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tar\Downloads\_171120  【統合版】発表資料\"/>
    </mc:Choice>
  </mc:AlternateContent>
  <bookViews>
    <workbookView xWindow="179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愛知県Aichi!$A$1:$M$410</definedName>
    <definedName name="_xlnm.Print_Area" localSheetId="3">関東地方Kanto!$A$1:$M$121</definedName>
    <definedName name="_xlnm.Print_Area" localSheetId="12">'京阪神圏Osaka including suburbs'!$A$1:$M$121</definedName>
    <definedName name="_xlnm.Print_Area" localSheetId="6">近畿地方Kinki!$A$1:$M$121</definedName>
    <definedName name="_xlnm.Print_Area" localSheetId="9">'九州・沖縄地方Kyushu-Okinawa'!$A$1:$M$121</definedName>
    <definedName name="_xlnm.Print_Area" localSheetId="8">四国地方Shikoku!$A$1:$M$122</definedName>
    <definedName name="_xlnm.Print_Area" localSheetId="0">全国Japan!$A$1:$M$121</definedName>
    <definedName name="_xlnm.Print_Area" localSheetId="15">大阪府Osaka!$A$1:$M$410</definedName>
    <definedName name="_xlnm.Print_Area" localSheetId="7">中国地方Chugoku!$A$1:$M$122</definedName>
    <definedName name="_xlnm.Print_Area" localSheetId="5">中部地方Chubu!$A$1:$M$121</definedName>
    <definedName name="_xlnm.Print_Area" localSheetId="13">東京都Tokyo!$A$1:$M$410</definedName>
    <definedName name="_xlnm.Print_Area" localSheetId="2">東北地方Tohoku!$A$1:$M$122</definedName>
    <definedName name="_xlnm.Print_Area" localSheetId="10">'南関東圏Tokyo including suburbs'!$A$1:$M$121</definedName>
    <definedName name="_xlnm.Print_Area" localSheetId="1">北海道地方Hokkaido!$A$1:$M$121</definedName>
    <definedName name="_xlnm.Print_Area" localSheetId="4">北陸地方Hokuriku!$A$1:$M$122</definedName>
    <definedName name="_xlnm.Print_Area" localSheetId="11">'名古屋圏Nagoya including suburbs'!$A$1:$M$121</definedName>
  </definedNames>
  <calcPr calcId="162913"/>
</workbook>
</file>

<file path=xl/calcChain.xml><?xml version="1.0" encoding="utf-8"?>
<calcChain xmlns="http://schemas.openxmlformats.org/spreadsheetml/2006/main">
  <c r="I119" i="58" l="1"/>
  <c r="L118" i="58"/>
  <c r="L120" i="60" l="1"/>
  <c r="L119" i="60"/>
  <c r="L118" i="60"/>
  <c r="L117" i="60"/>
  <c r="L116" i="60"/>
  <c r="L115" i="60"/>
  <c r="I120" i="60"/>
  <c r="I119" i="60"/>
  <c r="I118" i="60"/>
  <c r="I117" i="60"/>
  <c r="I116" i="60"/>
  <c r="I115" i="60"/>
  <c r="F120" i="60"/>
  <c r="F119" i="60"/>
  <c r="F118" i="60"/>
  <c r="F117" i="60"/>
  <c r="F116" i="60"/>
  <c r="F115" i="60"/>
  <c r="C120" i="60"/>
  <c r="C119" i="60"/>
  <c r="C118" i="60"/>
  <c r="C117" i="60"/>
  <c r="C116" i="60"/>
  <c r="C115" i="60"/>
  <c r="L120" i="53"/>
  <c r="L119" i="53"/>
  <c r="L118" i="53"/>
  <c r="L117" i="53"/>
  <c r="L116" i="53"/>
  <c r="L115" i="53"/>
  <c r="I120" i="53"/>
  <c r="I119" i="53"/>
  <c r="I118" i="53"/>
  <c r="I117" i="53"/>
  <c r="I116" i="53"/>
  <c r="I115" i="53"/>
  <c r="F120" i="53"/>
  <c r="F119" i="53"/>
  <c r="F118" i="53"/>
  <c r="F117" i="53"/>
  <c r="F116" i="53"/>
  <c r="F115" i="53"/>
  <c r="C120" i="53"/>
  <c r="C119" i="53"/>
  <c r="C118" i="53"/>
  <c r="C117" i="53"/>
  <c r="C116" i="53"/>
  <c r="C115" i="5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20" i="58"/>
  <c r="I120" i="58"/>
  <c r="F120" i="58"/>
  <c r="C120" i="58"/>
  <c r="L119" i="58"/>
  <c r="F119" i="58"/>
  <c r="C119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C115" i="11"/>
  <c r="F115" i="11"/>
  <c r="I115" i="11"/>
  <c r="L115" i="11"/>
  <c r="C116" i="11"/>
  <c r="F116" i="11"/>
  <c r="I116" i="11"/>
  <c r="L116" i="11"/>
  <c r="C117" i="11"/>
  <c r="F117" i="11"/>
  <c r="I117" i="11"/>
  <c r="L117" i="11"/>
  <c r="C118" i="11"/>
  <c r="F118" i="11"/>
  <c r="I118" i="11"/>
  <c r="L118" i="11"/>
  <c r="C119" i="11"/>
  <c r="F119" i="11"/>
  <c r="I119" i="11"/>
  <c r="L119" i="11"/>
  <c r="C120" i="11"/>
  <c r="F120" i="11"/>
  <c r="I120" i="11"/>
  <c r="L120" i="11"/>
  <c r="L22" i="61" l="1"/>
  <c r="I22" i="61"/>
  <c r="F22" i="61"/>
  <c r="C22" i="61"/>
  <c r="C27" i="61"/>
  <c r="C26" i="61"/>
  <c r="C25" i="61"/>
  <c r="C24" i="61"/>
  <c r="C23" i="61"/>
  <c r="F27" i="61"/>
  <c r="F26" i="61"/>
  <c r="F25" i="61"/>
  <c r="F24" i="61"/>
  <c r="F23" i="61"/>
  <c r="I27" i="61"/>
  <c r="I26" i="61"/>
  <c r="I25" i="61"/>
  <c r="I24" i="61"/>
  <c r="I23" i="61"/>
  <c r="L27" i="61"/>
  <c r="L26" i="61"/>
  <c r="L25" i="61"/>
  <c r="L24" i="61"/>
  <c r="L23" i="61"/>
  <c r="C27" i="50"/>
  <c r="C26" i="50"/>
  <c r="C25" i="50"/>
  <c r="C24" i="50"/>
  <c r="C23" i="50"/>
  <c r="C22" i="50"/>
  <c r="F27" i="50"/>
  <c r="F26" i="50"/>
  <c r="F25" i="50"/>
  <c r="F24" i="50"/>
  <c r="F23" i="50"/>
  <c r="F22" i="50"/>
  <c r="I27" i="50"/>
  <c r="I26" i="50"/>
  <c r="I25" i="50"/>
  <c r="I24" i="50"/>
  <c r="I23" i="50"/>
  <c r="I22" i="50"/>
  <c r="L27" i="50"/>
  <c r="L26" i="50"/>
  <c r="L25" i="50"/>
  <c r="L24" i="50"/>
  <c r="L23" i="50"/>
  <c r="L22" i="50"/>
  <c r="L98" i="60" l="1"/>
  <c r="I98" i="60"/>
  <c r="F98" i="60"/>
  <c r="C98" i="60"/>
  <c r="L98" i="59" l="1"/>
  <c r="I98" i="59"/>
  <c r="F98" i="59"/>
  <c r="C98" i="59"/>
  <c r="L98" i="53"/>
  <c r="I98" i="53"/>
  <c r="F98" i="53"/>
  <c r="C98" i="53"/>
  <c r="L98" i="11"/>
  <c r="I98" i="11"/>
  <c r="F98" i="11"/>
  <c r="C98" i="11"/>
  <c r="L111" i="53"/>
  <c r="I111" i="53"/>
  <c r="F111" i="53"/>
  <c r="C111" i="53"/>
  <c r="L98" i="55"/>
  <c r="I98" i="55"/>
  <c r="F98" i="55"/>
  <c r="C98" i="55"/>
  <c r="L98" i="54"/>
  <c r="I98" i="54"/>
  <c r="F98" i="54"/>
  <c r="C98" i="54"/>
  <c r="L111" i="52"/>
  <c r="I111" i="52"/>
  <c r="F111" i="52"/>
  <c r="C111" i="52"/>
  <c r="L98" i="51"/>
  <c r="I98" i="51"/>
  <c r="F98" i="51"/>
  <c r="C98" i="51"/>
  <c r="C98" i="50"/>
  <c r="F98" i="50"/>
  <c r="I98" i="50"/>
  <c r="L98" i="50"/>
  <c r="F22" i="65"/>
  <c r="I22" i="65"/>
  <c r="F23" i="65"/>
  <c r="I23" i="65"/>
  <c r="F24" i="65"/>
  <c r="I24" i="65"/>
  <c r="F25" i="65"/>
  <c r="I25" i="65"/>
  <c r="F26" i="65"/>
  <c r="I26" i="65"/>
  <c r="F27" i="65"/>
  <c r="I27" i="65"/>
  <c r="F28" i="65"/>
  <c r="I28" i="65"/>
  <c r="F29" i="65"/>
  <c r="I29" i="65"/>
  <c r="F30" i="65"/>
  <c r="I30" i="65"/>
  <c r="F31" i="65"/>
  <c r="I31" i="65"/>
  <c r="F32" i="65"/>
  <c r="I32" i="65"/>
  <c r="F33" i="65"/>
  <c r="I33" i="65"/>
  <c r="F34" i="65"/>
  <c r="I34" i="65"/>
  <c r="F35" i="65"/>
  <c r="I35" i="65"/>
  <c r="F36" i="65"/>
  <c r="I36" i="65"/>
  <c r="F37" i="65"/>
  <c r="I37" i="65"/>
  <c r="F38" i="65"/>
  <c r="I38" i="65"/>
  <c r="F39" i="65"/>
  <c r="I39" i="65"/>
  <c r="F40" i="65"/>
  <c r="I40" i="65"/>
  <c r="F41" i="65"/>
  <c r="I41" i="65"/>
  <c r="F42" i="65"/>
  <c r="I42" i="65"/>
  <c r="F43" i="65"/>
  <c r="I43" i="65"/>
  <c r="F44" i="65"/>
  <c r="I44" i="65"/>
  <c r="F45" i="65"/>
  <c r="I45" i="65"/>
  <c r="F46" i="65"/>
  <c r="I46" i="65"/>
  <c r="F47" i="65"/>
  <c r="I47" i="65"/>
  <c r="F48" i="65"/>
  <c r="I48" i="65"/>
  <c r="F49" i="65"/>
  <c r="I49" i="65"/>
  <c r="F50" i="65"/>
  <c r="I50" i="65"/>
  <c r="F51" i="65"/>
  <c r="I51" i="65"/>
  <c r="F52" i="65"/>
  <c r="I52" i="65"/>
  <c r="F53" i="65"/>
  <c r="I53" i="65"/>
  <c r="F54" i="65"/>
  <c r="I54" i="65"/>
  <c r="F55" i="65"/>
  <c r="I55" i="65"/>
  <c r="F56" i="65"/>
  <c r="I56" i="65"/>
  <c r="F57" i="65"/>
  <c r="I57" i="65"/>
  <c r="F58" i="65"/>
  <c r="I58" i="65"/>
  <c r="F59" i="65"/>
  <c r="I59" i="65"/>
  <c r="F60" i="65"/>
  <c r="I60" i="65"/>
  <c r="F61" i="65"/>
  <c r="I61" i="65"/>
  <c r="F62" i="65"/>
  <c r="I62" i="65"/>
  <c r="F63" i="65"/>
  <c r="I63" i="65"/>
  <c r="F64" i="65"/>
  <c r="I64" i="65"/>
  <c r="F65" i="65"/>
  <c r="I65" i="65"/>
  <c r="F66" i="65"/>
  <c r="I66" i="65"/>
  <c r="F67" i="65"/>
  <c r="I67" i="65"/>
  <c r="F68" i="65"/>
  <c r="I68" i="65"/>
  <c r="F69" i="65"/>
  <c r="I69" i="65"/>
  <c r="F70" i="65"/>
  <c r="I70" i="65"/>
  <c r="F71" i="65"/>
  <c r="I71" i="65"/>
  <c r="F72" i="65"/>
  <c r="I72" i="65"/>
  <c r="F73" i="65"/>
  <c r="I73" i="65"/>
  <c r="F74" i="65"/>
  <c r="I74" i="65"/>
  <c r="F75" i="65"/>
  <c r="I75" i="65"/>
  <c r="F76" i="65"/>
  <c r="I76" i="65"/>
  <c r="F77" i="65"/>
  <c r="I77" i="65"/>
  <c r="F78" i="65"/>
  <c r="I78" i="65"/>
  <c r="F79" i="65"/>
  <c r="I79" i="65"/>
  <c r="F80" i="65"/>
  <c r="I80" i="65"/>
  <c r="F81" i="65"/>
  <c r="I81" i="65"/>
  <c r="F82" i="65"/>
  <c r="I82" i="65"/>
  <c r="F83" i="65"/>
  <c r="I83" i="65"/>
  <c r="F84" i="65"/>
  <c r="I84" i="65"/>
  <c r="F85" i="65"/>
  <c r="I85" i="65"/>
  <c r="F86" i="65"/>
  <c r="I86" i="65"/>
  <c r="F87" i="65"/>
  <c r="I87" i="65"/>
  <c r="F88" i="65"/>
  <c r="I88" i="65"/>
  <c r="F89" i="65"/>
  <c r="I89" i="65"/>
  <c r="F90" i="65"/>
  <c r="I90" i="65"/>
  <c r="F91" i="65"/>
  <c r="I91" i="65"/>
  <c r="F92" i="65"/>
  <c r="I92" i="65"/>
  <c r="F93" i="65"/>
  <c r="I93" i="65"/>
  <c r="F94" i="65"/>
  <c r="I94" i="65"/>
  <c r="F95" i="65"/>
  <c r="I95" i="65"/>
  <c r="F96" i="65"/>
  <c r="I96" i="65"/>
  <c r="F97" i="65"/>
  <c r="I97" i="65"/>
  <c r="F98" i="65"/>
  <c r="I98" i="65"/>
  <c r="F99" i="65"/>
  <c r="I99" i="65"/>
  <c r="F100" i="65"/>
  <c r="I100" i="65"/>
  <c r="F101" i="65"/>
  <c r="I101" i="65"/>
  <c r="F102" i="65"/>
  <c r="I102" i="65"/>
  <c r="F103" i="65"/>
  <c r="I103" i="65"/>
  <c r="F104" i="65"/>
  <c r="I104" i="65"/>
  <c r="F105" i="65"/>
  <c r="I105" i="65"/>
  <c r="F106" i="65"/>
  <c r="I106" i="65"/>
  <c r="F107" i="65"/>
  <c r="I107" i="65"/>
  <c r="F108" i="65"/>
  <c r="I108" i="65"/>
  <c r="F109" i="65"/>
  <c r="I109" i="65"/>
  <c r="F110" i="65"/>
  <c r="I110" i="65"/>
  <c r="F111" i="65"/>
  <c r="I111" i="65"/>
  <c r="F112" i="65"/>
  <c r="I112" i="65"/>
  <c r="F113" i="65"/>
  <c r="I113" i="65"/>
  <c r="F114" i="65"/>
  <c r="I114" i="65"/>
  <c r="F115" i="65"/>
  <c r="I115" i="65"/>
  <c r="F116" i="65"/>
  <c r="I116" i="65"/>
  <c r="F117" i="65"/>
  <c r="I117" i="65"/>
  <c r="F118" i="65"/>
  <c r="I118" i="65"/>
  <c r="F119" i="65"/>
  <c r="I119" i="65"/>
  <c r="F120" i="65"/>
  <c r="I120" i="65"/>
  <c r="F121" i="65"/>
  <c r="I121" i="65"/>
  <c r="F122" i="65"/>
  <c r="I122" i="65"/>
  <c r="F123" i="65"/>
  <c r="I123" i="65"/>
  <c r="F124" i="65"/>
  <c r="I124" i="65"/>
  <c r="F125" i="65"/>
  <c r="I125" i="65"/>
  <c r="F126" i="65"/>
  <c r="I126" i="65"/>
  <c r="F127" i="65"/>
  <c r="I127" i="65"/>
  <c r="F128" i="65"/>
  <c r="I128" i="65"/>
  <c r="F129" i="65"/>
  <c r="I129" i="65"/>
  <c r="F130" i="65"/>
  <c r="I130" i="65"/>
  <c r="F131" i="65"/>
  <c r="I131" i="65"/>
  <c r="F132" i="65"/>
  <c r="I132" i="65"/>
  <c r="F133" i="65"/>
  <c r="I133" i="65"/>
  <c r="F134" i="65"/>
  <c r="I134" i="65"/>
  <c r="F135" i="65"/>
  <c r="I135" i="65"/>
  <c r="F136" i="65"/>
  <c r="I136" i="65"/>
  <c r="F137" i="65"/>
  <c r="I137" i="65"/>
  <c r="F138" i="65"/>
  <c r="I138" i="65"/>
  <c r="F139" i="65"/>
  <c r="I139" i="65"/>
  <c r="F140" i="65"/>
  <c r="I140" i="65"/>
  <c r="F141" i="65"/>
  <c r="I141" i="65"/>
  <c r="F142" i="65"/>
  <c r="I142" i="65"/>
  <c r="F143" i="65"/>
  <c r="I143" i="65"/>
  <c r="F144" i="65"/>
  <c r="I144" i="65"/>
  <c r="F145" i="65"/>
  <c r="I145" i="65"/>
  <c r="F146" i="65"/>
  <c r="I146" i="65"/>
  <c r="F147" i="65"/>
  <c r="I147" i="65"/>
  <c r="F148" i="65"/>
  <c r="I148" i="65"/>
  <c r="F149" i="65"/>
  <c r="I149" i="65"/>
  <c r="F150" i="65"/>
  <c r="I150" i="65"/>
  <c r="F151" i="65"/>
  <c r="I151" i="65"/>
  <c r="F152" i="65"/>
  <c r="I152" i="65"/>
  <c r="F153" i="65"/>
  <c r="I153" i="65"/>
  <c r="F154" i="65"/>
  <c r="I154" i="65"/>
  <c r="F155" i="65"/>
  <c r="I155" i="65"/>
  <c r="F156" i="65"/>
  <c r="I156" i="65"/>
  <c r="F157" i="65"/>
  <c r="I157" i="65"/>
  <c r="F158" i="65"/>
  <c r="I158" i="65"/>
  <c r="F159" i="65"/>
  <c r="I159" i="65"/>
  <c r="F160" i="65"/>
  <c r="I160" i="65"/>
  <c r="F161" i="65"/>
  <c r="I161" i="65"/>
  <c r="F162" i="65"/>
  <c r="I162" i="65"/>
  <c r="F163" i="65"/>
  <c r="I163" i="65"/>
  <c r="F164" i="65"/>
  <c r="I164" i="65"/>
  <c r="F165" i="65"/>
  <c r="I165" i="65"/>
  <c r="F166" i="65"/>
  <c r="I166" i="65"/>
  <c r="F167" i="65"/>
  <c r="I167" i="65"/>
  <c r="F168" i="65"/>
  <c r="I168" i="65"/>
  <c r="F169" i="65"/>
  <c r="I169" i="65"/>
  <c r="F170" i="65"/>
  <c r="I170" i="65"/>
  <c r="F171" i="65"/>
  <c r="I171" i="65"/>
  <c r="F172" i="65"/>
  <c r="I172" i="65"/>
  <c r="F173" i="65"/>
  <c r="I173" i="65"/>
  <c r="F174" i="65"/>
  <c r="I174" i="65"/>
  <c r="F175" i="65"/>
  <c r="I175" i="65"/>
  <c r="F176" i="65"/>
  <c r="I176" i="65"/>
  <c r="F177" i="65"/>
  <c r="I177" i="65"/>
  <c r="F178" i="65"/>
  <c r="I178" i="65"/>
  <c r="F179" i="65"/>
  <c r="I179" i="65"/>
  <c r="F180" i="65"/>
  <c r="I180" i="65"/>
  <c r="F181" i="65"/>
  <c r="I181" i="65"/>
  <c r="F182" i="65"/>
  <c r="I182" i="65"/>
  <c r="F183" i="65"/>
  <c r="I183" i="65"/>
  <c r="F184" i="65"/>
  <c r="I184" i="65"/>
  <c r="F185" i="65"/>
  <c r="I185" i="65"/>
  <c r="F186" i="65"/>
  <c r="I186" i="65"/>
  <c r="F187" i="65"/>
  <c r="I187" i="65"/>
  <c r="F188" i="65"/>
  <c r="I188" i="65"/>
  <c r="F189" i="65"/>
  <c r="I189" i="65"/>
  <c r="F190" i="65"/>
  <c r="I190" i="65"/>
  <c r="F191" i="65"/>
  <c r="I191" i="65"/>
  <c r="F192" i="65"/>
  <c r="I192" i="65"/>
  <c r="F193" i="65"/>
  <c r="I193" i="65"/>
  <c r="F194" i="65"/>
  <c r="I194" i="65"/>
  <c r="F195" i="65"/>
  <c r="I195" i="65"/>
  <c r="F196" i="65"/>
  <c r="I196" i="65"/>
  <c r="F197" i="65"/>
  <c r="I197" i="65"/>
  <c r="F198" i="65"/>
  <c r="I198" i="65"/>
  <c r="F199" i="65"/>
  <c r="I199" i="65"/>
  <c r="F200" i="65"/>
  <c r="I200" i="65"/>
  <c r="F201" i="65"/>
  <c r="I201" i="65"/>
  <c r="F202" i="65"/>
  <c r="I202" i="65"/>
  <c r="F203" i="65"/>
  <c r="I203" i="65"/>
  <c r="F204" i="65"/>
  <c r="I204" i="65"/>
  <c r="F205" i="65"/>
  <c r="I205" i="65"/>
  <c r="F206" i="65"/>
  <c r="I206" i="65"/>
  <c r="F207" i="65"/>
  <c r="I207" i="65"/>
  <c r="F208" i="65"/>
  <c r="I208" i="65"/>
  <c r="F209" i="65"/>
  <c r="I209" i="65"/>
  <c r="F210" i="65"/>
  <c r="I210" i="65"/>
  <c r="F211" i="65"/>
  <c r="I211" i="65"/>
  <c r="F212" i="65"/>
  <c r="I212" i="65"/>
  <c r="F213" i="65"/>
  <c r="I213" i="65"/>
  <c r="F214" i="65"/>
  <c r="I214" i="65"/>
  <c r="F215" i="65"/>
  <c r="I215" i="65"/>
  <c r="F216" i="65"/>
  <c r="I216" i="65"/>
  <c r="F217" i="65"/>
  <c r="I217" i="65"/>
  <c r="F218" i="65"/>
  <c r="I218" i="65"/>
  <c r="F219" i="65"/>
  <c r="I219" i="65"/>
  <c r="F220" i="65"/>
  <c r="I220" i="65"/>
  <c r="F221" i="65"/>
  <c r="I221" i="65"/>
  <c r="F222" i="65"/>
  <c r="I222" i="65"/>
  <c r="F223" i="65"/>
  <c r="I223" i="65"/>
  <c r="F224" i="65"/>
  <c r="I224" i="65"/>
  <c r="F225" i="65"/>
  <c r="I225" i="65"/>
  <c r="F226" i="65"/>
  <c r="I226" i="65"/>
  <c r="F227" i="65"/>
  <c r="I227" i="65"/>
  <c r="F228" i="65"/>
  <c r="I228" i="65"/>
  <c r="F229" i="65"/>
  <c r="I229" i="65"/>
  <c r="F230" i="65"/>
  <c r="I230" i="65"/>
  <c r="F231" i="65"/>
  <c r="I231" i="65"/>
  <c r="F232" i="65"/>
  <c r="I232" i="65"/>
  <c r="F233" i="65"/>
  <c r="I233" i="65"/>
  <c r="F234" i="65"/>
  <c r="I234" i="65"/>
  <c r="F235" i="65"/>
  <c r="I235" i="65"/>
  <c r="F236" i="65"/>
  <c r="I236" i="65"/>
  <c r="F237" i="65"/>
  <c r="I237" i="65"/>
  <c r="F238" i="65"/>
  <c r="I238" i="65"/>
  <c r="F239" i="65"/>
  <c r="I239" i="65"/>
  <c r="F240" i="65"/>
  <c r="I240" i="65"/>
  <c r="F241" i="65"/>
  <c r="I241" i="65"/>
  <c r="F242" i="65"/>
  <c r="I242" i="65"/>
  <c r="F243" i="65"/>
  <c r="I243" i="65"/>
  <c r="F244" i="65"/>
  <c r="I244" i="65"/>
  <c r="F245" i="65"/>
  <c r="I245" i="65"/>
  <c r="F246" i="65"/>
  <c r="I246" i="65"/>
  <c r="F247" i="65"/>
  <c r="I247" i="65"/>
  <c r="F248" i="65"/>
  <c r="I248" i="65"/>
  <c r="F249" i="65"/>
  <c r="I249" i="65"/>
  <c r="F250" i="65"/>
  <c r="I250" i="65"/>
  <c r="F251" i="65"/>
  <c r="I251" i="65"/>
  <c r="F252" i="65"/>
  <c r="I252" i="65"/>
  <c r="F253" i="65"/>
  <c r="I253" i="65"/>
  <c r="F254" i="65"/>
  <c r="I254" i="65"/>
  <c r="F255" i="65"/>
  <c r="I255" i="65"/>
  <c r="F256" i="65"/>
  <c r="I256" i="65"/>
  <c r="F257" i="65"/>
  <c r="I257" i="65"/>
  <c r="F258" i="65"/>
  <c r="I258" i="65"/>
  <c r="F259" i="65"/>
  <c r="I259" i="65"/>
  <c r="F260" i="65"/>
  <c r="I260" i="65"/>
  <c r="F261" i="65"/>
  <c r="I261" i="65"/>
  <c r="F262" i="65"/>
  <c r="I262" i="65"/>
  <c r="F263" i="65"/>
  <c r="I263" i="65"/>
  <c r="F264" i="65"/>
  <c r="I264" i="65"/>
  <c r="F265" i="65"/>
  <c r="I265" i="65"/>
  <c r="F266" i="65"/>
  <c r="I266" i="65"/>
  <c r="F267" i="65"/>
  <c r="I267" i="65"/>
  <c r="F268" i="65"/>
  <c r="I268" i="65"/>
  <c r="F269" i="65"/>
  <c r="I269" i="65"/>
  <c r="F270" i="65"/>
  <c r="I270" i="65"/>
  <c r="F271" i="65"/>
  <c r="I271" i="65"/>
  <c r="F272" i="65"/>
  <c r="I272" i="65"/>
  <c r="F273" i="65"/>
  <c r="I273" i="65"/>
  <c r="F274" i="65"/>
  <c r="I274" i="65"/>
  <c r="F275" i="65"/>
  <c r="I275" i="65"/>
  <c r="F276" i="65"/>
  <c r="I276" i="65"/>
  <c r="F277" i="65"/>
  <c r="I277" i="65"/>
  <c r="F278" i="65"/>
  <c r="I278" i="65"/>
  <c r="F279" i="65"/>
  <c r="I279" i="65"/>
  <c r="F280" i="65"/>
  <c r="I280" i="65"/>
  <c r="F281" i="65"/>
  <c r="I281" i="65"/>
  <c r="F282" i="65"/>
  <c r="I282" i="65"/>
  <c r="F283" i="65"/>
  <c r="I283" i="65"/>
  <c r="F284" i="65"/>
  <c r="I284" i="65"/>
  <c r="F285" i="65"/>
  <c r="I285" i="65"/>
  <c r="F286" i="65"/>
  <c r="I286" i="65"/>
  <c r="F287" i="65"/>
  <c r="I287" i="65"/>
  <c r="F288" i="65"/>
  <c r="I288" i="65"/>
  <c r="F289" i="65"/>
  <c r="I289" i="65"/>
  <c r="F290" i="65"/>
  <c r="I290" i="65"/>
  <c r="F291" i="65"/>
  <c r="I291" i="65"/>
  <c r="F292" i="65"/>
  <c r="I292" i="65"/>
  <c r="F293" i="65"/>
  <c r="I293" i="65"/>
  <c r="F294" i="65"/>
  <c r="I294" i="65"/>
  <c r="F295" i="65"/>
  <c r="I295" i="65"/>
  <c r="F296" i="65"/>
  <c r="I296" i="65"/>
  <c r="F297" i="65"/>
  <c r="I297" i="65"/>
  <c r="C298" i="65"/>
  <c r="F298" i="65"/>
  <c r="I298" i="65"/>
  <c r="L298" i="65"/>
  <c r="C299" i="65"/>
  <c r="F299" i="65"/>
  <c r="I299" i="65"/>
  <c r="L299" i="65"/>
  <c r="C300" i="65"/>
  <c r="F300" i="65"/>
  <c r="I300" i="65"/>
  <c r="L300" i="65"/>
  <c r="C301" i="65"/>
  <c r="F301" i="65"/>
  <c r="I301" i="65"/>
  <c r="L301" i="65"/>
  <c r="C302" i="65"/>
  <c r="F302" i="65"/>
  <c r="I302" i="65"/>
  <c r="L302" i="65"/>
  <c r="C303" i="65"/>
  <c r="F303" i="65"/>
  <c r="I303" i="65"/>
  <c r="L303" i="65"/>
  <c r="C304" i="65"/>
  <c r="F304" i="65"/>
  <c r="I304" i="65"/>
  <c r="L304" i="65"/>
  <c r="C305" i="65"/>
  <c r="F305" i="65"/>
  <c r="I305" i="65"/>
  <c r="L305" i="65"/>
  <c r="C306" i="65"/>
  <c r="F306" i="65"/>
  <c r="I306" i="65"/>
  <c r="L306" i="65"/>
  <c r="C307" i="65"/>
  <c r="F307" i="65"/>
  <c r="I307" i="65"/>
  <c r="L307" i="65"/>
  <c r="C308" i="65"/>
  <c r="F308" i="65"/>
  <c r="I308" i="65"/>
  <c r="L308" i="65"/>
  <c r="C309" i="65"/>
  <c r="F309" i="65"/>
  <c r="I309" i="65"/>
  <c r="L309" i="65"/>
  <c r="C310" i="65"/>
  <c r="F310" i="65"/>
  <c r="I310" i="65"/>
  <c r="L310" i="65"/>
  <c r="C311" i="65"/>
  <c r="F311" i="65"/>
  <c r="I311" i="65"/>
  <c r="L311" i="65"/>
  <c r="C312" i="65"/>
  <c r="F312" i="65"/>
  <c r="I312" i="65"/>
  <c r="L312" i="65"/>
  <c r="C313" i="65"/>
  <c r="F313" i="65"/>
  <c r="I313" i="65"/>
  <c r="L313" i="65"/>
  <c r="C314" i="65"/>
  <c r="F314" i="65"/>
  <c r="I314" i="65"/>
  <c r="L314" i="65"/>
  <c r="C315" i="65"/>
  <c r="F315" i="65"/>
  <c r="I315" i="65"/>
  <c r="L315" i="65"/>
  <c r="C316" i="65"/>
  <c r="F316" i="65"/>
  <c r="I316" i="65"/>
  <c r="L316" i="65"/>
  <c r="C317" i="65"/>
  <c r="F317" i="65"/>
  <c r="I317" i="65"/>
  <c r="L317" i="65"/>
  <c r="C318" i="65"/>
  <c r="F318" i="65"/>
  <c r="I318" i="65"/>
  <c r="L318" i="65"/>
  <c r="C319" i="65"/>
  <c r="F319" i="65"/>
  <c r="I319" i="65"/>
  <c r="L319" i="65"/>
  <c r="C320" i="65"/>
  <c r="F320" i="65"/>
  <c r="I320" i="65"/>
  <c r="L320" i="65"/>
  <c r="C321" i="65"/>
  <c r="F321" i="65"/>
  <c r="I321" i="65"/>
  <c r="L321" i="65"/>
  <c r="C322" i="65"/>
  <c r="F322" i="65"/>
  <c r="I322" i="65"/>
  <c r="L322" i="65"/>
  <c r="C323" i="65"/>
  <c r="F323" i="65"/>
  <c r="I323" i="65"/>
  <c r="L323" i="65"/>
  <c r="C324" i="65"/>
  <c r="F324" i="65"/>
  <c r="I324" i="65"/>
  <c r="L324" i="65"/>
  <c r="C325" i="65"/>
  <c r="F325" i="65"/>
  <c r="I325" i="65"/>
  <c r="L325" i="65"/>
  <c r="C326" i="65"/>
  <c r="F326" i="65"/>
  <c r="I326" i="65"/>
  <c r="L326" i="65"/>
  <c r="C327" i="65"/>
  <c r="F327" i="65"/>
  <c r="I327" i="65"/>
  <c r="L327" i="65"/>
  <c r="C328" i="65"/>
  <c r="F328" i="65"/>
  <c r="I328" i="65"/>
  <c r="L328" i="65"/>
  <c r="C329" i="65"/>
  <c r="F329" i="65"/>
  <c r="I329" i="65"/>
  <c r="L329" i="65"/>
  <c r="C330" i="65"/>
  <c r="F330" i="65"/>
  <c r="I330" i="65"/>
  <c r="L330" i="65"/>
  <c r="C331" i="65"/>
  <c r="F331" i="65"/>
  <c r="I331" i="65"/>
  <c r="L331" i="65"/>
  <c r="C332" i="65"/>
  <c r="F332" i="65"/>
  <c r="I332" i="65"/>
  <c r="L332" i="65"/>
  <c r="C333" i="65"/>
  <c r="F333" i="65"/>
  <c r="I333" i="65"/>
  <c r="L333" i="65"/>
  <c r="C334" i="65"/>
  <c r="F334" i="65"/>
  <c r="I334" i="65"/>
  <c r="L334" i="65"/>
  <c r="C335" i="65"/>
  <c r="F335" i="65"/>
  <c r="I335" i="65"/>
  <c r="L335" i="65"/>
  <c r="C336" i="65"/>
  <c r="F336" i="65"/>
  <c r="I336" i="65"/>
  <c r="L336" i="65"/>
  <c r="C337" i="65"/>
  <c r="F337" i="65"/>
  <c r="I337" i="65"/>
  <c r="L337" i="65"/>
  <c r="C338" i="65"/>
  <c r="F338" i="65"/>
  <c r="I338" i="65"/>
  <c r="L338" i="65"/>
  <c r="C339" i="65"/>
  <c r="F339" i="65"/>
  <c r="I339" i="65"/>
  <c r="L339" i="65"/>
  <c r="C340" i="65"/>
  <c r="F340" i="65"/>
  <c r="I340" i="65"/>
  <c r="L340" i="65"/>
  <c r="C341" i="65"/>
  <c r="F341" i="65"/>
  <c r="I341" i="65"/>
  <c r="L341" i="65"/>
  <c r="C342" i="65"/>
  <c r="F342" i="65"/>
  <c r="I342" i="65"/>
  <c r="L342" i="65"/>
  <c r="C343" i="65"/>
  <c r="F343" i="65"/>
  <c r="I343" i="65"/>
  <c r="L343" i="65"/>
  <c r="C344" i="65"/>
  <c r="F344" i="65"/>
  <c r="I344" i="65"/>
  <c r="L344" i="65"/>
  <c r="C345" i="65"/>
  <c r="F345" i="65"/>
  <c r="I345" i="65"/>
  <c r="L345" i="65"/>
  <c r="C346" i="65"/>
  <c r="F346" i="65"/>
  <c r="I346" i="65"/>
  <c r="L346" i="65"/>
  <c r="C347" i="65"/>
  <c r="F347" i="65"/>
  <c r="I347" i="65"/>
  <c r="L347" i="65"/>
  <c r="C348" i="65"/>
  <c r="F348" i="65"/>
  <c r="I348" i="65"/>
  <c r="L348" i="65"/>
  <c r="C349" i="65"/>
  <c r="F349" i="65"/>
  <c r="I349" i="65"/>
  <c r="L349" i="65"/>
  <c r="C350" i="65"/>
  <c r="F350" i="65"/>
  <c r="I350" i="65"/>
  <c r="L350" i="65"/>
  <c r="C351" i="65"/>
  <c r="F351" i="65"/>
  <c r="I351" i="65"/>
  <c r="L351" i="65"/>
  <c r="C352" i="65"/>
  <c r="F352" i="65"/>
  <c r="I352" i="65"/>
  <c r="L352" i="65"/>
  <c r="C353" i="65"/>
  <c r="F353" i="65"/>
  <c r="I353" i="65"/>
  <c r="L353" i="65"/>
  <c r="C354" i="65"/>
  <c r="F354" i="65"/>
  <c r="I354" i="65"/>
  <c r="L354" i="65"/>
  <c r="C355" i="65"/>
  <c r="F355" i="65"/>
  <c r="I355" i="65"/>
  <c r="L355" i="65"/>
  <c r="C356" i="65"/>
  <c r="F356" i="65"/>
  <c r="I356" i="65"/>
  <c r="L356" i="65"/>
  <c r="C357" i="65"/>
  <c r="F357" i="65"/>
  <c r="I357" i="65"/>
  <c r="L357" i="65"/>
  <c r="C358" i="65"/>
  <c r="F358" i="65"/>
  <c r="I358" i="65"/>
  <c r="L358" i="65"/>
  <c r="C359" i="65"/>
  <c r="F359" i="65"/>
  <c r="I359" i="65"/>
  <c r="L359" i="65"/>
  <c r="C360" i="65"/>
  <c r="F360" i="65"/>
  <c r="I360" i="65"/>
  <c r="L360" i="65"/>
  <c r="C361" i="65"/>
  <c r="F361" i="65"/>
  <c r="I361" i="65"/>
  <c r="L361" i="65"/>
  <c r="C362" i="65"/>
  <c r="F362" i="65"/>
  <c r="I362" i="65"/>
  <c r="L362" i="65"/>
  <c r="C363" i="65"/>
  <c r="F363" i="65"/>
  <c r="I363" i="65"/>
  <c r="L363" i="65"/>
  <c r="C364" i="65"/>
  <c r="F364" i="65"/>
  <c r="I364" i="65"/>
  <c r="L364" i="65"/>
  <c r="C365" i="65"/>
  <c r="F365" i="65"/>
  <c r="I365" i="65"/>
  <c r="L365" i="65"/>
  <c r="C366" i="65"/>
  <c r="F366" i="65"/>
  <c r="I366" i="65"/>
  <c r="L366" i="65"/>
  <c r="C367" i="65"/>
  <c r="F367" i="65"/>
  <c r="I367" i="65"/>
  <c r="L367" i="65"/>
  <c r="C368" i="65"/>
  <c r="F368" i="65"/>
  <c r="I368" i="65"/>
  <c r="L368" i="65"/>
  <c r="C369" i="65"/>
  <c r="F369" i="65"/>
  <c r="I369" i="65"/>
  <c r="L369" i="65"/>
  <c r="C370" i="65"/>
  <c r="F370" i="65"/>
  <c r="I370" i="65"/>
  <c r="L370" i="65"/>
  <c r="C371" i="65"/>
  <c r="F371" i="65"/>
  <c r="I371" i="65"/>
  <c r="L371" i="65"/>
  <c r="C372" i="65"/>
  <c r="F372" i="65"/>
  <c r="I372" i="65"/>
  <c r="L372" i="65"/>
  <c r="C373" i="65"/>
  <c r="F373" i="65"/>
  <c r="I373" i="65"/>
  <c r="L373" i="65"/>
  <c r="C374" i="65"/>
  <c r="F374" i="65"/>
  <c r="I374" i="65"/>
  <c r="L374" i="65"/>
  <c r="C375" i="65"/>
  <c r="F375" i="65"/>
  <c r="I375" i="65"/>
  <c r="L375" i="65"/>
  <c r="C376" i="65"/>
  <c r="F376" i="65"/>
  <c r="I376" i="65"/>
  <c r="L376" i="65"/>
  <c r="C377" i="65"/>
  <c r="F377" i="65"/>
  <c r="I377" i="65"/>
  <c r="L377" i="65"/>
  <c r="C378" i="65"/>
  <c r="F378" i="65"/>
  <c r="I378" i="65"/>
  <c r="L378" i="65"/>
  <c r="C379" i="65"/>
  <c r="F379" i="65"/>
  <c r="I379" i="65"/>
  <c r="L379" i="65"/>
  <c r="C380" i="65"/>
  <c r="F380" i="65"/>
  <c r="I380" i="65"/>
  <c r="L380" i="65"/>
  <c r="C381" i="65"/>
  <c r="F381" i="65"/>
  <c r="I381" i="65"/>
  <c r="L381" i="65"/>
  <c r="C382" i="65"/>
  <c r="F382" i="65"/>
  <c r="I382" i="65"/>
  <c r="L382" i="65"/>
  <c r="C383" i="65"/>
  <c r="F383" i="65"/>
  <c r="I383" i="65"/>
  <c r="L383" i="65"/>
  <c r="C384" i="65"/>
  <c r="F384" i="65"/>
  <c r="I384" i="65"/>
  <c r="L384" i="65"/>
  <c r="C385" i="65"/>
  <c r="F385" i="65"/>
  <c r="I385" i="65"/>
  <c r="L385" i="65"/>
  <c r="C386" i="65"/>
  <c r="F386" i="65"/>
  <c r="I386" i="65"/>
  <c r="L386" i="65"/>
  <c r="C387" i="65"/>
  <c r="F387" i="65"/>
  <c r="I387" i="65"/>
  <c r="L387" i="65"/>
  <c r="C388" i="65"/>
  <c r="F388" i="65"/>
  <c r="I388" i="65"/>
  <c r="L388" i="65"/>
  <c r="C389" i="65"/>
  <c r="F389" i="65"/>
  <c r="I389" i="65"/>
  <c r="L389" i="65"/>
  <c r="C390" i="65"/>
  <c r="F390" i="65"/>
  <c r="I390" i="65"/>
  <c r="L390" i="65"/>
  <c r="C391" i="65"/>
  <c r="F391" i="65"/>
  <c r="I391" i="65"/>
  <c r="L391" i="65"/>
  <c r="C392" i="65"/>
  <c r="F392" i="65"/>
  <c r="I392" i="65"/>
  <c r="L392" i="65"/>
  <c r="C393" i="65"/>
  <c r="F393" i="65"/>
  <c r="I393" i="65"/>
  <c r="L393" i="65"/>
  <c r="C394" i="65"/>
  <c r="F394" i="65"/>
  <c r="I394" i="65"/>
  <c r="L394" i="65"/>
  <c r="C395" i="65"/>
  <c r="F395" i="65"/>
  <c r="I395" i="65"/>
  <c r="L395" i="65"/>
  <c r="C396" i="65"/>
  <c r="F396" i="65"/>
  <c r="I396" i="65"/>
  <c r="L396" i="65"/>
  <c r="C397" i="65"/>
  <c r="F397" i="65"/>
  <c r="I397" i="65"/>
  <c r="L397" i="65"/>
  <c r="C398" i="65"/>
  <c r="F398" i="65"/>
  <c r="I398" i="65"/>
  <c r="L398" i="65"/>
  <c r="C399" i="65"/>
  <c r="F399" i="65"/>
  <c r="I399" i="65"/>
  <c r="L399" i="65"/>
  <c r="C400" i="65"/>
  <c r="F400" i="65"/>
  <c r="I400" i="65"/>
  <c r="L400" i="65"/>
  <c r="C401" i="65"/>
  <c r="F401" i="65"/>
  <c r="I401" i="65"/>
  <c r="L401" i="65"/>
  <c r="C402" i="65"/>
  <c r="F402" i="65"/>
  <c r="I402" i="65"/>
  <c r="L402" i="65"/>
  <c r="L111" i="50" l="1"/>
  <c r="I111" i="50"/>
  <c r="F111" i="50"/>
  <c r="C111" i="50"/>
  <c r="L111" i="61"/>
  <c r="I111" i="61"/>
  <c r="F111" i="61"/>
  <c r="C111" i="61"/>
  <c r="L111" i="51"/>
  <c r="I111" i="51"/>
  <c r="F111" i="51"/>
  <c r="C111" i="51"/>
  <c r="L111" i="54"/>
  <c r="I111" i="54"/>
  <c r="F111" i="54"/>
  <c r="C111" i="54"/>
  <c r="L111" i="56"/>
  <c r="I111" i="56"/>
  <c r="F111" i="56"/>
  <c r="C111" i="56"/>
  <c r="L111" i="55"/>
  <c r="I111" i="55"/>
  <c r="F111" i="55"/>
  <c r="C111" i="55"/>
  <c r="L111" i="57"/>
  <c r="I111" i="57"/>
  <c r="F111" i="57"/>
  <c r="C111" i="57"/>
  <c r="L111" i="58"/>
  <c r="I111" i="58"/>
  <c r="F111" i="58"/>
  <c r="C111" i="58"/>
  <c r="L111" i="59"/>
  <c r="I111" i="59"/>
  <c r="F111" i="59"/>
  <c r="C111" i="59"/>
  <c r="L111" i="60"/>
  <c r="I111" i="60"/>
  <c r="F111" i="60"/>
  <c r="C111" i="60"/>
  <c r="L111" i="11"/>
  <c r="I111" i="11"/>
  <c r="F111" i="11"/>
  <c r="C111" i="11"/>
  <c r="L402" i="72" l="1"/>
  <c r="L401" i="72"/>
  <c r="L400" i="72"/>
  <c r="L399" i="72"/>
  <c r="L398" i="72"/>
  <c r="L397" i="72"/>
  <c r="L396" i="72"/>
  <c r="L395" i="72"/>
  <c r="L394" i="72"/>
  <c r="L393" i="72"/>
  <c r="L392" i="72"/>
  <c r="L391" i="72"/>
  <c r="L390" i="72"/>
  <c r="L389" i="72"/>
  <c r="L388" i="72"/>
  <c r="L387" i="72"/>
  <c r="L386" i="72"/>
  <c r="L385" i="72"/>
  <c r="L384" i="72"/>
  <c r="L383" i="72"/>
  <c r="L382" i="72"/>
  <c r="L381" i="72"/>
  <c r="L380" i="72"/>
  <c r="L379" i="72"/>
  <c r="L378" i="72"/>
  <c r="L377" i="72"/>
  <c r="L376" i="72"/>
  <c r="L375" i="72"/>
  <c r="L374" i="72"/>
  <c r="L373" i="72"/>
  <c r="L372" i="72"/>
  <c r="L371" i="72"/>
  <c r="L370" i="72"/>
  <c r="L369" i="72"/>
  <c r="L368" i="72"/>
  <c r="L367" i="72"/>
  <c r="L366" i="72"/>
  <c r="L365" i="72"/>
  <c r="L364" i="72"/>
  <c r="L363" i="72"/>
  <c r="L362" i="72"/>
  <c r="L361" i="72"/>
  <c r="L360" i="72"/>
  <c r="L359" i="72"/>
  <c r="L358" i="72"/>
  <c r="L357" i="72"/>
  <c r="L356" i="72"/>
  <c r="L355" i="72"/>
  <c r="L354" i="72"/>
  <c r="L353" i="72"/>
  <c r="L352" i="72"/>
  <c r="L351" i="72"/>
  <c r="L350" i="72"/>
  <c r="L349" i="72"/>
  <c r="L348" i="72"/>
  <c r="L347" i="72"/>
  <c r="L346" i="72"/>
  <c r="L345" i="72"/>
  <c r="L344" i="72"/>
  <c r="L343" i="72"/>
  <c r="L342" i="72"/>
  <c r="L341" i="72"/>
  <c r="L340" i="72"/>
  <c r="L339" i="72"/>
  <c r="L338" i="72"/>
  <c r="L337" i="72"/>
  <c r="L336" i="72"/>
  <c r="L335" i="72"/>
  <c r="L334" i="72"/>
  <c r="L333" i="72"/>
  <c r="L332" i="72"/>
  <c r="L331" i="72"/>
  <c r="L330" i="72"/>
  <c r="L329" i="72"/>
  <c r="L328" i="72"/>
  <c r="L327" i="72"/>
  <c r="L326" i="72"/>
  <c r="L325" i="72"/>
  <c r="L324" i="72"/>
  <c r="L323" i="72"/>
  <c r="L322" i="72"/>
  <c r="L321" i="72"/>
  <c r="L320" i="72"/>
  <c r="L319" i="72"/>
  <c r="L318" i="72"/>
  <c r="L317" i="72"/>
  <c r="L316" i="72"/>
  <c r="L315" i="72"/>
  <c r="L314" i="72"/>
  <c r="L313" i="72"/>
  <c r="L312" i="72"/>
  <c r="L311" i="72"/>
  <c r="L310" i="72"/>
  <c r="L309" i="72"/>
  <c r="L308" i="72"/>
  <c r="L307" i="72"/>
  <c r="L306" i="72"/>
  <c r="L305" i="72"/>
  <c r="L304" i="72"/>
  <c r="L303" i="72"/>
  <c r="L302" i="72"/>
  <c r="L301" i="72"/>
  <c r="L300" i="72"/>
  <c r="L299" i="72"/>
  <c r="L298" i="72"/>
  <c r="I402" i="72"/>
  <c r="I401" i="72"/>
  <c r="I400" i="72"/>
  <c r="I399" i="72"/>
  <c r="I398" i="72"/>
  <c r="I397" i="72"/>
  <c r="I396" i="72"/>
  <c r="I395" i="72"/>
  <c r="I394" i="72"/>
  <c r="I393" i="72"/>
  <c r="I392" i="72"/>
  <c r="I391" i="72"/>
  <c r="I390" i="72"/>
  <c r="I389" i="72"/>
  <c r="I388" i="72"/>
  <c r="I387" i="72"/>
  <c r="I386" i="72"/>
  <c r="I385" i="72"/>
  <c r="I384" i="72"/>
  <c r="I383" i="72"/>
  <c r="I382" i="72"/>
  <c r="I381" i="72"/>
  <c r="I380" i="72"/>
  <c r="I379" i="72"/>
  <c r="I378" i="72"/>
  <c r="I377" i="72"/>
  <c r="I376" i="72"/>
  <c r="I375" i="72"/>
  <c r="I374" i="72"/>
  <c r="I373" i="72"/>
  <c r="I372" i="72"/>
  <c r="I371" i="72"/>
  <c r="I370" i="72"/>
  <c r="I369" i="72"/>
  <c r="I368" i="72"/>
  <c r="I367" i="72"/>
  <c r="I366" i="72"/>
  <c r="I365" i="72"/>
  <c r="I364" i="72"/>
  <c r="I363" i="72"/>
  <c r="I362" i="72"/>
  <c r="I361" i="72"/>
  <c r="I360" i="72"/>
  <c r="I359" i="72"/>
  <c r="I358" i="72"/>
  <c r="I357" i="72"/>
  <c r="I356" i="72"/>
  <c r="I355" i="72"/>
  <c r="I354" i="72"/>
  <c r="I353" i="72"/>
  <c r="I352" i="72"/>
  <c r="I351" i="72"/>
  <c r="I350" i="72"/>
  <c r="I349" i="72"/>
  <c r="I348" i="72"/>
  <c r="I347" i="72"/>
  <c r="I346" i="72"/>
  <c r="I345" i="72"/>
  <c r="I344" i="72"/>
  <c r="I343" i="72"/>
  <c r="I342" i="72"/>
  <c r="I341" i="72"/>
  <c r="I340" i="72"/>
  <c r="I339" i="72"/>
  <c r="I338" i="72"/>
  <c r="I337" i="72"/>
  <c r="I336" i="72"/>
  <c r="I335" i="72"/>
  <c r="I334" i="72"/>
  <c r="I333" i="72"/>
  <c r="I332" i="72"/>
  <c r="I331" i="72"/>
  <c r="I330" i="72"/>
  <c r="I329" i="72"/>
  <c r="I328" i="72"/>
  <c r="I327" i="72"/>
  <c r="I326" i="72"/>
  <c r="I325" i="72"/>
  <c r="I324" i="72"/>
  <c r="I323" i="72"/>
  <c r="I322" i="72"/>
  <c r="I321" i="72"/>
  <c r="I320" i="72"/>
  <c r="I319" i="72"/>
  <c r="I318" i="72"/>
  <c r="I317" i="72"/>
  <c r="I316" i="72"/>
  <c r="I315" i="72"/>
  <c r="I314" i="72"/>
  <c r="I313" i="72"/>
  <c r="I312" i="72"/>
  <c r="I311" i="72"/>
  <c r="I310" i="72"/>
  <c r="I309" i="72"/>
  <c r="I308" i="72"/>
  <c r="I307" i="72"/>
  <c r="I306" i="72"/>
  <c r="I305" i="72"/>
  <c r="I304" i="72"/>
  <c r="I303" i="72"/>
  <c r="I302" i="72"/>
  <c r="I301" i="72"/>
  <c r="I300" i="72"/>
  <c r="I299" i="72"/>
  <c r="I298" i="72"/>
  <c r="I297" i="72"/>
  <c r="I296" i="72"/>
  <c r="I295" i="72"/>
  <c r="I294" i="72"/>
  <c r="I293" i="72"/>
  <c r="I292" i="72"/>
  <c r="I291" i="72"/>
  <c r="I290" i="72"/>
  <c r="I289" i="72"/>
  <c r="I288" i="72"/>
  <c r="I287" i="72"/>
  <c r="I286" i="72"/>
  <c r="I285" i="72"/>
  <c r="I284" i="72"/>
  <c r="I283" i="72"/>
  <c r="I282" i="72"/>
  <c r="I281" i="72"/>
  <c r="I280" i="72"/>
  <c r="I279" i="72"/>
  <c r="I278" i="72"/>
  <c r="I277" i="72"/>
  <c r="I276" i="72"/>
  <c r="I275" i="72"/>
  <c r="I274" i="72"/>
  <c r="I273" i="72"/>
  <c r="I272" i="72"/>
  <c r="I271" i="72"/>
  <c r="I270" i="72"/>
  <c r="I269" i="72"/>
  <c r="I268" i="72"/>
  <c r="I267" i="72"/>
  <c r="I266" i="72"/>
  <c r="I265" i="72"/>
  <c r="I264" i="72"/>
  <c r="I263" i="72"/>
  <c r="I262" i="72"/>
  <c r="I261" i="72"/>
  <c r="I260" i="72"/>
  <c r="I259" i="72"/>
  <c r="I258" i="72"/>
  <c r="I257" i="72"/>
  <c r="I256" i="72"/>
  <c r="I255" i="72"/>
  <c r="I254" i="72"/>
  <c r="I253" i="72"/>
  <c r="I252" i="72"/>
  <c r="I251" i="72"/>
  <c r="I250" i="72"/>
  <c r="I249" i="72"/>
  <c r="I248" i="72"/>
  <c r="I247" i="72"/>
  <c r="I246" i="72"/>
  <c r="I245" i="72"/>
  <c r="I244" i="72"/>
  <c r="I243" i="72"/>
  <c r="I242" i="72"/>
  <c r="I241" i="72"/>
  <c r="I240" i="72"/>
  <c r="I239" i="72"/>
  <c r="I238" i="72"/>
  <c r="I237" i="72"/>
  <c r="I236" i="72"/>
  <c r="I235" i="72"/>
  <c r="I234" i="72"/>
  <c r="I233" i="72"/>
  <c r="I232" i="72"/>
  <c r="I231" i="72"/>
  <c r="I230" i="72"/>
  <c r="I229" i="72"/>
  <c r="I228" i="72"/>
  <c r="I227" i="72"/>
  <c r="I226" i="72"/>
  <c r="I225" i="72"/>
  <c r="I224" i="72"/>
  <c r="I223" i="72"/>
  <c r="I222" i="72"/>
  <c r="I221" i="72"/>
  <c r="I220" i="72"/>
  <c r="I219" i="72"/>
  <c r="I218" i="72"/>
  <c r="I217" i="72"/>
  <c r="I216" i="72"/>
  <c r="I215" i="72"/>
  <c r="I214" i="72"/>
  <c r="I213" i="72"/>
  <c r="I212" i="72"/>
  <c r="I211" i="72"/>
  <c r="I210" i="72"/>
  <c r="I209" i="72"/>
  <c r="I208" i="72"/>
  <c r="I207" i="72"/>
  <c r="I206" i="72"/>
  <c r="I205" i="72"/>
  <c r="I204" i="72"/>
  <c r="I203" i="72"/>
  <c r="I202" i="72"/>
  <c r="I201" i="72"/>
  <c r="I200" i="72"/>
  <c r="I199" i="72"/>
  <c r="I198" i="72"/>
  <c r="I197" i="72"/>
  <c r="I196" i="72"/>
  <c r="I195" i="72"/>
  <c r="I194" i="72"/>
  <c r="I193" i="72"/>
  <c r="I192" i="72"/>
  <c r="I191" i="72"/>
  <c r="I190" i="72"/>
  <c r="I189" i="72"/>
  <c r="I188" i="72"/>
  <c r="I187" i="72"/>
  <c r="I186" i="72"/>
  <c r="I185" i="72"/>
  <c r="I184" i="72"/>
  <c r="I183" i="72"/>
  <c r="I182" i="72"/>
  <c r="I181" i="72"/>
  <c r="I180" i="72"/>
  <c r="I179" i="72"/>
  <c r="I178" i="72"/>
  <c r="I177" i="72"/>
  <c r="I176" i="72"/>
  <c r="I175" i="72"/>
  <c r="I174" i="72"/>
  <c r="I173" i="72"/>
  <c r="I172" i="72"/>
  <c r="I171" i="72"/>
  <c r="I170" i="72"/>
  <c r="I169" i="72"/>
  <c r="I168" i="72"/>
  <c r="I167" i="72"/>
  <c r="I166" i="72"/>
  <c r="I165" i="72"/>
  <c r="I164" i="72"/>
  <c r="I163" i="72"/>
  <c r="I162" i="72"/>
  <c r="I161" i="72"/>
  <c r="I160" i="72"/>
  <c r="I159" i="72"/>
  <c r="I158" i="72"/>
  <c r="I157" i="72"/>
  <c r="I156" i="72"/>
  <c r="I155" i="72"/>
  <c r="I154" i="72"/>
  <c r="I153" i="72"/>
  <c r="I152" i="72"/>
  <c r="I151" i="72"/>
  <c r="I150" i="72"/>
  <c r="I149" i="72"/>
  <c r="I148" i="72"/>
  <c r="I147" i="72"/>
  <c r="I146" i="72"/>
  <c r="I145" i="72"/>
  <c r="I144" i="72"/>
  <c r="I143" i="72"/>
  <c r="I142" i="72"/>
  <c r="I141" i="72"/>
  <c r="I140" i="72"/>
  <c r="I139" i="72"/>
  <c r="I138" i="72"/>
  <c r="I137" i="72"/>
  <c r="I136" i="72"/>
  <c r="I135" i="72"/>
  <c r="I134" i="72"/>
  <c r="I133" i="72"/>
  <c r="I132" i="72"/>
  <c r="I131" i="72"/>
  <c r="I130" i="72"/>
  <c r="I129" i="72"/>
  <c r="I128" i="72"/>
  <c r="I127" i="72"/>
  <c r="I126" i="72"/>
  <c r="I125" i="72"/>
  <c r="I124" i="72"/>
  <c r="I123" i="72"/>
  <c r="I122" i="72"/>
  <c r="I121" i="72"/>
  <c r="I120" i="72"/>
  <c r="I119" i="72"/>
  <c r="I118" i="72"/>
  <c r="I117" i="72"/>
  <c r="I116" i="72"/>
  <c r="I115" i="72"/>
  <c r="I114" i="72"/>
  <c r="I113" i="72"/>
  <c r="I112" i="72"/>
  <c r="I111" i="72"/>
  <c r="I110" i="72"/>
  <c r="I109" i="72"/>
  <c r="I108" i="72"/>
  <c r="I107" i="72"/>
  <c r="I106" i="72"/>
  <c r="I105" i="72"/>
  <c r="I104" i="72"/>
  <c r="I103" i="72"/>
  <c r="I102" i="72"/>
  <c r="I101" i="72"/>
  <c r="I100" i="72"/>
  <c r="I99" i="72"/>
  <c r="I98" i="72"/>
  <c r="I97" i="72"/>
  <c r="I96" i="72"/>
  <c r="I95" i="72"/>
  <c r="I94" i="72"/>
  <c r="I93" i="72"/>
  <c r="I92" i="72"/>
  <c r="I91" i="72"/>
  <c r="I90" i="72"/>
  <c r="I89" i="72"/>
  <c r="I88" i="72"/>
  <c r="I87" i="72"/>
  <c r="I86" i="72"/>
  <c r="I85" i="72"/>
  <c r="I84" i="72"/>
  <c r="I83" i="72"/>
  <c r="I82" i="72"/>
  <c r="I81" i="72"/>
  <c r="I80" i="72"/>
  <c r="I79" i="72"/>
  <c r="I78" i="72"/>
  <c r="I77" i="72"/>
  <c r="I76" i="72"/>
  <c r="I75" i="72"/>
  <c r="I74" i="72"/>
  <c r="I73" i="72"/>
  <c r="I72" i="72"/>
  <c r="I71" i="72"/>
  <c r="I70" i="72"/>
  <c r="I69" i="72"/>
  <c r="I68" i="72"/>
  <c r="I67" i="72"/>
  <c r="I66" i="72"/>
  <c r="I65" i="72"/>
  <c r="I64" i="72"/>
  <c r="I63" i="72"/>
  <c r="I62" i="72"/>
  <c r="I61" i="72"/>
  <c r="I60" i="72"/>
  <c r="I59" i="72"/>
  <c r="I58" i="72"/>
  <c r="I57" i="72"/>
  <c r="I56" i="72"/>
  <c r="I55" i="72"/>
  <c r="I54" i="72"/>
  <c r="I53" i="72"/>
  <c r="I52" i="72"/>
  <c r="I51" i="72"/>
  <c r="I50" i="72"/>
  <c r="I49" i="72"/>
  <c r="I48" i="72"/>
  <c r="I47" i="72"/>
  <c r="I46" i="72"/>
  <c r="I45" i="72"/>
  <c r="I44" i="72"/>
  <c r="I43" i="72"/>
  <c r="I42" i="72"/>
  <c r="I41" i="72"/>
  <c r="I40" i="72"/>
  <c r="I39" i="72"/>
  <c r="I38" i="72"/>
  <c r="I37" i="72"/>
  <c r="I36" i="72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F402" i="72"/>
  <c r="F401" i="72"/>
  <c r="F400" i="72"/>
  <c r="F399" i="72"/>
  <c r="F398" i="72"/>
  <c r="F397" i="72"/>
  <c r="F396" i="72"/>
  <c r="F395" i="72"/>
  <c r="F394" i="72"/>
  <c r="F393" i="72"/>
  <c r="F392" i="72"/>
  <c r="F391" i="72"/>
  <c r="F390" i="72"/>
  <c r="F389" i="72"/>
  <c r="F388" i="72"/>
  <c r="F387" i="72"/>
  <c r="F386" i="72"/>
  <c r="F385" i="72"/>
  <c r="F384" i="72"/>
  <c r="F383" i="72"/>
  <c r="F382" i="72"/>
  <c r="F381" i="72"/>
  <c r="F380" i="72"/>
  <c r="F379" i="72"/>
  <c r="F378" i="72"/>
  <c r="F377" i="72"/>
  <c r="F376" i="72"/>
  <c r="F375" i="72"/>
  <c r="F374" i="72"/>
  <c r="F373" i="72"/>
  <c r="F372" i="72"/>
  <c r="F371" i="72"/>
  <c r="F370" i="72"/>
  <c r="F369" i="72"/>
  <c r="F368" i="72"/>
  <c r="F367" i="72"/>
  <c r="F366" i="72"/>
  <c r="F365" i="72"/>
  <c r="F364" i="72"/>
  <c r="F363" i="72"/>
  <c r="F362" i="72"/>
  <c r="F361" i="72"/>
  <c r="F360" i="72"/>
  <c r="F359" i="72"/>
  <c r="F358" i="72"/>
  <c r="F357" i="72"/>
  <c r="F356" i="72"/>
  <c r="F355" i="72"/>
  <c r="F354" i="72"/>
  <c r="F353" i="72"/>
  <c r="F352" i="72"/>
  <c r="F351" i="72"/>
  <c r="F350" i="72"/>
  <c r="F349" i="72"/>
  <c r="F348" i="72"/>
  <c r="F347" i="72"/>
  <c r="F346" i="72"/>
  <c r="F345" i="72"/>
  <c r="F344" i="72"/>
  <c r="F343" i="72"/>
  <c r="F342" i="72"/>
  <c r="F341" i="72"/>
  <c r="F340" i="72"/>
  <c r="F339" i="72"/>
  <c r="F338" i="72"/>
  <c r="F337" i="72"/>
  <c r="F336" i="72"/>
  <c r="F335" i="72"/>
  <c r="F334" i="72"/>
  <c r="F333" i="72"/>
  <c r="F332" i="72"/>
  <c r="F331" i="72"/>
  <c r="F330" i="72"/>
  <c r="F329" i="72"/>
  <c r="F328" i="72"/>
  <c r="F327" i="72"/>
  <c r="F326" i="72"/>
  <c r="F325" i="72"/>
  <c r="F324" i="72"/>
  <c r="F323" i="72"/>
  <c r="F322" i="72"/>
  <c r="F321" i="72"/>
  <c r="F320" i="72"/>
  <c r="F319" i="72"/>
  <c r="F318" i="72"/>
  <c r="F317" i="72"/>
  <c r="F316" i="72"/>
  <c r="F315" i="72"/>
  <c r="F314" i="72"/>
  <c r="F313" i="72"/>
  <c r="F312" i="72"/>
  <c r="F311" i="72"/>
  <c r="F310" i="72"/>
  <c r="F309" i="72"/>
  <c r="F308" i="72"/>
  <c r="F307" i="72"/>
  <c r="F306" i="72"/>
  <c r="F305" i="72"/>
  <c r="F304" i="72"/>
  <c r="F303" i="72"/>
  <c r="F302" i="72"/>
  <c r="F301" i="72"/>
  <c r="F300" i="72"/>
  <c r="F299" i="72"/>
  <c r="F298" i="72"/>
  <c r="F297" i="72"/>
  <c r="F296" i="72"/>
  <c r="F295" i="72"/>
  <c r="F294" i="72"/>
  <c r="F293" i="72"/>
  <c r="F292" i="72"/>
  <c r="F291" i="72"/>
  <c r="F290" i="72"/>
  <c r="F289" i="72"/>
  <c r="F288" i="72"/>
  <c r="F287" i="72"/>
  <c r="F286" i="72"/>
  <c r="F285" i="72"/>
  <c r="F284" i="72"/>
  <c r="F283" i="72"/>
  <c r="F282" i="72"/>
  <c r="F281" i="72"/>
  <c r="F280" i="72"/>
  <c r="F279" i="72"/>
  <c r="F278" i="72"/>
  <c r="F277" i="72"/>
  <c r="F276" i="72"/>
  <c r="F275" i="72"/>
  <c r="F274" i="72"/>
  <c r="F273" i="72"/>
  <c r="F272" i="72"/>
  <c r="F271" i="72"/>
  <c r="F270" i="72"/>
  <c r="F269" i="72"/>
  <c r="F268" i="72"/>
  <c r="F267" i="72"/>
  <c r="F266" i="72"/>
  <c r="F265" i="72"/>
  <c r="F264" i="72"/>
  <c r="F263" i="72"/>
  <c r="F262" i="72"/>
  <c r="F261" i="72"/>
  <c r="F260" i="72"/>
  <c r="F259" i="72"/>
  <c r="F258" i="72"/>
  <c r="F257" i="72"/>
  <c r="F256" i="72"/>
  <c r="F255" i="72"/>
  <c r="F254" i="72"/>
  <c r="F253" i="72"/>
  <c r="F252" i="72"/>
  <c r="F251" i="72"/>
  <c r="F250" i="72"/>
  <c r="F249" i="72"/>
  <c r="F248" i="72"/>
  <c r="F247" i="72"/>
  <c r="F246" i="72"/>
  <c r="F245" i="72"/>
  <c r="F244" i="72"/>
  <c r="F243" i="72"/>
  <c r="F242" i="72"/>
  <c r="F241" i="72"/>
  <c r="F240" i="72"/>
  <c r="F239" i="72"/>
  <c r="F238" i="72"/>
  <c r="F237" i="72"/>
  <c r="F236" i="72"/>
  <c r="F235" i="72"/>
  <c r="F234" i="72"/>
  <c r="F233" i="72"/>
  <c r="F232" i="72"/>
  <c r="F231" i="72"/>
  <c r="F230" i="72"/>
  <c r="F229" i="72"/>
  <c r="F228" i="72"/>
  <c r="F227" i="72"/>
  <c r="F226" i="72"/>
  <c r="F225" i="72"/>
  <c r="F224" i="72"/>
  <c r="F223" i="72"/>
  <c r="F222" i="72"/>
  <c r="F221" i="72"/>
  <c r="F220" i="72"/>
  <c r="F219" i="72"/>
  <c r="F218" i="72"/>
  <c r="F217" i="72"/>
  <c r="F216" i="72"/>
  <c r="F215" i="72"/>
  <c r="F214" i="72"/>
  <c r="F213" i="72"/>
  <c r="F212" i="72"/>
  <c r="F211" i="72"/>
  <c r="F210" i="72"/>
  <c r="F209" i="72"/>
  <c r="F208" i="72"/>
  <c r="F207" i="72"/>
  <c r="F206" i="72"/>
  <c r="F205" i="72"/>
  <c r="F204" i="72"/>
  <c r="F203" i="72"/>
  <c r="F202" i="72"/>
  <c r="F201" i="72"/>
  <c r="F200" i="72"/>
  <c r="F199" i="72"/>
  <c r="F198" i="72"/>
  <c r="F197" i="72"/>
  <c r="F196" i="72"/>
  <c r="F195" i="72"/>
  <c r="F194" i="72"/>
  <c r="F193" i="72"/>
  <c r="F192" i="72"/>
  <c r="F191" i="72"/>
  <c r="F190" i="72"/>
  <c r="F189" i="72"/>
  <c r="F188" i="72"/>
  <c r="F187" i="72"/>
  <c r="F186" i="72"/>
  <c r="F185" i="72"/>
  <c r="F184" i="72"/>
  <c r="F183" i="72"/>
  <c r="F182" i="72"/>
  <c r="F181" i="72"/>
  <c r="F180" i="72"/>
  <c r="F179" i="72"/>
  <c r="F178" i="72"/>
  <c r="F177" i="72"/>
  <c r="F176" i="72"/>
  <c r="F175" i="72"/>
  <c r="F174" i="72"/>
  <c r="F173" i="72"/>
  <c r="F172" i="72"/>
  <c r="F171" i="72"/>
  <c r="F170" i="72"/>
  <c r="F169" i="72"/>
  <c r="F168" i="72"/>
  <c r="F167" i="72"/>
  <c r="F166" i="72"/>
  <c r="F165" i="72"/>
  <c r="F164" i="72"/>
  <c r="F163" i="72"/>
  <c r="F162" i="72"/>
  <c r="F161" i="72"/>
  <c r="F160" i="72"/>
  <c r="F159" i="72"/>
  <c r="F158" i="72"/>
  <c r="F157" i="72"/>
  <c r="F156" i="72"/>
  <c r="F155" i="72"/>
  <c r="F154" i="72"/>
  <c r="F153" i="72"/>
  <c r="F152" i="72"/>
  <c r="F151" i="72"/>
  <c r="F150" i="72"/>
  <c r="F149" i="72"/>
  <c r="F148" i="72"/>
  <c r="F147" i="72"/>
  <c r="F146" i="72"/>
  <c r="F145" i="72"/>
  <c r="F144" i="72"/>
  <c r="F143" i="72"/>
  <c r="F142" i="72"/>
  <c r="F141" i="72"/>
  <c r="F140" i="72"/>
  <c r="F139" i="72"/>
  <c r="F138" i="72"/>
  <c r="F137" i="72"/>
  <c r="F136" i="72"/>
  <c r="F135" i="72"/>
  <c r="F134" i="72"/>
  <c r="F133" i="72"/>
  <c r="F132" i="72"/>
  <c r="F131" i="72"/>
  <c r="F130" i="72"/>
  <c r="F129" i="72"/>
  <c r="F128" i="72"/>
  <c r="F127" i="72"/>
  <c r="F126" i="72"/>
  <c r="F125" i="72"/>
  <c r="F124" i="72"/>
  <c r="F123" i="72"/>
  <c r="F122" i="72"/>
  <c r="F121" i="72"/>
  <c r="F120" i="72"/>
  <c r="F119" i="72"/>
  <c r="F118" i="72"/>
  <c r="F117" i="72"/>
  <c r="F116" i="72"/>
  <c r="F115" i="72"/>
  <c r="F114" i="72"/>
  <c r="F113" i="72"/>
  <c r="F112" i="72"/>
  <c r="F111" i="72"/>
  <c r="F110" i="72"/>
  <c r="F109" i="72"/>
  <c r="F108" i="72"/>
  <c r="F107" i="72"/>
  <c r="F106" i="72"/>
  <c r="F105" i="72"/>
  <c r="F104" i="72"/>
  <c r="F103" i="72"/>
  <c r="F102" i="72"/>
  <c r="F101" i="72"/>
  <c r="F100" i="72"/>
  <c r="F99" i="72"/>
  <c r="F98" i="72"/>
  <c r="F97" i="72"/>
  <c r="F96" i="72"/>
  <c r="F95" i="72"/>
  <c r="F94" i="72"/>
  <c r="F93" i="72"/>
  <c r="F92" i="72"/>
  <c r="F91" i="72"/>
  <c r="F90" i="72"/>
  <c r="F89" i="72"/>
  <c r="F88" i="72"/>
  <c r="F87" i="72"/>
  <c r="F86" i="72"/>
  <c r="F85" i="72"/>
  <c r="F84" i="72"/>
  <c r="F83" i="72"/>
  <c r="F82" i="72"/>
  <c r="F81" i="72"/>
  <c r="F80" i="72"/>
  <c r="F79" i="72"/>
  <c r="F78" i="72"/>
  <c r="F77" i="72"/>
  <c r="F76" i="72"/>
  <c r="F75" i="72"/>
  <c r="F74" i="72"/>
  <c r="F73" i="72"/>
  <c r="F72" i="72"/>
  <c r="F71" i="72"/>
  <c r="F70" i="72"/>
  <c r="F69" i="72"/>
  <c r="F68" i="72"/>
  <c r="F67" i="72"/>
  <c r="F66" i="72"/>
  <c r="F65" i="72"/>
  <c r="F64" i="72"/>
  <c r="F63" i="72"/>
  <c r="F62" i="72"/>
  <c r="F61" i="72"/>
  <c r="F60" i="72"/>
  <c r="F59" i="72"/>
  <c r="F58" i="72"/>
  <c r="F57" i="72"/>
  <c r="F56" i="72"/>
  <c r="F55" i="72"/>
  <c r="F54" i="72"/>
  <c r="F53" i="72"/>
  <c r="F52" i="72"/>
  <c r="F51" i="72"/>
  <c r="F50" i="72"/>
  <c r="F49" i="72"/>
  <c r="F48" i="72"/>
  <c r="F47" i="72"/>
  <c r="F46" i="72"/>
  <c r="F45" i="72"/>
  <c r="F44" i="72"/>
  <c r="F43" i="72"/>
  <c r="F42" i="72"/>
  <c r="F41" i="72"/>
  <c r="F40" i="72"/>
  <c r="F39" i="72"/>
  <c r="F38" i="72"/>
  <c r="F37" i="72"/>
  <c r="F36" i="72"/>
  <c r="F35" i="72"/>
  <c r="F34" i="72"/>
  <c r="F33" i="72"/>
  <c r="F32" i="72"/>
  <c r="F31" i="72"/>
  <c r="F30" i="72"/>
  <c r="F29" i="72"/>
  <c r="F28" i="72"/>
  <c r="F27" i="72"/>
  <c r="F26" i="72"/>
  <c r="F25" i="72"/>
  <c r="F24" i="72"/>
  <c r="F23" i="72"/>
  <c r="F22" i="72"/>
  <c r="C402" i="72"/>
  <c r="C401" i="72"/>
  <c r="C400" i="72"/>
  <c r="C399" i="72"/>
  <c r="C398" i="72"/>
  <c r="C397" i="72"/>
  <c r="C396" i="72"/>
  <c r="C395" i="72"/>
  <c r="C394" i="72"/>
  <c r="C393" i="72"/>
  <c r="C392" i="72"/>
  <c r="C391" i="72"/>
  <c r="C390" i="72"/>
  <c r="C389" i="72"/>
  <c r="C388" i="72"/>
  <c r="C387" i="72"/>
  <c r="C386" i="72"/>
  <c r="C385" i="72"/>
  <c r="C384" i="72"/>
  <c r="C383" i="72"/>
  <c r="C382" i="72"/>
  <c r="C381" i="72"/>
  <c r="C380" i="72"/>
  <c r="C379" i="72"/>
  <c r="C378" i="72"/>
  <c r="C377" i="72"/>
  <c r="C376" i="72"/>
  <c r="C375" i="72"/>
  <c r="C374" i="72"/>
  <c r="C373" i="72"/>
  <c r="C372" i="72"/>
  <c r="C371" i="72"/>
  <c r="C370" i="72"/>
  <c r="C369" i="72"/>
  <c r="C368" i="72"/>
  <c r="C367" i="72"/>
  <c r="C366" i="72"/>
  <c r="C365" i="72"/>
  <c r="C364" i="72"/>
  <c r="C363" i="72"/>
  <c r="C362" i="72"/>
  <c r="C361" i="72"/>
  <c r="C360" i="72"/>
  <c r="C359" i="72"/>
  <c r="C358" i="72"/>
  <c r="C357" i="72"/>
  <c r="C356" i="72"/>
  <c r="C355" i="72"/>
  <c r="C354" i="72"/>
  <c r="C353" i="72"/>
  <c r="C352" i="72"/>
  <c r="C351" i="72"/>
  <c r="C350" i="72"/>
  <c r="C349" i="72"/>
  <c r="C348" i="72"/>
  <c r="C347" i="72"/>
  <c r="C346" i="72"/>
  <c r="C345" i="72"/>
  <c r="C344" i="72"/>
  <c r="C343" i="72"/>
  <c r="C342" i="72"/>
  <c r="C341" i="72"/>
  <c r="C340" i="72"/>
  <c r="C339" i="72"/>
  <c r="C338" i="72"/>
  <c r="C337" i="72"/>
  <c r="C336" i="72"/>
  <c r="C335" i="72"/>
  <c r="C334" i="72"/>
  <c r="C333" i="72"/>
  <c r="C332" i="72"/>
  <c r="C331" i="72"/>
  <c r="C330" i="72"/>
  <c r="C329" i="72"/>
  <c r="C328" i="72"/>
  <c r="C327" i="72"/>
  <c r="C326" i="72"/>
  <c r="C325" i="72"/>
  <c r="C324" i="72"/>
  <c r="C323" i="72"/>
  <c r="C322" i="72"/>
  <c r="C321" i="72"/>
  <c r="C320" i="72"/>
  <c r="C319" i="72"/>
  <c r="C318" i="72"/>
  <c r="C317" i="72"/>
  <c r="C316" i="72"/>
  <c r="C315" i="72"/>
  <c r="C314" i="72"/>
  <c r="C313" i="72"/>
  <c r="C312" i="72"/>
  <c r="C311" i="72"/>
  <c r="C310" i="72"/>
  <c r="C309" i="72"/>
  <c r="C308" i="72"/>
  <c r="C307" i="72"/>
  <c r="C306" i="72"/>
  <c r="C305" i="72"/>
  <c r="C304" i="72"/>
  <c r="C303" i="72"/>
  <c r="C302" i="72"/>
  <c r="C301" i="72"/>
  <c r="C300" i="72"/>
  <c r="C299" i="72"/>
  <c r="C298" i="72"/>
  <c r="L402" i="73"/>
  <c r="L401" i="73"/>
  <c r="L400" i="73"/>
  <c r="L399" i="73"/>
  <c r="L398" i="73"/>
  <c r="L397" i="73"/>
  <c r="L396" i="73"/>
  <c r="L395" i="73"/>
  <c r="L394" i="73"/>
  <c r="L393" i="73"/>
  <c r="L392" i="73"/>
  <c r="L391" i="73"/>
  <c r="L390" i="73"/>
  <c r="L389" i="73"/>
  <c r="L388" i="73"/>
  <c r="L387" i="73"/>
  <c r="L386" i="73"/>
  <c r="L385" i="73"/>
  <c r="L384" i="73"/>
  <c r="L383" i="73"/>
  <c r="L382" i="73"/>
  <c r="L381" i="73"/>
  <c r="L380" i="73"/>
  <c r="L379" i="73"/>
  <c r="L378" i="73"/>
  <c r="L377" i="73"/>
  <c r="L376" i="73"/>
  <c r="L375" i="73"/>
  <c r="L374" i="73"/>
  <c r="L373" i="73"/>
  <c r="L372" i="73"/>
  <c r="L371" i="73"/>
  <c r="L370" i="73"/>
  <c r="L369" i="73"/>
  <c r="L368" i="73"/>
  <c r="L367" i="73"/>
  <c r="L366" i="73"/>
  <c r="L365" i="73"/>
  <c r="L364" i="73"/>
  <c r="L363" i="73"/>
  <c r="L362" i="73"/>
  <c r="L361" i="73"/>
  <c r="L360" i="73"/>
  <c r="L359" i="73"/>
  <c r="L358" i="73"/>
  <c r="L357" i="73"/>
  <c r="L356" i="73"/>
  <c r="L355" i="73"/>
  <c r="L354" i="73"/>
  <c r="L353" i="73"/>
  <c r="L352" i="73"/>
  <c r="L351" i="73"/>
  <c r="L350" i="73"/>
  <c r="L349" i="73"/>
  <c r="L348" i="73"/>
  <c r="L347" i="73"/>
  <c r="L346" i="73"/>
  <c r="L345" i="73"/>
  <c r="L344" i="73"/>
  <c r="L343" i="73"/>
  <c r="L342" i="73"/>
  <c r="L341" i="73"/>
  <c r="L340" i="73"/>
  <c r="L339" i="73"/>
  <c r="L338" i="73"/>
  <c r="L337" i="73"/>
  <c r="L336" i="73"/>
  <c r="L335" i="73"/>
  <c r="L334" i="73"/>
  <c r="L333" i="73"/>
  <c r="L332" i="73"/>
  <c r="L331" i="73"/>
  <c r="L330" i="73"/>
  <c r="L329" i="73"/>
  <c r="L328" i="73"/>
  <c r="L327" i="73"/>
  <c r="L326" i="73"/>
  <c r="L325" i="73"/>
  <c r="L324" i="73"/>
  <c r="L323" i="73"/>
  <c r="L322" i="73"/>
  <c r="L321" i="73"/>
  <c r="L320" i="73"/>
  <c r="L319" i="73"/>
  <c r="L318" i="73"/>
  <c r="L317" i="73"/>
  <c r="L316" i="73"/>
  <c r="L315" i="73"/>
  <c r="L314" i="73"/>
  <c r="L313" i="73"/>
  <c r="L312" i="73"/>
  <c r="L311" i="73"/>
  <c r="L310" i="73"/>
  <c r="L309" i="73"/>
  <c r="L308" i="73"/>
  <c r="L307" i="73"/>
  <c r="L306" i="73"/>
  <c r="L305" i="73"/>
  <c r="L304" i="73"/>
  <c r="L303" i="73"/>
  <c r="L302" i="73"/>
  <c r="L301" i="73"/>
  <c r="L300" i="73"/>
  <c r="L299" i="73"/>
  <c r="L298" i="73"/>
  <c r="I402" i="73"/>
  <c r="I401" i="73"/>
  <c r="I400" i="73"/>
  <c r="I399" i="73"/>
  <c r="I398" i="73"/>
  <c r="I397" i="73"/>
  <c r="I396" i="73"/>
  <c r="I395" i="73"/>
  <c r="I394" i="73"/>
  <c r="I393" i="73"/>
  <c r="I392" i="73"/>
  <c r="I391" i="73"/>
  <c r="I390" i="73"/>
  <c r="I389" i="73"/>
  <c r="I388" i="73"/>
  <c r="I387" i="73"/>
  <c r="I386" i="73"/>
  <c r="I385" i="73"/>
  <c r="I384" i="73"/>
  <c r="I383" i="73"/>
  <c r="I382" i="73"/>
  <c r="I381" i="73"/>
  <c r="I380" i="73"/>
  <c r="I379" i="73"/>
  <c r="I378" i="73"/>
  <c r="I377" i="73"/>
  <c r="I376" i="73"/>
  <c r="I375" i="73"/>
  <c r="I374" i="73"/>
  <c r="I373" i="73"/>
  <c r="I372" i="73"/>
  <c r="I371" i="73"/>
  <c r="I370" i="73"/>
  <c r="I369" i="73"/>
  <c r="I368" i="73"/>
  <c r="I367" i="73"/>
  <c r="I366" i="73"/>
  <c r="I365" i="73"/>
  <c r="I364" i="73"/>
  <c r="I363" i="73"/>
  <c r="I362" i="73"/>
  <c r="I361" i="73"/>
  <c r="I360" i="73"/>
  <c r="I359" i="73"/>
  <c r="I358" i="73"/>
  <c r="I357" i="73"/>
  <c r="I356" i="73"/>
  <c r="I355" i="73"/>
  <c r="I354" i="73"/>
  <c r="I353" i="73"/>
  <c r="I352" i="73"/>
  <c r="I351" i="73"/>
  <c r="I350" i="73"/>
  <c r="I349" i="73"/>
  <c r="I348" i="73"/>
  <c r="I347" i="73"/>
  <c r="I346" i="73"/>
  <c r="I345" i="73"/>
  <c r="I344" i="73"/>
  <c r="I343" i="73"/>
  <c r="I342" i="73"/>
  <c r="I341" i="73"/>
  <c r="I340" i="73"/>
  <c r="I339" i="73"/>
  <c r="I338" i="73"/>
  <c r="I337" i="73"/>
  <c r="I336" i="73"/>
  <c r="I335" i="73"/>
  <c r="I334" i="73"/>
  <c r="I333" i="73"/>
  <c r="I332" i="73"/>
  <c r="I331" i="73"/>
  <c r="I330" i="73"/>
  <c r="I329" i="73"/>
  <c r="I328" i="73"/>
  <c r="I327" i="73"/>
  <c r="I326" i="73"/>
  <c r="I325" i="73"/>
  <c r="I324" i="73"/>
  <c r="I323" i="73"/>
  <c r="I322" i="73"/>
  <c r="I321" i="73"/>
  <c r="I320" i="73"/>
  <c r="I319" i="73"/>
  <c r="I318" i="73"/>
  <c r="I317" i="73"/>
  <c r="I316" i="73"/>
  <c r="I315" i="73"/>
  <c r="I314" i="73"/>
  <c r="I313" i="73"/>
  <c r="I312" i="73"/>
  <c r="I311" i="73"/>
  <c r="I310" i="73"/>
  <c r="I309" i="73"/>
  <c r="I308" i="73"/>
  <c r="I307" i="73"/>
  <c r="I306" i="73"/>
  <c r="I305" i="73"/>
  <c r="I304" i="73"/>
  <c r="I303" i="73"/>
  <c r="I302" i="73"/>
  <c r="I301" i="73"/>
  <c r="I300" i="73"/>
  <c r="I299" i="73"/>
  <c r="I298" i="73"/>
  <c r="I297" i="73"/>
  <c r="I296" i="73"/>
  <c r="I295" i="73"/>
  <c r="I294" i="73"/>
  <c r="I293" i="73"/>
  <c r="I292" i="73"/>
  <c r="I291" i="73"/>
  <c r="I290" i="73"/>
  <c r="I289" i="73"/>
  <c r="I288" i="73"/>
  <c r="I287" i="73"/>
  <c r="I286" i="73"/>
  <c r="I285" i="73"/>
  <c r="I284" i="73"/>
  <c r="I283" i="73"/>
  <c r="I282" i="73"/>
  <c r="I281" i="73"/>
  <c r="I280" i="73"/>
  <c r="I279" i="73"/>
  <c r="I278" i="73"/>
  <c r="I277" i="73"/>
  <c r="I276" i="73"/>
  <c r="I275" i="73"/>
  <c r="I274" i="73"/>
  <c r="I273" i="73"/>
  <c r="I272" i="73"/>
  <c r="I271" i="73"/>
  <c r="I270" i="73"/>
  <c r="I269" i="73"/>
  <c r="I268" i="73"/>
  <c r="I267" i="73"/>
  <c r="I266" i="73"/>
  <c r="I265" i="73"/>
  <c r="I264" i="73"/>
  <c r="I263" i="73"/>
  <c r="I262" i="73"/>
  <c r="I261" i="73"/>
  <c r="I260" i="73"/>
  <c r="I259" i="73"/>
  <c r="I258" i="73"/>
  <c r="I257" i="73"/>
  <c r="I256" i="73"/>
  <c r="I255" i="73"/>
  <c r="I254" i="73"/>
  <c r="I253" i="73"/>
  <c r="I252" i="73"/>
  <c r="I251" i="73"/>
  <c r="I250" i="73"/>
  <c r="I249" i="73"/>
  <c r="I248" i="73"/>
  <c r="I247" i="73"/>
  <c r="I246" i="73"/>
  <c r="I245" i="73"/>
  <c r="I244" i="73"/>
  <c r="I243" i="73"/>
  <c r="I242" i="73"/>
  <c r="I241" i="73"/>
  <c r="I240" i="73"/>
  <c r="I239" i="73"/>
  <c r="I238" i="73"/>
  <c r="I237" i="73"/>
  <c r="I236" i="73"/>
  <c r="I235" i="73"/>
  <c r="I234" i="73"/>
  <c r="I233" i="73"/>
  <c r="I232" i="73"/>
  <c r="I231" i="73"/>
  <c r="I230" i="73"/>
  <c r="I229" i="73"/>
  <c r="I228" i="73"/>
  <c r="I227" i="73"/>
  <c r="I226" i="73"/>
  <c r="I225" i="73"/>
  <c r="I224" i="73"/>
  <c r="I223" i="73"/>
  <c r="I222" i="73"/>
  <c r="I221" i="73"/>
  <c r="I220" i="73"/>
  <c r="I219" i="73"/>
  <c r="I218" i="73"/>
  <c r="I217" i="73"/>
  <c r="I216" i="73"/>
  <c r="I215" i="73"/>
  <c r="I214" i="73"/>
  <c r="I213" i="73"/>
  <c r="I212" i="73"/>
  <c r="I211" i="73"/>
  <c r="I210" i="73"/>
  <c r="I209" i="73"/>
  <c r="I208" i="73"/>
  <c r="I207" i="73"/>
  <c r="I206" i="73"/>
  <c r="I205" i="73"/>
  <c r="I204" i="73"/>
  <c r="I203" i="73"/>
  <c r="I202" i="73"/>
  <c r="I201" i="73"/>
  <c r="I200" i="73"/>
  <c r="I199" i="73"/>
  <c r="I198" i="73"/>
  <c r="I197" i="73"/>
  <c r="I196" i="73"/>
  <c r="I195" i="73"/>
  <c r="I194" i="73"/>
  <c r="I193" i="73"/>
  <c r="I192" i="73"/>
  <c r="I191" i="73"/>
  <c r="I190" i="73"/>
  <c r="I189" i="73"/>
  <c r="I188" i="73"/>
  <c r="I187" i="73"/>
  <c r="I186" i="73"/>
  <c r="I185" i="73"/>
  <c r="I184" i="73"/>
  <c r="I183" i="73"/>
  <c r="I182" i="73"/>
  <c r="I181" i="73"/>
  <c r="I180" i="73"/>
  <c r="I179" i="73"/>
  <c r="I178" i="73"/>
  <c r="I177" i="73"/>
  <c r="I176" i="73"/>
  <c r="I175" i="73"/>
  <c r="I174" i="73"/>
  <c r="I173" i="73"/>
  <c r="I172" i="73"/>
  <c r="I171" i="73"/>
  <c r="I170" i="73"/>
  <c r="I169" i="73"/>
  <c r="I168" i="73"/>
  <c r="I167" i="73"/>
  <c r="I166" i="73"/>
  <c r="I165" i="73"/>
  <c r="I164" i="73"/>
  <c r="I163" i="73"/>
  <c r="I162" i="73"/>
  <c r="I161" i="73"/>
  <c r="I160" i="73"/>
  <c r="I159" i="73"/>
  <c r="I158" i="73"/>
  <c r="I157" i="73"/>
  <c r="I156" i="73"/>
  <c r="I155" i="73"/>
  <c r="I154" i="73"/>
  <c r="I153" i="73"/>
  <c r="I152" i="73"/>
  <c r="I151" i="73"/>
  <c r="I150" i="73"/>
  <c r="I149" i="73"/>
  <c r="I148" i="73"/>
  <c r="I147" i="73"/>
  <c r="I146" i="73"/>
  <c r="I145" i="73"/>
  <c r="I144" i="73"/>
  <c r="I143" i="73"/>
  <c r="I142" i="73"/>
  <c r="I141" i="73"/>
  <c r="I140" i="73"/>
  <c r="I139" i="73"/>
  <c r="I138" i="73"/>
  <c r="I137" i="73"/>
  <c r="I136" i="73"/>
  <c r="I135" i="73"/>
  <c r="I134" i="73"/>
  <c r="I133" i="73"/>
  <c r="I132" i="73"/>
  <c r="I131" i="73"/>
  <c r="I130" i="73"/>
  <c r="I129" i="73"/>
  <c r="I128" i="73"/>
  <c r="I127" i="73"/>
  <c r="I126" i="73"/>
  <c r="I125" i="73"/>
  <c r="I124" i="73"/>
  <c r="I123" i="73"/>
  <c r="I122" i="73"/>
  <c r="I121" i="73"/>
  <c r="I120" i="73"/>
  <c r="I119" i="73"/>
  <c r="I118" i="73"/>
  <c r="I117" i="73"/>
  <c r="I116" i="73"/>
  <c r="I115" i="73"/>
  <c r="I114" i="73"/>
  <c r="I113" i="73"/>
  <c r="I112" i="73"/>
  <c r="I111" i="73"/>
  <c r="I110" i="73"/>
  <c r="I109" i="73"/>
  <c r="I108" i="73"/>
  <c r="I107" i="73"/>
  <c r="I106" i="73"/>
  <c r="I105" i="73"/>
  <c r="I104" i="73"/>
  <c r="I103" i="73"/>
  <c r="I102" i="73"/>
  <c r="I101" i="73"/>
  <c r="I100" i="73"/>
  <c r="I99" i="73"/>
  <c r="I98" i="73"/>
  <c r="I97" i="73"/>
  <c r="I96" i="73"/>
  <c r="I95" i="73"/>
  <c r="I94" i="73"/>
  <c r="I93" i="73"/>
  <c r="I92" i="73"/>
  <c r="I91" i="73"/>
  <c r="I90" i="73"/>
  <c r="I89" i="73"/>
  <c r="I88" i="73"/>
  <c r="I87" i="73"/>
  <c r="I86" i="73"/>
  <c r="I85" i="73"/>
  <c r="I84" i="73"/>
  <c r="I83" i="73"/>
  <c r="I82" i="73"/>
  <c r="I81" i="73"/>
  <c r="I80" i="73"/>
  <c r="I79" i="73"/>
  <c r="I78" i="73"/>
  <c r="I77" i="73"/>
  <c r="I76" i="73"/>
  <c r="I75" i="73"/>
  <c r="I74" i="73"/>
  <c r="I73" i="73"/>
  <c r="I72" i="73"/>
  <c r="I71" i="73"/>
  <c r="I70" i="73"/>
  <c r="I69" i="73"/>
  <c r="I68" i="73"/>
  <c r="I67" i="73"/>
  <c r="I66" i="73"/>
  <c r="I65" i="73"/>
  <c r="I64" i="73"/>
  <c r="I63" i="73"/>
  <c r="I62" i="73"/>
  <c r="I61" i="73"/>
  <c r="I60" i="73"/>
  <c r="I59" i="73"/>
  <c r="I58" i="73"/>
  <c r="I57" i="73"/>
  <c r="I56" i="73"/>
  <c r="I55" i="73"/>
  <c r="I54" i="73"/>
  <c r="I53" i="73"/>
  <c r="I52" i="73"/>
  <c r="I51" i="73"/>
  <c r="I50" i="73"/>
  <c r="I49" i="73"/>
  <c r="I48" i="73"/>
  <c r="I47" i="73"/>
  <c r="I46" i="73"/>
  <c r="I45" i="73"/>
  <c r="I44" i="73"/>
  <c r="I43" i="73"/>
  <c r="I42" i="73"/>
  <c r="I41" i="73"/>
  <c r="I40" i="73"/>
  <c r="I39" i="73"/>
  <c r="I38" i="73"/>
  <c r="I37" i="73"/>
  <c r="I36" i="73"/>
  <c r="I35" i="73"/>
  <c r="I34" i="73"/>
  <c r="I33" i="73"/>
  <c r="I32" i="73"/>
  <c r="I31" i="73"/>
  <c r="I30" i="73"/>
  <c r="I29" i="73"/>
  <c r="I28" i="73"/>
  <c r="I27" i="73"/>
  <c r="I26" i="73"/>
  <c r="I25" i="73"/>
  <c r="I24" i="73"/>
  <c r="I23" i="73"/>
  <c r="I22" i="73"/>
  <c r="F402" i="73"/>
  <c r="F401" i="73"/>
  <c r="F400" i="73"/>
  <c r="F399" i="73"/>
  <c r="F398" i="73"/>
  <c r="F397" i="73"/>
  <c r="F396" i="73"/>
  <c r="F395" i="73"/>
  <c r="F394" i="73"/>
  <c r="F393" i="73"/>
  <c r="F392" i="73"/>
  <c r="F391" i="73"/>
  <c r="F390" i="73"/>
  <c r="F389" i="73"/>
  <c r="F388" i="73"/>
  <c r="F387" i="73"/>
  <c r="F386" i="73"/>
  <c r="F385" i="73"/>
  <c r="F384" i="73"/>
  <c r="F383" i="73"/>
  <c r="F382" i="73"/>
  <c r="F381" i="73"/>
  <c r="F380" i="73"/>
  <c r="F379" i="73"/>
  <c r="F378" i="73"/>
  <c r="F377" i="73"/>
  <c r="F376" i="73"/>
  <c r="F375" i="73"/>
  <c r="F374" i="73"/>
  <c r="F373" i="73"/>
  <c r="F372" i="73"/>
  <c r="F371" i="73"/>
  <c r="F370" i="73"/>
  <c r="F369" i="73"/>
  <c r="F368" i="73"/>
  <c r="F367" i="73"/>
  <c r="F366" i="73"/>
  <c r="F365" i="73"/>
  <c r="F364" i="73"/>
  <c r="F363" i="73"/>
  <c r="F362" i="73"/>
  <c r="F361" i="73"/>
  <c r="F360" i="73"/>
  <c r="F359" i="73"/>
  <c r="F358" i="73"/>
  <c r="F357" i="73"/>
  <c r="F356" i="73"/>
  <c r="F355" i="73"/>
  <c r="F354" i="73"/>
  <c r="F353" i="73"/>
  <c r="F352" i="73"/>
  <c r="F351" i="73"/>
  <c r="F350" i="73"/>
  <c r="F349" i="73"/>
  <c r="F348" i="73"/>
  <c r="F347" i="73"/>
  <c r="F346" i="73"/>
  <c r="F345" i="73"/>
  <c r="F344" i="73"/>
  <c r="F343" i="73"/>
  <c r="F342" i="73"/>
  <c r="F341" i="73"/>
  <c r="F340" i="73"/>
  <c r="F339" i="73"/>
  <c r="F338" i="73"/>
  <c r="F337" i="73"/>
  <c r="F336" i="73"/>
  <c r="F335" i="73"/>
  <c r="F334" i="73"/>
  <c r="F333" i="73"/>
  <c r="F332" i="73"/>
  <c r="F331" i="73"/>
  <c r="F330" i="73"/>
  <c r="F329" i="73"/>
  <c r="F328" i="73"/>
  <c r="F327" i="73"/>
  <c r="F326" i="73"/>
  <c r="F325" i="73"/>
  <c r="F324" i="73"/>
  <c r="F323" i="73"/>
  <c r="F322" i="73"/>
  <c r="F321" i="73"/>
  <c r="F320" i="73"/>
  <c r="F319" i="73"/>
  <c r="F318" i="73"/>
  <c r="F317" i="73"/>
  <c r="F316" i="73"/>
  <c r="F315" i="73"/>
  <c r="F314" i="73"/>
  <c r="F313" i="73"/>
  <c r="F312" i="73"/>
  <c r="F311" i="73"/>
  <c r="F310" i="73"/>
  <c r="F309" i="73"/>
  <c r="F308" i="73"/>
  <c r="F307" i="73"/>
  <c r="F306" i="73"/>
  <c r="F305" i="73"/>
  <c r="F304" i="73"/>
  <c r="F303" i="73"/>
  <c r="F302" i="73"/>
  <c r="F301" i="73"/>
  <c r="F300" i="73"/>
  <c r="F299" i="73"/>
  <c r="F298" i="73"/>
  <c r="F297" i="73"/>
  <c r="F296" i="73"/>
  <c r="F295" i="73"/>
  <c r="F294" i="73"/>
  <c r="F293" i="73"/>
  <c r="F292" i="73"/>
  <c r="F291" i="73"/>
  <c r="F290" i="73"/>
  <c r="F289" i="73"/>
  <c r="F288" i="73"/>
  <c r="F287" i="73"/>
  <c r="F286" i="73"/>
  <c r="F285" i="73"/>
  <c r="F284" i="73"/>
  <c r="F283" i="73"/>
  <c r="F282" i="73"/>
  <c r="F281" i="73"/>
  <c r="F280" i="73"/>
  <c r="F279" i="73"/>
  <c r="F278" i="73"/>
  <c r="F277" i="73"/>
  <c r="F276" i="73"/>
  <c r="F275" i="73"/>
  <c r="F274" i="73"/>
  <c r="F273" i="73"/>
  <c r="F272" i="73"/>
  <c r="F271" i="73"/>
  <c r="F270" i="73"/>
  <c r="F269" i="73"/>
  <c r="F268" i="73"/>
  <c r="F267" i="73"/>
  <c r="F266" i="73"/>
  <c r="F265" i="73"/>
  <c r="F264" i="73"/>
  <c r="F263" i="73"/>
  <c r="F262" i="73"/>
  <c r="F261" i="73"/>
  <c r="F260" i="73"/>
  <c r="F259" i="73"/>
  <c r="F258" i="73"/>
  <c r="F257" i="73"/>
  <c r="F256" i="73"/>
  <c r="F255" i="73"/>
  <c r="F254" i="73"/>
  <c r="F253" i="73"/>
  <c r="F252" i="73"/>
  <c r="F251" i="73"/>
  <c r="F250" i="73"/>
  <c r="F249" i="73"/>
  <c r="F248" i="73"/>
  <c r="F247" i="73"/>
  <c r="F246" i="73"/>
  <c r="F245" i="73"/>
  <c r="F244" i="73"/>
  <c r="F243" i="73"/>
  <c r="F242" i="73"/>
  <c r="F241" i="73"/>
  <c r="F240" i="73"/>
  <c r="F239" i="73"/>
  <c r="F238" i="73"/>
  <c r="F237" i="73"/>
  <c r="F236" i="73"/>
  <c r="F235" i="73"/>
  <c r="F234" i="73"/>
  <c r="F233" i="73"/>
  <c r="F232" i="73"/>
  <c r="F231" i="73"/>
  <c r="F230" i="73"/>
  <c r="F229" i="73"/>
  <c r="F228" i="73"/>
  <c r="F227" i="73"/>
  <c r="F226" i="73"/>
  <c r="F225" i="73"/>
  <c r="F224" i="73"/>
  <c r="F223" i="73"/>
  <c r="F222" i="73"/>
  <c r="F221" i="73"/>
  <c r="F220" i="73"/>
  <c r="F219" i="73"/>
  <c r="F218" i="73"/>
  <c r="F217" i="73"/>
  <c r="F216" i="73"/>
  <c r="F215" i="73"/>
  <c r="F214" i="73"/>
  <c r="F213" i="73"/>
  <c r="F212" i="73"/>
  <c r="F211" i="73"/>
  <c r="F210" i="73"/>
  <c r="F209" i="73"/>
  <c r="F208" i="73"/>
  <c r="F207" i="73"/>
  <c r="F206" i="73"/>
  <c r="F205" i="73"/>
  <c r="F204" i="73"/>
  <c r="F203" i="73"/>
  <c r="F202" i="73"/>
  <c r="F201" i="73"/>
  <c r="F200" i="73"/>
  <c r="F199" i="73"/>
  <c r="F198" i="73"/>
  <c r="F197" i="73"/>
  <c r="F196" i="73"/>
  <c r="F195" i="73"/>
  <c r="F194" i="73"/>
  <c r="F193" i="73"/>
  <c r="F192" i="73"/>
  <c r="F191" i="73"/>
  <c r="F190" i="73"/>
  <c r="F189" i="73"/>
  <c r="F188" i="73"/>
  <c r="F187" i="73"/>
  <c r="F186" i="73"/>
  <c r="F185" i="73"/>
  <c r="F184" i="73"/>
  <c r="F183" i="73"/>
  <c r="F182" i="73"/>
  <c r="F181" i="73"/>
  <c r="F180" i="73"/>
  <c r="F179" i="73"/>
  <c r="F178" i="73"/>
  <c r="F177" i="73"/>
  <c r="F176" i="73"/>
  <c r="F175" i="73"/>
  <c r="F174" i="73"/>
  <c r="F173" i="73"/>
  <c r="F172" i="73"/>
  <c r="F171" i="73"/>
  <c r="F170" i="73"/>
  <c r="F169" i="73"/>
  <c r="F168" i="73"/>
  <c r="F167" i="73"/>
  <c r="F166" i="73"/>
  <c r="F165" i="73"/>
  <c r="F164" i="73"/>
  <c r="F163" i="73"/>
  <c r="F162" i="73"/>
  <c r="F161" i="73"/>
  <c r="F160" i="73"/>
  <c r="F159" i="73"/>
  <c r="F158" i="73"/>
  <c r="F157" i="73"/>
  <c r="F156" i="73"/>
  <c r="F155" i="73"/>
  <c r="F154" i="73"/>
  <c r="F153" i="73"/>
  <c r="F152" i="73"/>
  <c r="F151" i="73"/>
  <c r="F150" i="73"/>
  <c r="F149" i="73"/>
  <c r="F148" i="73"/>
  <c r="F147" i="73"/>
  <c r="F146" i="73"/>
  <c r="F145" i="73"/>
  <c r="F144" i="73"/>
  <c r="F143" i="73"/>
  <c r="F142" i="73"/>
  <c r="F141" i="73"/>
  <c r="F140" i="73"/>
  <c r="F139" i="73"/>
  <c r="F138" i="73"/>
  <c r="F137" i="73"/>
  <c r="F136" i="73"/>
  <c r="F135" i="73"/>
  <c r="F134" i="73"/>
  <c r="F133" i="73"/>
  <c r="F132" i="73"/>
  <c r="F131" i="73"/>
  <c r="F130" i="73"/>
  <c r="F129" i="73"/>
  <c r="F128" i="73"/>
  <c r="F127" i="73"/>
  <c r="F126" i="73"/>
  <c r="F125" i="73"/>
  <c r="F124" i="73"/>
  <c r="F123" i="73"/>
  <c r="F122" i="73"/>
  <c r="F121" i="73"/>
  <c r="F120" i="73"/>
  <c r="F119" i="73"/>
  <c r="F118" i="73"/>
  <c r="F117" i="73"/>
  <c r="F116" i="73"/>
  <c r="F115" i="73"/>
  <c r="F114" i="73"/>
  <c r="F113" i="73"/>
  <c r="F112" i="73"/>
  <c r="F111" i="73"/>
  <c r="F110" i="73"/>
  <c r="F109" i="73"/>
  <c r="F108" i="73"/>
  <c r="F107" i="73"/>
  <c r="F106" i="73"/>
  <c r="F105" i="73"/>
  <c r="F104" i="73"/>
  <c r="F103" i="73"/>
  <c r="F102" i="73"/>
  <c r="F101" i="73"/>
  <c r="F100" i="73"/>
  <c r="F99" i="73"/>
  <c r="F98" i="73"/>
  <c r="F97" i="73"/>
  <c r="F96" i="73"/>
  <c r="F95" i="73"/>
  <c r="F94" i="73"/>
  <c r="F93" i="73"/>
  <c r="F92" i="73"/>
  <c r="F91" i="73"/>
  <c r="F90" i="73"/>
  <c r="F89" i="73"/>
  <c r="F88" i="73"/>
  <c r="F87" i="73"/>
  <c r="F86" i="73"/>
  <c r="F85" i="73"/>
  <c r="F84" i="73"/>
  <c r="F83" i="73"/>
  <c r="F82" i="73"/>
  <c r="F81" i="73"/>
  <c r="F80" i="73"/>
  <c r="F79" i="73"/>
  <c r="F78" i="73"/>
  <c r="F77" i="73"/>
  <c r="F76" i="73"/>
  <c r="F75" i="73"/>
  <c r="F74" i="73"/>
  <c r="F73" i="73"/>
  <c r="F72" i="73"/>
  <c r="F71" i="73"/>
  <c r="F70" i="73"/>
  <c r="F69" i="73"/>
  <c r="F68" i="73"/>
  <c r="F67" i="73"/>
  <c r="F66" i="73"/>
  <c r="F65" i="73"/>
  <c r="F64" i="73"/>
  <c r="F63" i="73"/>
  <c r="F62" i="73"/>
  <c r="F61" i="73"/>
  <c r="F60" i="73"/>
  <c r="F59" i="73"/>
  <c r="F58" i="73"/>
  <c r="F57" i="73"/>
  <c r="F56" i="73"/>
  <c r="F55" i="73"/>
  <c r="F54" i="73"/>
  <c r="F53" i="73"/>
  <c r="F52" i="73"/>
  <c r="F51" i="73"/>
  <c r="F50" i="73"/>
  <c r="F49" i="73"/>
  <c r="F48" i="73"/>
  <c r="F47" i="73"/>
  <c r="F46" i="73"/>
  <c r="F45" i="73"/>
  <c r="F44" i="73"/>
  <c r="F43" i="73"/>
  <c r="F42" i="73"/>
  <c r="F41" i="73"/>
  <c r="F40" i="73"/>
  <c r="F39" i="73"/>
  <c r="F38" i="73"/>
  <c r="F37" i="73"/>
  <c r="F36" i="73"/>
  <c r="F35" i="73"/>
  <c r="F34" i="73"/>
  <c r="F33" i="73"/>
  <c r="F32" i="73"/>
  <c r="F31" i="73"/>
  <c r="F30" i="73"/>
  <c r="F29" i="73"/>
  <c r="F28" i="73"/>
  <c r="F27" i="73"/>
  <c r="F26" i="73"/>
  <c r="F25" i="73"/>
  <c r="F24" i="73"/>
  <c r="F23" i="73"/>
  <c r="F22" i="73"/>
  <c r="C402" i="73"/>
  <c r="C401" i="73"/>
  <c r="C400" i="73"/>
  <c r="C399" i="73"/>
  <c r="C398" i="73"/>
  <c r="C397" i="73"/>
  <c r="C396" i="73"/>
  <c r="C395" i="73"/>
  <c r="C394" i="73"/>
  <c r="C393" i="73"/>
  <c r="C392" i="73"/>
  <c r="C391" i="73"/>
  <c r="C390" i="73"/>
  <c r="C389" i="73"/>
  <c r="C388" i="73"/>
  <c r="C387" i="73"/>
  <c r="C386" i="73"/>
  <c r="C385" i="73"/>
  <c r="C384" i="73"/>
  <c r="C383" i="73"/>
  <c r="C382" i="73"/>
  <c r="C381" i="73"/>
  <c r="C380" i="73"/>
  <c r="C379" i="73"/>
  <c r="C378" i="73"/>
  <c r="C377" i="73"/>
  <c r="C376" i="73"/>
  <c r="C375" i="73"/>
  <c r="C374" i="73"/>
  <c r="C373" i="73"/>
  <c r="C372" i="73"/>
  <c r="C371" i="73"/>
  <c r="C370" i="73"/>
  <c r="C369" i="73"/>
  <c r="C368" i="73"/>
  <c r="C367" i="73"/>
  <c r="C366" i="73"/>
  <c r="C365" i="73"/>
  <c r="C364" i="73"/>
  <c r="C363" i="73"/>
  <c r="C362" i="73"/>
  <c r="C361" i="73"/>
  <c r="C360" i="73"/>
  <c r="C359" i="73"/>
  <c r="C358" i="73"/>
  <c r="C357" i="73"/>
  <c r="C356" i="73"/>
  <c r="C355" i="73"/>
  <c r="C354" i="73"/>
  <c r="C353" i="73"/>
  <c r="C352" i="73"/>
  <c r="C351" i="73"/>
  <c r="C350" i="73"/>
  <c r="C349" i="73"/>
  <c r="C348" i="73"/>
  <c r="C347" i="73"/>
  <c r="C346" i="73"/>
  <c r="C345" i="73"/>
  <c r="C344" i="73"/>
  <c r="C343" i="73"/>
  <c r="C342" i="73"/>
  <c r="C341" i="73"/>
  <c r="C340" i="73"/>
  <c r="C339" i="73"/>
  <c r="C338" i="73"/>
  <c r="C337" i="73"/>
  <c r="C336" i="73"/>
  <c r="C335" i="73"/>
  <c r="C334" i="73"/>
  <c r="C333" i="73"/>
  <c r="C332" i="73"/>
  <c r="C331" i="73"/>
  <c r="C330" i="73"/>
  <c r="C329" i="73"/>
  <c r="C328" i="73"/>
  <c r="C327" i="73"/>
  <c r="C326" i="73"/>
  <c r="C325" i="73"/>
  <c r="C324" i="73"/>
  <c r="C323" i="73"/>
  <c r="C322" i="73"/>
  <c r="C321" i="73"/>
  <c r="C320" i="73"/>
  <c r="C319" i="73"/>
  <c r="C318" i="73"/>
  <c r="C317" i="73"/>
  <c r="C316" i="73"/>
  <c r="C315" i="73"/>
  <c r="C314" i="73"/>
  <c r="C313" i="73"/>
  <c r="C312" i="73"/>
  <c r="C311" i="73"/>
  <c r="C310" i="73"/>
  <c r="C309" i="73"/>
  <c r="C308" i="73"/>
  <c r="C307" i="73"/>
  <c r="C306" i="73"/>
  <c r="C305" i="73"/>
  <c r="C304" i="73"/>
  <c r="C303" i="73"/>
  <c r="C302" i="73"/>
  <c r="C301" i="73"/>
  <c r="C300" i="73"/>
  <c r="C299" i="73"/>
  <c r="C298" i="73"/>
  <c r="L114" i="50"/>
  <c r="L113" i="50"/>
  <c r="L112" i="50"/>
  <c r="L110" i="50"/>
  <c r="L109" i="50"/>
  <c r="L108" i="50"/>
  <c r="L107" i="50"/>
  <c r="L106" i="50"/>
  <c r="L105" i="50"/>
  <c r="L104" i="50"/>
  <c r="L103" i="50"/>
  <c r="L102" i="50"/>
  <c r="L101" i="50"/>
  <c r="L100" i="50"/>
  <c r="L99" i="50"/>
  <c r="L97" i="50"/>
  <c r="L96" i="50"/>
  <c r="L95" i="50"/>
  <c r="L94" i="50"/>
  <c r="L93" i="50"/>
  <c r="L92" i="50"/>
  <c r="L91" i="50"/>
  <c r="L90" i="50"/>
  <c r="L89" i="50"/>
  <c r="L88" i="50"/>
  <c r="L87" i="50"/>
  <c r="L86" i="50"/>
  <c r="L85" i="50"/>
  <c r="L84" i="50"/>
  <c r="L83" i="50"/>
  <c r="L82" i="50"/>
  <c r="L81" i="50"/>
  <c r="L80" i="50"/>
  <c r="L79" i="50"/>
  <c r="L78" i="50"/>
  <c r="L77" i="50"/>
  <c r="L76" i="50"/>
  <c r="L75" i="50"/>
  <c r="L74" i="50"/>
  <c r="L73" i="50"/>
  <c r="L72" i="50"/>
  <c r="L71" i="50"/>
  <c r="L70" i="50"/>
  <c r="L69" i="50"/>
  <c r="L68" i="50"/>
  <c r="L67" i="50"/>
  <c r="L66" i="50"/>
  <c r="L65" i="50"/>
  <c r="L64" i="50"/>
  <c r="L63" i="50"/>
  <c r="L62" i="50"/>
  <c r="L61" i="50"/>
  <c r="L60" i="50"/>
  <c r="L59" i="50"/>
  <c r="L58" i="50"/>
  <c r="L57" i="50"/>
  <c r="L56" i="50"/>
  <c r="L55" i="50"/>
  <c r="L54" i="50"/>
  <c r="L53" i="50"/>
  <c r="L52" i="50"/>
  <c r="L51" i="50"/>
  <c r="L50" i="50"/>
  <c r="L49" i="50"/>
  <c r="L48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30" i="50"/>
  <c r="L29" i="50"/>
  <c r="L28" i="50"/>
  <c r="I114" i="50"/>
  <c r="I113" i="50"/>
  <c r="I112" i="50"/>
  <c r="I110" i="50"/>
  <c r="I109" i="50"/>
  <c r="I108" i="50"/>
  <c r="I107" i="50"/>
  <c r="I106" i="50"/>
  <c r="I105" i="50"/>
  <c r="I104" i="50"/>
  <c r="I103" i="50"/>
  <c r="I102" i="50"/>
  <c r="I101" i="50"/>
  <c r="I100" i="50"/>
  <c r="I99" i="50"/>
  <c r="I97" i="50"/>
  <c r="I96" i="50"/>
  <c r="I95" i="50"/>
  <c r="I94" i="50"/>
  <c r="I93" i="50"/>
  <c r="I92" i="50"/>
  <c r="I91" i="50"/>
  <c r="I90" i="50"/>
  <c r="I89" i="50"/>
  <c r="I88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47" i="50"/>
  <c r="I46" i="50"/>
  <c r="I45" i="50"/>
  <c r="I44" i="50"/>
  <c r="I43" i="50"/>
  <c r="I42" i="50"/>
  <c r="I41" i="50"/>
  <c r="I40" i="50"/>
  <c r="I39" i="50"/>
  <c r="I38" i="50"/>
  <c r="I37" i="50"/>
  <c r="I36" i="50"/>
  <c r="I35" i="50"/>
  <c r="I34" i="50"/>
  <c r="I33" i="50"/>
  <c r="I32" i="50"/>
  <c r="I31" i="50"/>
  <c r="I30" i="50"/>
  <c r="I29" i="50"/>
  <c r="I28" i="50"/>
  <c r="F114" i="50"/>
  <c r="F113" i="50"/>
  <c r="F112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F81" i="50"/>
  <c r="F80" i="50"/>
  <c r="F79" i="50"/>
  <c r="F78" i="50"/>
  <c r="F77" i="50"/>
  <c r="F76" i="50"/>
  <c r="F75" i="50"/>
  <c r="F74" i="50"/>
  <c r="F73" i="50"/>
  <c r="F72" i="50"/>
  <c r="F71" i="50"/>
  <c r="F70" i="50"/>
  <c r="F69" i="50"/>
  <c r="F68" i="50"/>
  <c r="F67" i="50"/>
  <c r="F66" i="50"/>
  <c r="F65" i="50"/>
  <c r="F64" i="50"/>
  <c r="F63" i="50"/>
  <c r="F62" i="50"/>
  <c r="F61" i="50"/>
  <c r="F60" i="50"/>
  <c r="F59" i="50"/>
  <c r="F58" i="50"/>
  <c r="F57" i="50"/>
  <c r="F56" i="50"/>
  <c r="F55" i="50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9" i="50"/>
  <c r="F28" i="50"/>
  <c r="C114" i="50"/>
  <c r="C113" i="50"/>
  <c r="C112" i="50"/>
  <c r="C110" i="50"/>
  <c r="C109" i="50"/>
  <c r="C108" i="50"/>
  <c r="C107" i="50"/>
  <c r="C106" i="50"/>
  <c r="C105" i="50"/>
  <c r="C104" i="50"/>
  <c r="C103" i="50"/>
  <c r="C102" i="50"/>
  <c r="C101" i="50"/>
  <c r="C100" i="50"/>
  <c r="C99" i="50"/>
  <c r="C97" i="50"/>
  <c r="C96" i="50"/>
  <c r="C95" i="50"/>
  <c r="C94" i="50"/>
  <c r="C93" i="50"/>
  <c r="C92" i="50"/>
  <c r="C91" i="50"/>
  <c r="C90" i="50"/>
  <c r="C89" i="50"/>
  <c r="C88" i="50"/>
  <c r="C87" i="50"/>
  <c r="C86" i="50"/>
  <c r="C85" i="50"/>
  <c r="C84" i="50"/>
  <c r="C83" i="50"/>
  <c r="C82" i="50"/>
  <c r="C81" i="50"/>
  <c r="C80" i="50"/>
  <c r="C79" i="50"/>
  <c r="C78" i="50"/>
  <c r="C77" i="50"/>
  <c r="C76" i="50"/>
  <c r="C75" i="50"/>
  <c r="C74" i="50"/>
  <c r="C73" i="50"/>
  <c r="C72" i="50"/>
  <c r="C71" i="50"/>
  <c r="C70" i="50"/>
  <c r="C69" i="50"/>
  <c r="C68" i="50"/>
  <c r="C67" i="50"/>
  <c r="C66" i="50"/>
  <c r="C65" i="50"/>
  <c r="C64" i="50"/>
  <c r="C63" i="50"/>
  <c r="C62" i="50"/>
  <c r="C61" i="50"/>
  <c r="C60" i="50"/>
  <c r="C59" i="50"/>
  <c r="C58" i="50"/>
  <c r="C57" i="50"/>
  <c r="C56" i="50"/>
  <c r="C55" i="50"/>
  <c r="C54" i="50"/>
  <c r="C53" i="50"/>
  <c r="C52" i="50"/>
  <c r="C51" i="50"/>
  <c r="C50" i="50"/>
  <c r="C49" i="50"/>
  <c r="C48" i="50"/>
  <c r="C47" i="50"/>
  <c r="C46" i="50"/>
  <c r="C45" i="50"/>
  <c r="C44" i="50"/>
  <c r="C43" i="50"/>
  <c r="C42" i="50"/>
  <c r="C41" i="50"/>
  <c r="C40" i="50"/>
  <c r="C39" i="50"/>
  <c r="C38" i="50"/>
  <c r="C37" i="50"/>
  <c r="C36" i="50"/>
  <c r="C35" i="50"/>
  <c r="C34" i="50"/>
  <c r="C33" i="50"/>
  <c r="C32" i="50"/>
  <c r="C31" i="50"/>
  <c r="C30" i="50"/>
  <c r="C29" i="50"/>
  <c r="C28" i="50"/>
  <c r="L114" i="61"/>
  <c r="L113" i="61"/>
  <c r="L112" i="61"/>
  <c r="L110" i="61"/>
  <c r="L109" i="61"/>
  <c r="L108" i="61"/>
  <c r="L107" i="61"/>
  <c r="L106" i="61"/>
  <c r="L105" i="61"/>
  <c r="L104" i="61"/>
  <c r="L103" i="61"/>
  <c r="L102" i="61"/>
  <c r="L101" i="61"/>
  <c r="L100" i="61"/>
  <c r="L99" i="61"/>
  <c r="L98" i="61"/>
  <c r="L97" i="61"/>
  <c r="L96" i="61"/>
  <c r="L95" i="61"/>
  <c r="L94" i="61"/>
  <c r="L93" i="61"/>
  <c r="L92" i="61"/>
  <c r="L91" i="61"/>
  <c r="L90" i="61"/>
  <c r="L89" i="61"/>
  <c r="L88" i="61"/>
  <c r="L87" i="61"/>
  <c r="L86" i="61"/>
  <c r="L85" i="61"/>
  <c r="L84" i="61"/>
  <c r="L83" i="61"/>
  <c r="L82" i="61"/>
  <c r="L81" i="61"/>
  <c r="L80" i="61"/>
  <c r="L79" i="61"/>
  <c r="L78" i="61"/>
  <c r="L77" i="61"/>
  <c r="L76" i="61"/>
  <c r="L75" i="61"/>
  <c r="L74" i="61"/>
  <c r="L73" i="61"/>
  <c r="L72" i="61"/>
  <c r="L71" i="61"/>
  <c r="L70" i="61"/>
  <c r="L69" i="61"/>
  <c r="L68" i="61"/>
  <c r="L67" i="61"/>
  <c r="L66" i="61"/>
  <c r="L65" i="61"/>
  <c r="L64" i="61"/>
  <c r="L63" i="61"/>
  <c r="L62" i="61"/>
  <c r="L61" i="61"/>
  <c r="L60" i="61"/>
  <c r="L59" i="61"/>
  <c r="L58" i="61"/>
  <c r="L57" i="61"/>
  <c r="L56" i="61"/>
  <c r="L55" i="61"/>
  <c r="L54" i="61"/>
  <c r="L53" i="61"/>
  <c r="L52" i="61"/>
  <c r="L51" i="61"/>
  <c r="L50" i="61"/>
  <c r="L49" i="61"/>
  <c r="L48" i="61"/>
  <c r="L47" i="61"/>
  <c r="L46" i="61"/>
  <c r="L45" i="61"/>
  <c r="L44" i="61"/>
  <c r="L43" i="61"/>
  <c r="L42" i="61"/>
  <c r="L41" i="61"/>
  <c r="L40" i="61"/>
  <c r="L39" i="61"/>
  <c r="L38" i="61"/>
  <c r="L37" i="61"/>
  <c r="L36" i="61"/>
  <c r="L35" i="61"/>
  <c r="L34" i="61"/>
  <c r="L33" i="61"/>
  <c r="L32" i="61"/>
  <c r="L31" i="61"/>
  <c r="L30" i="61"/>
  <c r="L29" i="61"/>
  <c r="L28" i="61"/>
  <c r="I114" i="61"/>
  <c r="I113" i="61"/>
  <c r="I112" i="61"/>
  <c r="I110" i="61"/>
  <c r="I109" i="61"/>
  <c r="I108" i="61"/>
  <c r="I107" i="61"/>
  <c r="I106" i="61"/>
  <c r="I105" i="61"/>
  <c r="I104" i="61"/>
  <c r="I103" i="61"/>
  <c r="I102" i="61"/>
  <c r="I101" i="61"/>
  <c r="I100" i="61"/>
  <c r="I99" i="61"/>
  <c r="I98" i="61"/>
  <c r="I97" i="61"/>
  <c r="I96" i="61"/>
  <c r="I95" i="61"/>
  <c r="I94" i="61"/>
  <c r="I93" i="61"/>
  <c r="I92" i="61"/>
  <c r="I91" i="61"/>
  <c r="I90" i="61"/>
  <c r="I89" i="61"/>
  <c r="I88" i="61"/>
  <c r="I87" i="61"/>
  <c r="I86" i="61"/>
  <c r="I85" i="61"/>
  <c r="I84" i="61"/>
  <c r="I83" i="61"/>
  <c r="I82" i="61"/>
  <c r="I81" i="61"/>
  <c r="I80" i="61"/>
  <c r="I79" i="61"/>
  <c r="I78" i="61"/>
  <c r="I77" i="61"/>
  <c r="I76" i="61"/>
  <c r="I75" i="61"/>
  <c r="I74" i="61"/>
  <c r="I73" i="61"/>
  <c r="I72" i="61"/>
  <c r="I71" i="61"/>
  <c r="I70" i="61"/>
  <c r="I69" i="61"/>
  <c r="I68" i="61"/>
  <c r="I67" i="61"/>
  <c r="I66" i="61"/>
  <c r="I65" i="61"/>
  <c r="I64" i="61"/>
  <c r="I63" i="61"/>
  <c r="I62" i="61"/>
  <c r="I61" i="61"/>
  <c r="I60" i="61"/>
  <c r="I59" i="61"/>
  <c r="I58" i="61"/>
  <c r="I57" i="61"/>
  <c r="I56" i="61"/>
  <c r="I55" i="61"/>
  <c r="I54" i="61"/>
  <c r="I53" i="61"/>
  <c r="I52" i="61"/>
  <c r="I51" i="61"/>
  <c r="I50" i="61"/>
  <c r="I49" i="61"/>
  <c r="I48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I35" i="61"/>
  <c r="I34" i="61"/>
  <c r="I33" i="61"/>
  <c r="I32" i="61"/>
  <c r="I31" i="61"/>
  <c r="I30" i="61"/>
  <c r="I29" i="61"/>
  <c r="I28" i="61"/>
  <c r="F114" i="61"/>
  <c r="F113" i="61"/>
  <c r="F112" i="61"/>
  <c r="F110" i="61"/>
  <c r="F109" i="61"/>
  <c r="F108" i="61"/>
  <c r="F107" i="61"/>
  <c r="F106" i="61"/>
  <c r="F105" i="61"/>
  <c r="F104" i="61"/>
  <c r="F103" i="61"/>
  <c r="F102" i="61"/>
  <c r="F101" i="61"/>
  <c r="F100" i="61"/>
  <c r="F99" i="61"/>
  <c r="F98" i="61"/>
  <c r="F97" i="61"/>
  <c r="F96" i="61"/>
  <c r="F95" i="61"/>
  <c r="F94" i="61"/>
  <c r="F93" i="61"/>
  <c r="F92" i="61"/>
  <c r="F91" i="61"/>
  <c r="F90" i="61"/>
  <c r="F89" i="61"/>
  <c r="F88" i="61"/>
  <c r="F87" i="61"/>
  <c r="F86" i="61"/>
  <c r="F85" i="61"/>
  <c r="F84" i="61"/>
  <c r="F83" i="61"/>
  <c r="F82" i="61"/>
  <c r="F81" i="61"/>
  <c r="F80" i="61"/>
  <c r="F79" i="61"/>
  <c r="F78" i="61"/>
  <c r="F77" i="61"/>
  <c r="F76" i="61"/>
  <c r="F75" i="61"/>
  <c r="F74" i="61"/>
  <c r="F73" i="61"/>
  <c r="F72" i="61"/>
  <c r="F71" i="61"/>
  <c r="F70" i="61"/>
  <c r="F69" i="61"/>
  <c r="F68" i="61"/>
  <c r="F67" i="61"/>
  <c r="F66" i="61"/>
  <c r="F65" i="61"/>
  <c r="F64" i="61"/>
  <c r="F63" i="61"/>
  <c r="F62" i="61"/>
  <c r="F61" i="61"/>
  <c r="F60" i="61"/>
  <c r="F59" i="61"/>
  <c r="F58" i="61"/>
  <c r="F57" i="61"/>
  <c r="F56" i="61"/>
  <c r="F55" i="61"/>
  <c r="F54" i="61"/>
  <c r="F53" i="61"/>
  <c r="F52" i="61"/>
  <c r="F51" i="61"/>
  <c r="F50" i="61"/>
  <c r="F49" i="61"/>
  <c r="F48" i="61"/>
  <c r="F47" i="61"/>
  <c r="F46" i="61"/>
  <c r="F45" i="61"/>
  <c r="F44" i="61"/>
  <c r="F43" i="61"/>
  <c r="F42" i="61"/>
  <c r="F41" i="61"/>
  <c r="F40" i="61"/>
  <c r="F39" i="61"/>
  <c r="F38" i="61"/>
  <c r="F37" i="61"/>
  <c r="F36" i="61"/>
  <c r="F35" i="61"/>
  <c r="F34" i="61"/>
  <c r="F33" i="61"/>
  <c r="F32" i="61"/>
  <c r="F31" i="61"/>
  <c r="F30" i="61"/>
  <c r="F29" i="61"/>
  <c r="F28" i="61"/>
  <c r="C114" i="61"/>
  <c r="C113" i="61"/>
  <c r="C112" i="61"/>
  <c r="C110" i="61"/>
  <c r="C109" i="61"/>
  <c r="C108" i="61"/>
  <c r="C107" i="61"/>
  <c r="C106" i="61"/>
  <c r="C105" i="61"/>
  <c r="C104" i="61"/>
  <c r="C103" i="61"/>
  <c r="C102" i="61"/>
  <c r="C101" i="61"/>
  <c r="C100" i="61"/>
  <c r="C99" i="61"/>
  <c r="C98" i="61"/>
  <c r="C97" i="61"/>
  <c r="C96" i="61"/>
  <c r="C95" i="61"/>
  <c r="C94" i="61"/>
  <c r="C93" i="61"/>
  <c r="C92" i="61"/>
  <c r="C91" i="61"/>
  <c r="C90" i="61"/>
  <c r="C89" i="61"/>
  <c r="C88" i="61"/>
  <c r="C87" i="61"/>
  <c r="C86" i="61"/>
  <c r="C85" i="61"/>
  <c r="C84" i="61"/>
  <c r="C83" i="61"/>
  <c r="C82" i="61"/>
  <c r="C81" i="61"/>
  <c r="C80" i="61"/>
  <c r="C79" i="61"/>
  <c r="C78" i="61"/>
  <c r="C77" i="61"/>
  <c r="C76" i="61"/>
  <c r="C75" i="61"/>
  <c r="C74" i="61"/>
  <c r="C73" i="61"/>
  <c r="C72" i="61"/>
  <c r="C71" i="61"/>
  <c r="C70" i="61"/>
  <c r="C69" i="61"/>
  <c r="C68" i="61"/>
  <c r="C67" i="61"/>
  <c r="C66" i="61"/>
  <c r="C65" i="61"/>
  <c r="C64" i="61"/>
  <c r="C63" i="61"/>
  <c r="C62" i="61"/>
  <c r="C61" i="61"/>
  <c r="C60" i="61"/>
  <c r="C59" i="61"/>
  <c r="C58" i="61"/>
  <c r="C57" i="61"/>
  <c r="C56" i="61"/>
  <c r="C55" i="61"/>
  <c r="C54" i="61"/>
  <c r="C53" i="61"/>
  <c r="C52" i="61"/>
  <c r="C51" i="61"/>
  <c r="C50" i="61"/>
  <c r="C49" i="61"/>
  <c r="C48" i="61"/>
  <c r="C47" i="61"/>
  <c r="C46" i="61"/>
  <c r="C45" i="61"/>
  <c r="C44" i="61"/>
  <c r="C43" i="61"/>
  <c r="C42" i="61"/>
  <c r="C41" i="61"/>
  <c r="C40" i="61"/>
  <c r="C39" i="61"/>
  <c r="C38" i="61"/>
  <c r="C37" i="61"/>
  <c r="C36" i="61"/>
  <c r="C35" i="61"/>
  <c r="C34" i="61"/>
  <c r="C33" i="61"/>
  <c r="C32" i="61"/>
  <c r="C31" i="61"/>
  <c r="C30" i="61"/>
  <c r="C29" i="61"/>
  <c r="C28" i="61"/>
  <c r="L114" i="53"/>
  <c r="L113" i="53"/>
  <c r="L112" i="53"/>
  <c r="L110" i="53"/>
  <c r="L109" i="53"/>
  <c r="L108" i="53"/>
  <c r="L107" i="53"/>
  <c r="L106" i="53"/>
  <c r="L105" i="53"/>
  <c r="L104" i="53"/>
  <c r="L103" i="53"/>
  <c r="L102" i="53"/>
  <c r="L101" i="53"/>
  <c r="L100" i="53"/>
  <c r="L99" i="53"/>
  <c r="L97" i="53"/>
  <c r="L96" i="53"/>
  <c r="L95" i="53"/>
  <c r="L94" i="53"/>
  <c r="L93" i="53"/>
  <c r="L92" i="53"/>
  <c r="L91" i="53"/>
  <c r="L90" i="53"/>
  <c r="L89" i="53"/>
  <c r="L88" i="53"/>
  <c r="L87" i="53"/>
  <c r="L86" i="53"/>
  <c r="L85" i="53"/>
  <c r="L84" i="53"/>
  <c r="L83" i="53"/>
  <c r="L82" i="53"/>
  <c r="L81" i="53"/>
  <c r="L80" i="53"/>
  <c r="L79" i="53"/>
  <c r="L78" i="53"/>
  <c r="L77" i="53"/>
  <c r="L76" i="53"/>
  <c r="L75" i="53"/>
  <c r="L74" i="53"/>
  <c r="L73" i="53"/>
  <c r="L72" i="53"/>
  <c r="L71" i="53"/>
  <c r="L70" i="53"/>
  <c r="L69" i="53"/>
  <c r="L68" i="53"/>
  <c r="L67" i="53"/>
  <c r="L66" i="53"/>
  <c r="L65" i="53"/>
  <c r="L64" i="53"/>
  <c r="L63" i="53"/>
  <c r="L62" i="53"/>
  <c r="L61" i="53"/>
  <c r="L60" i="53"/>
  <c r="L59" i="53"/>
  <c r="L58" i="53"/>
  <c r="L57" i="53"/>
  <c r="L56" i="53"/>
  <c r="L55" i="53"/>
  <c r="L54" i="53"/>
  <c r="L53" i="53"/>
  <c r="L52" i="53"/>
  <c r="L51" i="53"/>
  <c r="L50" i="53"/>
  <c r="L49" i="53"/>
  <c r="L48" i="53"/>
  <c r="L47" i="53"/>
  <c r="L46" i="53"/>
  <c r="L45" i="53"/>
  <c r="L44" i="53"/>
  <c r="L43" i="53"/>
  <c r="L42" i="53"/>
  <c r="L41" i="53"/>
  <c r="L40" i="53"/>
  <c r="L39" i="53"/>
  <c r="L38" i="53"/>
  <c r="L37" i="53"/>
  <c r="L36" i="53"/>
  <c r="L35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I114" i="53"/>
  <c r="I113" i="53"/>
  <c r="I112" i="53"/>
  <c r="I110" i="53"/>
  <c r="I109" i="53"/>
  <c r="I108" i="53"/>
  <c r="I107" i="53"/>
  <c r="I106" i="53"/>
  <c r="I105" i="53"/>
  <c r="I104" i="53"/>
  <c r="I103" i="53"/>
  <c r="I102" i="53"/>
  <c r="I101" i="53"/>
  <c r="I100" i="53"/>
  <c r="I99" i="53"/>
  <c r="I97" i="53"/>
  <c r="I96" i="53"/>
  <c r="I95" i="53"/>
  <c r="I94" i="53"/>
  <c r="I93" i="53"/>
  <c r="I92" i="53"/>
  <c r="I91" i="53"/>
  <c r="I90" i="53"/>
  <c r="I89" i="53"/>
  <c r="I88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F114" i="53"/>
  <c r="F113" i="53"/>
  <c r="F112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C114" i="53"/>
  <c r="C113" i="53"/>
  <c r="C112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L114" i="60"/>
  <c r="L113" i="60"/>
  <c r="L112" i="60"/>
  <c r="L110" i="60"/>
  <c r="L109" i="60"/>
  <c r="L108" i="60"/>
  <c r="L107" i="60"/>
  <c r="L106" i="60"/>
  <c r="L105" i="60"/>
  <c r="L104" i="60"/>
  <c r="L103" i="60"/>
  <c r="L102" i="60"/>
  <c r="L101" i="60"/>
  <c r="L100" i="60"/>
  <c r="L99" i="60"/>
  <c r="L97" i="60"/>
  <c r="L96" i="60"/>
  <c r="L95" i="60"/>
  <c r="L94" i="60"/>
  <c r="L93" i="60"/>
  <c r="L92" i="60"/>
  <c r="L91" i="60"/>
  <c r="L90" i="60"/>
  <c r="L89" i="60"/>
  <c r="L88" i="60"/>
  <c r="L87" i="60"/>
  <c r="L86" i="60"/>
  <c r="L85" i="60"/>
  <c r="L84" i="60"/>
  <c r="L83" i="60"/>
  <c r="L82" i="60"/>
  <c r="L81" i="60"/>
  <c r="L8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L59" i="60"/>
  <c r="L58" i="60"/>
  <c r="L57" i="60"/>
  <c r="L56" i="60"/>
  <c r="L55" i="60"/>
  <c r="L54" i="60"/>
  <c r="L53" i="60"/>
  <c r="L52" i="60"/>
  <c r="L51" i="60"/>
  <c r="L50" i="60"/>
  <c r="L49" i="60"/>
  <c r="L48" i="60"/>
  <c r="L47" i="60"/>
  <c r="L46" i="60"/>
  <c r="L45" i="60"/>
  <c r="L44" i="60"/>
  <c r="L43" i="60"/>
  <c r="L42" i="60"/>
  <c r="L41" i="60"/>
  <c r="L40" i="60"/>
  <c r="L39" i="60"/>
  <c r="L38" i="60"/>
  <c r="L37" i="60"/>
  <c r="L36" i="60"/>
  <c r="L35" i="60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I114" i="60"/>
  <c r="I113" i="60"/>
  <c r="I112" i="60"/>
  <c r="I110" i="60"/>
  <c r="I109" i="60"/>
  <c r="I108" i="60"/>
  <c r="I107" i="60"/>
  <c r="I106" i="60"/>
  <c r="I105" i="60"/>
  <c r="I104" i="60"/>
  <c r="I103" i="60"/>
  <c r="I102" i="60"/>
  <c r="I101" i="60"/>
  <c r="I100" i="60"/>
  <c r="I99" i="60"/>
  <c r="I97" i="60"/>
  <c r="I96" i="60"/>
  <c r="I95" i="60"/>
  <c r="I94" i="60"/>
  <c r="I93" i="60"/>
  <c r="I92" i="60"/>
  <c r="I91" i="60"/>
  <c r="I90" i="60"/>
  <c r="I89" i="60"/>
  <c r="I88" i="60"/>
  <c r="I87" i="60"/>
  <c r="I86" i="60"/>
  <c r="I85" i="60"/>
  <c r="I84" i="60"/>
  <c r="I83" i="60"/>
  <c r="I82" i="60"/>
  <c r="I81" i="60"/>
  <c r="I80" i="60"/>
  <c r="I79" i="60"/>
  <c r="I78" i="60"/>
  <c r="I77" i="60"/>
  <c r="I76" i="60"/>
  <c r="I75" i="60"/>
  <c r="I74" i="60"/>
  <c r="I73" i="60"/>
  <c r="I72" i="60"/>
  <c r="I71" i="60"/>
  <c r="I70" i="60"/>
  <c r="I69" i="60"/>
  <c r="I68" i="60"/>
  <c r="I67" i="60"/>
  <c r="I66" i="60"/>
  <c r="I65" i="60"/>
  <c r="I64" i="60"/>
  <c r="I63" i="60"/>
  <c r="I62" i="60"/>
  <c r="I61" i="60"/>
  <c r="I60" i="60"/>
  <c r="I59" i="60"/>
  <c r="I58" i="60"/>
  <c r="I57" i="60"/>
  <c r="I56" i="60"/>
  <c r="I55" i="60"/>
  <c r="I54" i="60"/>
  <c r="I53" i="60"/>
  <c r="I52" i="60"/>
  <c r="I51" i="60"/>
  <c r="I50" i="60"/>
  <c r="I49" i="60"/>
  <c r="I48" i="60"/>
  <c r="I47" i="60"/>
  <c r="I46" i="60"/>
  <c r="I45" i="60"/>
  <c r="I44" i="60"/>
  <c r="I43" i="60"/>
  <c r="I42" i="60"/>
  <c r="I41" i="60"/>
  <c r="I40" i="60"/>
  <c r="I39" i="60"/>
  <c r="I38" i="60"/>
  <c r="I37" i="60"/>
  <c r="I36" i="60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F114" i="60"/>
  <c r="F113" i="60"/>
  <c r="F112" i="60"/>
  <c r="F110" i="60"/>
  <c r="F109" i="60"/>
  <c r="F108" i="60"/>
  <c r="F107" i="60"/>
  <c r="F106" i="60"/>
  <c r="F105" i="60"/>
  <c r="F104" i="60"/>
  <c r="F103" i="60"/>
  <c r="F102" i="60"/>
  <c r="F101" i="60"/>
  <c r="F100" i="60"/>
  <c r="F99" i="60"/>
  <c r="F97" i="60"/>
  <c r="F96" i="60"/>
  <c r="F95" i="60"/>
  <c r="F94" i="60"/>
  <c r="F93" i="60"/>
  <c r="F92" i="60"/>
  <c r="F91" i="60"/>
  <c r="F90" i="60"/>
  <c r="F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C114" i="60"/>
  <c r="C113" i="60"/>
  <c r="C112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7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38" i="60"/>
  <c r="C37" i="60"/>
  <c r="C36" i="60"/>
  <c r="C35" i="60"/>
  <c r="C34" i="60"/>
  <c r="C33" i="60"/>
  <c r="C32" i="60"/>
  <c r="C31" i="60"/>
  <c r="C30" i="60"/>
  <c r="C29" i="60"/>
  <c r="C28" i="60"/>
  <c r="C27" i="60"/>
  <c r="C26" i="60"/>
  <c r="C25" i="60"/>
  <c r="C24" i="60"/>
  <c r="C23" i="60"/>
  <c r="C22" i="60"/>
  <c r="L114" i="59"/>
  <c r="L113" i="59"/>
  <c r="L112" i="59"/>
  <c r="L110" i="59"/>
  <c r="L109" i="59"/>
  <c r="L108" i="59"/>
  <c r="L107" i="59"/>
  <c r="L106" i="59"/>
  <c r="L105" i="59"/>
  <c r="L104" i="59"/>
  <c r="L103" i="59"/>
  <c r="L102" i="59"/>
  <c r="L101" i="59"/>
  <c r="L100" i="59"/>
  <c r="L99" i="59"/>
  <c r="L97" i="59"/>
  <c r="L96" i="59"/>
  <c r="L95" i="59"/>
  <c r="L94" i="59"/>
  <c r="L93" i="59"/>
  <c r="L92" i="59"/>
  <c r="L91" i="59"/>
  <c r="L90" i="59"/>
  <c r="L89" i="59"/>
  <c r="L88" i="59"/>
  <c r="L87" i="59"/>
  <c r="L86" i="59"/>
  <c r="L85" i="59"/>
  <c r="L84" i="59"/>
  <c r="L83" i="59"/>
  <c r="L82" i="59"/>
  <c r="L81" i="59"/>
  <c r="L80" i="59"/>
  <c r="L79" i="59"/>
  <c r="L78" i="59"/>
  <c r="L77" i="59"/>
  <c r="L76" i="59"/>
  <c r="L75" i="59"/>
  <c r="L74" i="59"/>
  <c r="L73" i="59"/>
  <c r="L72" i="59"/>
  <c r="L71" i="59"/>
  <c r="L70" i="59"/>
  <c r="L69" i="59"/>
  <c r="L68" i="59"/>
  <c r="L67" i="59"/>
  <c r="L66" i="59"/>
  <c r="L65" i="59"/>
  <c r="L64" i="59"/>
  <c r="L63" i="59"/>
  <c r="L62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L42" i="59"/>
  <c r="L41" i="59"/>
  <c r="L40" i="59"/>
  <c r="L39" i="59"/>
  <c r="L38" i="59"/>
  <c r="L37" i="59"/>
  <c r="L36" i="59"/>
  <c r="L35" i="59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I114" i="59"/>
  <c r="I113" i="59"/>
  <c r="I112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F114" i="59"/>
  <c r="F113" i="59"/>
  <c r="F112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C114" i="59"/>
  <c r="C113" i="59"/>
  <c r="C112" i="59"/>
  <c r="C110" i="59"/>
  <c r="C109" i="59"/>
  <c r="C108" i="59"/>
  <c r="C107" i="59"/>
  <c r="C106" i="59"/>
  <c r="C105" i="59"/>
  <c r="C104" i="59"/>
  <c r="C103" i="59"/>
  <c r="C102" i="59"/>
  <c r="C101" i="59"/>
  <c r="C100" i="59"/>
  <c r="C99" i="59"/>
  <c r="C97" i="59"/>
  <c r="C96" i="59"/>
  <c r="C95" i="59"/>
  <c r="C94" i="59"/>
  <c r="C93" i="59"/>
  <c r="C92" i="59"/>
  <c r="C91" i="59"/>
  <c r="C90" i="59"/>
  <c r="C89" i="59"/>
  <c r="C88" i="59"/>
  <c r="C87" i="59"/>
  <c r="C86" i="59"/>
  <c r="C85" i="59"/>
  <c r="C84" i="59"/>
  <c r="C83" i="59"/>
  <c r="C82" i="59"/>
  <c r="C81" i="59"/>
  <c r="C80" i="59"/>
  <c r="C79" i="59"/>
  <c r="C78" i="59"/>
  <c r="C77" i="59"/>
  <c r="C76" i="59"/>
  <c r="C75" i="59"/>
  <c r="C74" i="59"/>
  <c r="C73" i="59"/>
  <c r="C72" i="59"/>
  <c r="C71" i="59"/>
  <c r="C70" i="59"/>
  <c r="C69" i="59"/>
  <c r="C68" i="59"/>
  <c r="C67" i="59"/>
  <c r="C66" i="59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L114" i="58"/>
  <c r="L113" i="58"/>
  <c r="L112" i="58"/>
  <c r="L110" i="58"/>
  <c r="L109" i="58"/>
  <c r="L108" i="58"/>
  <c r="L107" i="58"/>
  <c r="L106" i="58"/>
  <c r="L105" i="58"/>
  <c r="L104" i="58"/>
  <c r="L103" i="58"/>
  <c r="L102" i="58"/>
  <c r="L101" i="58"/>
  <c r="L100" i="58"/>
  <c r="L99" i="58"/>
  <c r="L98" i="58"/>
  <c r="L97" i="58"/>
  <c r="L96" i="58"/>
  <c r="L95" i="58"/>
  <c r="L94" i="58"/>
  <c r="L93" i="58"/>
  <c r="L92" i="58"/>
  <c r="L91" i="58"/>
  <c r="L90" i="58"/>
  <c r="L89" i="58"/>
  <c r="L88" i="58"/>
  <c r="L87" i="58"/>
  <c r="L86" i="58"/>
  <c r="L85" i="58"/>
  <c r="L84" i="58"/>
  <c r="L83" i="58"/>
  <c r="L82" i="58"/>
  <c r="L81" i="58"/>
  <c r="L80" i="58"/>
  <c r="L79" i="58"/>
  <c r="L78" i="58"/>
  <c r="L77" i="58"/>
  <c r="L76" i="58"/>
  <c r="L75" i="58"/>
  <c r="L74" i="58"/>
  <c r="L73" i="58"/>
  <c r="L72" i="58"/>
  <c r="L71" i="58"/>
  <c r="L70" i="58"/>
  <c r="L69" i="58"/>
  <c r="L68" i="58"/>
  <c r="L67" i="58"/>
  <c r="L66" i="58"/>
  <c r="L65" i="58"/>
  <c r="L64" i="58"/>
  <c r="L63" i="58"/>
  <c r="L62" i="58"/>
  <c r="L61" i="58"/>
  <c r="L60" i="58"/>
  <c r="L59" i="58"/>
  <c r="L58" i="58"/>
  <c r="L57" i="58"/>
  <c r="L56" i="58"/>
  <c r="L55" i="58"/>
  <c r="L54" i="58"/>
  <c r="L53" i="58"/>
  <c r="L52" i="58"/>
  <c r="L51" i="58"/>
  <c r="L50" i="58"/>
  <c r="L49" i="58"/>
  <c r="L48" i="58"/>
  <c r="L47" i="58"/>
  <c r="L46" i="58"/>
  <c r="L45" i="58"/>
  <c r="L44" i="58"/>
  <c r="L43" i="58"/>
  <c r="L42" i="58"/>
  <c r="L41" i="58"/>
  <c r="L40" i="58"/>
  <c r="L39" i="58"/>
  <c r="L38" i="58"/>
  <c r="L37" i="58"/>
  <c r="L36" i="58"/>
  <c r="L35" i="58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I114" i="58"/>
  <c r="I113" i="58"/>
  <c r="I112" i="58"/>
  <c r="I110" i="58"/>
  <c r="I109" i="58"/>
  <c r="I108" i="58"/>
  <c r="I107" i="58"/>
  <c r="I106" i="58"/>
  <c r="I105" i="58"/>
  <c r="I104" i="58"/>
  <c r="I103" i="58"/>
  <c r="I102" i="58"/>
  <c r="I101" i="58"/>
  <c r="I100" i="58"/>
  <c r="I99" i="58"/>
  <c r="I98" i="58"/>
  <c r="I97" i="58"/>
  <c r="I96" i="58"/>
  <c r="I95" i="58"/>
  <c r="I94" i="58"/>
  <c r="I93" i="58"/>
  <c r="I92" i="58"/>
  <c r="I91" i="58"/>
  <c r="I90" i="58"/>
  <c r="I89" i="58"/>
  <c r="I88" i="58"/>
  <c r="I87" i="58"/>
  <c r="I86" i="58"/>
  <c r="I85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F114" i="58"/>
  <c r="F113" i="58"/>
  <c r="F112" i="58"/>
  <c r="F110" i="58"/>
  <c r="F109" i="58"/>
  <c r="F108" i="58"/>
  <c r="F107" i="58"/>
  <c r="F106" i="58"/>
  <c r="F105" i="58"/>
  <c r="F104" i="58"/>
  <c r="F103" i="58"/>
  <c r="F102" i="58"/>
  <c r="F101" i="58"/>
  <c r="F100" i="58"/>
  <c r="F99" i="58"/>
  <c r="F98" i="58"/>
  <c r="F97" i="58"/>
  <c r="F96" i="58"/>
  <c r="F95" i="58"/>
  <c r="F94" i="58"/>
  <c r="F93" i="58"/>
  <c r="F92" i="58"/>
  <c r="F91" i="58"/>
  <c r="F90" i="58"/>
  <c r="F89" i="58"/>
  <c r="F88" i="58"/>
  <c r="F87" i="58"/>
  <c r="F86" i="58"/>
  <c r="F85" i="58"/>
  <c r="F84" i="58"/>
  <c r="F83" i="58"/>
  <c r="F82" i="58"/>
  <c r="F81" i="58"/>
  <c r="F80" i="58"/>
  <c r="F79" i="58"/>
  <c r="F78" i="58"/>
  <c r="F77" i="58"/>
  <c r="F76" i="58"/>
  <c r="F75" i="58"/>
  <c r="F74" i="58"/>
  <c r="F73" i="58"/>
  <c r="F72" i="58"/>
  <c r="F71" i="58"/>
  <c r="F70" i="58"/>
  <c r="F69" i="58"/>
  <c r="F68" i="58"/>
  <c r="F67" i="58"/>
  <c r="F66" i="58"/>
  <c r="F65" i="58"/>
  <c r="F64" i="58"/>
  <c r="F63" i="58"/>
  <c r="F62" i="58"/>
  <c r="F61" i="58"/>
  <c r="F60" i="58"/>
  <c r="F59" i="58"/>
  <c r="F58" i="58"/>
  <c r="F57" i="58"/>
  <c r="F56" i="58"/>
  <c r="F55" i="58"/>
  <c r="F54" i="58"/>
  <c r="F53" i="58"/>
  <c r="F52" i="58"/>
  <c r="F51" i="58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30" i="58"/>
  <c r="F29" i="58"/>
  <c r="F28" i="58"/>
  <c r="F27" i="58"/>
  <c r="F26" i="58"/>
  <c r="F25" i="58"/>
  <c r="F24" i="58"/>
  <c r="F23" i="58"/>
  <c r="F22" i="58"/>
  <c r="C114" i="58"/>
  <c r="C113" i="58"/>
  <c r="C112" i="58"/>
  <c r="C110" i="58"/>
  <c r="C109" i="58"/>
  <c r="C108" i="58"/>
  <c r="C107" i="58"/>
  <c r="C106" i="58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93" i="58"/>
  <c r="C92" i="58"/>
  <c r="C91" i="58"/>
  <c r="C90" i="58"/>
  <c r="C89" i="58"/>
  <c r="C88" i="58"/>
  <c r="C87" i="58"/>
  <c r="C86" i="58"/>
  <c r="C85" i="58"/>
  <c r="C84" i="58"/>
  <c r="C83" i="58"/>
  <c r="C82" i="58"/>
  <c r="C81" i="58"/>
  <c r="C80" i="58"/>
  <c r="C79" i="58"/>
  <c r="C78" i="58"/>
  <c r="C77" i="58"/>
  <c r="C76" i="58"/>
  <c r="C75" i="58"/>
  <c r="C74" i="58"/>
  <c r="C73" i="58"/>
  <c r="C72" i="58"/>
  <c r="C71" i="58"/>
  <c r="C70" i="58"/>
  <c r="C69" i="58"/>
  <c r="C68" i="58"/>
  <c r="C67" i="58"/>
  <c r="C66" i="58"/>
  <c r="C65" i="58"/>
  <c r="C64" i="58"/>
  <c r="C63" i="58"/>
  <c r="C62" i="58"/>
  <c r="C61" i="58"/>
  <c r="C60" i="58"/>
  <c r="C59" i="58"/>
  <c r="C58" i="58"/>
  <c r="C57" i="58"/>
  <c r="C56" i="58"/>
  <c r="C55" i="58"/>
  <c r="C54" i="58"/>
  <c r="C53" i="58"/>
  <c r="C52" i="58"/>
  <c r="C51" i="58"/>
  <c r="C50" i="58"/>
  <c r="C49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L114" i="57"/>
  <c r="L113" i="57"/>
  <c r="L112" i="57"/>
  <c r="L110" i="57"/>
  <c r="L109" i="57"/>
  <c r="L108" i="57"/>
  <c r="L107" i="57"/>
  <c r="L106" i="57"/>
  <c r="L105" i="57"/>
  <c r="L104" i="57"/>
  <c r="L103" i="57"/>
  <c r="L102" i="57"/>
  <c r="L101" i="57"/>
  <c r="L100" i="57"/>
  <c r="L99" i="57"/>
  <c r="L98" i="57"/>
  <c r="L97" i="57"/>
  <c r="L96" i="57"/>
  <c r="L95" i="57"/>
  <c r="L94" i="57"/>
  <c r="L93" i="57"/>
  <c r="L92" i="57"/>
  <c r="L91" i="57"/>
  <c r="L90" i="57"/>
  <c r="L89" i="57"/>
  <c r="L88" i="57"/>
  <c r="L87" i="57"/>
  <c r="L86" i="57"/>
  <c r="L85" i="57"/>
  <c r="L84" i="57"/>
  <c r="L83" i="57"/>
  <c r="L82" i="57"/>
  <c r="L81" i="57"/>
  <c r="L80" i="57"/>
  <c r="L79" i="57"/>
  <c r="L78" i="57"/>
  <c r="L77" i="57"/>
  <c r="L76" i="57"/>
  <c r="L75" i="57"/>
  <c r="L74" i="57"/>
  <c r="L73" i="57"/>
  <c r="L72" i="57"/>
  <c r="L71" i="57"/>
  <c r="L70" i="57"/>
  <c r="L69" i="57"/>
  <c r="L68" i="57"/>
  <c r="L67" i="57"/>
  <c r="L66" i="57"/>
  <c r="L65" i="57"/>
  <c r="L64" i="57"/>
  <c r="L63" i="57"/>
  <c r="L62" i="57"/>
  <c r="L61" i="57"/>
  <c r="L60" i="57"/>
  <c r="L59" i="57"/>
  <c r="L58" i="57"/>
  <c r="L57" i="57"/>
  <c r="L56" i="57"/>
  <c r="L55" i="57"/>
  <c r="L54" i="57"/>
  <c r="L53" i="57"/>
  <c r="L52" i="57"/>
  <c r="L51" i="57"/>
  <c r="L50" i="57"/>
  <c r="L49" i="57"/>
  <c r="L48" i="57"/>
  <c r="L47" i="57"/>
  <c r="L46" i="57"/>
  <c r="L45" i="57"/>
  <c r="L44" i="57"/>
  <c r="L43" i="57"/>
  <c r="L42" i="57"/>
  <c r="L41" i="57"/>
  <c r="L40" i="57"/>
  <c r="L39" i="57"/>
  <c r="L38" i="57"/>
  <c r="L37" i="57"/>
  <c r="L36" i="57"/>
  <c r="L35" i="57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I114" i="57"/>
  <c r="I113" i="57"/>
  <c r="I112" i="57"/>
  <c r="I110" i="57"/>
  <c r="I109" i="57"/>
  <c r="I108" i="57"/>
  <c r="I107" i="57"/>
  <c r="I106" i="57"/>
  <c r="I105" i="57"/>
  <c r="I104" i="57"/>
  <c r="I103" i="57"/>
  <c r="I102" i="57"/>
  <c r="I101" i="57"/>
  <c r="I100" i="57"/>
  <c r="I99" i="57"/>
  <c r="I98" i="57"/>
  <c r="I97" i="57"/>
  <c r="I96" i="57"/>
  <c r="I95" i="57"/>
  <c r="I94" i="57"/>
  <c r="I93" i="57"/>
  <c r="I92" i="57"/>
  <c r="I91" i="57"/>
  <c r="I90" i="57"/>
  <c r="I89" i="57"/>
  <c r="I88" i="57"/>
  <c r="I87" i="57"/>
  <c r="I86" i="57"/>
  <c r="I85" i="57"/>
  <c r="I84" i="57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F114" i="57"/>
  <c r="F113" i="57"/>
  <c r="F112" i="57"/>
  <c r="F110" i="57"/>
  <c r="F109" i="57"/>
  <c r="F108" i="57"/>
  <c r="F107" i="57"/>
  <c r="F106" i="57"/>
  <c r="F105" i="57"/>
  <c r="F104" i="57"/>
  <c r="F103" i="57"/>
  <c r="F102" i="57"/>
  <c r="F101" i="57"/>
  <c r="F100" i="57"/>
  <c r="F99" i="57"/>
  <c r="F98" i="57"/>
  <c r="F97" i="57"/>
  <c r="F96" i="57"/>
  <c r="F95" i="57"/>
  <c r="F94" i="57"/>
  <c r="F93" i="57"/>
  <c r="F92" i="57"/>
  <c r="F91" i="57"/>
  <c r="F90" i="57"/>
  <c r="F89" i="57"/>
  <c r="F88" i="57"/>
  <c r="F87" i="57"/>
  <c r="F86" i="57"/>
  <c r="F85" i="57"/>
  <c r="F84" i="57"/>
  <c r="F83" i="57"/>
  <c r="F82" i="57"/>
  <c r="F81" i="57"/>
  <c r="F80" i="57"/>
  <c r="F79" i="57"/>
  <c r="F78" i="57"/>
  <c r="F77" i="57"/>
  <c r="F76" i="57"/>
  <c r="F75" i="57"/>
  <c r="F74" i="57"/>
  <c r="F73" i="57"/>
  <c r="F72" i="57"/>
  <c r="F71" i="57"/>
  <c r="F70" i="57"/>
  <c r="F69" i="57"/>
  <c r="F68" i="57"/>
  <c r="F67" i="57"/>
  <c r="F66" i="57"/>
  <c r="F65" i="57"/>
  <c r="F64" i="57"/>
  <c r="F63" i="57"/>
  <c r="F62" i="57"/>
  <c r="F61" i="57"/>
  <c r="F60" i="57"/>
  <c r="F59" i="57"/>
  <c r="F58" i="57"/>
  <c r="F57" i="57"/>
  <c r="F56" i="57"/>
  <c r="F55" i="57"/>
  <c r="F54" i="57"/>
  <c r="F53" i="57"/>
  <c r="F52" i="57"/>
  <c r="F51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F38" i="57"/>
  <c r="F37" i="57"/>
  <c r="F36" i="57"/>
  <c r="F35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C114" i="57"/>
  <c r="C113" i="57"/>
  <c r="C112" i="57"/>
  <c r="C110" i="57"/>
  <c r="C109" i="57"/>
  <c r="C108" i="57"/>
  <c r="C107" i="57"/>
  <c r="C106" i="57"/>
  <c r="C105" i="57"/>
  <c r="C104" i="57"/>
  <c r="C103" i="57"/>
  <c r="C102" i="57"/>
  <c r="C101" i="57"/>
  <c r="C100" i="57"/>
  <c r="C99" i="57"/>
  <c r="C98" i="57"/>
  <c r="C97" i="57"/>
  <c r="C96" i="57"/>
  <c r="C95" i="57"/>
  <c r="C94" i="57"/>
  <c r="C93" i="57"/>
  <c r="C92" i="57"/>
  <c r="C91" i="57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L114" i="55"/>
  <c r="L113" i="55"/>
  <c r="L112" i="55"/>
  <c r="L110" i="55"/>
  <c r="L109" i="55"/>
  <c r="L108" i="55"/>
  <c r="L107" i="55"/>
  <c r="L106" i="55"/>
  <c r="L105" i="55"/>
  <c r="L104" i="55"/>
  <c r="L103" i="55"/>
  <c r="L102" i="55"/>
  <c r="L101" i="55"/>
  <c r="L100" i="55"/>
  <c r="L99" i="55"/>
  <c r="L97" i="55"/>
  <c r="L96" i="55"/>
  <c r="L95" i="55"/>
  <c r="L94" i="55"/>
  <c r="L93" i="55"/>
  <c r="L92" i="55"/>
  <c r="L91" i="55"/>
  <c r="L90" i="55"/>
  <c r="L89" i="55"/>
  <c r="L88" i="55"/>
  <c r="L87" i="55"/>
  <c r="L86" i="55"/>
  <c r="L85" i="55"/>
  <c r="L84" i="55"/>
  <c r="L83" i="55"/>
  <c r="L82" i="55"/>
  <c r="L81" i="55"/>
  <c r="L80" i="55"/>
  <c r="L79" i="55"/>
  <c r="L78" i="55"/>
  <c r="L7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L56" i="55"/>
  <c r="L55" i="55"/>
  <c r="L54" i="55"/>
  <c r="L53" i="55"/>
  <c r="L52" i="55"/>
  <c r="L51" i="55"/>
  <c r="L50" i="55"/>
  <c r="L49" i="55"/>
  <c r="L48" i="55"/>
  <c r="L47" i="55"/>
  <c r="L46" i="55"/>
  <c r="L45" i="55"/>
  <c r="L44" i="55"/>
  <c r="L43" i="55"/>
  <c r="L42" i="55"/>
  <c r="L41" i="55"/>
  <c r="L40" i="55"/>
  <c r="L39" i="55"/>
  <c r="L38" i="55"/>
  <c r="L37" i="55"/>
  <c r="L36" i="55"/>
  <c r="L35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I114" i="55"/>
  <c r="I113" i="55"/>
  <c r="I112" i="55"/>
  <c r="I110" i="55"/>
  <c r="I109" i="55"/>
  <c r="I108" i="55"/>
  <c r="I107" i="55"/>
  <c r="I106" i="55"/>
  <c r="I105" i="55"/>
  <c r="I104" i="55"/>
  <c r="I103" i="55"/>
  <c r="I102" i="55"/>
  <c r="I101" i="55"/>
  <c r="I100" i="55"/>
  <c r="I99" i="55"/>
  <c r="I97" i="55"/>
  <c r="I96" i="55"/>
  <c r="I95" i="55"/>
  <c r="I94" i="55"/>
  <c r="I93" i="55"/>
  <c r="I92" i="55"/>
  <c r="I91" i="55"/>
  <c r="I90" i="55"/>
  <c r="I89" i="55"/>
  <c r="I88" i="55"/>
  <c r="I87" i="55"/>
  <c r="I86" i="55"/>
  <c r="I85" i="55"/>
  <c r="I84" i="55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I41" i="55"/>
  <c r="I40" i="55"/>
  <c r="I39" i="55"/>
  <c r="I38" i="55"/>
  <c r="I37" i="55"/>
  <c r="I36" i="55"/>
  <c r="I35" i="55"/>
  <c r="I34" i="55"/>
  <c r="I33" i="55"/>
  <c r="I32" i="55"/>
  <c r="I31" i="55"/>
  <c r="I30" i="55"/>
  <c r="I29" i="55"/>
  <c r="I28" i="55"/>
  <c r="I27" i="55"/>
  <c r="I26" i="55"/>
  <c r="I25" i="55"/>
  <c r="I24" i="55"/>
  <c r="I23" i="55"/>
  <c r="I22" i="55"/>
  <c r="F114" i="55"/>
  <c r="F113" i="55"/>
  <c r="F112" i="55"/>
  <c r="F110" i="55"/>
  <c r="F109" i="55"/>
  <c r="F108" i="55"/>
  <c r="F107" i="55"/>
  <c r="F106" i="55"/>
  <c r="F105" i="55"/>
  <c r="F104" i="55"/>
  <c r="F103" i="55"/>
  <c r="F102" i="55"/>
  <c r="F101" i="55"/>
  <c r="F100" i="55"/>
  <c r="F99" i="55"/>
  <c r="F97" i="55"/>
  <c r="F96" i="55"/>
  <c r="F95" i="55"/>
  <c r="F94" i="55"/>
  <c r="F93" i="55"/>
  <c r="F92" i="55"/>
  <c r="F91" i="55"/>
  <c r="F90" i="55"/>
  <c r="F89" i="55"/>
  <c r="F88" i="55"/>
  <c r="F87" i="55"/>
  <c r="F86" i="55"/>
  <c r="F85" i="55"/>
  <c r="F84" i="55"/>
  <c r="F83" i="55"/>
  <c r="F82" i="55"/>
  <c r="F81" i="55"/>
  <c r="F80" i="55"/>
  <c r="F79" i="55"/>
  <c r="F78" i="55"/>
  <c r="F77" i="55"/>
  <c r="F76" i="55"/>
  <c r="F75" i="55"/>
  <c r="F74" i="55"/>
  <c r="F73" i="55"/>
  <c r="F72" i="55"/>
  <c r="F71" i="55"/>
  <c r="F70" i="55"/>
  <c r="F69" i="55"/>
  <c r="F68" i="55"/>
  <c r="F67" i="55"/>
  <c r="F66" i="55"/>
  <c r="F65" i="55"/>
  <c r="F64" i="55"/>
  <c r="F63" i="55"/>
  <c r="F62" i="55"/>
  <c r="F61" i="55"/>
  <c r="F60" i="55"/>
  <c r="F59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C114" i="55"/>
  <c r="C113" i="55"/>
  <c r="C112" i="55"/>
  <c r="C110" i="55"/>
  <c r="C109" i="55"/>
  <c r="C108" i="55"/>
  <c r="C107" i="55"/>
  <c r="C106" i="55"/>
  <c r="C105" i="55"/>
  <c r="C104" i="55"/>
  <c r="C103" i="55"/>
  <c r="C102" i="55"/>
  <c r="C101" i="55"/>
  <c r="C100" i="55"/>
  <c r="C99" i="55"/>
  <c r="C97" i="55"/>
  <c r="C96" i="55"/>
  <c r="C95" i="55"/>
  <c r="C94" i="55"/>
  <c r="C93" i="55"/>
  <c r="C92" i="55"/>
  <c r="C91" i="55"/>
  <c r="C90" i="55"/>
  <c r="C89" i="55"/>
  <c r="C88" i="55"/>
  <c r="C87" i="55"/>
  <c r="C86" i="55"/>
  <c r="C85" i="55"/>
  <c r="C84" i="55"/>
  <c r="C83" i="55"/>
  <c r="C82" i="55"/>
  <c r="C81" i="55"/>
  <c r="C80" i="55"/>
  <c r="C79" i="55"/>
  <c r="C78" i="55"/>
  <c r="C77" i="55"/>
  <c r="C76" i="55"/>
  <c r="C75" i="55"/>
  <c r="C74" i="55"/>
  <c r="C73" i="55"/>
  <c r="C72" i="55"/>
  <c r="C71" i="55"/>
  <c r="C70" i="55"/>
  <c r="C69" i="55"/>
  <c r="C68" i="55"/>
  <c r="C67" i="55"/>
  <c r="C66" i="55"/>
  <c r="C65" i="55"/>
  <c r="C64" i="55"/>
  <c r="C63" i="55"/>
  <c r="C62" i="55"/>
  <c r="C61" i="55"/>
  <c r="C60" i="55"/>
  <c r="C59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L114" i="56"/>
  <c r="L113" i="56"/>
  <c r="L112" i="56"/>
  <c r="L110" i="56"/>
  <c r="L109" i="56"/>
  <c r="L108" i="56"/>
  <c r="L107" i="56"/>
  <c r="L106" i="56"/>
  <c r="L105" i="56"/>
  <c r="L104" i="56"/>
  <c r="L103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L88" i="56"/>
  <c r="L87" i="56"/>
  <c r="L86" i="56"/>
  <c r="L85" i="56"/>
  <c r="L84" i="56"/>
  <c r="L8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L62" i="56"/>
  <c r="L61" i="56"/>
  <c r="L60" i="56"/>
  <c r="L59" i="56"/>
  <c r="L58" i="56"/>
  <c r="L57" i="56"/>
  <c r="L56" i="56"/>
  <c r="L55" i="56"/>
  <c r="L54" i="56"/>
  <c r="L53" i="56"/>
  <c r="L52" i="56"/>
  <c r="L51" i="56"/>
  <c r="L50" i="56"/>
  <c r="L49" i="56"/>
  <c r="L48" i="56"/>
  <c r="L47" i="56"/>
  <c r="L46" i="56"/>
  <c r="L45" i="56"/>
  <c r="L44" i="56"/>
  <c r="L43" i="56"/>
  <c r="L42" i="56"/>
  <c r="L41" i="56"/>
  <c r="L40" i="56"/>
  <c r="L39" i="56"/>
  <c r="L38" i="56"/>
  <c r="L37" i="56"/>
  <c r="L36" i="56"/>
  <c r="L35" i="56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I114" i="56"/>
  <c r="I113" i="56"/>
  <c r="I112" i="56"/>
  <c r="I110" i="56"/>
  <c r="I109" i="56"/>
  <c r="I108" i="56"/>
  <c r="I107" i="56"/>
  <c r="I106" i="56"/>
  <c r="I105" i="56"/>
  <c r="I104" i="56"/>
  <c r="I103" i="56"/>
  <c r="I102" i="56"/>
  <c r="I101" i="56"/>
  <c r="I100" i="56"/>
  <c r="I99" i="56"/>
  <c r="I98" i="56"/>
  <c r="I97" i="56"/>
  <c r="I96" i="56"/>
  <c r="I95" i="56"/>
  <c r="I94" i="56"/>
  <c r="I93" i="56"/>
  <c r="I92" i="56"/>
  <c r="I91" i="56"/>
  <c r="I90" i="56"/>
  <c r="I89" i="56"/>
  <c r="I88" i="56"/>
  <c r="I87" i="56"/>
  <c r="I86" i="56"/>
  <c r="I85" i="56"/>
  <c r="I84" i="56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61" i="56"/>
  <c r="I60" i="56"/>
  <c r="I59" i="56"/>
  <c r="I58" i="56"/>
  <c r="I57" i="56"/>
  <c r="I56" i="56"/>
  <c r="I55" i="56"/>
  <c r="I54" i="56"/>
  <c r="I53" i="56"/>
  <c r="I52" i="56"/>
  <c r="I51" i="56"/>
  <c r="I50" i="56"/>
  <c r="I49" i="56"/>
  <c r="I48" i="56"/>
  <c r="I47" i="56"/>
  <c r="I46" i="56"/>
  <c r="I45" i="56"/>
  <c r="I44" i="56"/>
  <c r="I43" i="56"/>
  <c r="I42" i="56"/>
  <c r="I41" i="56"/>
  <c r="I40" i="56"/>
  <c r="I39" i="56"/>
  <c r="I38" i="56"/>
  <c r="I37" i="56"/>
  <c r="I36" i="56"/>
  <c r="I35" i="56"/>
  <c r="I34" i="56"/>
  <c r="I33" i="56"/>
  <c r="I32" i="56"/>
  <c r="I31" i="56"/>
  <c r="I30" i="56"/>
  <c r="I29" i="56"/>
  <c r="I28" i="56"/>
  <c r="I27" i="56"/>
  <c r="I26" i="56"/>
  <c r="I25" i="56"/>
  <c r="I24" i="56"/>
  <c r="I23" i="56"/>
  <c r="I22" i="56"/>
  <c r="F114" i="56"/>
  <c r="F113" i="56"/>
  <c r="F112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C114" i="56"/>
  <c r="C113" i="56"/>
  <c r="C112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L114" i="54"/>
  <c r="L113" i="54"/>
  <c r="L112" i="54"/>
  <c r="L110" i="54"/>
  <c r="L109" i="54"/>
  <c r="L108" i="54"/>
  <c r="L107" i="54"/>
  <c r="L106" i="54"/>
  <c r="L105" i="54"/>
  <c r="L104" i="54"/>
  <c r="L103" i="54"/>
  <c r="L102" i="54"/>
  <c r="L101" i="54"/>
  <c r="L100" i="54"/>
  <c r="L99" i="54"/>
  <c r="L97" i="54"/>
  <c r="L96" i="54"/>
  <c r="L95" i="54"/>
  <c r="L94" i="54"/>
  <c r="L93" i="54"/>
  <c r="L92" i="54"/>
  <c r="L91" i="54"/>
  <c r="L90" i="54"/>
  <c r="L89" i="54"/>
  <c r="L88" i="54"/>
  <c r="L87" i="54"/>
  <c r="L86" i="54"/>
  <c r="L85" i="54"/>
  <c r="L84" i="54"/>
  <c r="L83" i="54"/>
  <c r="L82" i="54"/>
  <c r="L81" i="54"/>
  <c r="L80" i="54"/>
  <c r="L79" i="54"/>
  <c r="L78" i="54"/>
  <c r="L77" i="54"/>
  <c r="L76" i="54"/>
  <c r="L75" i="54"/>
  <c r="L74" i="54"/>
  <c r="L73" i="54"/>
  <c r="L72" i="54"/>
  <c r="L71" i="54"/>
  <c r="L70" i="54"/>
  <c r="L69" i="54"/>
  <c r="L68" i="54"/>
  <c r="L67" i="54"/>
  <c r="L66" i="54"/>
  <c r="L65" i="54"/>
  <c r="L64" i="54"/>
  <c r="L63" i="54"/>
  <c r="L62" i="54"/>
  <c r="L61" i="54"/>
  <c r="L60" i="54"/>
  <c r="L59" i="54"/>
  <c r="L58" i="54"/>
  <c r="L57" i="54"/>
  <c r="L56" i="54"/>
  <c r="L55" i="54"/>
  <c r="L54" i="54"/>
  <c r="L53" i="54"/>
  <c r="L52" i="54"/>
  <c r="L51" i="54"/>
  <c r="L50" i="54"/>
  <c r="L49" i="54"/>
  <c r="L48" i="54"/>
  <c r="L47" i="54"/>
  <c r="L46" i="54"/>
  <c r="L45" i="54"/>
  <c r="L44" i="54"/>
  <c r="L43" i="54"/>
  <c r="L42" i="54"/>
  <c r="L41" i="54"/>
  <c r="L40" i="54"/>
  <c r="L39" i="54"/>
  <c r="L38" i="54"/>
  <c r="L37" i="54"/>
  <c r="L36" i="54"/>
  <c r="L35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I114" i="54"/>
  <c r="I113" i="54"/>
  <c r="I112" i="54"/>
  <c r="I110" i="54"/>
  <c r="I109" i="54"/>
  <c r="I108" i="54"/>
  <c r="I107" i="54"/>
  <c r="I106" i="54"/>
  <c r="I105" i="54"/>
  <c r="I104" i="54"/>
  <c r="I103" i="54"/>
  <c r="I102" i="54"/>
  <c r="I101" i="54"/>
  <c r="I100" i="54"/>
  <c r="I99" i="54"/>
  <c r="I97" i="54"/>
  <c r="I96" i="54"/>
  <c r="I95" i="54"/>
  <c r="I94" i="54"/>
  <c r="I93" i="54"/>
  <c r="I92" i="54"/>
  <c r="I91" i="54"/>
  <c r="I90" i="54"/>
  <c r="I89" i="54"/>
  <c r="I88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47" i="54"/>
  <c r="I46" i="54"/>
  <c r="I45" i="54"/>
  <c r="I44" i="54"/>
  <c r="I43" i="54"/>
  <c r="I42" i="54"/>
  <c r="I41" i="54"/>
  <c r="I40" i="54"/>
  <c r="I39" i="54"/>
  <c r="I38" i="54"/>
  <c r="I37" i="54"/>
  <c r="I36" i="54"/>
  <c r="I35" i="54"/>
  <c r="I34" i="54"/>
  <c r="I33" i="54"/>
  <c r="I32" i="54"/>
  <c r="I31" i="54"/>
  <c r="I30" i="54"/>
  <c r="I29" i="54"/>
  <c r="I28" i="54"/>
  <c r="I27" i="54"/>
  <c r="I26" i="54"/>
  <c r="I25" i="54"/>
  <c r="I24" i="54"/>
  <c r="I23" i="54"/>
  <c r="I22" i="54"/>
  <c r="F114" i="54"/>
  <c r="F113" i="54"/>
  <c r="F112" i="54"/>
  <c r="F110" i="54"/>
  <c r="F109" i="54"/>
  <c r="F108" i="54"/>
  <c r="F107" i="54"/>
  <c r="F106" i="54"/>
  <c r="F105" i="54"/>
  <c r="F104" i="54"/>
  <c r="F103" i="54"/>
  <c r="F102" i="54"/>
  <c r="F101" i="54"/>
  <c r="F100" i="54"/>
  <c r="F99" i="54"/>
  <c r="F97" i="54"/>
  <c r="F96" i="54"/>
  <c r="F95" i="54"/>
  <c r="F94" i="54"/>
  <c r="F93" i="54"/>
  <c r="F92" i="54"/>
  <c r="F91" i="54"/>
  <c r="F90" i="54"/>
  <c r="F89" i="54"/>
  <c r="F88" i="54"/>
  <c r="F87" i="54"/>
  <c r="F86" i="54"/>
  <c r="F85" i="54"/>
  <c r="F84" i="54"/>
  <c r="F83" i="54"/>
  <c r="F82" i="54"/>
  <c r="F81" i="54"/>
  <c r="F80" i="54"/>
  <c r="F79" i="54"/>
  <c r="F78" i="54"/>
  <c r="F77" i="54"/>
  <c r="F76" i="54"/>
  <c r="F75" i="54"/>
  <c r="F74" i="54"/>
  <c r="F73" i="54"/>
  <c r="F72" i="54"/>
  <c r="F71" i="54"/>
  <c r="F70" i="54"/>
  <c r="F69" i="54"/>
  <c r="F68" i="54"/>
  <c r="F67" i="54"/>
  <c r="F66" i="54"/>
  <c r="F65" i="54"/>
  <c r="F64" i="54"/>
  <c r="F63" i="54"/>
  <c r="F62" i="54"/>
  <c r="F61" i="54"/>
  <c r="F60" i="54"/>
  <c r="F59" i="54"/>
  <c r="F58" i="54"/>
  <c r="F57" i="54"/>
  <c r="F56" i="54"/>
  <c r="F55" i="54"/>
  <c r="F54" i="54"/>
  <c r="F53" i="54"/>
  <c r="F52" i="54"/>
  <c r="F51" i="54"/>
  <c r="F50" i="54"/>
  <c r="F49" i="54"/>
  <c r="F48" i="54"/>
  <c r="F47" i="54"/>
  <c r="F46" i="54"/>
  <c r="F45" i="54"/>
  <c r="F44" i="54"/>
  <c r="F43" i="54"/>
  <c r="F42" i="54"/>
  <c r="F41" i="54"/>
  <c r="F40" i="54"/>
  <c r="F39" i="54"/>
  <c r="F38" i="54"/>
  <c r="F37" i="54"/>
  <c r="F36" i="54"/>
  <c r="F35" i="54"/>
  <c r="F34" i="54"/>
  <c r="F33" i="54"/>
  <c r="F32" i="54"/>
  <c r="F31" i="54"/>
  <c r="F30" i="54"/>
  <c r="F29" i="54"/>
  <c r="F28" i="54"/>
  <c r="F27" i="54"/>
  <c r="F26" i="54"/>
  <c r="F25" i="54"/>
  <c r="F24" i="54"/>
  <c r="F23" i="54"/>
  <c r="F22" i="54"/>
  <c r="C114" i="54"/>
  <c r="C113" i="54"/>
  <c r="C112" i="54"/>
  <c r="C110" i="54"/>
  <c r="C109" i="54"/>
  <c r="C108" i="54"/>
  <c r="C107" i="54"/>
  <c r="C106" i="54"/>
  <c r="C105" i="54"/>
  <c r="C104" i="54"/>
  <c r="C103" i="54"/>
  <c r="C102" i="54"/>
  <c r="C101" i="54"/>
  <c r="C100" i="54"/>
  <c r="C99" i="54"/>
  <c r="C97" i="54"/>
  <c r="C96" i="54"/>
  <c r="C95" i="54"/>
  <c r="C94" i="54"/>
  <c r="C93" i="54"/>
  <c r="C92" i="54"/>
  <c r="C91" i="54"/>
  <c r="C90" i="54"/>
  <c r="C89" i="54"/>
  <c r="C88" i="54"/>
  <c r="C87" i="54"/>
  <c r="C86" i="54"/>
  <c r="C85" i="54"/>
  <c r="C84" i="54"/>
  <c r="C83" i="54"/>
  <c r="C82" i="54"/>
  <c r="C81" i="54"/>
  <c r="C80" i="54"/>
  <c r="C79" i="54"/>
  <c r="C78" i="54"/>
  <c r="C77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52" i="54"/>
  <c r="C51" i="54"/>
  <c r="C50" i="54"/>
  <c r="C49" i="54"/>
  <c r="C48" i="54"/>
  <c r="C47" i="54"/>
  <c r="C46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L114" i="52"/>
  <c r="L113" i="52"/>
  <c r="L112" i="52"/>
  <c r="L110" i="52"/>
  <c r="L109" i="52"/>
  <c r="L108" i="52"/>
  <c r="L107" i="52"/>
  <c r="L106" i="52"/>
  <c r="L105" i="52"/>
  <c r="L104" i="52"/>
  <c r="L103" i="52"/>
  <c r="L102" i="52"/>
  <c r="L101" i="52"/>
  <c r="L100" i="52"/>
  <c r="L99" i="52"/>
  <c r="L98" i="52"/>
  <c r="L97" i="52"/>
  <c r="L96" i="52"/>
  <c r="L95" i="52"/>
  <c r="L94" i="52"/>
  <c r="L93" i="52"/>
  <c r="L92" i="52"/>
  <c r="L91" i="52"/>
  <c r="L90" i="52"/>
  <c r="L89" i="52"/>
  <c r="L88" i="52"/>
  <c r="L87" i="52"/>
  <c r="L86" i="52"/>
  <c r="L85" i="52"/>
  <c r="L84" i="52"/>
  <c r="L83" i="52"/>
  <c r="L82" i="52"/>
  <c r="L81" i="52"/>
  <c r="L80" i="52"/>
  <c r="L79" i="52"/>
  <c r="L78" i="52"/>
  <c r="L77" i="52"/>
  <c r="L76" i="52"/>
  <c r="L75" i="52"/>
  <c r="L74" i="52"/>
  <c r="L73" i="52"/>
  <c r="L72" i="52"/>
  <c r="L71" i="52"/>
  <c r="L70" i="52"/>
  <c r="L69" i="52"/>
  <c r="L68" i="52"/>
  <c r="L67" i="52"/>
  <c r="L66" i="52"/>
  <c r="L65" i="52"/>
  <c r="L64" i="52"/>
  <c r="L63" i="52"/>
  <c r="L62" i="52"/>
  <c r="L61" i="52"/>
  <c r="L60" i="52"/>
  <c r="L59" i="52"/>
  <c r="L58" i="52"/>
  <c r="L57" i="52"/>
  <c r="L56" i="52"/>
  <c r="L55" i="52"/>
  <c r="L54" i="52"/>
  <c r="L53" i="52"/>
  <c r="L52" i="52"/>
  <c r="L51" i="52"/>
  <c r="L50" i="52"/>
  <c r="L49" i="52"/>
  <c r="L48" i="52"/>
  <c r="L47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L34" i="52"/>
  <c r="L33" i="52"/>
  <c r="L32" i="52"/>
  <c r="L31" i="52"/>
  <c r="L30" i="52"/>
  <c r="L29" i="52"/>
  <c r="L28" i="52"/>
  <c r="L27" i="52"/>
  <c r="L26" i="52"/>
  <c r="L25" i="52"/>
  <c r="L24" i="52"/>
  <c r="L23" i="52"/>
  <c r="L22" i="52"/>
  <c r="I114" i="52"/>
  <c r="I113" i="52"/>
  <c r="I112" i="52"/>
  <c r="I110" i="52"/>
  <c r="I109" i="52"/>
  <c r="I108" i="52"/>
  <c r="I107" i="52"/>
  <c r="I106" i="52"/>
  <c r="I105" i="52"/>
  <c r="I104" i="52"/>
  <c r="I103" i="52"/>
  <c r="I102" i="52"/>
  <c r="I101" i="52"/>
  <c r="I100" i="52"/>
  <c r="I99" i="52"/>
  <c r="I98" i="52"/>
  <c r="I97" i="52"/>
  <c r="I96" i="52"/>
  <c r="I95" i="52"/>
  <c r="I94" i="52"/>
  <c r="I93" i="52"/>
  <c r="I92" i="52"/>
  <c r="I91" i="52"/>
  <c r="I90" i="52"/>
  <c r="I89" i="52"/>
  <c r="I88" i="52"/>
  <c r="I87" i="52"/>
  <c r="I86" i="52"/>
  <c r="I85" i="52"/>
  <c r="I84" i="52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61" i="52"/>
  <c r="I60" i="52"/>
  <c r="I59" i="52"/>
  <c r="I58" i="52"/>
  <c r="I57" i="52"/>
  <c r="I56" i="52"/>
  <c r="I55" i="52"/>
  <c r="I54" i="52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F114" i="52"/>
  <c r="F113" i="52"/>
  <c r="F112" i="52"/>
  <c r="F110" i="52"/>
  <c r="F109" i="52"/>
  <c r="F108" i="52"/>
  <c r="F107" i="52"/>
  <c r="F106" i="52"/>
  <c r="F105" i="52"/>
  <c r="F104" i="52"/>
  <c r="F103" i="52"/>
  <c r="F102" i="52"/>
  <c r="F101" i="52"/>
  <c r="F100" i="52"/>
  <c r="F99" i="52"/>
  <c r="F98" i="52"/>
  <c r="F97" i="52"/>
  <c r="F96" i="52"/>
  <c r="F95" i="52"/>
  <c r="F94" i="52"/>
  <c r="F93" i="52"/>
  <c r="F92" i="52"/>
  <c r="F91" i="52"/>
  <c r="F90" i="52"/>
  <c r="F89" i="52"/>
  <c r="F88" i="52"/>
  <c r="F87" i="52"/>
  <c r="F86" i="52"/>
  <c r="F85" i="52"/>
  <c r="F84" i="52"/>
  <c r="F83" i="52"/>
  <c r="F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F69" i="52"/>
  <c r="F68" i="52"/>
  <c r="F67" i="52"/>
  <c r="F66" i="52"/>
  <c r="F65" i="52"/>
  <c r="F64" i="52"/>
  <c r="F63" i="52"/>
  <c r="F62" i="52"/>
  <c r="F61" i="52"/>
  <c r="F60" i="52"/>
  <c r="F59" i="52"/>
  <c r="F58" i="52"/>
  <c r="F57" i="52"/>
  <c r="F56" i="52"/>
  <c r="F55" i="52"/>
  <c r="F54" i="52"/>
  <c r="F53" i="52"/>
  <c r="F52" i="52"/>
  <c r="F51" i="52"/>
  <c r="F50" i="52"/>
  <c r="F49" i="52"/>
  <c r="F48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C114" i="52"/>
  <c r="C113" i="52"/>
  <c r="C112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L114" i="51"/>
  <c r="L113" i="51"/>
  <c r="L112" i="51"/>
  <c r="L110" i="51"/>
  <c r="L109" i="51"/>
  <c r="L108" i="51"/>
  <c r="L107" i="51"/>
  <c r="L106" i="51"/>
  <c r="L105" i="51"/>
  <c r="L104" i="51"/>
  <c r="L103" i="51"/>
  <c r="L102" i="51"/>
  <c r="L101" i="51"/>
  <c r="L100" i="51"/>
  <c r="L99" i="51"/>
  <c r="L97" i="51"/>
  <c r="L96" i="51"/>
  <c r="L95" i="51"/>
  <c r="L94" i="51"/>
  <c r="L93" i="51"/>
  <c r="L92" i="51"/>
  <c r="L91" i="51"/>
  <c r="L90" i="51"/>
  <c r="L89" i="51"/>
  <c r="L88" i="51"/>
  <c r="L87" i="51"/>
  <c r="L86" i="51"/>
  <c r="L8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L64" i="51"/>
  <c r="L63" i="51"/>
  <c r="L62" i="51"/>
  <c r="L61" i="51"/>
  <c r="L60" i="51"/>
  <c r="L59" i="51"/>
  <c r="L58" i="51"/>
  <c r="L57" i="51"/>
  <c r="L56" i="51"/>
  <c r="L55" i="51"/>
  <c r="L54" i="51"/>
  <c r="L53" i="51"/>
  <c r="L52" i="51"/>
  <c r="L51" i="51"/>
  <c r="L50" i="51"/>
  <c r="L49" i="51"/>
  <c r="L48" i="51"/>
  <c r="L47" i="51"/>
  <c r="L46" i="51"/>
  <c r="L45" i="51"/>
  <c r="L44" i="51"/>
  <c r="L43" i="51"/>
  <c r="L42" i="51"/>
  <c r="L41" i="51"/>
  <c r="L40" i="51"/>
  <c r="L39" i="51"/>
  <c r="L38" i="51"/>
  <c r="L37" i="51"/>
  <c r="L36" i="51"/>
  <c r="L35" i="51"/>
  <c r="L34" i="51"/>
  <c r="L33" i="51"/>
  <c r="L32" i="51"/>
  <c r="L31" i="51"/>
  <c r="L30" i="51"/>
  <c r="L29" i="51"/>
  <c r="L28" i="51"/>
  <c r="L27" i="51"/>
  <c r="L26" i="51"/>
  <c r="L25" i="51"/>
  <c r="L24" i="51"/>
  <c r="L23" i="51"/>
  <c r="L22" i="51"/>
  <c r="I114" i="51"/>
  <c r="I113" i="51"/>
  <c r="I112" i="51"/>
  <c r="I110" i="51"/>
  <c r="I109" i="51"/>
  <c r="I108" i="51"/>
  <c r="I107" i="51"/>
  <c r="I106" i="51"/>
  <c r="I105" i="51"/>
  <c r="I104" i="51"/>
  <c r="I103" i="51"/>
  <c r="I102" i="51"/>
  <c r="I101" i="51"/>
  <c r="I100" i="51"/>
  <c r="I99" i="51"/>
  <c r="I97" i="51"/>
  <c r="I96" i="51"/>
  <c r="I95" i="51"/>
  <c r="I94" i="51"/>
  <c r="I93" i="51"/>
  <c r="I92" i="51"/>
  <c r="I91" i="51"/>
  <c r="I90" i="51"/>
  <c r="I89" i="51"/>
  <c r="I88" i="51"/>
  <c r="I87" i="51"/>
  <c r="I86" i="51"/>
  <c r="I85" i="51"/>
  <c r="I84" i="51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61" i="51"/>
  <c r="I60" i="51"/>
  <c r="I59" i="51"/>
  <c r="I58" i="51"/>
  <c r="I57" i="51"/>
  <c r="I56" i="51"/>
  <c r="I55" i="51"/>
  <c r="I54" i="51"/>
  <c r="I53" i="51"/>
  <c r="I52" i="51"/>
  <c r="I51" i="51"/>
  <c r="I50" i="51"/>
  <c r="I49" i="51"/>
  <c r="I48" i="51"/>
  <c r="I47" i="51"/>
  <c r="I46" i="51"/>
  <c r="I45" i="51"/>
  <c r="I44" i="51"/>
  <c r="I43" i="51"/>
  <c r="I42" i="51"/>
  <c r="I41" i="51"/>
  <c r="I40" i="51"/>
  <c r="I39" i="51"/>
  <c r="I38" i="51"/>
  <c r="I37" i="51"/>
  <c r="I36" i="51"/>
  <c r="I35" i="51"/>
  <c r="I34" i="51"/>
  <c r="I33" i="51"/>
  <c r="I32" i="51"/>
  <c r="I31" i="51"/>
  <c r="I30" i="51"/>
  <c r="I29" i="51"/>
  <c r="I28" i="51"/>
  <c r="I27" i="51"/>
  <c r="I26" i="51"/>
  <c r="I25" i="51"/>
  <c r="I24" i="51"/>
  <c r="I23" i="51"/>
  <c r="I22" i="51"/>
  <c r="F114" i="51"/>
  <c r="F113" i="51"/>
  <c r="F112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C114" i="51"/>
  <c r="C113" i="51"/>
  <c r="C112" i="51"/>
  <c r="C110" i="51"/>
  <c r="C109" i="51"/>
  <c r="C108" i="51"/>
  <c r="C107" i="51"/>
  <c r="C106" i="51"/>
  <c r="C105" i="51"/>
  <c r="C104" i="51"/>
  <c r="C103" i="51"/>
  <c r="C102" i="51"/>
  <c r="C101" i="51"/>
  <c r="C100" i="51"/>
  <c r="C99" i="51"/>
  <c r="C97" i="51"/>
  <c r="C96" i="51"/>
  <c r="C95" i="51"/>
  <c r="C94" i="51"/>
  <c r="C93" i="51"/>
  <c r="C92" i="51"/>
  <c r="C91" i="51"/>
  <c r="C90" i="51"/>
  <c r="C89" i="51"/>
  <c r="C88" i="51"/>
  <c r="C87" i="51"/>
  <c r="C86" i="51"/>
  <c r="C85" i="51"/>
  <c r="C84" i="51"/>
  <c r="C83" i="51"/>
  <c r="C82" i="51"/>
  <c r="C81" i="51"/>
  <c r="C80" i="51"/>
  <c r="C79" i="51"/>
  <c r="C78" i="51"/>
  <c r="C77" i="51"/>
  <c r="C76" i="51"/>
  <c r="C75" i="51"/>
  <c r="C74" i="51"/>
  <c r="C73" i="51"/>
  <c r="C72" i="51"/>
  <c r="C71" i="51"/>
  <c r="C70" i="51"/>
  <c r="C69" i="51"/>
  <c r="C68" i="51"/>
  <c r="C67" i="51"/>
  <c r="C66" i="51"/>
  <c r="C65" i="51"/>
  <c r="C64" i="51"/>
  <c r="C63" i="51"/>
  <c r="C62" i="51"/>
  <c r="C61" i="51"/>
  <c r="C60" i="51"/>
  <c r="C59" i="51"/>
  <c r="C58" i="51"/>
  <c r="C57" i="51"/>
  <c r="C56" i="51"/>
  <c r="C55" i="51"/>
  <c r="C54" i="51"/>
  <c r="C53" i="51"/>
  <c r="C52" i="51"/>
  <c r="C51" i="51"/>
  <c r="C50" i="51"/>
  <c r="C49" i="51"/>
  <c r="C48" i="51"/>
  <c r="C47" i="51"/>
  <c r="C46" i="51"/>
  <c r="C45" i="51"/>
  <c r="C44" i="51"/>
  <c r="C43" i="51"/>
  <c r="C42" i="51"/>
  <c r="C41" i="51"/>
  <c r="C40" i="51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2" i="51"/>
  <c r="L114" i="11"/>
  <c r="L113" i="11"/>
  <c r="L112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I114" i="11"/>
  <c r="I113" i="11"/>
  <c r="I112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F114" i="11"/>
  <c r="F113" i="11"/>
  <c r="F112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C114" i="11"/>
  <c r="C113" i="11"/>
  <c r="C112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</calcChain>
</file>

<file path=xl/sharedStrings.xml><?xml version="1.0" encoding="utf-8"?>
<sst xmlns="http://schemas.openxmlformats.org/spreadsheetml/2006/main" count="567" uniqueCount="67">
  <si>
    <t>全国</t>
    <rPh sb="0" eb="2">
      <t>ゼンコク</t>
    </rPh>
    <phoneticPr fontId="1"/>
  </si>
  <si>
    <t>住宅総合</t>
    <rPh sb="0" eb="2">
      <t>ジュウタク</t>
    </rPh>
    <rPh sb="2" eb="4">
      <t>ソウゴウ</t>
    </rPh>
    <phoneticPr fontId="1"/>
  </si>
  <si>
    <t>サンプル数</t>
    <rPh sb="4" eb="5">
      <t>スウ</t>
    </rPh>
    <phoneticPr fontId="1"/>
  </si>
  <si>
    <t>不動産価格指数
（住宅）</t>
    <rPh sb="0" eb="3">
      <t>フドウサン</t>
    </rPh>
    <rPh sb="3" eb="5">
      <t>カカク</t>
    </rPh>
    <rPh sb="5" eb="7">
      <t>シスウ</t>
    </rPh>
    <rPh sb="9" eb="11">
      <t>ジュウタク</t>
    </rPh>
    <phoneticPr fontId="1"/>
  </si>
  <si>
    <t>東北地方</t>
    <rPh sb="0" eb="2">
      <t>トウホク</t>
    </rPh>
    <rPh sb="2" eb="4">
      <t>チホウ</t>
    </rPh>
    <phoneticPr fontId="1"/>
  </si>
  <si>
    <t>関東地方</t>
    <rPh sb="0" eb="2">
      <t>カントウ</t>
    </rPh>
    <rPh sb="2" eb="4">
      <t>チホウ</t>
    </rPh>
    <phoneticPr fontId="1"/>
  </si>
  <si>
    <t>北陸地方</t>
    <rPh sb="0" eb="2">
      <t>ホクリク</t>
    </rPh>
    <rPh sb="2" eb="4">
      <t>チホウ</t>
    </rPh>
    <phoneticPr fontId="1"/>
  </si>
  <si>
    <t>中部地方</t>
    <rPh sb="0" eb="2">
      <t>チュウブ</t>
    </rPh>
    <rPh sb="2" eb="4">
      <t>チホウ</t>
    </rPh>
    <phoneticPr fontId="1"/>
  </si>
  <si>
    <t>近畿地方</t>
    <rPh sb="0" eb="2">
      <t>キンキ</t>
    </rPh>
    <rPh sb="2" eb="4">
      <t>チホウ</t>
    </rPh>
    <phoneticPr fontId="1"/>
  </si>
  <si>
    <t>中国地方</t>
    <rPh sb="0" eb="2">
      <t>チュウゴク</t>
    </rPh>
    <rPh sb="2" eb="4">
      <t>チホウ</t>
    </rPh>
    <phoneticPr fontId="1"/>
  </si>
  <si>
    <t>四国地方</t>
    <rPh sb="0" eb="2">
      <t>シコク</t>
    </rPh>
    <rPh sb="2" eb="4">
      <t>チホウ</t>
    </rPh>
    <phoneticPr fontId="1"/>
  </si>
  <si>
    <t>九州・沖縄地方</t>
    <rPh sb="0" eb="2">
      <t>キュウシュウ</t>
    </rPh>
    <rPh sb="3" eb="5">
      <t>オキナワ</t>
    </rPh>
    <rPh sb="5" eb="7">
      <t>チホウ</t>
    </rPh>
    <phoneticPr fontId="1"/>
  </si>
  <si>
    <t>京阪神圏</t>
    <rPh sb="0" eb="3">
      <t>ケイハンシン</t>
    </rPh>
    <rPh sb="3" eb="4">
      <t>ケン</t>
    </rPh>
    <phoneticPr fontId="1"/>
  </si>
  <si>
    <t>名古屋圏</t>
    <rPh sb="0" eb="3">
      <t>ナゴヤ</t>
    </rPh>
    <rPh sb="3" eb="4">
      <t>ケン</t>
    </rPh>
    <phoneticPr fontId="1"/>
  </si>
  <si>
    <t>3-3</t>
    <phoneticPr fontId="1"/>
  </si>
  <si>
    <t>3-2</t>
    <phoneticPr fontId="1"/>
  </si>
  <si>
    <t>2-9</t>
    <phoneticPr fontId="1"/>
  </si>
  <si>
    <t>2-8</t>
    <phoneticPr fontId="1"/>
  </si>
  <si>
    <t>2-7</t>
    <phoneticPr fontId="1"/>
  </si>
  <si>
    <t>2-6</t>
    <phoneticPr fontId="1"/>
  </si>
  <si>
    <t>2-4</t>
    <phoneticPr fontId="1"/>
  </si>
  <si>
    <t>2-2</t>
    <phoneticPr fontId="1"/>
  </si>
  <si>
    <t>北海道地方</t>
    <rPh sb="0" eb="3">
      <t>ホッカイドウ</t>
    </rPh>
    <rPh sb="3" eb="5">
      <t>チホウ</t>
    </rPh>
    <phoneticPr fontId="1"/>
  </si>
  <si>
    <t>2-1</t>
    <phoneticPr fontId="1"/>
  </si>
  <si>
    <t>2-5</t>
    <phoneticPr fontId="1"/>
  </si>
  <si>
    <t>2-3</t>
    <phoneticPr fontId="1"/>
  </si>
  <si>
    <t>3-1</t>
    <phoneticPr fontId="1"/>
  </si>
  <si>
    <t>対前年同月比（%）</t>
    <rPh sb="0" eb="1">
      <t>タイ</t>
    </rPh>
    <rPh sb="1" eb="3">
      <t>ゼンネン</t>
    </rPh>
    <rPh sb="3" eb="6">
      <t>ドウゲツヒ</t>
    </rPh>
    <phoneticPr fontId="1"/>
  </si>
  <si>
    <t>1</t>
    <phoneticPr fontId="1"/>
  </si>
  <si>
    <t>東京都</t>
    <rPh sb="0" eb="3">
      <t>トウキョウト</t>
    </rPh>
    <phoneticPr fontId="1"/>
  </si>
  <si>
    <t>　対前年同月比（%）</t>
    <rPh sb="1" eb="2">
      <t>タイ</t>
    </rPh>
    <rPh sb="2" eb="4">
      <t>ゼンネン</t>
    </rPh>
    <rPh sb="4" eb="7">
      <t>ドウゲツヒ</t>
    </rPh>
    <phoneticPr fontId="1"/>
  </si>
  <si>
    <t>住宅地</t>
    <rPh sb="0" eb="3">
      <t>ジュウタクチ</t>
    </rPh>
    <phoneticPr fontId="1"/>
  </si>
  <si>
    <t>戸建住宅</t>
    <rPh sb="0" eb="2">
      <t>コダ</t>
    </rPh>
    <rPh sb="2" eb="4">
      <t>ジュウタク</t>
    </rPh>
    <phoneticPr fontId="1"/>
  </si>
  <si>
    <t>愛知県</t>
    <rPh sb="0" eb="3">
      <t>アイチケン</t>
    </rPh>
    <phoneticPr fontId="1"/>
  </si>
  <si>
    <t>大阪府</t>
    <rPh sb="0" eb="3">
      <t>オオサカフ</t>
    </rPh>
    <phoneticPr fontId="1"/>
  </si>
  <si>
    <t>4-1</t>
    <phoneticPr fontId="1"/>
  </si>
  <si>
    <t>4-2</t>
    <phoneticPr fontId="1"/>
  </si>
  <si>
    <t>4-3</t>
    <phoneticPr fontId="1"/>
  </si>
  <si>
    <t>※括弧内の数値については、サンプル数が少ないため、参考値としている。</t>
    <phoneticPr fontId="1"/>
  </si>
  <si>
    <t>（注）2006年11月以前のデータ引用の際には国土交通省のほか（公社）愛知県不動産鑑定士協会を出典として明示すること。</t>
    <phoneticPr fontId="1"/>
  </si>
  <si>
    <t>マンション（区分所有）</t>
    <rPh sb="6" eb="8">
      <t>クブン</t>
    </rPh>
    <rPh sb="8" eb="10">
      <t>ショユウ</t>
    </rPh>
    <phoneticPr fontId="1"/>
  </si>
  <si>
    <t>Residential Property</t>
    <phoneticPr fontId="1"/>
  </si>
  <si>
    <t>Residential Land</t>
    <phoneticPr fontId="1"/>
  </si>
  <si>
    <t>Condominiums</t>
    <phoneticPr fontId="1"/>
  </si>
  <si>
    <t>change compared to year-earlier month (%)</t>
    <phoneticPr fontId="1"/>
  </si>
  <si>
    <t>Hokkaido</t>
    <phoneticPr fontId="1"/>
  </si>
  <si>
    <t>Tohoku</t>
    <phoneticPr fontId="1"/>
  </si>
  <si>
    <t>Kanto</t>
    <phoneticPr fontId="1"/>
  </si>
  <si>
    <t>Hokuriku</t>
    <phoneticPr fontId="1"/>
  </si>
  <si>
    <t>Chubu</t>
    <phoneticPr fontId="1"/>
  </si>
  <si>
    <t>Kinki</t>
    <phoneticPr fontId="1"/>
  </si>
  <si>
    <t>Chugoku</t>
    <phoneticPr fontId="1"/>
  </si>
  <si>
    <t>Shikoku</t>
    <phoneticPr fontId="1"/>
  </si>
  <si>
    <t>Kyushu-Okinawa</t>
    <phoneticPr fontId="1"/>
  </si>
  <si>
    <t>Tokyo</t>
    <phoneticPr fontId="1"/>
  </si>
  <si>
    <t>Detached House</t>
    <phoneticPr fontId="1"/>
  </si>
  <si>
    <t>Property Price Index (average of 2010=100)</t>
    <phoneticPr fontId="1"/>
  </si>
  <si>
    <t xml:space="preserve">Number of Samples used for calculation </t>
    <phoneticPr fontId="1"/>
  </si>
  <si>
    <t>南関東圏</t>
    <rPh sb="0" eb="1">
      <t>ミナミ</t>
    </rPh>
    <rPh sb="1" eb="4">
      <t>カントウケン</t>
    </rPh>
    <phoneticPr fontId="1"/>
  </si>
  <si>
    <t xml:space="preserve">Tokyo including suburbs  </t>
    <phoneticPr fontId="1"/>
  </si>
  <si>
    <t xml:space="preserve">Nagoya including suburbs  </t>
    <phoneticPr fontId="1"/>
  </si>
  <si>
    <t xml:space="preserve">Osaka including suburbs  </t>
    <phoneticPr fontId="1"/>
  </si>
  <si>
    <t>Aichi</t>
    <phoneticPr fontId="1"/>
  </si>
  <si>
    <t>Osaka</t>
    <phoneticPr fontId="1"/>
  </si>
  <si>
    <t>（注）2008年3月以前のデータ引用の際には国土交通省のほか（公社）東京都不動産鑑定士協会を出典として明示すること。</t>
    <phoneticPr fontId="1"/>
  </si>
  <si>
    <t>（注）2006年11月以前のデータ引用の際には国土交通省のほか（公社）大阪府不動産鑑定士協会を出典として明示すること。</t>
    <phoneticPr fontId="1"/>
  </si>
  <si>
    <t>Nation Wide(Japan)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</si>
</sst>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;&quot;▲ &quot;0.0"/>
    <numFmt numFmtId="177" formatCode="0.0;&quot;▲&quot;0.0"/>
    <numFmt numFmtId="178" formatCode="yyyy&quot;/&quot;mm"/>
    <numFmt numFmtId="179" formatCode="\(0.0\);\(&quot;▲&quot;0.0\)"/>
    <numFmt numFmtId="180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i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10" xfId="0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 applyAlignment="1"/>
    <xf numFmtId="0" fontId="5" fillId="0" borderId="10" xfId="0" applyFont="1" applyBorder="1" applyAlignment="1"/>
    <xf numFmtId="0" fontId="5" fillId="0" borderId="14" xfId="0" applyFon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7" xfId="0" applyNumberFormat="1" applyFont="1" applyBorder="1">
      <alignment vertical="center"/>
    </xf>
    <xf numFmtId="38" fontId="3" fillId="0" borderId="22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38" fontId="3" fillId="0" borderId="3" xfId="0" applyNumberFormat="1" applyFont="1" applyBorder="1">
      <alignment vertical="center"/>
    </xf>
    <xf numFmtId="38" fontId="3" fillId="0" borderId="34" xfId="0" applyNumberFormat="1" applyFont="1" applyBorder="1">
      <alignment vertical="center"/>
    </xf>
    <xf numFmtId="38" fontId="3" fillId="0" borderId="24" xfId="0" applyNumberFormat="1" applyFont="1" applyBorder="1">
      <alignment vertical="center"/>
    </xf>
    <xf numFmtId="38" fontId="3" fillId="0" borderId="45" xfId="0" applyNumberFormat="1" applyFont="1" applyBorder="1">
      <alignment vertical="center"/>
    </xf>
    <xf numFmtId="38" fontId="3" fillId="0" borderId="46" xfId="0" applyNumberFormat="1" applyFont="1" applyBorder="1">
      <alignment vertical="center"/>
    </xf>
    <xf numFmtId="38" fontId="6" fillId="0" borderId="17" xfId="0" applyNumberFormat="1" applyFont="1" applyBorder="1">
      <alignment vertical="center"/>
    </xf>
    <xf numFmtId="38" fontId="6" fillId="0" borderId="22" xfId="0" applyNumberFormat="1" applyFont="1" applyBorder="1">
      <alignment vertical="center"/>
    </xf>
    <xf numFmtId="38" fontId="6" fillId="0" borderId="3" xfId="0" applyNumberFormat="1" applyFont="1" applyBorder="1">
      <alignment vertical="center"/>
    </xf>
    <xf numFmtId="38" fontId="6" fillId="0" borderId="34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48" xfId="0" applyFont="1" applyBorder="1">
      <alignment vertical="center"/>
    </xf>
    <xf numFmtId="0" fontId="7" fillId="0" borderId="48" xfId="0" applyFont="1" applyBorder="1">
      <alignment vertical="center"/>
    </xf>
    <xf numFmtId="177" fontId="3" fillId="0" borderId="23" xfId="0" applyNumberFormat="1" applyFont="1" applyBorder="1">
      <alignment vertical="center"/>
    </xf>
    <xf numFmtId="177" fontId="0" fillId="0" borderId="0" xfId="0" applyNumberFormat="1">
      <alignment vertical="center"/>
    </xf>
    <xf numFmtId="177" fontId="3" fillId="0" borderId="19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3" fillId="0" borderId="30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7" fontId="3" fillId="0" borderId="43" xfId="0" applyNumberFormat="1" applyFont="1" applyBorder="1">
      <alignment vertical="center"/>
    </xf>
    <xf numFmtId="177" fontId="3" fillId="0" borderId="44" xfId="0" applyNumberFormat="1" applyFont="1" applyBorder="1">
      <alignment vertical="center"/>
    </xf>
    <xf numFmtId="177" fontId="6" fillId="0" borderId="31" xfId="0" applyNumberFormat="1" applyFont="1" applyBorder="1">
      <alignment vertical="center"/>
    </xf>
    <xf numFmtId="177" fontId="6" fillId="0" borderId="26" xfId="0" applyNumberFormat="1" applyFont="1" applyBorder="1">
      <alignment vertical="center"/>
    </xf>
    <xf numFmtId="177" fontId="6" fillId="0" borderId="36" xfId="0" applyNumberFormat="1" applyFont="1" applyBorder="1">
      <alignment vertical="center"/>
    </xf>
    <xf numFmtId="177" fontId="6" fillId="0" borderId="37" xfId="0" applyNumberFormat="1" applyFont="1" applyBorder="1">
      <alignment vertical="center"/>
    </xf>
    <xf numFmtId="38" fontId="0" fillId="0" borderId="0" xfId="0" applyNumberFormat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38" fontId="2" fillId="0" borderId="29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38" fontId="0" fillId="0" borderId="10" xfId="0" applyNumberFormat="1" applyBorder="1" applyAlignment="1">
      <alignment horizontal="right" vertical="center"/>
    </xf>
    <xf numFmtId="0" fontId="5" fillId="0" borderId="7" xfId="0" applyFont="1" applyBorder="1" applyAlignment="1"/>
    <xf numFmtId="38" fontId="5" fillId="0" borderId="8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right" vertical="center"/>
    </xf>
    <xf numFmtId="38" fontId="5" fillId="0" borderId="15" xfId="0" applyNumberFormat="1" applyFont="1" applyBorder="1" applyAlignment="1">
      <alignment horizontal="right" vertical="center"/>
    </xf>
    <xf numFmtId="0" fontId="9" fillId="0" borderId="27" xfId="0" applyFont="1" applyBorder="1" applyAlignment="1"/>
    <xf numFmtId="0" fontId="5" fillId="0" borderId="0" xfId="0" applyFont="1" applyBorder="1" applyAlignment="1"/>
    <xf numFmtId="38" fontId="5" fillId="0" borderId="0" xfId="0" applyNumberFormat="1" applyFont="1" applyBorder="1" applyAlignment="1">
      <alignment horizontal="right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0" xfId="0" applyNumberFormat="1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38" fontId="5" fillId="0" borderId="47" xfId="0" applyNumberFormat="1" applyFont="1" applyBorder="1" applyAlignment="1">
      <alignment horizontal="right" vertical="center"/>
    </xf>
    <xf numFmtId="0" fontId="9" fillId="0" borderId="9" xfId="0" applyFont="1" applyBorder="1" applyAlignment="1"/>
    <xf numFmtId="0" fontId="5" fillId="0" borderId="9" xfId="0" applyFont="1" applyBorder="1">
      <alignment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38" fontId="3" fillId="0" borderId="29" xfId="0" applyNumberFormat="1" applyFont="1" applyBorder="1" applyAlignment="1">
      <alignment horizontal="right"/>
    </xf>
    <xf numFmtId="0" fontId="3" fillId="0" borderId="28" xfId="0" applyFont="1" applyBorder="1" applyAlignment="1"/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38" fontId="3" fillId="0" borderId="17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38" fontId="3" fillId="0" borderId="5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4" fillId="0" borderId="10" xfId="0" applyNumberFormat="1" applyFont="1" applyBorder="1" applyAlignment="1">
      <alignment horizontal="center" vertical="center"/>
    </xf>
    <xf numFmtId="178" fontId="0" fillId="0" borderId="33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5" fillId="0" borderId="32" xfId="0" applyNumberFormat="1" applyFont="1" applyBorder="1" applyAlignment="1"/>
    <xf numFmtId="178" fontId="3" fillId="0" borderId="32" xfId="0" applyNumberFormat="1" applyFont="1" applyBorder="1" applyAlignment="1"/>
    <xf numFmtId="178" fontId="3" fillId="0" borderId="32" xfId="0" applyNumberFormat="1" applyFont="1" applyBorder="1" applyAlignment="1">
      <alignment horizontal="center" vertical="center"/>
    </xf>
    <xf numFmtId="178" fontId="3" fillId="0" borderId="38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178" fontId="3" fillId="0" borderId="18" xfId="0" applyNumberFormat="1" applyFont="1" applyBorder="1">
      <alignment vertical="center"/>
    </xf>
    <xf numFmtId="178" fontId="3" fillId="0" borderId="35" xfId="0" applyNumberFormat="1" applyFont="1" applyBorder="1">
      <alignment vertical="center"/>
    </xf>
    <xf numFmtId="178" fontId="3" fillId="0" borderId="42" xfId="0" applyNumberFormat="1" applyFont="1" applyBorder="1">
      <alignment vertical="center"/>
    </xf>
    <xf numFmtId="178" fontId="3" fillId="0" borderId="27" xfId="0" applyNumberFormat="1" applyFont="1" applyBorder="1">
      <alignment vertical="center"/>
    </xf>
    <xf numFmtId="49" fontId="2" fillId="0" borderId="10" xfId="0" applyNumberFormat="1" applyFont="1" applyBorder="1" applyAlignment="1">
      <alignment horizontal="center" vertical="center"/>
    </xf>
    <xf numFmtId="178" fontId="3" fillId="0" borderId="51" xfId="0" applyNumberFormat="1" applyFont="1" applyBorder="1">
      <alignment vertical="center"/>
    </xf>
    <xf numFmtId="178" fontId="3" fillId="0" borderId="52" xfId="0" applyNumberFormat="1" applyFont="1" applyBorder="1">
      <alignment vertical="center"/>
    </xf>
    <xf numFmtId="178" fontId="3" fillId="0" borderId="53" xfId="0" applyNumberFormat="1" applyFont="1" applyBorder="1">
      <alignment vertical="center"/>
    </xf>
    <xf numFmtId="49" fontId="2" fillId="0" borderId="8" xfId="0" applyNumberFormat="1" applyFont="1" applyBorder="1" applyAlignment="1">
      <alignment horizontal="left" vertical="center"/>
    </xf>
    <xf numFmtId="178" fontId="3" fillId="0" borderId="54" xfId="0" applyNumberFormat="1" applyFont="1" applyBorder="1">
      <alignment vertical="center"/>
    </xf>
    <xf numFmtId="177" fontId="3" fillId="0" borderId="55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6" fillId="0" borderId="39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38" fontId="6" fillId="0" borderId="16" xfId="0" applyNumberFormat="1" applyFont="1" applyBorder="1">
      <alignment vertical="center"/>
    </xf>
    <xf numFmtId="38" fontId="6" fillId="0" borderId="21" xfId="0" applyNumberFormat="1" applyFont="1" applyBorder="1">
      <alignment vertical="center"/>
    </xf>
    <xf numFmtId="0" fontId="9" fillId="0" borderId="0" xfId="0" applyFont="1">
      <alignment vertical="center"/>
    </xf>
    <xf numFmtId="177" fontId="0" fillId="0" borderId="8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7" fontId="6" fillId="0" borderId="0" xfId="0" applyNumberFormat="1" applyFont="1" applyBorder="1">
      <alignment vertical="center"/>
    </xf>
    <xf numFmtId="179" fontId="3" fillId="0" borderId="23" xfId="0" applyNumberFormat="1" applyFont="1" applyBorder="1">
      <alignment vertical="center"/>
    </xf>
    <xf numFmtId="179" fontId="3" fillId="0" borderId="5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179" fontId="6" fillId="0" borderId="39" xfId="0" applyNumberFormat="1" applyFont="1" applyBorder="1">
      <alignment vertical="center"/>
    </xf>
    <xf numFmtId="179" fontId="6" fillId="0" borderId="31" xfId="0" applyNumberFormat="1" applyFont="1" applyBorder="1">
      <alignment vertical="center"/>
    </xf>
    <xf numFmtId="179" fontId="3" fillId="0" borderId="25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176" fontId="6" fillId="0" borderId="31" xfId="0" applyNumberFormat="1" applyFont="1" applyBorder="1">
      <alignment vertical="center"/>
    </xf>
    <xf numFmtId="180" fontId="6" fillId="0" borderId="17" xfId="0" applyNumberFormat="1" applyFont="1" applyBorder="1" applyAlignment="1">
      <alignment horizontal="right" vertical="center"/>
    </xf>
    <xf numFmtId="176" fontId="6" fillId="0" borderId="20" xfId="0" applyNumberFormat="1" applyFont="1" applyBorder="1">
      <alignment vertical="center"/>
    </xf>
    <xf numFmtId="180" fontId="6" fillId="0" borderId="22" xfId="0" applyNumberFormat="1" applyFont="1" applyBorder="1" applyAlignment="1">
      <alignment horizontal="right" vertical="center"/>
    </xf>
    <xf numFmtId="178" fontId="10" fillId="0" borderId="52" xfId="0" applyNumberFormat="1" applyFont="1" applyBorder="1">
      <alignment vertical="center"/>
    </xf>
    <xf numFmtId="177" fontId="10" fillId="0" borderId="12" xfId="0" applyNumberFormat="1" applyFont="1" applyBorder="1">
      <alignment vertical="center"/>
    </xf>
    <xf numFmtId="38" fontId="10" fillId="0" borderId="2" xfId="0" applyNumberFormat="1" applyFont="1" applyBorder="1">
      <alignment vertical="center"/>
    </xf>
    <xf numFmtId="177" fontId="10" fillId="0" borderId="5" xfId="0" applyNumberFormat="1" applyFont="1" applyBorder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85"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5</xdr:row>
      <xdr:rowOff>76200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595F31-6A21-4188-9AEF-8649E92C306E}"/>
            </a:ext>
          </a:extLst>
        </xdr:cNvPr>
        <xdr:cNvSpPr txBox="1"/>
      </xdr:nvSpPr>
      <xdr:spPr>
        <a:xfrm>
          <a:off x="1423987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E404CC-5F1F-4D60-9390-DC1E1D2D5724}"/>
            </a:ext>
          </a:extLst>
        </xdr:cNvPr>
        <xdr:cNvSpPr txBox="1"/>
      </xdr:nvSpPr>
      <xdr:spPr>
        <a:xfrm>
          <a:off x="13495564" y="36943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2682A8-0BE4-40BD-9F77-D80FBDC6DD7B}"/>
            </a:ext>
          </a:extLst>
        </xdr:cNvPr>
        <xdr:cNvSpPr txBox="1"/>
      </xdr:nvSpPr>
      <xdr:spPr>
        <a:xfrm>
          <a:off x="13495564" y="400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0ED59C-0ECF-4EDA-89B0-42181B987901}"/>
            </a:ext>
          </a:extLst>
        </xdr:cNvPr>
        <xdr:cNvSpPr txBox="1"/>
      </xdr:nvSpPr>
      <xdr:spPr>
        <a:xfrm>
          <a:off x="13495564" y="400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0F923B5-38BB-4A57-A90F-A6AFAB928813}"/>
            </a:ext>
          </a:extLst>
        </xdr:cNvPr>
        <xdr:cNvSpPr txBox="1"/>
      </xdr:nvSpPr>
      <xdr:spPr>
        <a:xfrm>
          <a:off x="13495564" y="400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D4C1A8-7F84-4FA6-A645-851E411C4F36}"/>
            </a:ext>
          </a:extLst>
        </xdr:cNvPr>
        <xdr:cNvSpPr txBox="1"/>
      </xdr:nvSpPr>
      <xdr:spPr>
        <a:xfrm>
          <a:off x="13495564" y="47883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822D5B3-1BEB-40BE-9F3E-7546E56E26C5}"/>
            </a:ext>
          </a:extLst>
        </xdr:cNvPr>
        <xdr:cNvSpPr txBox="1"/>
      </xdr:nvSpPr>
      <xdr:spPr>
        <a:xfrm>
          <a:off x="13495564" y="47883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9B9523-FF43-4D29-84BB-B3F3795C3661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5B4AF78-A1BF-480A-9ECF-1D63B32FA569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137274B-4936-4879-B691-A17FB7411506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541C05F-333A-4927-8052-6E6FEBB2B16B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92232BE-028C-4614-A9A4-F104BE89C89E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6DD8CA9-A6AE-4E5B-BE3C-F3920929300F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E664858-1DD7-49CF-BEE7-799DD728E284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DF11F37-B84A-4180-9429-C57F7F4BB81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CE9E4D8-101D-47F0-B0AA-30E83CFD2C65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D6111C7-50DB-4F73-80D5-46FA34DF6AA4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493AB8C-4C3A-414C-B018-C09E9DF294E6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AD3C065-B559-4384-8059-D4034688CC93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B132D27-36FE-46F7-A221-DBCB4D745737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28260E9-5EE0-4D62-AC83-FC9E4438919E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277E427-0328-4E76-88C2-424E48179C31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5368C8B-B122-4DFA-881F-82CCC7ADDBC4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5D20E69-AE4C-488E-98BD-1B10B3FC6BF5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D7C19F3-CE80-4BA4-A855-FC7315582FB0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152AD71-8755-426D-A5E2-2924DEB19E54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FA81303-C6E1-4D26-9BFD-2F955DC2435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A0E70A8-5B58-42A3-92E0-AB613847647D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BA57CF9-97CF-4271-9BDE-B3594A45649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5F51CEC-FF7E-4C87-8BD2-E340E3ABB71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6E505C0-C504-4D09-8ADE-1BAF7C59BD8B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1DAE513-A2F0-4B29-84D1-60FEE82B8A07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B0A4297-88A6-4358-A6AA-530AF783745D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471E8BC-2985-402F-A793-906DB56B5B89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5D76B6C-03BF-4614-9CFC-3358E6BA12E9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ADFA233-A9C9-4F26-A976-33BB29FFBE12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F5219B6-A203-4831-9A7C-407C4E667990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754CC64-1084-4550-98BB-6CF874A72FD9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2B1E1C4-DA0E-4892-BD5A-87D3210E4A9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66A56C9-35B7-4ADA-8CC3-8E9BC8CF4C31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C088AA4-34A8-40F0-AB96-AF8DCD4AA4E8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5E84D22-633B-420C-AEBF-7AD898B0E4D7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0B5BE81-B286-42FD-A79C-1634C0F17BAE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6F31060-7BD7-49D9-819A-4CC56CAA9171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2B8C3C3-7455-43AC-B5CF-C872951F1C70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040E06B-709D-4AD0-B2CB-86D5EBAA3F23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BE3D18D-7CBA-4E72-A497-792804FB2A1F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8721B9F-78FA-4DFD-B2E3-B34E60C70B14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6266D83-311F-4FA3-8614-1FD249D2A0B7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6270571-BC5E-43DE-B872-B5E3DE1A3F38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324A9EE-57F4-40EA-BC10-A10CB6573FCD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F72C32C-7277-4244-A918-2A03B8044F70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D0AD3CF-C20C-4BAC-9D3D-652D823CACC3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5499F7A-9BA0-4573-ABA7-AB074EC2A192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3D49C54-F536-42E1-8144-EE835C7E628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1B05EC6-9EDC-4DB0-AC18-AFD0FE797E5C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4D08426-5E7F-4735-97F8-14F24C4B993B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A39BCD7-680C-4299-85A0-03E8FA3AAFA2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575501F-CDFE-4782-8B31-A420BCBEF2E2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F948F03-5B9E-4814-A2CE-F4F98753DD42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4D90766-A939-405E-AD63-36BEF44B1C3E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8299C2D-D2AD-457C-B148-FAB5571CB82B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A779FDDA-0D34-4F5E-9822-8A189ACBC217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091B5AB-BA29-4682-A62C-28E644842ECD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8CEBDBD-D678-410E-8FCA-40E046C2C006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56C0DC2-43A8-42F8-BD67-643B67AEC871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B4392C72-F316-40AB-8121-748720AB508A}"/>
            </a:ext>
          </a:extLst>
        </xdr:cNvPr>
        <xdr:cNvSpPr txBox="1"/>
      </xdr:nvSpPr>
      <xdr:spPr>
        <a:xfrm>
          <a:off x="13468350" y="421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466CB-E0D3-4DC6-826C-467E52719528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117C896-6414-4821-A86D-E0F694175E48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C1F0BA9-2A09-4C0B-B65B-61F8EE4718AA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C08AAF-C6C0-4B55-A57D-FACA97C51E19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4691AC2-34C0-4F37-9441-628DDC3EAFF9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FE5162-59FA-49E0-B279-28BD2931C2F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C91FA1A-8D8B-4969-BAC8-9BFA02BF4D06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5CF217-6E87-4C53-A56A-F1C815BE0E64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1CE713-4441-410E-8CDE-DD155B56FF95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752EA5-D117-4BAC-809C-6158015EC133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5DA7EC1-5BEE-4CD4-B270-4AC944328C97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B24B8E-78BD-4D32-B077-9EE8325DE655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DFDCA28-01C3-4E47-B4D2-311D5629466F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CC6D733-1044-42AE-9D50-AFEAD1A2C365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3ECFF99-9F58-4A4D-B1B3-C6DAF36697A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1D08E4-2224-4A32-B9FA-75B41AA5C98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01DE7A-CC3C-4373-BC10-91C849CDA0F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D0DFC94-E538-41D3-83DA-45AEC56FD0F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10D7EB8-FEA8-4239-9E63-648C3D82AD7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3C3291D-ECF2-43B6-B544-EF9E72F12E7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5B732FF-69E8-4098-B089-531EE6D57B0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31D82F6-EDBB-4FDC-A01B-F9D55637CAF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99E1FD8-228F-4FB0-8767-1B516C24F50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B5BE5FA-8178-424D-9272-B67262D0C68F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4ED51EE-9FF2-4C72-8BC7-EEA5F8DFFEA1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4C08553-4522-4F71-8BED-0FBB07D06F6C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FF02310-F8EB-4121-A65B-17E8D438E5F7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09A9FB1-EA44-401E-94D9-B72C4401B1B6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A96BC74-117F-4711-9D1C-CAEBDA61D8D1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0F43EC3-B541-42DD-A5C1-DDAF15CC052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CBDA3E0-DF07-4F3B-9446-8719265DF34F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DB6B657-D608-4798-86E1-C80E7A97CDFA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3995BF4-E962-4DB8-A43D-47C9BE3B2B4D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AF80A89-D288-4EB5-A552-F8BA478DE828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05464DB-F113-4C5C-9977-BD9B99AD672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EBBE24E-7738-4791-9BA3-892FA1788A74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BA80D2A-AD04-47CA-9410-90BB62C9BC48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DA74B23-3BAC-43FC-B9CB-03A2BD307DA8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EA85104-E8F9-49E4-B509-914C9A5D76ED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30F13C0-BA31-4768-B020-5695389EA2EC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C48DC09-C793-42DF-9572-59B80C1FE216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E886E71-6098-4D1E-9614-3A0AC7AE2677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C7DC7A4-C20E-4407-8442-F153686E89EB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C0B4F87-98E2-4019-A962-0221845945A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83F7FA0-F430-4664-AF37-D61A3167671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9592AAA-788C-485E-8A89-4815AED37A5E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B45208D-E0BD-47A7-994D-1E796E1C31D7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1C87E24-904F-4DD4-80A9-EFA81FF4C33D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95862D1-AAB2-4C97-B4D4-9650F895ED0D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B1BEA35-EB56-442E-BE33-424F8C81613F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A5CABAF-28D1-4F4A-92C5-DB93E6C0DA9B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17364DD-415E-4975-BEAC-F56240387ED5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015D2C1-F783-4332-B663-C7735B7B04AA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30FB3E5-6CC1-4A89-8C64-36882F6BD3FE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2382161-B599-4663-9324-CE38BCE31D59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271BA49-CB39-4B1D-A503-E3F5F78B630B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32A8FD5-535E-4892-B747-3AA2D2702B23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E6BCAA5-E986-4F9E-BCF2-83B8DFF50145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153CAC5-F42B-440A-BE7B-C2A90C4436D3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5FF9598-D01A-49EE-B721-A764C99AABEC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4F92BE7-8717-4732-9711-08D6EDC498E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B1E8BEB-4412-419C-A264-CF3121F103CA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F4878E9-49C7-48A4-A1B0-D1CE37170EFD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F78C2D1C-7668-44A9-BFE0-D4F9ACC24BD4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9ECD689-F159-48C1-9640-742DD43DA4D1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7C69D7E-614F-40B4-AF37-54EFB6EAB7C8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88F826F-9107-4C16-A6E9-64BA74341F5A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73645F1-1AA7-4F78-8C25-DA64056BFE16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85E2E7-6915-4BA5-8223-74F6C0F66E1C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D39E62-1823-4FB5-AE1D-113F74213226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66BCD4-B81F-4595-B3B8-23286997AF5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D11BBF7-1D67-4047-817B-3FC22F935D0F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C5A16D-20E4-45BC-8D56-5A6893EF4B83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3045B42-F893-4165-9243-59AFF1340424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B3E5759-F616-4015-8997-324CCBA00B1D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677C42F-3D31-4234-A428-9976EABBA420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9C33A3-A689-4475-9F1E-FB149B484598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1C5C69-A94C-4BE8-A263-9399BADDCAF0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6895AB7-D05C-4E52-8BF3-CE8A7A1E9768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5570357-BC37-4931-82B9-B4AF8C024C8D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BD9675D-821D-4ACA-B605-24A34C9C9D4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5016392-4319-4E3B-9ACF-3601450E006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F2984CC-E248-4BD0-8434-17983CCFA68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F562294-A21C-4B80-ABCE-616B24B9869D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91B340-50F0-41BC-9B64-D945A681E2F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7C5C621-80BF-47BF-8F0A-79989F772E3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9F08BD6-66BA-43B4-A571-2F7CF82EE7C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779BCDE-A791-4729-AA79-2474CB938BC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22D7052-BCE3-4F8B-89E9-DF0E8749E5C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109BB4C-1BD7-49D2-8ABE-D91BE05EE67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DF59CA3-6ACD-463D-BA62-1F92C7E27DA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D10F89B-E5D1-46DA-9987-EC6F8F8B67F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047B9D8-2B2F-428F-937A-40225C021DCE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332FEF3-D0D2-490E-ADCF-DA6277BAA7D7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EB28E79-853A-4485-A1C8-0AE056AE07C7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F728536-2C5C-425C-9D80-165CDBBD6DBA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5D5AFD8-4AE3-40FF-A17E-D707170CD215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7D70705-88D4-4BD3-87CD-7D10AADA1A30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F990FBD-B7F8-44C0-8B2E-F93741A1047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F23D0D-955E-4E4F-9429-DAF7646CC44A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722773B-8C8E-4CAA-B81B-5F9D26F91DEC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51D1575-194B-4B39-9B95-DB5CF73632E3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59F1EC2-A0EF-42BA-81C8-E0032CF29857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334AA33-F917-4647-AAC6-2FD97F194258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DC78568-E87F-44C3-9428-C3DB8750A7CB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0B3FDA4-39F4-4377-AB14-B1EEBAAAEE0A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6F5B368-D032-483C-B828-44570BE2879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1582169-ECD7-4790-9197-C834D49B053E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ADCF500-FBB2-4107-B960-99EF272D5BF2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EC3EA91-E018-4DCC-9D46-EE85BCA34B53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7318948-B95C-4B6A-89E7-8D0F615E1CA8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8DDF35D-944D-4671-89D4-9A593E708B18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6E4BB10-63BA-4360-8541-E41C407BDFB4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2310D49-4DB4-42A8-8A87-9CCAA6EAFC62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3C00F00-ED1A-4566-822C-718C53A3768B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36EC408-6B65-4586-BF02-B4EC3F20F53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9C5E99E-3D10-4333-94F4-8EFA17AF91CD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1A4E664-8B26-4373-9EFE-1C1DEF976408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975BB01-DF78-4FBF-8140-CC7765CC4026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2C683F9-1D4D-44A6-89C8-39FEF5AE9A11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6EA9ED1-9A49-4B69-9C43-524A54C7D0E3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8635CC5-8375-4881-9C66-AA02CAAD67D2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02667F4-0CDA-4F1B-9F22-1454CB80D21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86A5339-A07A-4188-89E8-9C851CE0A63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9E731BC-B7A9-4A89-9C88-A76620183E2F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9355408-16CF-4ED9-B1EA-6D5967F4C528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21A77E7-A254-4DF0-9643-BBAC7BEAEB86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415BC3F-B9DF-4306-989A-7ADD18E2D851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F154A89-9235-4D5C-A2ED-CDA1C2A0AB3D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EE2A463-FE13-4E6C-BAD1-C505B759A823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448DBE0D-217A-4591-8B39-BF1B799BBF3D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4056629-CD9A-4552-847E-945364B04019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6FC311C-CAAF-48A0-AE3F-FE71D48166FA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5CDCF1F-4AF3-48FE-8D81-D0317A564D4E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69F673-DBE1-4F36-B6A7-740891CCD585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D7F506-6ABB-4328-BAA7-07D5C0BA0AF6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A3BC59-CD6D-4520-8030-CE6C47D0E241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D97B1D-504D-4A30-83E5-BC6D5E5DA7FD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BF00D8E-C5BC-4805-9BA1-8A9BDB874E03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4CCD9A-83D6-40B3-91FC-B77C1AFE513A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39B5144-0B68-408D-813A-768DA081D9D1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2ED00C-0E56-4B7E-A060-4B5E1B6A420E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304177F-1D9C-4F4F-8845-D90566A705DE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DDE9DD-80CC-4A9F-A189-BDE9061548B3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259FB5-6985-4348-8196-8293B44DC5C6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54DF388-12B5-436A-B477-680FF075A930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0F3D984-C71D-4A85-8561-326C15375FEF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3D2081F-53C6-47AB-BC2C-E39E1528AAA1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4709782-55DA-4E55-8125-A777B6F2082D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3806578-8D29-4FD5-913D-658971A1113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2DA0BAF-FA0D-456E-B189-AF5ABFED708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C01443B-684A-476B-96F6-182EF8317A7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C1AFFD0-3CAE-480B-8251-B7B0A3624DBE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8E4626F-5BCB-4DFD-B0E4-EE2CE195D843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A2312C7-01B6-44BD-A8F8-E962A6B8987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6B42792-1F60-4991-95AE-92E12F3153D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923D780-9D9B-4243-B5D9-A7D84840F08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0AFB851-070D-4CFA-96B0-E57812D76B7E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B0DADAB-34AE-4D6F-AB18-A486D23A52F6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D7BB432-040E-41E1-BA90-F78AC6A148E0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4672EB3-F3CF-4E96-AFBB-9C4976361204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5B23442-2A49-4386-B7DA-265720D7AD4D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BBF588C-2656-427A-B77F-80C57E6D70B1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9534F19-047F-4AD4-9320-424C2EAE6BE0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89A8C5F-E398-463F-B878-B271CD062706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C646904-9F52-4E11-B254-317028BC6D77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F089D5D-7E62-4D39-807B-B64CBBA3E6F0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455C5B4-191D-4CF3-B581-9536929A2AD3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29817CD-5670-43ED-B58F-225FB0140324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A656E44-7695-495B-85AC-C006C77107E4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472D5FE-654A-4B9D-9BD8-5912D83D557C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6DAD2F6-DEA6-49F1-A290-93158E82BC76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B9FEC35-05F2-43C6-919E-CE17E5FCB34E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DB5721A-8464-4441-A5B2-F9E45D378C5C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E9AB0C2-6C1D-4B28-B160-D4E06027CD2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AA82140-70D5-4868-97FE-C6906F41DC75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D3538DC-82E2-4A45-9AC9-D04FE7444571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68149C0-10CC-430C-BEA5-AC778EF61E9C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3DD991E-B84C-4DDC-988F-14FEA42DFF8E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3DB61A7-1169-4958-B3F9-EEF143A7C2C0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F767E46-06A7-478F-9E51-A2B36F4ACD0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C1869B0-291C-42CF-B2BA-BC3E9EE8C7C4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BDBCCA2-49AF-45CD-85BC-5897D341CE91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9F21BAF-DB39-4E04-85B5-785873F655BD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8963B2C-BF26-4390-BF8E-C2ACEA06163F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014D57A-AAA0-4BED-8669-6414AFC8913D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AD1F512-8C9A-4180-B847-6539C8F9B8D2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ED0B6150-2668-4EF7-8228-C21DA59D18B8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8D1B383-9844-4A1A-BF3F-0DFBFC235777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619818E-3626-4834-9038-9F844C9C00E9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4F06DC7-4517-43DC-B718-836872F9B044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2D339CFB-F290-4FE2-A033-3B517F07812E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A0E4791-8AE2-4590-8275-99E8161E5A2B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880FFC7-CDBF-41B8-BDA3-FA408D724DE4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45EF050-A2D8-4720-AA76-354C8C953CC0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89D7DEBD-2BEB-4991-8A3A-83EFB66CA592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C777000-0DE4-4490-B9DA-CEBC47170237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DA0B6AF-6C48-4636-85B7-25D7E0571DEF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7F236AA-98AF-4604-A484-33C7B0AA50D4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C60C81B-F7B1-4322-824D-33B9251AAF56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411EF29E-B96B-47AA-BCC1-F1FF80AE63F8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22F3D23-ABAD-448C-9D75-27C39AFAF373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6A7C95-C2F2-4AD3-9BCB-E97068E22BE5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658CF0-C902-4C9D-AFA6-08040573DBD4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4E08AA-1F14-4F13-B82E-0A6C7E8414F5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7A03897-B91D-436A-BF19-EA75568E425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EEA077-B72B-425E-B478-38CD446A8F15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A80533B-A601-4C2E-B0D7-48A40ADE34BE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EC5BB23-6397-49FB-A838-3B697737849D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AFBC7B6-F043-44C2-894E-D67E95712254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75CB85-6364-47B4-8503-E5A5D0AB942A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7587B1-C7E0-4B15-AB82-8F671DDF9AC5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A970B51-5AA6-47F4-ACBE-4349632FE59F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2C06010-6C30-410A-B8B9-C4FB32331516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12B6042-CBB8-4A86-8172-C4A918A4C5FD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BC8AFA2-5EFC-4F6B-8CC7-AD2BC3687E7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D112BBD-3D92-41F8-890D-B6E27F1096A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5F58F3C-FF8A-4C1E-AED0-73EC937599D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5F9C36F-D9F8-4DAC-891A-9BF8F6B5A436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7911E49-5CE1-4B0B-9BD0-83FD04227AF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B694A9D-E5FC-4944-AA90-D2D945CF91B5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F8616AD-760B-4EA1-A304-3FD688868CE1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69937D6-A3D7-4A21-B63D-7B5586DB843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B437E1A-9EA2-417E-A313-AB120BFCF0A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414D9E0-7FD1-4A9A-9783-832AB8E8B95F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421DB02-6106-4E02-A7A7-9EF80B24692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34ADB3F-3714-4D4F-A93E-5E58188D1E4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9951F25-FA3E-4C79-BB36-EBA7346BB0A5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D06D189-92BC-44C8-9756-13B6B40CD330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9CD494D-E6C9-4222-A5C9-52CEE668508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127EC79-0C05-42B2-8F24-700559A76EA9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D0B332C-5606-411E-92E1-796115E65264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49059B3-91F5-4720-AAB8-BEC96495285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BC0E66B-9E4B-4F71-AEF9-343F71725786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D6FEF0A-CCC7-46F8-997F-27780E90939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3295F8D-7E6D-4A64-A3AD-4AF95C0304E7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AC5A11A-7620-4658-ABC2-C92D165BB4D2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51B6861-A081-49EE-B8DD-2765502CA11D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64AA8B6-E325-465B-B6D7-CAC34395426D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45DFA43-8955-46A6-BB86-761B0549353B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82A1BEE-9EE1-41CB-8566-792CDCF3CC81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BEF7304-B9B5-421C-B029-DD00654FAA3C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C31A211-346F-458E-A708-6FC90E4F8A87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2F3533A-F700-41C2-94ED-44930B5CB477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2498CA5-BC36-4E51-AD95-7277F674561B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4140F3C-BC42-485D-BE3D-5388EB50FABF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BE8C936-49E7-4AE3-B0B3-D59CD68B5547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2EFCEB0-3A23-4108-9BD3-DA7D6659A298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D5E606D-8BA4-4280-9E26-E501BE46655B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91D8078-AB89-407E-A54E-01693B0851F2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0F503C7-3610-49EE-83E0-D1321E8227B5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666A1241-224D-492A-AA8F-554474B24C43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AA10F70-3E82-41F0-B34E-BE69F35B02A4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AFDF734-F511-4F9C-B607-B76F240D287D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604BDCD-BDFE-44C5-9D2E-9000A50198A2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6EBC2A3-B86D-4B0A-82E8-13F2B798A950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FD3127C-388C-4DA0-9252-EF2A7EFCD8AA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0B738AA-D579-45B6-A8CD-544693F571EA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DD2F7A6-6A3A-45E6-BD7F-884567282F83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8F0966B-D073-461E-88D4-4C1894BC6F8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C0AA01E-4995-494A-8202-C80217E3463C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7910BB3-5762-4FC8-B4C0-64FE19D48138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C64A81E2-4993-4EAD-AC3D-E75338308744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32ED27D-DD57-44CD-9300-FD1395806752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99BD7B3-391D-4C78-91BC-9EE7C7314D0F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495988C-C2A1-4252-88A0-0396632793FB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894DD3F-8243-4C76-A641-8EA0FCBDF915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75D5C4AB-AB5F-4EBC-B6ED-E35452E6198A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468126-DB1C-4AD0-BF6A-9F1319E0EDD7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505BE8-C6CE-46A6-BA67-5CC931D77B32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B582E6B-B6CF-4D5D-8588-79CD1D8910B1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71996A5-24C7-4ED4-940A-92B1EA942ECC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7299D5-60F7-46A8-9BF4-61CB1D916BBE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1EC8CC3-8DB4-49B1-97EF-4F59E2012F97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9333E5D-60B4-4EDC-AA6B-582CC1F73A6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4D573DF-1CBD-4741-8DAF-8FCE06A9D6A8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8715968-070E-42E0-AB38-2D0CA7E7EC2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2143629-EE9D-406F-89E3-0FA2083AF95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6C595A6-CD0A-438C-B381-FFF6F6596A8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91D975E-1F8A-4656-8BDE-0BA66FAF1084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4077BDC-2487-4656-94D3-9CE1EA3EE0CE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A025394-E7A2-4CE5-BECB-A248CC409CC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27CDE7B-B399-4112-98F2-B7E9579B073D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7741CA7-BDD9-44F9-88F2-D4AE70CC3867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C24B007-D3EB-4242-9DC8-4A292BBFB70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D85EF33-86DC-452F-BB71-22430A3F50E0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9420E09-8E27-4E04-9A21-0ABF9CA89113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6360B95-A559-46C5-8447-054F4D3E6B89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6BEB258-CCC7-4638-B83C-60EE3B540F6F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72F8666-E064-4265-B4DC-90EF7BA34AA7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C48A25B-4CCC-4D3E-AAAE-AD978DBDCD3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B7D5674-726E-4D3F-9A83-624DF86F737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CB267B7-C8FD-4803-AD88-C81F1336D0CE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EF9AFB0-C551-4793-AC79-32179FDB9622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5753511-6883-4D67-9AA2-065E0D8A89A8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2BE3FEC-1DD8-4035-A2B9-B780A7868F5F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8F8B4A9-30E2-49E9-B682-F967B3FCBC1F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C9A2F35-7992-4011-A70B-33E8503A914D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0FFC72C-446A-466B-9A15-AAC8BA9BD2A3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4D43C3F-8C0B-4FA5-8239-30C1115EA24E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70EB7A5-7754-4075-8ACC-F67AF1C17A51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E250CC2-96F8-4C4C-978C-B0D74F3B257E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8E1A4C4-D71B-4ACB-9152-D27D9D4446FE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62064DA-3F84-4645-85A4-AC6ECB9438DF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8E68B9E-EE17-4709-9996-242C002E6A6C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C31B3CB-8B9C-4A1F-9BE6-625370C00523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5AB69D8-0C96-4EFA-A90C-EA63FD380D1F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804E8C3-EF24-489A-ABED-DF80D7BE810C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F549F09-4B26-44B4-81DF-3ED5FD42595F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43C92FB-E1C2-48BA-B264-63725A4A1CD1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47D1626-1F24-457D-9CCF-30A5E131C144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0C4A897-A52E-474C-AA14-90BC3FB3FF8B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872371C-EC24-4CB2-868C-CC480114D2D1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172A7D3-C336-43DF-8050-CA5A32B605CB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CBEF71D-B66A-4DF9-BDC7-6CB46B11A73D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FAB775E-0BF7-46BF-85A9-03B320652B45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FCEE8AD-4127-4D46-B267-35E689A2BEB7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AC79F26-FF64-4F13-B9CE-EF931EE1919E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CCA2187-2753-437E-B6DF-4F7F1AEFA067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9FEE9C3-1DCD-439E-B01F-10E7E515A48B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902F468-B3F0-4EAB-993E-A06BE2E6D418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F5D9F87-085A-44CC-8050-543FCC5D6D41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2FDE086-2569-48B3-BBE2-B084E802D12C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8149D71-C561-4ECA-8445-7052AD434D89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DB29C441-8A83-4D4A-8411-9FE5F905C1B1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439497D-2935-432A-ABAE-5E8A20A81CED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9C37A70-AC26-4614-BB75-3EF893EAE9A3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1709E72-3178-4711-B8EB-A149969DDAEA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CD47630-DAEA-4FA2-A942-5DB52EB09C4D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26A5728-4BAC-46E4-AC1E-4407AC0C8E65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0214C5B-6397-4407-9B94-08DEE6EB4937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17CE7104-B2AF-4273-A1CB-BAB49468A847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10D1BD1-9ADE-4974-BF4E-8D76A83D2DC6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1151501-D70D-445C-9DFF-21707C445436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9016DD-6333-4F61-BB8F-C734DF9C951B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07E06D3-104E-4E6F-9246-338D588B1365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0B02423-E30A-42DA-B45D-657D3430306D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6C29EBE-255E-4DEA-8E24-2959A20D4A26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4F75736-4B2E-4CC6-9E14-533D9B54D91A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418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263AAA2-E422-4FD8-B0DC-9883F6F456A2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2D4E1B3-7F81-466A-8461-D206FF02FBE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1C1F9B6-9CDC-4619-9A87-894D522ACA87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B526A93-BB45-44AC-96C7-9123E03B73B1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598763-1F75-46FE-895D-759CF273EEF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2475252-7E1E-4729-8916-809FF6942B7B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430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8849FAD-1FD5-4CD0-9542-6EDC8CFD51C1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348E82B-446F-4147-A3F3-019D667001B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BF093DF-8B55-4F2C-97C2-A49231BC5B82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DDFAD65-974B-4069-B2BD-35154CCC146A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2470AFD-AD48-4D7B-90A2-D0614FC7EA82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E98C212-4791-47D6-B8A5-DD423C2B92E3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E2E44B3-3287-497A-8AB6-2A977D67AD25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A7ADB13-1706-4764-9DB3-A29D0938401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5988ACA-D528-4EF9-B2C9-F7DF02D4850E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25127B5-3FF2-4B52-8C4E-C39D3061F97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491EFDA-1769-46AF-94EF-546ECC80F384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86E20EC-8363-4799-8A9A-43377216C85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442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41CD3FF-5656-4809-9D93-3E6411002A5A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C0549E5-B283-471D-A8F5-6BD4390A3E57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CF1C3A3-2F26-4A1E-9041-9DE75CF77AEB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BCDB935-7383-4FB9-8651-35E4A08BA7C4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AD9564E-B8CE-4692-A53C-243BDADF381F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17BE9A9-85AF-4E97-AAA5-0FA99EF9EB0D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454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CAC6246-E88A-47EB-9617-7F795E6079BA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BCFF00C-0B72-469F-94FA-310195D99A54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FC05964-54D6-4F26-874E-A481A5FD2549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0E51CA3-CF75-4BD2-9C9D-1E5514258900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BA1C6C9-2BDC-486F-A4AF-A2AC5DCB5306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5820280-5225-40C8-B654-C2892E25E4C2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466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BC48450-BF56-4CCA-8777-CB03E6434E43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5D04219-8E64-4BE0-8B85-59AA0F77DF60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822EAAE-6B09-4379-BEA8-85DB0B7AAE6A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76600A0-2C93-4CCB-9CAA-0F650C64E5A1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478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1098E39-0394-494A-A4B6-4DB5B88E0091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95B2B46-8AC6-4EB3-8CB5-6834691D8F85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0508691-BE15-42B6-B3BA-C4485061077F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FF4D8DF-B909-493B-AEDF-7172EA1711A3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10E369F-726F-4528-95D8-D767BD854007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F62379D-9D88-487C-BAFC-22EEF21057BC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490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5B80901-B6BA-4D0D-8499-4F80B81FBA9E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F4B1446-0890-47E9-A01D-B32900203B0E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A2E9B08-8ACA-4F8E-B792-357279177502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5F58269-DCE2-415D-8DD3-848F3A244F7E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290DD1FC-DC2E-4308-A348-8150F8993F70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334FE16-FB36-468D-B6FB-564AABBA9DA4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502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99961C1-AE8B-4C38-A5C6-193C1A6DF5B2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7E31083-F635-4899-8600-90E00AC9B158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10B40DD-66B1-4983-BE34-F8BEB2C5D124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04B1DF2-A965-4869-A316-531E89396D96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6C3E447-BAE4-4EA7-97E7-7898F4D946EA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8B0F6D24-F3AA-48C6-8AF3-DE27733732E5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514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04086B9-DCE5-4683-86BD-1A9C9EA32A9D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FC2D926D-C984-4952-BD48-B6D67186E481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7CA3E6F-56A4-4B1C-A080-86A09003F4B0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7FBF3BF-77A8-4712-A0F8-D0BF95E45A61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B2C94F3-2226-42DB-AFC7-AB1EC44D6329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63DB818E-B12D-4826-969B-A5CA9FA05223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526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D60AD725-B7DE-4506-BCFF-5DA77BC006C4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D19A920-2F4A-4C53-B5A3-039899D92EA8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1CF902E-4A76-45D4-94B9-BCCA9709098F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EAD79E1-F451-4F9B-AC31-3775230506D4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86470D-DEBB-4B56-9F0F-91ACBE9BF975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4833C12-C9D7-4AC2-82A4-E9E5F62A6B1F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0F90197-3840-4672-9C8D-E375A604F50B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78C5FEA-ACD9-4E88-8D1F-E47793DDE4D4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D2A2A7A-FDAC-46DB-9AA1-1D82DC0F04C7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1A638C4-8CF0-4AED-8FBE-9309105498B6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1798B96-2C6B-4F34-8FD3-2D688DBE9697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27B0F1A-E0FA-4727-B275-2659D20A72E9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63DCE8A-EBCD-421E-A827-8677A4FAB9D0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8FB13A3-39DC-4DBD-A806-294DA37D8F3F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605C718-A02E-42E9-8C84-CDF6415B2DB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EFE714F-89F1-4A6E-825F-54033055E60E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FE28EEC-1CEA-48FF-AEC3-C0B73B19DCF8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4C6208B-CC7D-44DB-9127-C92301A7266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13CBE9D-FC35-4131-B755-0E0355A4275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DC6C8E5-D3A2-4880-A232-1537C7DF106B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F9331C7-D0E0-487B-A322-E466B330FD12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20CC60D-4FB5-4F1D-B834-59550797EFF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BF5BF69-C196-46B0-BAE4-5658EC63EADA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61F2556-E217-487A-BF24-8C29F55A9438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2082501-5019-4AFD-95C2-78CD478D51A9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5C22A68-C95C-4DCE-B6EE-6A74A0940776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4E33ABC-2BCC-49D4-9880-34D8F0E73DBF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5BAD3C7-A12D-43D7-9F05-FA4181A3D730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DFAD743-98F6-41EA-8B7B-BA59A92DF42C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3C48CD5-5C2E-4DA1-B0CC-2AB907C0D672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0C97A71-3A8F-47B5-8340-0ED6AD10A890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DBC01DA-CD0F-4CDA-99BF-F3CDDE17EE1B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385FC9A-5DF2-4AE9-913C-9DE4707E3244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5BBE804-4CCA-490B-B4F3-35DA716B3FDD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18407C0-970B-417E-B676-404E5103559C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4DCE2F5-D0B2-4690-BEBA-CC18031DAB0F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1F81BF1-A602-42E8-B89C-4A18F21F1AD5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0F80E95-0710-46C3-A894-7DBEDBE3D341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A1DB6F2-9A52-46BA-8DBE-B3BA0BCD834D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8CC8CEC-1F26-4FE6-BF2A-867EAB9DA6C7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59AA8EE-4817-442D-973E-3F85A4F0671C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7F9826A-368B-413C-B597-A2974C16EB5F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E48000D-8F75-402A-9418-4457776C6D91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2AAEC20-48A8-4388-9D5D-5A87D4B84869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80647B4-564F-4003-BB60-6ED8EF2BC2EC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28CAC62-28FA-4E12-8DB4-5973E305A25D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2EA73BC-C01F-40F1-AC78-1BAC8419837A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6A14F87-C4F2-4CCE-8958-625F9D30BE46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CAA8FB2-4101-49B1-92A8-A00F72B7E198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E3D5A61-06AD-4C28-AC81-929216A8D4A8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944173F-4C45-4DE9-A8E3-D0B038DE59FC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47D89CD-BE3F-484D-A608-662E727B803C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55C3A71-8847-416C-BB90-00A75013F57A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9D2EA29-11E1-46D5-A8A7-22892F23DD14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46E9226-07D8-461E-B6C6-EB73DF048FAF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CE8F988-9ADF-4E71-876B-0FAFBF45CF4D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7CA3DB0-209D-4B2A-936E-3A9D67F85E47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E08823F-F941-4D32-ABA2-9FF25588293E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5081710-1FBD-42E4-8C31-D85F03E20443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799E4DA-2150-4D4B-8723-30EBA2B9C58C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4036003-B85C-4C29-BE5F-67C9ECDAA0FF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B07BEFF-E2A1-4B3A-AE05-60DA1C54EC6F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1DC0D50-0BE2-4FAD-A128-281B50970741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B2A7C26-23A3-4B18-A63E-F41D8FC495A1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50706B7-E552-4272-BDF2-8FEE08CD049C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CE8711E4-C1A7-4FEC-8616-ECF7CAD897C5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408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E68A0249-3520-46B4-8C4F-21F77798EA6F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4BA2D-A4FA-4A58-AD9D-8111B001E731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F74E94-D38F-45DA-B69A-CA1E4958DA98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4993E2-67B3-4F4B-943E-5ACDC1DCB41D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B3159D-7966-414F-8292-9A5C1ED11BF7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65F165A-30F1-46D4-B524-D4EBC1584059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9A2109-475A-4C7F-A1FE-0621F2613BEC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6C8AC63-740A-4D26-9DE8-5E788233CE41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18B9DC-96EC-45DA-B1C8-74E1B8A92652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BA949-97A6-4105-84D2-F33E31D680E8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4E614A-0FEE-4AF7-9132-0BA9F33276D5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2B772BD-1EB3-4E19-840E-D242A8C3ABB9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552F07-6D7C-4AD4-A567-45950305522D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79905E7-EF67-476B-AD1C-7F64CE12492E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1A9BB80-2B24-4184-B3F5-17D20F23B16B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5C1EC82-6C08-4654-9D5A-11F2F97F0DE8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665CD0-B5A7-4641-ACE7-2DFBBD1A77B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CB2D60-6F65-4C25-BB36-B7D4742F6548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F2D497A-7D92-42B7-9D2D-8656719FA95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2264D63-B439-48D7-B1F4-BAB054C031C0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84C563C-685B-4797-933C-7307E488CAA8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0BDD981-F75A-4F09-BED6-E3B6F79B5ED2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1B6CFD4-9E03-4950-A89D-CE346463B3D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A4493AC-7B2F-4A9B-8554-5279FD2E28FA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EB717D9-158B-49FF-B555-CE19D83A79B4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6BABB1D-786C-4731-88A6-9C52B9D1034D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BB57289-1DAB-4FB3-A2D8-E30A73FD3D4E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B407EC3-8FEF-49A3-945D-291D709B365B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E34A9FF-3281-4920-82BD-51F30AAFAE80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39872E5-E749-468A-8CA4-42AE3A5C7AF9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C799909-4951-4749-9AF4-8424D1982746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7DBD5A2-DD2D-4CA3-8536-362A356CA631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A5C71C9-0747-4BA0-B8CC-E84C8D57D82A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0402C25-A207-49FD-A59D-4A1A4858B32C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921C01E-E893-46DB-A96D-195B2A0EC7B0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74C9F90-D413-45E4-B670-BD905DAFF3FE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87391E-2837-4F84-B26E-0F45C8DEB022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60EFA74-FC40-4BE2-9512-B667DFE2C966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69DB0F5-113C-4EB3-B0C7-4FFAA5F92CC4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CC4736F-2550-4FA5-9B73-7FE580E4C75F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292440C-F235-401C-AED3-41ED5F9BD710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0D3D12C-9F27-4B15-9266-47BCC80E9382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6D4D7C2-6965-4163-ABF8-EBBFF6103340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77D3211-2AE1-41A4-BA53-9527AFB0AF80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69E6EEA-F910-4593-A88B-A8C0BC2A3FA6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96F248A-64F5-4E5C-98ED-22E2013469DB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EB705B1-10AA-48CF-A3D0-98DB298258DD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DFDE734-0B11-4FD7-B158-8B9EA2F2CE6D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A679465-B803-46E3-8300-8FC80B1836B0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4C839D2-09AA-48C8-A1D8-CC22DC242826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6D4BC08-59B6-4540-B50C-DA27213C5978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C501DD1-4322-43D0-BDC2-8DCF66D1999E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B5D5926-7036-41BB-B2D6-250F67255659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D112CB7-E88E-4219-BDAA-A94DAD885C8E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526BD2D-16EC-4E9F-9CFF-7D599B39BD34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D186FDE-6FE3-41E0-9CB7-F115C63E8F28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5607052-80CB-45A6-867B-F209CD461D0B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8A1F286-7A19-4945-98D9-914DCCC4E281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9859573-DE20-4C73-B8BF-00C3B593742F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851CAD3-61AD-42DF-9951-DA837DEAEF17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FD712B0C-5D66-4F12-95AE-7877112D2CB0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C51B42A-870F-4D1D-AB97-DEC8FBB642E6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07CF178-CA5D-44DB-9BD4-4BD0937FDECD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F898047-9574-453A-A899-4B4B3C7E619B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BD5F3D9-DBED-4D93-9C1B-95DDC4F7DC88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5892162-93CA-4856-BA6E-73C6FB4C4019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6B5D2EA-A4B2-441B-8789-3D219330AF83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4353B74-A207-422C-A111-BDF5662DB4B1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</xdr:row>
      <xdr:rowOff>76200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72B6CD-93AA-41F8-B73B-24F4838039CE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803E4F-573B-4694-BBB6-7DA5F3B61D49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FE0002-0468-4193-ADB6-E682976F5C8A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B3D8572-7BD4-40A6-892E-141D1079F689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31E352-BCB8-4EB1-9026-5452CF5217BE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E142E01-493E-487B-9FC3-83165BF13E2F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561A2A-D88C-4E57-A113-14907764CC68}"/>
            </a:ext>
          </a:extLst>
        </xdr:cNvPr>
        <xdr:cNvSpPr txBox="1"/>
      </xdr:nvSpPr>
      <xdr:spPr>
        <a:xfrm>
          <a:off x="13554075" y="421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ACF89B-D749-4BA0-8E6B-774FF276DCF2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98AF37-8107-403D-95C2-978820B124B2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DA8DE64-AE6E-4DC0-AA2F-235016C5BEAE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5341E4-F385-4877-BFD0-A3B7FD3A6979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90E7983-FE44-46BD-AD67-0CDBB5B81955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42DBB1C-3032-43CD-B642-ECE69EEC2F07}"/>
            </a:ext>
          </a:extLst>
        </xdr:cNvPr>
        <xdr:cNvSpPr txBox="1"/>
      </xdr:nvSpPr>
      <xdr:spPr>
        <a:xfrm>
          <a:off x="13554075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2692D0C-B487-4A58-BA88-E8828B5C6F00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61E59D-DFBF-4D83-BA9D-0B217C73D1DD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3D0AC7-510F-41C5-8124-84E406D920C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6A2694-54D1-4ED9-892C-80E11D82086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3FF7783-35B5-4662-AC4C-CB17BEF88C8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06222C2-BAD7-473A-8155-623A93F9F3C5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EEA2CD-E674-4913-B587-5796150A0E61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3A52568-2FF9-4161-BAB6-E1E130883EB6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A6D550D-B80D-4362-ABC8-31EE910EFB79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E478925-62CC-4DB8-ADC1-C3CA804FB75D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608E1B3-7552-41DB-849D-21348F468D8C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5D44739-5A6B-4B3E-8648-36FFA0E3014E}"/>
            </a:ext>
          </a:extLst>
        </xdr:cNvPr>
        <xdr:cNvSpPr txBox="1"/>
      </xdr:nvSpPr>
      <xdr:spPr>
        <a:xfrm>
          <a:off x="13554075" y="476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00DEBCD-B1D1-4C99-BB1A-5126431D92B4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37F3472-1DF3-4562-8CE3-254292F84E5B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20A579E-CA50-4CD4-B7BE-7A74E3F6706E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E45037F-B3D0-4093-BA11-D06D50951D6D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8219985-54F5-4D49-A8D7-2487251294CB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950E9FD-9269-4BCE-8C14-47DC5BA93AC1}"/>
            </a:ext>
          </a:extLst>
        </xdr:cNvPr>
        <xdr:cNvSpPr txBox="1"/>
      </xdr:nvSpPr>
      <xdr:spPr>
        <a:xfrm>
          <a:off x="13554075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315C2A4-835E-47AC-97ED-F6116A8A2098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F14AC90-26E0-427E-8E28-327597B1AF72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FEC9BDE-4BC7-43E5-9EC6-79D12EDA8CA9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6861E1B-50A5-4C83-87BF-F180B57B2B1C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43EABE1-7C9C-4287-8356-8CD4C1D02B0B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F330084-BFD5-4D7E-A31C-FC365E794D5B}"/>
            </a:ext>
          </a:extLst>
        </xdr:cNvPr>
        <xdr:cNvSpPr txBox="1"/>
      </xdr:nvSpPr>
      <xdr:spPr>
        <a:xfrm>
          <a:off x="135540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3C1E8D9-E620-4A87-A4AA-35C2D74A94A3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6E5BD19-26F3-409F-B0B8-60A77B7596AB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A23BAAF-B50E-43B1-B204-2499D76C91E9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7D69827-34FE-4B8F-97EB-310FB618AE70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402E7E7-741E-4CBB-AF0C-D94B025ABECD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823B4E7-504F-4496-9E59-3105C13BDC03}"/>
            </a:ext>
          </a:extLst>
        </xdr:cNvPr>
        <xdr:cNvSpPr txBox="1"/>
      </xdr:nvSpPr>
      <xdr:spPr>
        <a:xfrm>
          <a:off x="13554075" y="555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FC89B30-7BAF-46E7-ABFF-C3C0DD988FAF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6377B19-6FAD-49A1-82D4-96048386BE65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7312F9E-546E-4690-A7AA-411180C86CF6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462BF8F-78B5-4ACC-B38D-2D68457C4168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A237209-0A65-46EE-A871-E11CC76E6BA7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450D031-7499-468E-BEA9-1DE99C085F2D}"/>
            </a:ext>
          </a:extLst>
        </xdr:cNvPr>
        <xdr:cNvSpPr txBox="1"/>
      </xdr:nvSpPr>
      <xdr:spPr>
        <a:xfrm>
          <a:off x="13554075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1A7A825-706C-4123-9775-F6DCAF09A420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45E3FB9-B811-4740-B34E-B67F6B81F2F9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375DC46-1FA9-4AE2-A631-9B6215DCD9D5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F3F6F35-A055-4B5A-98F2-10D352F60048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9E69F21-ED0B-4E83-BF50-BFF799A3E697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BCCF39A-EAA6-46F6-BC0E-A7ED525A9047}"/>
            </a:ext>
          </a:extLst>
        </xdr:cNvPr>
        <xdr:cNvSpPr txBox="1"/>
      </xdr:nvSpPr>
      <xdr:spPr>
        <a:xfrm>
          <a:off x="13554075" y="6085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6C19803-0278-49E0-87FA-63B1F281DF63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58DC361-62A4-4E3B-9E92-B2713F8879C3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E05B625-185D-4213-800E-4454BC3623E1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79DADB-BE04-4867-9078-BD691874851F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588C25A-D1E2-4F51-AECC-2023D0DB92B1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82163FE-4BAA-40AF-9241-58E4B6D93AB8}"/>
            </a:ext>
          </a:extLst>
        </xdr:cNvPr>
        <xdr:cNvSpPr txBox="1"/>
      </xdr:nvSpPr>
      <xdr:spPr>
        <a:xfrm>
          <a:off x="13554075" y="6349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D7B8D55-8D7D-459B-AC3C-4EC71A3AA076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D107BD7-E455-4E94-A9CE-F399873ED29E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37AB657-EE14-4440-8471-0F2233FB0DC2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CCBED1C-4641-4CDE-8B9F-8B6D446E0D8B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8B33E313-01A8-42E6-8A68-1CFB399AB6BB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EB83E4A-672E-4F82-90B4-F75855568302}"/>
            </a:ext>
          </a:extLst>
        </xdr:cNvPr>
        <xdr:cNvSpPr txBox="1"/>
      </xdr:nvSpPr>
      <xdr:spPr>
        <a:xfrm>
          <a:off x="13554075" y="6613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A55062-4302-421A-BEF7-B442992C8C0C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BF178EE-37C2-47D8-AEFD-75267634F0CA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F1C87D6-A4FD-4006-BEB6-693DE99A3A56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83544F-68F5-4331-B17C-0EE64962A79D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E4B35D9-FCB4-45E6-95E6-ABD9EA8222FD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928F0D-EFB6-48AC-9177-83C72CD303B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744079E-8946-4DB6-9D8B-E54BA3378441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ED31AE-D787-4DE1-A641-FB8F404456D8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0280BB-7456-4112-9CBF-E7E7ADFC53ED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4C9979-7994-4064-B43F-0B7CFDCFE3F7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A67CBB8-2595-489B-8FBE-D0C30284215E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2CC25C-D602-442F-85EE-1173D4336982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7D75A3-C44B-4FE6-AE98-106626133DDF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CF36C4C-0C98-4DD9-AE65-EC9BEFB0590E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DFC1E1F-0D4D-4AA9-BB7F-DF8E5EFD88C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2A87B51-6847-4882-81FA-9F9D34370A3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A72004-ED95-429E-A6C5-F95E82517EC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ED57F59-2B05-491F-BFC4-364543D9CD9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4F7C1D4-3F8E-49CD-9A2D-597999B06BF3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9ED8BCB-3FE3-406E-A877-388385EFA74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B8A0EAC-925D-4942-89B6-6DA1613EECE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FF068D9-2E43-42BA-B3E8-7C380A7DB60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6D45C2A-139C-40A8-ABCD-DFC0716880C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5780DF9-94ED-465C-803D-96C58129C9D3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8149B20-AB0D-4534-8D7F-15E1A125AC4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AF4B731-D40F-45F2-98D4-49E8D25ED507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42A8781-B007-47D2-9309-4A7E4156247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02306BB-00C9-49EA-BED7-E3748CA7B094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3D20489-94B8-4E85-82A6-BE90B821AF10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CA25E26-1942-45B6-AAEA-9D6C6A6A0E3D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595AC82-DF1A-4216-BEDC-1B989489918A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7134C8F-151E-49A4-AF43-3C00A31B8DF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322C5C5-C3DE-4042-9026-ED81D78B5262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5377FF-2AE2-48F2-A28C-4AB59B518C6C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83D7207-AADC-4DCB-8CE9-79526AEF00C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BA68F06-CEC2-4EC5-B8EB-E0A271B67F9E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D22F30B-239C-47E5-AFD8-E58648B558AA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69C436A-0F4F-4082-ABEC-DAE95813B72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CBE18F6-42FD-4BC1-B984-DF78334AB2B1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B630B19-A304-4796-83E7-6B3026C19D2A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298EA76-604E-4FDA-8F41-8744A28CB1FA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4E8746-641F-4986-8E68-3D42669C0756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F01F239-85A4-424B-A6AF-9F7EC39EE4A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53E1B8F-8F11-42BB-AB20-51766E8F5456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F40E47B-DB74-46DF-8816-6EE69881EE9A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2AC1C55-915F-4377-82F0-FA08B4EB3B92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59B7A26-A6BF-4D44-9B3F-A57BEF0EC89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7BECF0-418D-4916-AB34-9F7BAED7CEA7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9AA2B99-FF1B-4E0C-A620-1A5425B992A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67823F9-5AB4-443D-A2F5-25415424CD4C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7088BF9-3DD9-4923-9E5D-344896831C7F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2393896-18B2-4BBD-8B49-A902B2D45A0F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59AC849-5E44-4F38-96F9-5932C9A94E36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69EB655-7173-4DCE-8AEF-C29D2758024E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86CDEE9-5AE0-4977-BE8A-9CF544A29313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4476879-1373-4625-956E-B555E75BF7BC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C8A712D-34DA-4088-B370-0DE6B3D03640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4AB1086-1B4D-478A-9E0A-0A1D745E1A78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DDDCAE5-EC63-4B98-BC1D-1C0F461E802A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1C35348-33DA-4534-B900-8A99AC53CA01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A027413-E369-4F01-9F9B-C53B9E59BA89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CA92952-A700-40BA-AC2C-C438A4B2778A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58F7C85-3DF7-48F8-89DF-543725FF32DC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32B7127-191A-467F-B05D-BCF7C74C93A2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2360B67-3E8E-4E4A-BEFC-A76AE64F0E9B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F767FEF-3F6C-462C-90E2-728CECF6FD73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0DC3AB8-884E-451D-A4F1-F15F1E597EDE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5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3C0D2-43FC-440C-961A-AE8CC060B1F4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A6D9DF6-028A-4082-8835-A095BE1ACBDE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FBF5D57-9113-4C7E-B9B7-D7F481AE0BF0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CE474F-629E-4F15-A70E-A2CB738DDFC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065A4F1-D798-461B-B424-EEB806C44C9D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C5C02B-22D5-4E6D-BB6F-61A46F1A9644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9FCE634-7395-4A44-A58F-A10080956E55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D16765-48FE-451A-A735-D373EB7B3D90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2FC0F5-D3B2-48D0-BD67-0C1C240474C7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1054D7-1F62-49D8-8449-85250A76A5CC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256247B-8053-4920-BFFA-E9C5F5F0D964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641A3B-5B19-420C-8A11-DE71ED5D69E9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34CDBBD-5C46-447F-946F-54FC18E06E6C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9B60BA1-FD30-42B6-9EFF-398394C63EA3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A67636B-BE29-43EF-8C3C-711AB73F0DD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9596E9-E3DA-4301-87EC-1142365F0661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22A391-40AE-4B3B-A24D-053DA5EC11F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125EFC2-87B1-4DE4-B64D-6A76A6199B6D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562A92E-85A7-4070-A461-76E792DAA8C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4E31C1F-4EC2-4B09-897B-DEF6A8C9474E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82010CE-DF33-4374-B287-25DDAC41004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660A429-353D-4620-B9CB-6B96E5656286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14463CE-FDC5-4C63-A2E2-687F5053C92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976AEF0-6876-4294-BBA6-ABC7271F4D9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6A6B73C-3235-4588-9010-9B2AD4713F6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585A1E5-936F-487B-9580-85F6579B79AC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392D93A-B8C7-47AD-A2A5-D7744EC2C523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3EF270E-B913-462B-8657-C752AB6EE90E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A2CC11C-857E-4EA2-86DD-F9CAB7379E1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763908B-EE2E-425D-A5A4-E0CC80FC34A8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1CA7EFD-C2B6-4953-9BDF-EB692660D05E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1B28768-295E-40F2-AD04-B40A091A924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A4C1600-3EF7-4279-9C7B-70955F4E09E4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FDBF0F6-8816-49A0-85FE-72E23C69EF0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6E36F2F-C862-4B6B-9D3D-EC11721A40B2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C740AF8-6E6E-48CB-ADAE-DB72567E964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2ABCB06-523E-417C-8C44-180CC2E2B12D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55F24A9-083B-4C6C-A2A1-506F1487BAD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CC02861-5F18-4044-AF1C-66940C0F20D8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AB3261E-447B-43DE-95DD-4F25F300D2A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4B1AAF2-FAC8-4D1E-87E5-D3CD3354DEE2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1466DCB-7A4C-4077-91F5-9C43D11A0A3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C76AC1B-E99B-4AAC-B245-5573F2D78FCE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11647A9-76A3-4B97-A4BC-D08B43052EF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041AA74-00DB-4898-92DC-575CC51AE50F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482E305-8960-4B0A-9635-9833E1920E05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649C733-E8F7-497F-8E77-07B99FED130D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7882581-0E2B-4060-B8E4-6B7722E4034E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6A506FA-AFC6-4D7B-8CFC-231A9883EBC0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D0EED31-7B64-4734-B1E3-44EBB2880454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2CC79F7-F960-4220-979C-DFDC8958FFE8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BFD15DA-BF0B-47B6-AB93-7DB042703FA6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7B33070-4942-4811-AB9A-816770DBC748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328697B-5C16-4141-9A10-99EF67180BD9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2DB9EC9-B440-4DD9-A0D3-C5779CBF1CA1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C5CB305-BD97-47AA-9097-4EB8A27F523E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DDF4F47-D0E2-4DC1-A293-C9579D6AC78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3E6E251-71FD-461E-B4D2-9799B90656BD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A063DB6-D8B3-44AB-BF2E-96C4DFFFCA2E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B03E4F3-572D-4637-B705-A3BC24B11FAB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5AE155A-9ADE-4C03-BB85-4ADE9E1C3EB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63BA7EA-2532-4CD2-85DF-34648AD64330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E30F1C9-47C6-4E7A-8D38-E2B3179457A2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116395F-38C6-4561-B5BB-7A968E52199C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873D46A-7666-4630-B826-E23CE29C7F1F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35FBD05-EB53-4F42-8A17-107959535047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66F0FFC-2D0A-45E0-B592-0C406482819A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8833CB-2547-4BA8-95C4-98D9938E1EA0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442904-C005-493E-816E-B6584E4CA851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28B5680-1568-4C28-9444-FD1A620809FB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9E0BCA-619A-4396-9E4F-36A91A965F0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A025704-2D94-45AD-B6A9-DFF3C46718F0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B2E889-2CE5-4A77-B662-A1BCC8985E46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DA8D84-5323-44D7-AC37-5FC47DC958AC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C6EEB2-72CA-46DD-843A-1D292D6C671E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5F8887-C9F9-43ED-AC99-AA4EA39C4431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30A836-88E9-43D2-BA30-721A9D3DA6AB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9DF4DF1-1FD6-4A5B-BE12-0E36FABD482E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D19A5A-DC9F-4D65-A109-F6FE0507D2A2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C685612-4841-482A-B8D4-F3B8AB139FC8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AEF2F95-0358-4304-8045-8F0E53F43CA6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CC75374-0F06-41B9-8C41-44F8F646F0B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67521E-C520-4A64-B11F-0EFCD9C77E9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A6B64C-D6E3-4F4B-9A4F-CF9FE8E0BCF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67DE727-C33C-4637-A374-876D70F69B3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2E12346-6CCC-4F44-804D-9BBBC80E3F2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72406F4-72F5-4717-9611-7D463261B59E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828B59C-AD94-43BA-A568-946B5C50D53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37EB703-0DCD-42C6-877C-60DAAF334DC4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6973951-7DD7-403B-B88A-D50D8D3BAFB1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EF4124A-AABF-4561-95D7-C12B4A3A111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616A1BF-9BD7-42D8-A362-AE29F49123E4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6BA2351-A173-4DC8-B160-49E87828A1A6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7FD1820-8170-4548-AF90-6F382FD68A78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BFCF8BC-B5A0-45D0-9087-A54857EEAE90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33542C9-6F0F-401A-B590-FA335E306B0B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7F4C434-7537-49DB-A06B-E132497BF413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AF3E1D2-AAD4-421C-BF1C-EE35A62A1214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F34D07B-3B96-41AA-B4F6-AE90A78A8FB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7F33C95-93CC-418E-812E-B6B78AA3722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1BD700F-F090-4034-BFD5-D7C9578F4953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31E45E9-C7ED-4142-A55F-41EA7BD734DC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C6A5DE7-2A3A-4C8C-966E-538C3FC5CD16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936AF4C-AADC-41B7-B6E5-F22AFA88FAA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0D1219E-9F19-4594-BB8E-E843B732006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CF5F21A-61DA-410A-89AE-622E6C041052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1A2E54D-EADB-40F3-8A55-D0788EB7360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3C1AEF7-A409-4E4C-8582-B9AFBF9C3422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1F5CCF3-8922-4CEC-9928-33D69B74C4AB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B7CD222-359A-42DD-8F77-C473B60DF146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4E1E2A4-643C-41BA-B835-9ABE7210FA8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AFC2729-A516-487C-8C20-711CCD8DB1F0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EA88E5A-925A-4EFE-A428-99AA7E8EBBB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8CDD9AF-4635-4292-A865-743164541216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C0E25B4-FE98-4AE2-A93A-8E8277B9180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CD11268-DB0E-4CEF-AA1B-BCEC77662646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BCD3F79-42A9-49D6-9766-310202E33A84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466D9C8-63F3-4DFD-9B92-B4DF48CE9DE5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96B8418-889D-4D6C-97D8-36BE32676AF0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9E63F57-A04B-48D0-B89A-9BE3D52FBBF2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AB36538-C5B4-4B98-9C2A-CC551DCEB051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8E5E16F-3273-4D2B-AA0C-CC25C864C5D1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47A90A7-E225-427C-8F79-A40B74FD6699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9CF2B8DB-2B6F-4C1D-98FE-A8F533C5E0BC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E802498-AC1F-479A-8F8A-35AD2C273CCA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4DBBC8C-BE0D-444A-B689-490FC376636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60BC4D6-8157-4919-9803-C22C3E723174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94D4BED-62E1-4677-B5AA-A060E5775A33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8CD9861-EC36-4971-A9E1-55AA16B181B2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632F8E8-E75C-4C8F-822E-A21307014E00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6FE91BA-855E-44FE-9B8B-F079397EDFA7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4A1FEE2-26E2-4D70-B3F7-763F1B7AD285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ABF6F91-FD2F-461F-975F-31129C77DD17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6126C0E-298D-4EAB-9B99-2C7D779DA907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4777E-BD58-4801-8719-B03BC5186349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7ED147-22B0-4FC0-A457-29A6B4ECF844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689D65-50F8-4031-ACE7-0924459A659D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812DFA-AFA9-4989-A804-34992A5F2DA7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772D70-9950-4BCD-B042-63C20F5CC11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64D52A-5764-4C9F-9E53-0DACE8458360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AAC33EB-0586-4B75-B580-E0C9461618C7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36B0E7-9C68-4341-85EA-D9D62B7A79C0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0C3C4D-1199-4950-B596-E2E137255291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FD1262-A5B6-4B7F-AE61-522E0F8B5426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68A2969-6F47-4091-A495-06FA9237FC33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632405-8C95-462C-B280-F14AA44C5833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B08C2C3-3FDF-4361-B3A5-B94E6D1E01BC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449D9A4-52BE-4D69-954B-E141E8F14A9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3EDC639-9AEC-4C66-93F1-B4EB9C78D0F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D61549-FBD1-4075-8C00-97BA86AC083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60E69D-E70B-4C04-B171-8175A22DC2F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B87028C-AFE5-4EEE-A841-0EA95602852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086686D-9494-4A1C-962E-5FABED68CA1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C355C1C-32D4-425A-8EDB-CAE2C518703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37C6B77-DAA1-4330-BD7F-799B4511624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4C53D61-B63B-477C-92BF-8A7532A4E98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04B0237-3B9F-420D-9F36-DE4EA9ACF10A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F3A1699-588B-4DFE-8B0C-3A9410A59E3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EC7FB5-92E8-441D-81E9-DE9967EBBF2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FCB561C-0946-4364-AEFC-65D2BBB83C5F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B048DE1-056B-46A7-B2B0-954D61FD1683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4B714BC-9EA0-4882-9987-E30AC59CC0E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DA6EC5B-DF3E-40AC-947F-8A3269BA8791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BDC2DF1-FD14-4944-93C4-839ADFAA2928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9F3EECE-BC4A-4611-B88D-E3241C9AF464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CF733D8-A21A-410D-9248-C3F2FC05BBF8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527E35-1501-4800-B9B7-7E7056FBCCD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05C5BD1-D991-47FC-97FA-FD651FB62C6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7B91689-5AB1-4CCC-A28B-DD6BE2BAB606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5F64008-A804-49F2-899A-148A2486CDD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2A8E3A-D354-4AA2-AD9B-1468DDE1C2DE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79F6D4-3F26-450E-835E-1964E6479795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4492729-7C46-4BFE-84A1-BC683CAC6E6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1B4E146-90C5-4A14-9612-343F6F5548F8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935DF98-A55A-4865-A24A-D2F44FB17F3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8550C88-E561-43B0-9C44-66EB20BEA6D7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2F11CC2-C036-43EE-97BB-F5E369F865A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1CAFA4C-BF1E-4832-857E-D12425AD0CB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E74E7D2-F58C-4C49-9065-DD495A4DED48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0568D74-E155-4464-8BB9-42D5931D0799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47E15FC-D41B-40E5-AEA6-7E8A35A5E810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BA9268F-10BA-444F-BA86-B558839494C0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F62536A-93AE-486C-8284-7F63B836DC97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5D706AE-63E9-4E72-BBE9-356568839152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3FB1F6C-5315-4F3C-AC5B-1EAD69CD1583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D4937B6-70E7-40A6-BEAC-0F366531A3EA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D87A667-E1D3-49A1-8D5C-872AB93CC106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4846382-A615-4DCE-8B99-C28625D012F4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F046683-7483-4AA2-AA03-125C9EE35D88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68C1044-B68E-4339-BC4E-773DE0A3ED18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50CCA3D-5DEB-46A7-9EBB-84C9FF3B95A6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0639E3C-E60A-4B9C-A33E-ECBBD4579406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1D8E026-8C89-40DE-87A5-EABD858E2B66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E0E528C-DA35-4629-B50E-ADC61D030CAB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7560A93-7E9D-4883-BC9C-BDDDB230879D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C3CCDFC-C690-45A8-B763-EC22A7630330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CA65B5A-E802-40E4-B0C5-0EA0026C17F1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7A9AE56-FBAF-449D-96F1-D806B2B9475F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5FF6AAA-208E-48A8-B6C7-C822F96771FC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44100C7-640F-4071-AB1E-BA7D1B106026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3E540A3-4F72-470B-ADEC-4015D2370994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8A941-82F6-48D3-9946-6F4A1E58479C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7716AC-5E4E-434B-BB1B-03A06BB76EC0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C70850-CF1B-44ED-AA0F-9CF4C8008724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5F609D-9DB6-4676-813F-0DD3315D7D81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3A4E0F-94E8-4CFA-88AD-47DB76E427B6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8C4EFC-F24A-449D-94E8-AD77221A8864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B80DAB1-5560-48CE-B21C-7A99F8A55543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8C9C3D-E581-439A-B17A-E05A607B2EEF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2CD390-9F37-468B-AFEB-F61C11FF2E68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34DE94-B201-46EB-B1E5-A5EF39CA2CD6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FFC9FFA-F926-4230-BB9F-9540B72F78EA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B42CE1-4E54-428C-BD0F-8FB3A58BE5A2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22C4724-606B-41BE-8603-E5132D6E27E1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FE2BF5B-1414-46DC-86DB-B726B960425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6543876-2D1E-45D2-A48D-00E047C02473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5F3986-881E-4BDB-B82E-66BEEC3759BD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3C1A42-739D-4319-BDC0-8477F9EBCE84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00C60C9-EBE1-456E-B80F-5E6F8760B8C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73F6432-AC34-43F6-A8EA-4258CEFB924E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BB618DE-CD20-404C-B4F2-A4803749B24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D702775-723C-4599-B254-3B9979EA322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26AE1F8-33CE-4CAE-9914-67EA9694A81C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2C0616C-E88D-4301-88D3-F3132FA9141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1400647-D07B-41C5-9CA0-ED6B539352F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F58A106-646D-4208-A8AE-2DA5054CB6C4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2485505-CB4B-44B6-AA63-2B736BCA7C08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5F49BC5-53F7-416B-9CE7-A5E895599102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C0FC499-EB06-4138-A9A0-EE11413E68FE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C266E58-C578-4DCB-96AD-8842F8F21A78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50F5586-014E-43E2-86E2-1FA76AC29D5D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28631B7-82A0-42A1-B779-6DE2EEA61E3E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564D5CA-E07D-418E-B388-73D2AD8A43A9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C8F308A-BAD4-48E6-8CD8-E64093F8ACE6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966B8F7-4E9D-49C6-9F79-2AA3476E70A8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E566BBB-2FD6-487D-9F15-9994CA9AD84D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00BB26E-B708-478B-A67B-92454439B9A1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04F7ED8-A458-429E-BC77-F210AA068E1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2DAE487-6697-4B0C-AC79-4E9C56FC976A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B2578D6-3568-4D6A-A5CB-C35B0D96583D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2269C5A-0F86-47E9-8A74-7EFC9FF02865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6A88626-D952-4865-A23A-3A8E00D65A8F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BA09102-4D44-4AD3-8666-82298DB23F1D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562C985-A2EC-4B1B-8D33-4A82FAC3653D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B6AD960-490E-4D36-A703-F0A9087F5A5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7B1494A-F32D-47C9-B385-A60F1A89FDB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1879E1E-0F87-4B08-BD06-66D22BE5FBD3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CC99EE0-C499-44E5-9CFF-60E8255E1327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757AD7D-412E-4A2A-91DB-CD69721B28F2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DCEFF5C-3DEF-43EC-9FB1-C027683F8225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3E4A9D8-C296-4AE8-84AC-5804D1652945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593CB20-FF17-4266-8C50-BEF37484A3F8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3B59A50-1F58-4374-A255-14711FC9FE47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A495ECC-126C-4C56-B097-761E48452FE3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A3C22DB-07BA-4CE4-8707-0F79646B9E6F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2390554-4C6B-401D-B066-86273EC2E7F9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CC9ED0A-6B52-4CC4-81CD-640E40E448AF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F483760-0D7E-4D91-8ED6-B2657960BD0C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FFE8082-CFCF-45E3-BC7E-84A754234B4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8BA0AE3-CF0E-42C0-B1F0-EAF96BA29C95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C46DC4C-AACD-4B82-AE60-EBE52F772B7B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BB3077A-94A8-450B-8E1B-7A12AEF201C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04863F2-7B96-40DB-8AC3-4473C9A8C5A4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5F648A2-3C62-4843-9F12-287037668BED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5E42A63B-316F-41C5-90FB-D0E950186B35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0B6667A-E9F0-4966-A5D3-2BBF8350F22B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128FD59-194D-4F61-910F-92036A05C3D3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52D3D65-2A8B-4291-90F0-30D2BBDEE55B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514350</xdr:colOff>
      <xdr:row>3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2398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3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02CBC-5638-47DD-B6B0-0F673D6C8827}"/>
            </a:ext>
          </a:extLst>
        </xdr:cNvPr>
        <xdr:cNvSpPr txBox="1"/>
      </xdr:nvSpPr>
      <xdr:spPr>
        <a:xfrm>
          <a:off x="1355407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41964C-B109-4002-8577-8D5FF02EBBDE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BD52EDE-DE0A-416B-8551-E7981E4926A8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E72B88-BFEF-4A16-A686-ED3C3D9A390E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9B0547-C866-47EA-9EF7-7D6821D9F4D2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B8E44C-EE42-4EEF-8242-2AC6843C77D8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130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DA95C16-C124-4FD1-AC91-D9D28AC473D9}"/>
            </a:ext>
          </a:extLst>
        </xdr:cNvPr>
        <xdr:cNvSpPr txBox="1"/>
      </xdr:nvSpPr>
      <xdr:spPr>
        <a:xfrm>
          <a:off x="13554075" y="460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F8B7EE-8BDB-496C-B3C6-B6908ED8F9DC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E07969-9520-46ED-9E6F-4027544E367C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A37886-49C3-4995-9F9B-5354966E0286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2CB5EB-3D90-4B42-8850-61AE6B3D7FC9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4DBE9D-E231-4A7B-8719-B81FA5D06BAE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490C6DB-4193-4280-BE75-C1F722FDE00D}"/>
            </a:ext>
          </a:extLst>
        </xdr:cNvPr>
        <xdr:cNvSpPr txBox="1"/>
      </xdr:nvSpPr>
      <xdr:spPr>
        <a:xfrm>
          <a:off x="13554075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7B33B9D-F438-493D-91CF-89849B29CCD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E7FDFC6-223B-4C8E-A410-52028F66ED15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EEB135-C33C-41A9-A3B0-810EEADB76CB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B056FA-249F-47B4-8C84-369B6B81E85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66B396C-B0E4-4CBC-81D3-35299BF1737D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96B63FA-899D-4DD8-AFB0-4C3599167049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3AAD7C4-DE6F-47A8-B46E-2AC47B442153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BE90444-D13B-45D4-AD3D-8947F13C69E0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795619D-2360-49A7-BEF9-F6BBC624AB68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D0E49E6-4267-49D6-93C1-8CA1EE8DB467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37E0F23-9184-4C01-879A-A6BD75938762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154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87BEBC7-0B98-45C0-91C4-89B045D81596}"/>
            </a:ext>
          </a:extLst>
        </xdr:cNvPr>
        <xdr:cNvSpPr txBox="1"/>
      </xdr:nvSpPr>
      <xdr:spPr>
        <a:xfrm>
          <a:off x="1355407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59EACF-E701-4A3D-A7C1-19938AE2E055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A55B27C-09AC-4F47-B362-E56608547273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7751FE8-A953-499C-B6A3-D1FE40E23DEB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2D63514-6898-45FB-83CD-4F1CD3F1AC21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7C51D97-9C50-4B94-BDE5-7127CFF55F28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166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5D09C2E-9A95-4C7F-828A-5478C21591AA}"/>
            </a:ext>
          </a:extLst>
        </xdr:cNvPr>
        <xdr:cNvSpPr txBox="1"/>
      </xdr:nvSpPr>
      <xdr:spPr>
        <a:xfrm>
          <a:off x="13554075" y="541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92BF366-88CF-4AAC-A5D8-B3F1EF65EE2B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A547E01-6267-4911-BA0B-16B194DEC8E3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CDEEDFB-20B0-4663-8613-1F2F39A9170F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CEE08F1-187A-4972-A499-91BC9A98243F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D5C99AD-D70B-402D-9F8A-9C62982ECF30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4D4F9DC-B903-4B71-B125-2432BDF41594}"/>
            </a:ext>
          </a:extLst>
        </xdr:cNvPr>
        <xdr:cNvSpPr txBox="1"/>
      </xdr:nvSpPr>
      <xdr:spPr>
        <a:xfrm>
          <a:off x="13554075" y="568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6D890F1-186B-441B-A5DD-92C81C119B89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2C375BB-6F24-40B0-B505-E91E94516620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5B0C5A3-95DD-4F2A-8528-B15DE412AAC7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4F36E7B-DFEF-4A77-9656-E9F19249549D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2CB5A10-2BE6-44F4-A841-F19CECC8B9E1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190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BB11EA7-9C49-4CE3-A3DA-E7AE97E16C01}"/>
            </a:ext>
          </a:extLst>
        </xdr:cNvPr>
        <xdr:cNvSpPr txBox="1"/>
      </xdr:nvSpPr>
      <xdr:spPr>
        <a:xfrm>
          <a:off x="13554075" y="5946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E780BA1-514B-40AF-9C37-F072BD7360CC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BDC6555-6E7D-4965-88BA-EB7545B1A3EB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5D46E82-4927-4640-966A-38A6CCC59472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96436B0-6923-40F8-AF78-666C57EB2FFF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0C7EDA3-9837-4ABC-8B41-22CED845B26E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202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049FDF4-DDBC-4776-92A0-5F3C4A41533C}"/>
            </a:ext>
          </a:extLst>
        </xdr:cNvPr>
        <xdr:cNvSpPr txBox="1"/>
      </xdr:nvSpPr>
      <xdr:spPr>
        <a:xfrm>
          <a:off x="13554075" y="621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1F381F5-EC41-4BB1-B7E3-EA2FAFA490FD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84F9BF1-C906-4DA2-812E-DBEBFD7436F9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5922E59-CAB2-42B0-A236-0B2B176F3E36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3766276-35DC-44BD-BBB8-EA13FBEE6F34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278B142-EAD2-4E3E-9A6A-0E2FE6CC7F15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214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A96A004-DC77-4839-9EB7-9DF88FEF5CFF}"/>
            </a:ext>
          </a:extLst>
        </xdr:cNvPr>
        <xdr:cNvSpPr txBox="1"/>
      </xdr:nvSpPr>
      <xdr:spPr>
        <a:xfrm>
          <a:off x="13554075" y="647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5E08E6A-0F6A-440B-941D-B88A9016EBC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39F90BD-E2E3-454C-B9A3-7F09805E7D6C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A3ED6EA-2704-4BBF-982E-03FEDEAF3C40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DB81CCF-CAE2-4CE5-AA36-B382F952E16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51393B0-3D95-48EC-9373-9B5FB26AE437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226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5FA156D-E78B-4A46-9246-CEFE952AD11A}"/>
            </a:ext>
          </a:extLst>
        </xdr:cNvPr>
        <xdr:cNvSpPr txBox="1"/>
      </xdr:nvSpPr>
      <xdr:spPr>
        <a:xfrm>
          <a:off x="13554075" y="673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5669E49-250C-41D9-9A7E-AB9683326A32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F49E5DB-97CF-44B1-B693-4ADD3846FA2E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43B96D8-5377-4BAA-9823-3ABEE4A018B6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7151D41-95CC-4F9F-924E-E68076446FA8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835C6815-16E6-4464-8921-EAF6F79FCE25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97009F8-FBA4-4F9D-8EA8-4C8E7451AC64}"/>
            </a:ext>
          </a:extLst>
        </xdr:cNvPr>
        <xdr:cNvSpPr txBox="1"/>
      </xdr:nvSpPr>
      <xdr:spPr>
        <a:xfrm>
          <a:off x="13554075" y="7001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28</v>
      </c>
      <c r="L1" s="48" t="s">
        <v>0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66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107.92</v>
      </c>
      <c r="C10" s="27"/>
      <c r="D10" s="7">
        <v>12344</v>
      </c>
      <c r="E10" s="25">
        <v>112.06</v>
      </c>
      <c r="F10" s="27"/>
      <c r="G10" s="7">
        <v>3497</v>
      </c>
      <c r="H10" s="25">
        <v>108.87</v>
      </c>
      <c r="I10" s="27"/>
      <c r="J10" s="7">
        <v>5427</v>
      </c>
      <c r="K10" s="25">
        <v>102.01</v>
      </c>
      <c r="L10" s="27"/>
      <c r="M10" s="7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8">
        <v>12155</v>
      </c>
      <c r="E11" s="28">
        <v>112.27</v>
      </c>
      <c r="F11" s="29"/>
      <c r="G11" s="8">
        <v>3931</v>
      </c>
      <c r="H11" s="28">
        <v>106.92</v>
      </c>
      <c r="I11" s="29"/>
      <c r="J11" s="8">
        <v>5270</v>
      </c>
      <c r="K11" s="28">
        <v>100.02</v>
      </c>
      <c r="L11" s="29"/>
      <c r="M11" s="8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8">
        <v>13308</v>
      </c>
      <c r="E12" s="28">
        <v>112.12</v>
      </c>
      <c r="F12" s="29"/>
      <c r="G12" s="8">
        <v>4133</v>
      </c>
      <c r="H12" s="28">
        <v>107.79</v>
      </c>
      <c r="I12" s="29"/>
      <c r="J12" s="8">
        <v>5937</v>
      </c>
      <c r="K12" s="28">
        <v>100.84</v>
      </c>
      <c r="L12" s="29"/>
      <c r="M12" s="8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8">
        <v>14198</v>
      </c>
      <c r="E13" s="28">
        <v>109.98</v>
      </c>
      <c r="F13" s="29"/>
      <c r="G13" s="8">
        <v>4375</v>
      </c>
      <c r="H13" s="28">
        <v>107.07</v>
      </c>
      <c r="I13" s="29"/>
      <c r="J13" s="8">
        <v>6349</v>
      </c>
      <c r="K13" s="28">
        <v>101.16</v>
      </c>
      <c r="L13" s="29"/>
      <c r="M13" s="8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8">
        <v>12663</v>
      </c>
      <c r="E14" s="28">
        <v>111.33</v>
      </c>
      <c r="F14" s="29"/>
      <c r="G14" s="8">
        <v>3998</v>
      </c>
      <c r="H14" s="28">
        <v>106.29</v>
      </c>
      <c r="I14" s="29"/>
      <c r="J14" s="8">
        <v>5618</v>
      </c>
      <c r="K14" s="28">
        <v>99.04</v>
      </c>
      <c r="L14" s="29"/>
      <c r="M14" s="8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8">
        <v>12989</v>
      </c>
      <c r="E15" s="28">
        <v>108.85</v>
      </c>
      <c r="F15" s="29"/>
      <c r="G15" s="8">
        <v>3939</v>
      </c>
      <c r="H15" s="28">
        <v>106.54</v>
      </c>
      <c r="I15" s="29"/>
      <c r="J15" s="8">
        <v>5838</v>
      </c>
      <c r="K15" s="28">
        <v>99.57</v>
      </c>
      <c r="L15" s="29"/>
      <c r="M15" s="8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8">
        <v>13472</v>
      </c>
      <c r="E16" s="28">
        <v>105.34</v>
      </c>
      <c r="F16" s="29"/>
      <c r="G16" s="8">
        <v>4066</v>
      </c>
      <c r="H16" s="28">
        <v>104.35</v>
      </c>
      <c r="I16" s="29"/>
      <c r="J16" s="8">
        <v>6052</v>
      </c>
      <c r="K16" s="28">
        <v>98.7</v>
      </c>
      <c r="L16" s="29"/>
      <c r="M16" s="8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8">
        <v>12132</v>
      </c>
      <c r="E17" s="28">
        <v>105.21</v>
      </c>
      <c r="F17" s="29"/>
      <c r="G17" s="8">
        <v>3472</v>
      </c>
      <c r="H17" s="28">
        <v>103.42</v>
      </c>
      <c r="I17" s="29"/>
      <c r="J17" s="8">
        <v>5685</v>
      </c>
      <c r="K17" s="28">
        <v>96.95</v>
      </c>
      <c r="L17" s="29"/>
      <c r="M17" s="8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9">
        <v>13527</v>
      </c>
      <c r="E18" s="30">
        <v>101.16</v>
      </c>
      <c r="F18" s="31"/>
      <c r="G18" s="9">
        <v>4269</v>
      </c>
      <c r="H18" s="30">
        <v>101.94</v>
      </c>
      <c r="I18" s="31"/>
      <c r="J18" s="9">
        <v>5981</v>
      </c>
      <c r="K18" s="30">
        <v>95.77</v>
      </c>
      <c r="L18" s="31"/>
      <c r="M18" s="9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7">
        <v>9399</v>
      </c>
      <c r="E19" s="25">
        <v>102.92</v>
      </c>
      <c r="F19" s="27"/>
      <c r="G19" s="7">
        <v>2542</v>
      </c>
      <c r="H19" s="25">
        <v>101.17</v>
      </c>
      <c r="I19" s="27"/>
      <c r="J19" s="7">
        <v>4274</v>
      </c>
      <c r="K19" s="25">
        <v>94.37</v>
      </c>
      <c r="L19" s="27"/>
      <c r="M19" s="7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8">
        <v>9934</v>
      </c>
      <c r="E20" s="28">
        <v>99.87</v>
      </c>
      <c r="F20" s="29"/>
      <c r="G20" s="8">
        <v>2606</v>
      </c>
      <c r="H20" s="28">
        <v>99.2</v>
      </c>
      <c r="I20" s="29"/>
      <c r="J20" s="8">
        <v>4517</v>
      </c>
      <c r="K20" s="28">
        <v>94.08</v>
      </c>
      <c r="L20" s="29"/>
      <c r="M20" s="8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8">
        <v>16296</v>
      </c>
      <c r="E21" s="28">
        <v>101.94</v>
      </c>
      <c r="F21" s="29"/>
      <c r="G21" s="8">
        <v>4025</v>
      </c>
      <c r="H21" s="28">
        <v>101.8</v>
      </c>
      <c r="I21" s="29"/>
      <c r="J21" s="8">
        <v>7320</v>
      </c>
      <c r="K21" s="28">
        <v>94.44</v>
      </c>
      <c r="L21" s="29"/>
      <c r="M21" s="8">
        <v>4951</v>
      </c>
    </row>
    <row r="22" spans="1:13" ht="24.75" customHeight="1" x14ac:dyDescent="0.15">
      <c r="A22" s="95">
        <v>39904</v>
      </c>
      <c r="B22" s="29">
        <v>97.75</v>
      </c>
      <c r="C22" s="29">
        <f t="shared" ref="C22:C53" si="0">ROUND((B22-B10)/B10*100,2)</f>
        <v>-9.42</v>
      </c>
      <c r="D22" s="8">
        <v>12252</v>
      </c>
      <c r="E22" s="28">
        <v>101.82</v>
      </c>
      <c r="F22" s="29">
        <f t="shared" ref="F22:F53" si="1">ROUND((E22-E10)/E10*100,2)</f>
        <v>-9.14</v>
      </c>
      <c r="G22" s="8">
        <v>3338</v>
      </c>
      <c r="H22" s="28">
        <v>97.42</v>
      </c>
      <c r="I22" s="29">
        <f t="shared" ref="I22:I53" si="2">ROUND((H22-H10)/H10*100,2)</f>
        <v>-10.52</v>
      </c>
      <c r="J22" s="8">
        <v>5376</v>
      </c>
      <c r="K22" s="28">
        <v>94.59</v>
      </c>
      <c r="L22" s="29">
        <f t="shared" ref="L22:L53" si="3">ROUND((K22-K10)/K10*100,2)</f>
        <v>-7.27</v>
      </c>
      <c r="M22" s="8">
        <v>3538</v>
      </c>
    </row>
    <row r="23" spans="1:13" ht="24.75" customHeight="1" x14ac:dyDescent="0.15">
      <c r="A23" s="95">
        <v>39934</v>
      </c>
      <c r="B23" s="29">
        <v>97.69</v>
      </c>
      <c r="C23" s="29">
        <f t="shared" si="0"/>
        <v>-8.4600000000000009</v>
      </c>
      <c r="D23" s="8">
        <v>11152</v>
      </c>
      <c r="E23" s="28">
        <v>100.72</v>
      </c>
      <c r="F23" s="29">
        <f t="shared" si="1"/>
        <v>-10.29</v>
      </c>
      <c r="G23" s="8">
        <v>3211</v>
      </c>
      <c r="H23" s="28">
        <v>97.8</v>
      </c>
      <c r="I23" s="29">
        <f t="shared" si="2"/>
        <v>-8.5299999999999994</v>
      </c>
      <c r="J23" s="8">
        <v>4852</v>
      </c>
      <c r="K23" s="28">
        <v>94.6</v>
      </c>
      <c r="L23" s="29">
        <f t="shared" si="3"/>
        <v>-5.42</v>
      </c>
      <c r="M23" s="8">
        <v>3089</v>
      </c>
    </row>
    <row r="24" spans="1:13" ht="24.75" customHeight="1" x14ac:dyDescent="0.15">
      <c r="A24" s="95">
        <v>39965</v>
      </c>
      <c r="B24" s="29">
        <v>97.57</v>
      </c>
      <c r="C24" s="29">
        <f t="shared" si="0"/>
        <v>-9.02</v>
      </c>
      <c r="D24" s="8">
        <v>14471</v>
      </c>
      <c r="E24" s="28">
        <v>100.76</v>
      </c>
      <c r="F24" s="29">
        <f t="shared" si="1"/>
        <v>-10.130000000000001</v>
      </c>
      <c r="G24" s="8">
        <v>4268</v>
      </c>
      <c r="H24" s="28">
        <v>97.95</v>
      </c>
      <c r="I24" s="29">
        <f t="shared" si="2"/>
        <v>-9.1300000000000008</v>
      </c>
      <c r="J24" s="8">
        <v>6277</v>
      </c>
      <c r="K24" s="28">
        <v>93.91</v>
      </c>
      <c r="L24" s="29">
        <f t="shared" si="3"/>
        <v>-6.87</v>
      </c>
      <c r="M24" s="8">
        <v>3926</v>
      </c>
    </row>
    <row r="25" spans="1:13" ht="24.75" customHeight="1" x14ac:dyDescent="0.15">
      <c r="A25" s="95">
        <v>39995</v>
      </c>
      <c r="B25" s="29">
        <v>98.75</v>
      </c>
      <c r="C25" s="29">
        <f t="shared" si="0"/>
        <v>-7.18</v>
      </c>
      <c r="D25" s="8">
        <v>14466</v>
      </c>
      <c r="E25" s="28">
        <v>101.79</v>
      </c>
      <c r="F25" s="29">
        <f t="shared" si="1"/>
        <v>-7.45</v>
      </c>
      <c r="G25" s="8">
        <v>4381</v>
      </c>
      <c r="H25" s="28">
        <v>99.02</v>
      </c>
      <c r="I25" s="29">
        <f t="shared" si="2"/>
        <v>-7.52</v>
      </c>
      <c r="J25" s="8">
        <v>6189</v>
      </c>
      <c r="K25" s="28">
        <v>95.27</v>
      </c>
      <c r="L25" s="29">
        <f t="shared" si="3"/>
        <v>-5.82</v>
      </c>
      <c r="M25" s="8">
        <v>3896</v>
      </c>
    </row>
    <row r="26" spans="1:13" ht="24.75" customHeight="1" x14ac:dyDescent="0.15">
      <c r="A26" s="95">
        <v>40026</v>
      </c>
      <c r="B26" s="29">
        <v>98.53</v>
      </c>
      <c r="C26" s="29">
        <f t="shared" si="0"/>
        <v>-6.92</v>
      </c>
      <c r="D26" s="8">
        <v>11699</v>
      </c>
      <c r="E26" s="28">
        <v>100.2</v>
      </c>
      <c r="F26" s="29">
        <f t="shared" si="1"/>
        <v>-10</v>
      </c>
      <c r="G26" s="8">
        <v>3483</v>
      </c>
      <c r="H26" s="28">
        <v>99.09</v>
      </c>
      <c r="I26" s="29">
        <f t="shared" si="2"/>
        <v>-6.77</v>
      </c>
      <c r="J26" s="8">
        <v>4970</v>
      </c>
      <c r="K26" s="28">
        <v>95.92</v>
      </c>
      <c r="L26" s="29">
        <f t="shared" si="3"/>
        <v>-3.15</v>
      </c>
      <c r="M26" s="8">
        <v>3246</v>
      </c>
    </row>
    <row r="27" spans="1:13" ht="24.75" customHeight="1" x14ac:dyDescent="0.15">
      <c r="A27" s="95">
        <v>40057</v>
      </c>
      <c r="B27" s="29">
        <v>100.13</v>
      </c>
      <c r="C27" s="29">
        <f t="shared" si="0"/>
        <v>-5.05</v>
      </c>
      <c r="D27" s="8">
        <v>13001</v>
      </c>
      <c r="E27" s="28">
        <v>104.43</v>
      </c>
      <c r="F27" s="29">
        <f t="shared" si="1"/>
        <v>-4.0599999999999996</v>
      </c>
      <c r="G27" s="8">
        <v>3922</v>
      </c>
      <c r="H27" s="28">
        <v>99.78</v>
      </c>
      <c r="I27" s="29">
        <f t="shared" si="2"/>
        <v>-6.35</v>
      </c>
      <c r="J27" s="8">
        <v>5635</v>
      </c>
      <c r="K27" s="28">
        <v>96.36</v>
      </c>
      <c r="L27" s="29">
        <f t="shared" si="3"/>
        <v>-3.22</v>
      </c>
      <c r="M27" s="8">
        <v>3444</v>
      </c>
    </row>
    <row r="28" spans="1:13" ht="24.75" customHeight="1" x14ac:dyDescent="0.15">
      <c r="A28" s="95">
        <v>40087</v>
      </c>
      <c r="B28" s="29">
        <v>97.26</v>
      </c>
      <c r="C28" s="29">
        <f t="shared" si="0"/>
        <v>-5.75</v>
      </c>
      <c r="D28" s="8">
        <v>12644</v>
      </c>
      <c r="E28" s="28">
        <v>98.1</v>
      </c>
      <c r="F28" s="29">
        <f t="shared" si="1"/>
        <v>-6.87</v>
      </c>
      <c r="G28" s="8">
        <v>3707</v>
      </c>
      <c r="H28" s="28">
        <v>97.43</v>
      </c>
      <c r="I28" s="29">
        <f t="shared" si="2"/>
        <v>-6.63</v>
      </c>
      <c r="J28" s="8">
        <v>5334</v>
      </c>
      <c r="K28" s="28">
        <v>96.16</v>
      </c>
      <c r="L28" s="29">
        <f t="shared" si="3"/>
        <v>-2.57</v>
      </c>
      <c r="M28" s="8">
        <v>3603</v>
      </c>
    </row>
    <row r="29" spans="1:13" ht="24.75" customHeight="1" x14ac:dyDescent="0.15">
      <c r="A29" s="95">
        <v>40118</v>
      </c>
      <c r="B29" s="29">
        <v>99.71</v>
      </c>
      <c r="C29" s="29">
        <f t="shared" si="0"/>
        <v>-2.5</v>
      </c>
      <c r="D29" s="8">
        <v>13350</v>
      </c>
      <c r="E29" s="28">
        <v>100.45</v>
      </c>
      <c r="F29" s="29">
        <f t="shared" si="1"/>
        <v>-4.5199999999999996</v>
      </c>
      <c r="G29" s="8">
        <v>3866</v>
      </c>
      <c r="H29" s="28">
        <v>100.1</v>
      </c>
      <c r="I29" s="29">
        <f t="shared" si="2"/>
        <v>-3.21</v>
      </c>
      <c r="J29" s="8">
        <v>5664</v>
      </c>
      <c r="K29" s="28">
        <v>98.32</v>
      </c>
      <c r="L29" s="29">
        <f t="shared" si="3"/>
        <v>1.41</v>
      </c>
      <c r="M29" s="8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f t="shared" si="0"/>
        <v>-2.41</v>
      </c>
      <c r="D30" s="13">
        <v>14077</v>
      </c>
      <c r="E30" s="100">
        <v>96.83</v>
      </c>
      <c r="F30" s="99">
        <f t="shared" si="1"/>
        <v>-4.28</v>
      </c>
      <c r="G30" s="13">
        <v>4363</v>
      </c>
      <c r="H30" s="100">
        <v>99.2</v>
      </c>
      <c r="I30" s="99">
        <f t="shared" si="2"/>
        <v>-2.69</v>
      </c>
      <c r="J30" s="13">
        <v>5966</v>
      </c>
      <c r="K30" s="100">
        <v>96.2</v>
      </c>
      <c r="L30" s="99">
        <f t="shared" si="3"/>
        <v>0.45</v>
      </c>
      <c r="M30" s="13">
        <v>3748</v>
      </c>
    </row>
    <row r="31" spans="1:13" ht="24.75" customHeight="1" x14ac:dyDescent="0.15">
      <c r="A31" s="94">
        <v>40179</v>
      </c>
      <c r="B31" s="27">
        <v>98.85</v>
      </c>
      <c r="C31" s="27">
        <f t="shared" si="0"/>
        <v>-0.91</v>
      </c>
      <c r="D31" s="7">
        <v>9287</v>
      </c>
      <c r="E31" s="25">
        <v>99.13</v>
      </c>
      <c r="F31" s="27">
        <f t="shared" si="1"/>
        <v>-3.68</v>
      </c>
      <c r="G31" s="7">
        <v>2674</v>
      </c>
      <c r="H31" s="25">
        <v>99.24</v>
      </c>
      <c r="I31" s="27">
        <f t="shared" si="2"/>
        <v>-1.91</v>
      </c>
      <c r="J31" s="7">
        <v>3799</v>
      </c>
      <c r="K31" s="25">
        <v>97.97</v>
      </c>
      <c r="L31" s="27">
        <f t="shared" si="3"/>
        <v>3.81</v>
      </c>
      <c r="M31" s="7">
        <v>2814</v>
      </c>
    </row>
    <row r="32" spans="1:13" ht="24.75" customHeight="1" x14ac:dyDescent="0.15">
      <c r="A32" s="95">
        <v>40210</v>
      </c>
      <c r="B32" s="29">
        <v>98.93</v>
      </c>
      <c r="C32" s="29">
        <f t="shared" si="0"/>
        <v>0.95</v>
      </c>
      <c r="D32" s="8">
        <v>11237</v>
      </c>
      <c r="E32" s="28">
        <v>98.35</v>
      </c>
      <c r="F32" s="29">
        <f t="shared" si="1"/>
        <v>-1.52</v>
      </c>
      <c r="G32" s="8">
        <v>3061</v>
      </c>
      <c r="H32" s="28">
        <v>99.2</v>
      </c>
      <c r="I32" s="29">
        <f t="shared" si="2"/>
        <v>0</v>
      </c>
      <c r="J32" s="8">
        <v>4753</v>
      </c>
      <c r="K32" s="28">
        <v>99.02</v>
      </c>
      <c r="L32" s="29">
        <f t="shared" si="3"/>
        <v>5.25</v>
      </c>
      <c r="M32" s="8">
        <v>3423</v>
      </c>
    </row>
    <row r="33" spans="1:13" ht="24.75" customHeight="1" x14ac:dyDescent="0.15">
      <c r="A33" s="95">
        <v>40238</v>
      </c>
      <c r="B33" s="29">
        <v>100.96</v>
      </c>
      <c r="C33" s="29">
        <f t="shared" si="0"/>
        <v>1.19</v>
      </c>
      <c r="D33" s="8">
        <v>17265</v>
      </c>
      <c r="E33" s="28">
        <v>101.77</v>
      </c>
      <c r="F33" s="29">
        <f t="shared" si="1"/>
        <v>-0.17</v>
      </c>
      <c r="G33" s="8">
        <v>4432</v>
      </c>
      <c r="H33" s="28">
        <v>101.46</v>
      </c>
      <c r="I33" s="29">
        <f t="shared" si="2"/>
        <v>-0.33</v>
      </c>
      <c r="J33" s="8">
        <v>7420</v>
      </c>
      <c r="K33" s="28">
        <v>99.39</v>
      </c>
      <c r="L33" s="29">
        <f t="shared" si="3"/>
        <v>5.24</v>
      </c>
      <c r="M33" s="8">
        <v>5413</v>
      </c>
    </row>
    <row r="34" spans="1:13" ht="24.75" customHeight="1" x14ac:dyDescent="0.15">
      <c r="A34" s="95">
        <v>40269</v>
      </c>
      <c r="B34" s="29">
        <v>99.19</v>
      </c>
      <c r="C34" s="29">
        <f t="shared" si="0"/>
        <v>1.47</v>
      </c>
      <c r="D34" s="8">
        <v>13488</v>
      </c>
      <c r="E34" s="28">
        <v>99.1</v>
      </c>
      <c r="F34" s="29">
        <f t="shared" si="1"/>
        <v>-2.67</v>
      </c>
      <c r="G34" s="8">
        <v>3805</v>
      </c>
      <c r="H34" s="28">
        <v>98.97</v>
      </c>
      <c r="I34" s="29">
        <f t="shared" si="2"/>
        <v>1.59</v>
      </c>
      <c r="J34" s="8">
        <v>5686</v>
      </c>
      <c r="K34" s="28">
        <v>99.66</v>
      </c>
      <c r="L34" s="29">
        <f t="shared" si="3"/>
        <v>5.36</v>
      </c>
      <c r="M34" s="8">
        <v>3997</v>
      </c>
    </row>
    <row r="35" spans="1:13" ht="24.75" customHeight="1" x14ac:dyDescent="0.15">
      <c r="A35" s="95">
        <v>40299</v>
      </c>
      <c r="B35" s="29">
        <v>100.06</v>
      </c>
      <c r="C35" s="29">
        <f t="shared" si="0"/>
        <v>2.4300000000000002</v>
      </c>
      <c r="D35" s="8">
        <v>11735</v>
      </c>
      <c r="E35" s="28">
        <v>101.58</v>
      </c>
      <c r="F35" s="29">
        <f t="shared" si="1"/>
        <v>0.85</v>
      </c>
      <c r="G35" s="8">
        <v>3567</v>
      </c>
      <c r="H35" s="28">
        <v>99.91</v>
      </c>
      <c r="I35" s="29">
        <f t="shared" si="2"/>
        <v>2.16</v>
      </c>
      <c r="J35" s="8">
        <v>4820</v>
      </c>
      <c r="K35" s="28">
        <v>98.82</v>
      </c>
      <c r="L35" s="29">
        <f t="shared" si="3"/>
        <v>4.46</v>
      </c>
      <c r="M35" s="8">
        <v>3348</v>
      </c>
    </row>
    <row r="36" spans="1:13" ht="24.75" customHeight="1" x14ac:dyDescent="0.15">
      <c r="A36" s="95">
        <v>40330</v>
      </c>
      <c r="B36" s="29">
        <v>99.96</v>
      </c>
      <c r="C36" s="29">
        <f t="shared" si="0"/>
        <v>2.4500000000000002</v>
      </c>
      <c r="D36" s="8">
        <v>14043</v>
      </c>
      <c r="E36" s="28">
        <v>100.84</v>
      </c>
      <c r="F36" s="29">
        <f t="shared" si="1"/>
        <v>0.08</v>
      </c>
      <c r="G36" s="8">
        <v>4635</v>
      </c>
      <c r="H36" s="28">
        <v>99.8</v>
      </c>
      <c r="I36" s="29">
        <f t="shared" si="2"/>
        <v>1.89</v>
      </c>
      <c r="J36" s="8">
        <v>5526</v>
      </c>
      <c r="K36" s="28">
        <v>99.35</v>
      </c>
      <c r="L36" s="29">
        <f t="shared" si="3"/>
        <v>5.79</v>
      </c>
      <c r="M36" s="8">
        <v>3882</v>
      </c>
    </row>
    <row r="37" spans="1:13" ht="24.75" customHeight="1" x14ac:dyDescent="0.15">
      <c r="A37" s="95">
        <v>40360</v>
      </c>
      <c r="B37" s="29">
        <v>99.76</v>
      </c>
      <c r="C37" s="29">
        <f t="shared" si="0"/>
        <v>1.02</v>
      </c>
      <c r="D37" s="8">
        <v>15359</v>
      </c>
      <c r="E37" s="28">
        <v>99.65</v>
      </c>
      <c r="F37" s="29">
        <f t="shared" si="1"/>
        <v>-2.1</v>
      </c>
      <c r="G37" s="8">
        <v>4699</v>
      </c>
      <c r="H37" s="28">
        <v>99.7</v>
      </c>
      <c r="I37" s="29">
        <f t="shared" si="2"/>
        <v>0.69</v>
      </c>
      <c r="J37" s="8">
        <v>6194</v>
      </c>
      <c r="K37" s="28">
        <v>99.97</v>
      </c>
      <c r="L37" s="29">
        <f t="shared" si="3"/>
        <v>4.93</v>
      </c>
      <c r="M37" s="8">
        <v>4466</v>
      </c>
    </row>
    <row r="38" spans="1:13" ht="24.75" customHeight="1" x14ac:dyDescent="0.15">
      <c r="A38" s="95">
        <v>40391</v>
      </c>
      <c r="B38" s="29">
        <v>100.28</v>
      </c>
      <c r="C38" s="29">
        <f t="shared" si="0"/>
        <v>1.78</v>
      </c>
      <c r="D38" s="8">
        <v>13371</v>
      </c>
      <c r="E38" s="28">
        <v>100.41</v>
      </c>
      <c r="F38" s="29">
        <f t="shared" si="1"/>
        <v>0.21</v>
      </c>
      <c r="G38" s="8">
        <v>4234</v>
      </c>
      <c r="H38" s="28">
        <v>99.72</v>
      </c>
      <c r="I38" s="29">
        <f t="shared" si="2"/>
        <v>0.64</v>
      </c>
      <c r="J38" s="8">
        <v>5566</v>
      </c>
      <c r="K38" s="28">
        <v>101.16</v>
      </c>
      <c r="L38" s="29">
        <f t="shared" si="3"/>
        <v>5.46</v>
      </c>
      <c r="M38" s="8">
        <v>3571</v>
      </c>
    </row>
    <row r="39" spans="1:13" ht="24.75" customHeight="1" x14ac:dyDescent="0.15">
      <c r="A39" s="95">
        <v>40422</v>
      </c>
      <c r="B39" s="29">
        <v>101.01</v>
      </c>
      <c r="C39" s="29">
        <f t="shared" si="0"/>
        <v>0.88</v>
      </c>
      <c r="D39" s="8">
        <v>14524</v>
      </c>
      <c r="E39" s="28">
        <v>101.5</v>
      </c>
      <c r="F39" s="29">
        <f t="shared" si="1"/>
        <v>-2.81</v>
      </c>
      <c r="G39" s="8">
        <v>4518</v>
      </c>
      <c r="H39" s="28">
        <v>100.72</v>
      </c>
      <c r="I39" s="29">
        <f t="shared" si="2"/>
        <v>0.94</v>
      </c>
      <c r="J39" s="8">
        <v>6077</v>
      </c>
      <c r="K39" s="28">
        <v>101.05</v>
      </c>
      <c r="L39" s="29">
        <f t="shared" si="3"/>
        <v>4.87</v>
      </c>
      <c r="M39" s="8">
        <v>3929</v>
      </c>
    </row>
    <row r="40" spans="1:13" ht="24.75" customHeight="1" x14ac:dyDescent="0.15">
      <c r="A40" s="95">
        <v>40452</v>
      </c>
      <c r="B40" s="29">
        <v>100.29</v>
      </c>
      <c r="C40" s="29">
        <f t="shared" si="0"/>
        <v>3.12</v>
      </c>
      <c r="D40" s="8">
        <v>13704</v>
      </c>
      <c r="E40" s="28">
        <v>100.04</v>
      </c>
      <c r="F40" s="29">
        <f t="shared" si="1"/>
        <v>1.98</v>
      </c>
      <c r="G40" s="8">
        <v>4201</v>
      </c>
      <c r="H40" s="28">
        <v>99.43</v>
      </c>
      <c r="I40" s="29">
        <f t="shared" si="2"/>
        <v>2.0499999999999998</v>
      </c>
      <c r="J40" s="8">
        <v>5922</v>
      </c>
      <c r="K40" s="28">
        <v>102.18</v>
      </c>
      <c r="L40" s="29">
        <f t="shared" si="3"/>
        <v>6.26</v>
      </c>
      <c r="M40" s="8">
        <v>3581</v>
      </c>
    </row>
    <row r="41" spans="1:13" ht="24.75" customHeight="1" x14ac:dyDescent="0.15">
      <c r="A41" s="95">
        <v>40483</v>
      </c>
      <c r="B41" s="29">
        <v>100.22</v>
      </c>
      <c r="C41" s="29">
        <f t="shared" si="0"/>
        <v>0.51</v>
      </c>
      <c r="D41" s="8">
        <v>14938</v>
      </c>
      <c r="E41" s="28">
        <v>100.17</v>
      </c>
      <c r="F41" s="29">
        <f t="shared" si="1"/>
        <v>-0.28000000000000003</v>
      </c>
      <c r="G41" s="8">
        <v>4287</v>
      </c>
      <c r="H41" s="28">
        <v>100.78</v>
      </c>
      <c r="I41" s="29">
        <f t="shared" si="2"/>
        <v>0.68</v>
      </c>
      <c r="J41" s="8">
        <v>6342</v>
      </c>
      <c r="K41" s="28">
        <v>99.29</v>
      </c>
      <c r="L41" s="29">
        <f t="shared" si="3"/>
        <v>0.99</v>
      </c>
      <c r="M41" s="8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f t="shared" si="0"/>
        <v>2.52</v>
      </c>
      <c r="D42" s="13">
        <v>16303</v>
      </c>
      <c r="E42" s="100">
        <v>97.29</v>
      </c>
      <c r="F42" s="99">
        <f t="shared" si="1"/>
        <v>0.48</v>
      </c>
      <c r="G42" s="13">
        <v>5036</v>
      </c>
      <c r="H42" s="100">
        <v>100.98</v>
      </c>
      <c r="I42" s="99">
        <f t="shared" si="2"/>
        <v>1.79</v>
      </c>
      <c r="J42" s="13">
        <v>7011</v>
      </c>
      <c r="K42" s="100">
        <v>101.93</v>
      </c>
      <c r="L42" s="99">
        <f t="shared" si="3"/>
        <v>5.96</v>
      </c>
      <c r="M42" s="13">
        <v>4256</v>
      </c>
    </row>
    <row r="43" spans="1:13" ht="24.75" customHeight="1" x14ac:dyDescent="0.15">
      <c r="A43" s="94">
        <v>40544</v>
      </c>
      <c r="B43" s="27">
        <v>100.03</v>
      </c>
      <c r="C43" s="27">
        <f t="shared" si="0"/>
        <v>1.19</v>
      </c>
      <c r="D43" s="7">
        <v>10381</v>
      </c>
      <c r="E43" s="25">
        <v>100.71</v>
      </c>
      <c r="F43" s="27">
        <f t="shared" si="1"/>
        <v>1.59</v>
      </c>
      <c r="G43" s="7">
        <v>3086</v>
      </c>
      <c r="H43" s="25">
        <v>99.68</v>
      </c>
      <c r="I43" s="27">
        <f t="shared" si="2"/>
        <v>0.44</v>
      </c>
      <c r="J43" s="7">
        <v>4265</v>
      </c>
      <c r="K43" s="25">
        <v>99.99</v>
      </c>
      <c r="L43" s="27">
        <f t="shared" si="3"/>
        <v>2.06</v>
      </c>
      <c r="M43" s="7">
        <v>3030</v>
      </c>
    </row>
    <row r="44" spans="1:13" ht="24.75" customHeight="1" x14ac:dyDescent="0.15">
      <c r="A44" s="95">
        <v>40575</v>
      </c>
      <c r="B44" s="29">
        <v>99.73</v>
      </c>
      <c r="C44" s="29">
        <f t="shared" si="0"/>
        <v>0.81</v>
      </c>
      <c r="D44" s="8">
        <v>10696</v>
      </c>
      <c r="E44" s="28">
        <v>98.37</v>
      </c>
      <c r="F44" s="29">
        <f t="shared" si="1"/>
        <v>0.02</v>
      </c>
      <c r="G44" s="8">
        <v>3057</v>
      </c>
      <c r="H44" s="28">
        <v>99.45</v>
      </c>
      <c r="I44" s="29">
        <f t="shared" si="2"/>
        <v>0.25</v>
      </c>
      <c r="J44" s="8">
        <v>4493</v>
      </c>
      <c r="K44" s="28">
        <v>101.56</v>
      </c>
      <c r="L44" s="29">
        <f t="shared" si="3"/>
        <v>2.57</v>
      </c>
      <c r="M44" s="8">
        <v>3146</v>
      </c>
    </row>
    <row r="45" spans="1:13" ht="24.75" customHeight="1" x14ac:dyDescent="0.15">
      <c r="A45" s="95">
        <v>40603</v>
      </c>
      <c r="B45" s="29">
        <v>101.55</v>
      </c>
      <c r="C45" s="29">
        <f t="shared" si="0"/>
        <v>0.57999999999999996</v>
      </c>
      <c r="D45" s="8">
        <v>16435</v>
      </c>
      <c r="E45" s="28">
        <v>100.52</v>
      </c>
      <c r="F45" s="29">
        <f t="shared" si="1"/>
        <v>-1.23</v>
      </c>
      <c r="G45" s="8">
        <v>4468</v>
      </c>
      <c r="H45" s="28">
        <v>100.87</v>
      </c>
      <c r="I45" s="29">
        <f t="shared" si="2"/>
        <v>-0.57999999999999996</v>
      </c>
      <c r="J45" s="8">
        <v>6982</v>
      </c>
      <c r="K45" s="28">
        <v>103.64</v>
      </c>
      <c r="L45" s="29">
        <f t="shared" si="3"/>
        <v>4.28</v>
      </c>
      <c r="M45" s="8">
        <v>4985</v>
      </c>
    </row>
    <row r="46" spans="1:13" ht="24.75" customHeight="1" x14ac:dyDescent="0.15">
      <c r="A46" s="95">
        <v>40634</v>
      </c>
      <c r="B46" s="29">
        <v>100.02</v>
      </c>
      <c r="C46" s="29">
        <f t="shared" si="0"/>
        <v>0.84</v>
      </c>
      <c r="D46" s="8">
        <v>12020</v>
      </c>
      <c r="E46" s="28">
        <v>99.23</v>
      </c>
      <c r="F46" s="29">
        <f t="shared" si="1"/>
        <v>0.13</v>
      </c>
      <c r="G46" s="8">
        <v>3575</v>
      </c>
      <c r="H46" s="28">
        <v>99.03</v>
      </c>
      <c r="I46" s="29">
        <f t="shared" si="2"/>
        <v>0.06</v>
      </c>
      <c r="J46" s="8">
        <v>5253</v>
      </c>
      <c r="K46" s="28">
        <v>102.71</v>
      </c>
      <c r="L46" s="29">
        <f t="shared" si="3"/>
        <v>3.06</v>
      </c>
      <c r="M46" s="8">
        <v>3192</v>
      </c>
    </row>
    <row r="47" spans="1:13" ht="24.75" customHeight="1" x14ac:dyDescent="0.15">
      <c r="A47" s="95">
        <v>40664</v>
      </c>
      <c r="B47" s="29">
        <v>100</v>
      </c>
      <c r="C47" s="29">
        <f t="shared" si="0"/>
        <v>-0.06</v>
      </c>
      <c r="D47" s="8">
        <v>11736</v>
      </c>
      <c r="E47" s="28">
        <v>98.79</v>
      </c>
      <c r="F47" s="29">
        <f t="shared" si="1"/>
        <v>-2.75</v>
      </c>
      <c r="G47" s="8">
        <v>3738</v>
      </c>
      <c r="H47" s="28">
        <v>99.81</v>
      </c>
      <c r="I47" s="29">
        <f t="shared" si="2"/>
        <v>-0.1</v>
      </c>
      <c r="J47" s="8">
        <v>5007</v>
      </c>
      <c r="K47" s="28">
        <v>101.69</v>
      </c>
      <c r="L47" s="29">
        <f t="shared" si="3"/>
        <v>2.9</v>
      </c>
      <c r="M47" s="8">
        <v>2991</v>
      </c>
    </row>
    <row r="48" spans="1:13" ht="24.75" customHeight="1" x14ac:dyDescent="0.15">
      <c r="A48" s="95">
        <v>40695</v>
      </c>
      <c r="B48" s="29">
        <v>99.91</v>
      </c>
      <c r="C48" s="29">
        <f t="shared" si="0"/>
        <v>-0.05</v>
      </c>
      <c r="D48" s="8">
        <v>13758</v>
      </c>
      <c r="E48" s="28">
        <v>98.48</v>
      </c>
      <c r="F48" s="29">
        <f t="shared" si="1"/>
        <v>-2.34</v>
      </c>
      <c r="G48" s="8">
        <v>4431</v>
      </c>
      <c r="H48" s="28">
        <v>99.08</v>
      </c>
      <c r="I48" s="29">
        <f t="shared" si="2"/>
        <v>-0.72</v>
      </c>
      <c r="J48" s="8">
        <v>5941</v>
      </c>
      <c r="K48" s="28">
        <v>103.17</v>
      </c>
      <c r="L48" s="29">
        <f t="shared" si="3"/>
        <v>3.84</v>
      </c>
      <c r="M48" s="8">
        <v>3386</v>
      </c>
    </row>
    <row r="49" spans="1:13" ht="24.75" customHeight="1" x14ac:dyDescent="0.15">
      <c r="A49" s="95">
        <v>40725</v>
      </c>
      <c r="B49" s="29">
        <v>100.67</v>
      </c>
      <c r="C49" s="29">
        <f t="shared" si="0"/>
        <v>0.91</v>
      </c>
      <c r="D49" s="8">
        <v>13469</v>
      </c>
      <c r="E49" s="28">
        <v>98.54</v>
      </c>
      <c r="F49" s="29">
        <f t="shared" si="1"/>
        <v>-1.1100000000000001</v>
      </c>
      <c r="G49" s="8">
        <v>4497</v>
      </c>
      <c r="H49" s="28">
        <v>101.22</v>
      </c>
      <c r="I49" s="29">
        <f t="shared" si="2"/>
        <v>1.52</v>
      </c>
      <c r="J49" s="8">
        <v>5739</v>
      </c>
      <c r="K49" s="28">
        <v>102.1</v>
      </c>
      <c r="L49" s="29">
        <f t="shared" si="3"/>
        <v>2.13</v>
      </c>
      <c r="M49" s="8">
        <v>3233</v>
      </c>
    </row>
    <row r="50" spans="1:13" ht="24.75" customHeight="1" x14ac:dyDescent="0.15">
      <c r="A50" s="95">
        <v>40756</v>
      </c>
      <c r="B50" s="29">
        <v>100.15</v>
      </c>
      <c r="C50" s="29">
        <f t="shared" si="0"/>
        <v>-0.13</v>
      </c>
      <c r="D50" s="8">
        <v>12774</v>
      </c>
      <c r="E50" s="28">
        <v>98.85</v>
      </c>
      <c r="F50" s="29">
        <f t="shared" si="1"/>
        <v>-1.55</v>
      </c>
      <c r="G50" s="8">
        <v>3953</v>
      </c>
      <c r="H50" s="28">
        <v>99.26</v>
      </c>
      <c r="I50" s="29">
        <f t="shared" si="2"/>
        <v>-0.46</v>
      </c>
      <c r="J50" s="8">
        <v>5569</v>
      </c>
      <c r="K50" s="28">
        <v>103.32</v>
      </c>
      <c r="L50" s="29">
        <f t="shared" si="3"/>
        <v>2.14</v>
      </c>
      <c r="M50" s="8">
        <v>3252</v>
      </c>
    </row>
    <row r="51" spans="1:13" ht="24.75" customHeight="1" x14ac:dyDescent="0.15">
      <c r="A51" s="95">
        <v>40787</v>
      </c>
      <c r="B51" s="29">
        <v>100.93</v>
      </c>
      <c r="C51" s="29">
        <f t="shared" si="0"/>
        <v>-0.08</v>
      </c>
      <c r="D51" s="8">
        <v>14241</v>
      </c>
      <c r="E51" s="28">
        <v>99.47</v>
      </c>
      <c r="F51" s="29">
        <f t="shared" si="1"/>
        <v>-2</v>
      </c>
      <c r="G51" s="8">
        <v>4656</v>
      </c>
      <c r="H51" s="28">
        <v>100.62</v>
      </c>
      <c r="I51" s="29">
        <f t="shared" si="2"/>
        <v>-0.1</v>
      </c>
      <c r="J51" s="8">
        <v>6258</v>
      </c>
      <c r="K51" s="28">
        <v>103.26</v>
      </c>
      <c r="L51" s="29">
        <f t="shared" si="3"/>
        <v>2.19</v>
      </c>
      <c r="M51" s="8">
        <v>3327</v>
      </c>
    </row>
    <row r="52" spans="1:13" ht="24.75" customHeight="1" x14ac:dyDescent="0.15">
      <c r="A52" s="95">
        <v>40817</v>
      </c>
      <c r="B52" s="29">
        <v>100.19</v>
      </c>
      <c r="C52" s="29">
        <f t="shared" si="0"/>
        <v>-0.1</v>
      </c>
      <c r="D52" s="8">
        <v>12648</v>
      </c>
      <c r="E52" s="28">
        <v>98.53</v>
      </c>
      <c r="F52" s="29">
        <f t="shared" si="1"/>
        <v>-1.51</v>
      </c>
      <c r="G52" s="8">
        <v>4088</v>
      </c>
      <c r="H52" s="28">
        <v>99.42</v>
      </c>
      <c r="I52" s="29">
        <f t="shared" si="2"/>
        <v>-0.01</v>
      </c>
      <c r="J52" s="8">
        <v>5590</v>
      </c>
      <c r="K52" s="28">
        <v>103.72</v>
      </c>
      <c r="L52" s="29">
        <f t="shared" si="3"/>
        <v>1.51</v>
      </c>
      <c r="M52" s="8">
        <v>2970</v>
      </c>
    </row>
    <row r="53" spans="1:13" ht="24.75" customHeight="1" x14ac:dyDescent="0.15">
      <c r="A53" s="95">
        <v>40848</v>
      </c>
      <c r="B53" s="29">
        <v>98.62</v>
      </c>
      <c r="C53" s="29">
        <f t="shared" si="0"/>
        <v>-1.6</v>
      </c>
      <c r="D53" s="8">
        <v>13573</v>
      </c>
      <c r="E53" s="28">
        <v>96.17</v>
      </c>
      <c r="F53" s="29">
        <f t="shared" si="1"/>
        <v>-3.99</v>
      </c>
      <c r="G53" s="8">
        <v>4151</v>
      </c>
      <c r="H53" s="28">
        <v>98.43</v>
      </c>
      <c r="I53" s="29">
        <f t="shared" si="2"/>
        <v>-2.33</v>
      </c>
      <c r="J53" s="8">
        <v>6147</v>
      </c>
      <c r="K53" s="28">
        <v>101.82</v>
      </c>
      <c r="L53" s="29">
        <f t="shared" si="3"/>
        <v>2.5499999999999998</v>
      </c>
      <c r="M53" s="8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f t="shared" ref="C54:C85" si="4">ROUND((B54-B42)/B42*100,2)</f>
        <v>-1.37</v>
      </c>
      <c r="D54" s="13">
        <v>15750</v>
      </c>
      <c r="E54" s="100">
        <v>95.48</v>
      </c>
      <c r="F54" s="99">
        <f t="shared" ref="F54:F85" si="5">ROUND((E54-E42)/E42*100,2)</f>
        <v>-1.86</v>
      </c>
      <c r="G54" s="13">
        <v>5017</v>
      </c>
      <c r="H54" s="100">
        <v>99.75</v>
      </c>
      <c r="I54" s="99">
        <f t="shared" ref="I54:I85" si="6">ROUND((H54-H42)/H42*100,2)</f>
        <v>-1.22</v>
      </c>
      <c r="J54" s="13">
        <v>6968</v>
      </c>
      <c r="K54" s="100">
        <v>101.08</v>
      </c>
      <c r="L54" s="99">
        <f t="shared" ref="L54:L85" si="7">ROUND((K54-K42)/K42*100,2)</f>
        <v>-0.83</v>
      </c>
      <c r="M54" s="13">
        <v>3765</v>
      </c>
    </row>
    <row r="55" spans="1:13" ht="24.75" customHeight="1" x14ac:dyDescent="0.15">
      <c r="A55" s="94">
        <v>40909</v>
      </c>
      <c r="B55" s="27">
        <v>99.89</v>
      </c>
      <c r="C55" s="27">
        <f t="shared" si="4"/>
        <v>-0.14000000000000001</v>
      </c>
      <c r="D55" s="7">
        <v>9415</v>
      </c>
      <c r="E55" s="25">
        <v>98.56</v>
      </c>
      <c r="F55" s="27">
        <f t="shared" si="5"/>
        <v>-2.13</v>
      </c>
      <c r="G55" s="7">
        <v>2964</v>
      </c>
      <c r="H55" s="25">
        <v>99.15</v>
      </c>
      <c r="I55" s="27">
        <f t="shared" si="6"/>
        <v>-0.53</v>
      </c>
      <c r="J55" s="7">
        <v>3980</v>
      </c>
      <c r="K55" s="25">
        <v>102.79</v>
      </c>
      <c r="L55" s="27">
        <f t="shared" si="7"/>
        <v>2.8</v>
      </c>
      <c r="M55" s="7">
        <v>2471</v>
      </c>
    </row>
    <row r="56" spans="1:13" ht="24.75" customHeight="1" x14ac:dyDescent="0.15">
      <c r="A56" s="95">
        <v>40940</v>
      </c>
      <c r="B56" s="29">
        <v>99.02</v>
      </c>
      <c r="C56" s="29">
        <f t="shared" si="4"/>
        <v>-0.71</v>
      </c>
      <c r="D56" s="8">
        <v>11776</v>
      </c>
      <c r="E56" s="28">
        <v>97.37</v>
      </c>
      <c r="F56" s="29">
        <f t="shared" si="5"/>
        <v>-1.02</v>
      </c>
      <c r="G56" s="8">
        <v>3350</v>
      </c>
      <c r="H56" s="28">
        <v>98.16</v>
      </c>
      <c r="I56" s="29">
        <f t="shared" si="6"/>
        <v>-1.3</v>
      </c>
      <c r="J56" s="8">
        <v>5256</v>
      </c>
      <c r="K56" s="28">
        <v>102.43</v>
      </c>
      <c r="L56" s="29">
        <f t="shared" si="7"/>
        <v>0.86</v>
      </c>
      <c r="M56" s="8">
        <v>3170</v>
      </c>
    </row>
    <row r="57" spans="1:13" ht="24.75" customHeight="1" x14ac:dyDescent="0.15">
      <c r="A57" s="95">
        <v>40969</v>
      </c>
      <c r="B57" s="29">
        <v>100.88</v>
      </c>
      <c r="C57" s="29">
        <f t="shared" si="4"/>
        <v>-0.66</v>
      </c>
      <c r="D57" s="8">
        <v>18096</v>
      </c>
      <c r="E57" s="28">
        <v>100.4</v>
      </c>
      <c r="F57" s="29">
        <f t="shared" si="5"/>
        <v>-0.12</v>
      </c>
      <c r="G57" s="8">
        <v>5059</v>
      </c>
      <c r="H57" s="28">
        <v>100.42</v>
      </c>
      <c r="I57" s="29">
        <f t="shared" si="6"/>
        <v>-0.45</v>
      </c>
      <c r="J57" s="8">
        <v>7870</v>
      </c>
      <c r="K57" s="28">
        <v>102.18</v>
      </c>
      <c r="L57" s="29">
        <f t="shared" si="7"/>
        <v>-1.41</v>
      </c>
      <c r="M57" s="8">
        <v>5167</v>
      </c>
    </row>
    <row r="58" spans="1:13" ht="24.75" customHeight="1" x14ac:dyDescent="0.15">
      <c r="A58" s="95">
        <v>41000</v>
      </c>
      <c r="B58" s="29">
        <v>98.45</v>
      </c>
      <c r="C58" s="29">
        <f t="shared" si="4"/>
        <v>-1.57</v>
      </c>
      <c r="D58" s="8">
        <v>12987</v>
      </c>
      <c r="E58" s="28">
        <v>96.34</v>
      </c>
      <c r="F58" s="29">
        <f t="shared" si="5"/>
        <v>-2.91</v>
      </c>
      <c r="G58" s="8">
        <v>3805</v>
      </c>
      <c r="H58" s="28">
        <v>97.16</v>
      </c>
      <c r="I58" s="29">
        <f t="shared" si="6"/>
        <v>-1.89</v>
      </c>
      <c r="J58" s="8">
        <v>5581</v>
      </c>
      <c r="K58" s="28">
        <v>103.02</v>
      </c>
      <c r="L58" s="29">
        <f t="shared" si="7"/>
        <v>0.3</v>
      </c>
      <c r="M58" s="8">
        <v>3601</v>
      </c>
    </row>
    <row r="59" spans="1:13" ht="24.75" customHeight="1" x14ac:dyDescent="0.15">
      <c r="A59" s="95">
        <v>41030</v>
      </c>
      <c r="B59" s="29">
        <v>98.75</v>
      </c>
      <c r="C59" s="29">
        <f t="shared" si="4"/>
        <v>-1.25</v>
      </c>
      <c r="D59" s="8">
        <v>13117</v>
      </c>
      <c r="E59" s="28">
        <v>97.2</v>
      </c>
      <c r="F59" s="29">
        <f t="shared" si="5"/>
        <v>-1.61</v>
      </c>
      <c r="G59" s="8">
        <v>4258</v>
      </c>
      <c r="H59" s="28">
        <v>97.64</v>
      </c>
      <c r="I59" s="29">
        <f t="shared" si="6"/>
        <v>-2.17</v>
      </c>
      <c r="J59" s="8">
        <v>5550</v>
      </c>
      <c r="K59" s="28">
        <v>102.62</v>
      </c>
      <c r="L59" s="29">
        <f t="shared" si="7"/>
        <v>0.91</v>
      </c>
      <c r="M59" s="8">
        <v>3309</v>
      </c>
    </row>
    <row r="60" spans="1:13" ht="24.75" customHeight="1" x14ac:dyDescent="0.15">
      <c r="A60" s="95">
        <v>41061</v>
      </c>
      <c r="B60" s="29">
        <v>99.25</v>
      </c>
      <c r="C60" s="29">
        <f t="shared" si="4"/>
        <v>-0.66</v>
      </c>
      <c r="D60" s="8">
        <v>14456</v>
      </c>
      <c r="E60" s="28">
        <v>97.94</v>
      </c>
      <c r="F60" s="29">
        <f t="shared" si="5"/>
        <v>-0.55000000000000004</v>
      </c>
      <c r="G60" s="8">
        <v>4616</v>
      </c>
      <c r="H60" s="28">
        <v>98.11</v>
      </c>
      <c r="I60" s="29">
        <f t="shared" si="6"/>
        <v>-0.98</v>
      </c>
      <c r="J60" s="8">
        <v>6340</v>
      </c>
      <c r="K60" s="28">
        <v>103.05</v>
      </c>
      <c r="L60" s="29">
        <f t="shared" si="7"/>
        <v>-0.12</v>
      </c>
      <c r="M60" s="8">
        <v>3500</v>
      </c>
    </row>
    <row r="61" spans="1:13" ht="24.75" customHeight="1" x14ac:dyDescent="0.15">
      <c r="A61" s="95">
        <v>41091</v>
      </c>
      <c r="B61" s="29">
        <v>98.69</v>
      </c>
      <c r="C61" s="29">
        <f t="shared" si="4"/>
        <v>-1.97</v>
      </c>
      <c r="D61" s="8">
        <v>15174</v>
      </c>
      <c r="E61" s="28">
        <v>96.51</v>
      </c>
      <c r="F61" s="29">
        <f t="shared" si="5"/>
        <v>-2.06</v>
      </c>
      <c r="G61" s="8">
        <v>5038</v>
      </c>
      <c r="H61" s="28">
        <v>97.7</v>
      </c>
      <c r="I61" s="29">
        <f t="shared" si="6"/>
        <v>-3.48</v>
      </c>
      <c r="J61" s="8">
        <v>6518</v>
      </c>
      <c r="K61" s="28">
        <v>103.21</v>
      </c>
      <c r="L61" s="29">
        <f t="shared" si="7"/>
        <v>1.0900000000000001</v>
      </c>
      <c r="M61" s="8">
        <v>3618</v>
      </c>
    </row>
    <row r="62" spans="1:13" ht="24.75" customHeight="1" x14ac:dyDescent="0.15">
      <c r="A62" s="95">
        <v>41122</v>
      </c>
      <c r="B62" s="29">
        <v>98.61</v>
      </c>
      <c r="C62" s="29">
        <f t="shared" si="4"/>
        <v>-1.54</v>
      </c>
      <c r="D62" s="8">
        <v>13719</v>
      </c>
      <c r="E62" s="28">
        <v>96.01</v>
      </c>
      <c r="F62" s="29">
        <f t="shared" si="5"/>
        <v>-2.87</v>
      </c>
      <c r="G62" s="8">
        <v>4467</v>
      </c>
      <c r="H62" s="28">
        <v>97.56</v>
      </c>
      <c r="I62" s="29">
        <f t="shared" si="6"/>
        <v>-1.71</v>
      </c>
      <c r="J62" s="8">
        <v>5974</v>
      </c>
      <c r="K62" s="28">
        <v>103.69</v>
      </c>
      <c r="L62" s="29">
        <f t="shared" si="7"/>
        <v>0.36</v>
      </c>
      <c r="M62" s="8">
        <v>3278</v>
      </c>
    </row>
    <row r="63" spans="1:13" ht="24.75" customHeight="1" x14ac:dyDescent="0.15">
      <c r="A63" s="95">
        <v>41153</v>
      </c>
      <c r="B63" s="29">
        <v>100.08</v>
      </c>
      <c r="C63" s="29">
        <f t="shared" si="4"/>
        <v>-0.84</v>
      </c>
      <c r="D63" s="8">
        <v>13747</v>
      </c>
      <c r="E63" s="28">
        <v>98.96</v>
      </c>
      <c r="F63" s="29">
        <f t="shared" si="5"/>
        <v>-0.51</v>
      </c>
      <c r="G63" s="8">
        <v>4425</v>
      </c>
      <c r="H63" s="28">
        <v>99.58</v>
      </c>
      <c r="I63" s="29">
        <f t="shared" si="6"/>
        <v>-1.03</v>
      </c>
      <c r="J63" s="8">
        <v>6023</v>
      </c>
      <c r="K63" s="28">
        <v>102.37</v>
      </c>
      <c r="L63" s="29">
        <f t="shared" si="7"/>
        <v>-0.86</v>
      </c>
      <c r="M63" s="8">
        <v>3299</v>
      </c>
    </row>
    <row r="64" spans="1:13" ht="24.75" customHeight="1" x14ac:dyDescent="0.15">
      <c r="A64" s="95">
        <v>41183</v>
      </c>
      <c r="B64" s="29">
        <v>98.99</v>
      </c>
      <c r="C64" s="29">
        <f t="shared" si="4"/>
        <v>-1.2</v>
      </c>
      <c r="D64" s="8">
        <v>14252</v>
      </c>
      <c r="E64" s="28">
        <v>98.79</v>
      </c>
      <c r="F64" s="29">
        <f t="shared" si="5"/>
        <v>0.26</v>
      </c>
      <c r="G64" s="8">
        <v>4693</v>
      </c>
      <c r="H64" s="28">
        <v>97.48</v>
      </c>
      <c r="I64" s="29">
        <f t="shared" si="6"/>
        <v>-1.95</v>
      </c>
      <c r="J64" s="8">
        <v>6107</v>
      </c>
      <c r="K64" s="28">
        <v>102.29</v>
      </c>
      <c r="L64" s="29">
        <f t="shared" si="7"/>
        <v>-1.38</v>
      </c>
      <c r="M64" s="8">
        <v>3452</v>
      </c>
    </row>
    <row r="65" spans="1:13" ht="24.75" customHeight="1" x14ac:dyDescent="0.15">
      <c r="A65" s="95">
        <v>41214</v>
      </c>
      <c r="B65" s="29">
        <v>98.83</v>
      </c>
      <c r="C65" s="29">
        <f t="shared" si="4"/>
        <v>0.21</v>
      </c>
      <c r="D65" s="8">
        <v>15205</v>
      </c>
      <c r="E65" s="28">
        <v>96.14</v>
      </c>
      <c r="F65" s="29">
        <f t="shared" si="5"/>
        <v>-0.03</v>
      </c>
      <c r="G65" s="8">
        <v>4839</v>
      </c>
      <c r="H65" s="28">
        <v>98.68</v>
      </c>
      <c r="I65" s="29">
        <f t="shared" si="6"/>
        <v>0.25</v>
      </c>
      <c r="J65" s="8">
        <v>6562</v>
      </c>
      <c r="K65" s="28">
        <v>102.1</v>
      </c>
      <c r="L65" s="29">
        <f t="shared" si="7"/>
        <v>0.27</v>
      </c>
      <c r="M65" s="8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f t="shared" si="4"/>
        <v>-0.28999999999999998</v>
      </c>
      <c r="D66" s="13">
        <v>16386</v>
      </c>
      <c r="E66" s="100">
        <v>94.49</v>
      </c>
      <c r="F66" s="99">
        <f t="shared" si="5"/>
        <v>-1.04</v>
      </c>
      <c r="G66" s="13">
        <v>5310</v>
      </c>
      <c r="H66" s="100">
        <v>99.57</v>
      </c>
      <c r="I66" s="99">
        <f t="shared" si="6"/>
        <v>-0.18</v>
      </c>
      <c r="J66" s="13">
        <v>7267</v>
      </c>
      <c r="K66" s="100">
        <v>101.21</v>
      </c>
      <c r="L66" s="99">
        <f t="shared" si="7"/>
        <v>0.13</v>
      </c>
      <c r="M66" s="13">
        <v>3809</v>
      </c>
    </row>
    <row r="67" spans="1:13" ht="24.75" customHeight="1" x14ac:dyDescent="0.15">
      <c r="A67" s="94">
        <v>41275</v>
      </c>
      <c r="B67" s="27">
        <v>98.68</v>
      </c>
      <c r="C67" s="27">
        <f t="shared" si="4"/>
        <v>-1.21</v>
      </c>
      <c r="D67" s="7">
        <v>10368</v>
      </c>
      <c r="E67" s="25">
        <v>96.1</v>
      </c>
      <c r="F67" s="27">
        <f t="shared" si="5"/>
        <v>-2.5</v>
      </c>
      <c r="G67" s="7">
        <v>3246</v>
      </c>
      <c r="H67" s="25">
        <v>98.18</v>
      </c>
      <c r="I67" s="27">
        <f t="shared" si="6"/>
        <v>-0.98</v>
      </c>
      <c r="J67" s="7">
        <v>4242</v>
      </c>
      <c r="K67" s="25">
        <v>102.47</v>
      </c>
      <c r="L67" s="27">
        <f t="shared" si="7"/>
        <v>-0.31</v>
      </c>
      <c r="M67" s="7">
        <v>2880</v>
      </c>
    </row>
    <row r="68" spans="1:13" ht="24.75" customHeight="1" x14ac:dyDescent="0.15">
      <c r="A68" s="95">
        <v>41306</v>
      </c>
      <c r="B68" s="29">
        <v>98.87</v>
      </c>
      <c r="C68" s="29">
        <f t="shared" si="4"/>
        <v>-0.15</v>
      </c>
      <c r="D68" s="8">
        <v>12478</v>
      </c>
      <c r="E68" s="28">
        <v>97.82</v>
      </c>
      <c r="F68" s="29">
        <f t="shared" si="5"/>
        <v>0.46</v>
      </c>
      <c r="G68" s="8">
        <v>3522</v>
      </c>
      <c r="H68" s="28">
        <v>98.06</v>
      </c>
      <c r="I68" s="29">
        <f t="shared" si="6"/>
        <v>-0.1</v>
      </c>
      <c r="J68" s="8">
        <v>5271</v>
      </c>
      <c r="K68" s="28">
        <v>101.43</v>
      </c>
      <c r="L68" s="29">
        <f t="shared" si="7"/>
        <v>-0.98</v>
      </c>
      <c r="M68" s="8">
        <v>3685</v>
      </c>
    </row>
    <row r="69" spans="1:13" ht="24.75" customHeight="1" x14ac:dyDescent="0.15">
      <c r="A69" s="95">
        <v>41334</v>
      </c>
      <c r="B69" s="29">
        <v>100.75</v>
      </c>
      <c r="C69" s="29">
        <f t="shared" si="4"/>
        <v>-0.13</v>
      </c>
      <c r="D69" s="8">
        <v>19931</v>
      </c>
      <c r="E69" s="28">
        <v>97.73</v>
      </c>
      <c r="F69" s="29">
        <f t="shared" si="5"/>
        <v>-2.66</v>
      </c>
      <c r="G69" s="8">
        <v>5194</v>
      </c>
      <c r="H69" s="28">
        <v>100.5</v>
      </c>
      <c r="I69" s="29">
        <f t="shared" si="6"/>
        <v>0.08</v>
      </c>
      <c r="J69" s="8">
        <v>8698</v>
      </c>
      <c r="K69" s="28">
        <v>103.99</v>
      </c>
      <c r="L69" s="29">
        <f t="shared" si="7"/>
        <v>1.77</v>
      </c>
      <c r="M69" s="8">
        <v>6039</v>
      </c>
    </row>
    <row r="70" spans="1:13" ht="24.75" customHeight="1" x14ac:dyDescent="0.15">
      <c r="A70" s="95">
        <v>41365</v>
      </c>
      <c r="B70" s="29">
        <v>100.33</v>
      </c>
      <c r="C70" s="29">
        <f t="shared" si="4"/>
        <v>1.91</v>
      </c>
      <c r="D70" s="8">
        <v>15119</v>
      </c>
      <c r="E70" s="28">
        <v>98.38</v>
      </c>
      <c r="F70" s="29">
        <f t="shared" si="5"/>
        <v>2.12</v>
      </c>
      <c r="G70" s="8">
        <v>4201</v>
      </c>
      <c r="H70" s="28">
        <v>98.3</v>
      </c>
      <c r="I70" s="29">
        <f t="shared" si="6"/>
        <v>1.17</v>
      </c>
      <c r="J70" s="8">
        <v>6310</v>
      </c>
      <c r="K70" s="28">
        <v>105.67</v>
      </c>
      <c r="L70" s="29">
        <f t="shared" si="7"/>
        <v>2.57</v>
      </c>
      <c r="M70" s="8">
        <v>4608</v>
      </c>
    </row>
    <row r="71" spans="1:13" ht="24.75" customHeight="1" x14ac:dyDescent="0.15">
      <c r="A71" s="95">
        <v>41395</v>
      </c>
      <c r="B71" s="29">
        <v>100.39</v>
      </c>
      <c r="C71" s="29">
        <f t="shared" si="4"/>
        <v>1.66</v>
      </c>
      <c r="D71" s="8">
        <v>14827</v>
      </c>
      <c r="E71" s="28">
        <v>98.44</v>
      </c>
      <c r="F71" s="29">
        <f t="shared" si="5"/>
        <v>1.28</v>
      </c>
      <c r="G71" s="8">
        <v>4515</v>
      </c>
      <c r="H71" s="28">
        <v>98.42</v>
      </c>
      <c r="I71" s="29">
        <f t="shared" si="6"/>
        <v>0.8</v>
      </c>
      <c r="J71" s="8">
        <v>6144</v>
      </c>
      <c r="K71" s="28">
        <v>105.93</v>
      </c>
      <c r="L71" s="29">
        <f t="shared" si="7"/>
        <v>3.23</v>
      </c>
      <c r="M71" s="8">
        <v>4168</v>
      </c>
    </row>
    <row r="72" spans="1:13" ht="24.75" customHeight="1" x14ac:dyDescent="0.15">
      <c r="A72" s="95">
        <v>41426</v>
      </c>
      <c r="B72" s="29">
        <v>101.04</v>
      </c>
      <c r="C72" s="29">
        <f t="shared" si="4"/>
        <v>1.8</v>
      </c>
      <c r="D72" s="8">
        <v>15871</v>
      </c>
      <c r="E72" s="28">
        <v>97.55</v>
      </c>
      <c r="F72" s="29">
        <f t="shared" si="5"/>
        <v>-0.4</v>
      </c>
      <c r="G72" s="8">
        <v>4858</v>
      </c>
      <c r="H72" s="28">
        <v>99.86</v>
      </c>
      <c r="I72" s="29">
        <f t="shared" si="6"/>
        <v>1.78</v>
      </c>
      <c r="J72" s="8">
        <v>6710</v>
      </c>
      <c r="K72" s="28">
        <v>106.93</v>
      </c>
      <c r="L72" s="29">
        <f t="shared" si="7"/>
        <v>3.77</v>
      </c>
      <c r="M72" s="8">
        <v>4303</v>
      </c>
    </row>
    <row r="73" spans="1:13" ht="24.75" customHeight="1" x14ac:dyDescent="0.15">
      <c r="A73" s="95">
        <v>41456</v>
      </c>
      <c r="B73" s="29">
        <v>101.01</v>
      </c>
      <c r="C73" s="29">
        <f t="shared" si="4"/>
        <v>2.35</v>
      </c>
      <c r="D73" s="8">
        <v>17108</v>
      </c>
      <c r="E73" s="28">
        <v>97.1</v>
      </c>
      <c r="F73" s="29">
        <f t="shared" si="5"/>
        <v>0.61</v>
      </c>
      <c r="G73" s="8">
        <v>5500</v>
      </c>
      <c r="H73" s="28">
        <v>99.7</v>
      </c>
      <c r="I73" s="29">
        <f t="shared" si="6"/>
        <v>2.0499999999999998</v>
      </c>
      <c r="J73" s="8">
        <v>7090</v>
      </c>
      <c r="K73" s="28">
        <v>107.77</v>
      </c>
      <c r="L73" s="29">
        <f t="shared" si="7"/>
        <v>4.42</v>
      </c>
      <c r="M73" s="8">
        <v>4518</v>
      </c>
    </row>
    <row r="74" spans="1:13" ht="24.75" customHeight="1" x14ac:dyDescent="0.15">
      <c r="A74" s="95">
        <v>41487</v>
      </c>
      <c r="B74" s="29">
        <v>102.08</v>
      </c>
      <c r="C74" s="29">
        <f t="shared" si="4"/>
        <v>3.52</v>
      </c>
      <c r="D74" s="8">
        <v>15022</v>
      </c>
      <c r="E74" s="28">
        <v>98.58</v>
      </c>
      <c r="F74" s="29">
        <f t="shared" si="5"/>
        <v>2.68</v>
      </c>
      <c r="G74" s="8">
        <v>4864</v>
      </c>
      <c r="H74" s="28">
        <v>100.64</v>
      </c>
      <c r="I74" s="29">
        <f t="shared" si="6"/>
        <v>3.16</v>
      </c>
      <c r="J74" s="8">
        <v>6266</v>
      </c>
      <c r="K74" s="28">
        <v>108.59</v>
      </c>
      <c r="L74" s="29">
        <f t="shared" si="7"/>
        <v>4.7300000000000004</v>
      </c>
      <c r="M74" s="8">
        <v>3892</v>
      </c>
    </row>
    <row r="75" spans="1:13" ht="24.75" customHeight="1" x14ac:dyDescent="0.15">
      <c r="A75" s="95">
        <v>41518</v>
      </c>
      <c r="B75" s="29">
        <v>101.67</v>
      </c>
      <c r="C75" s="29">
        <f t="shared" si="4"/>
        <v>1.59</v>
      </c>
      <c r="D75" s="8">
        <v>15241</v>
      </c>
      <c r="E75" s="28">
        <v>97.79</v>
      </c>
      <c r="F75" s="29">
        <f t="shared" si="5"/>
        <v>-1.18</v>
      </c>
      <c r="G75" s="8">
        <v>4903</v>
      </c>
      <c r="H75" s="28">
        <v>100.55</v>
      </c>
      <c r="I75" s="29">
        <f t="shared" si="6"/>
        <v>0.97</v>
      </c>
      <c r="J75" s="8">
        <v>6566</v>
      </c>
      <c r="K75" s="28">
        <v>108.32</v>
      </c>
      <c r="L75" s="29">
        <f t="shared" si="7"/>
        <v>5.81</v>
      </c>
      <c r="M75" s="8">
        <v>3772</v>
      </c>
    </row>
    <row r="76" spans="1:13" ht="24.75" customHeight="1" x14ac:dyDescent="0.15">
      <c r="A76" s="95">
        <v>41548</v>
      </c>
      <c r="B76" s="29">
        <v>100.98</v>
      </c>
      <c r="C76" s="29">
        <f t="shared" si="4"/>
        <v>2.0099999999999998</v>
      </c>
      <c r="D76" s="8">
        <v>14791</v>
      </c>
      <c r="E76" s="28">
        <v>98.05</v>
      </c>
      <c r="F76" s="29">
        <f t="shared" si="5"/>
        <v>-0.75</v>
      </c>
      <c r="G76" s="8">
        <v>4705</v>
      </c>
      <c r="H76" s="28">
        <v>98.78</v>
      </c>
      <c r="I76" s="29">
        <f t="shared" si="6"/>
        <v>1.33</v>
      </c>
      <c r="J76" s="8">
        <v>6292</v>
      </c>
      <c r="K76" s="28">
        <v>108.7</v>
      </c>
      <c r="L76" s="29">
        <f t="shared" si="7"/>
        <v>6.27</v>
      </c>
      <c r="M76" s="8">
        <v>3794</v>
      </c>
    </row>
    <row r="77" spans="1:13" ht="24.75" customHeight="1" x14ac:dyDescent="0.15">
      <c r="A77" s="95">
        <v>41579</v>
      </c>
      <c r="B77" s="29">
        <v>102.43</v>
      </c>
      <c r="C77" s="29">
        <f t="shared" si="4"/>
        <v>3.64</v>
      </c>
      <c r="D77" s="8">
        <v>15102</v>
      </c>
      <c r="E77" s="28">
        <v>97.77</v>
      </c>
      <c r="F77" s="29">
        <f t="shared" si="5"/>
        <v>1.7</v>
      </c>
      <c r="G77" s="8">
        <v>4375</v>
      </c>
      <c r="H77" s="28">
        <v>101.03</v>
      </c>
      <c r="I77" s="29">
        <f t="shared" si="6"/>
        <v>2.38</v>
      </c>
      <c r="J77" s="8">
        <v>6712</v>
      </c>
      <c r="K77" s="28">
        <v>110.13</v>
      </c>
      <c r="L77" s="29">
        <f t="shared" si="7"/>
        <v>7.86</v>
      </c>
      <c r="M77" s="8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f t="shared" si="4"/>
        <v>2.76</v>
      </c>
      <c r="D78" s="13">
        <v>16414</v>
      </c>
      <c r="E78" s="100">
        <v>94.67</v>
      </c>
      <c r="F78" s="99">
        <f t="shared" si="5"/>
        <v>0.19</v>
      </c>
      <c r="G78" s="13">
        <v>5020</v>
      </c>
      <c r="H78" s="100">
        <v>100.06</v>
      </c>
      <c r="I78" s="99">
        <f t="shared" si="6"/>
        <v>0.49</v>
      </c>
      <c r="J78" s="13">
        <v>7186</v>
      </c>
      <c r="K78" s="100">
        <v>111.26</v>
      </c>
      <c r="L78" s="99">
        <f t="shared" si="7"/>
        <v>9.93</v>
      </c>
      <c r="M78" s="13">
        <v>4208</v>
      </c>
    </row>
    <row r="79" spans="1:13" ht="24.75" customHeight="1" x14ac:dyDescent="0.15">
      <c r="A79" s="94">
        <v>41640</v>
      </c>
      <c r="B79" s="27">
        <v>101.69</v>
      </c>
      <c r="C79" s="27">
        <f t="shared" si="4"/>
        <v>3.05</v>
      </c>
      <c r="D79" s="7">
        <v>10727</v>
      </c>
      <c r="E79" s="25">
        <v>96.53</v>
      </c>
      <c r="F79" s="27">
        <f t="shared" si="5"/>
        <v>0.45</v>
      </c>
      <c r="G79" s="7">
        <v>3072</v>
      </c>
      <c r="H79" s="25">
        <v>99.67</v>
      </c>
      <c r="I79" s="27">
        <f t="shared" si="6"/>
        <v>1.52</v>
      </c>
      <c r="J79" s="7">
        <v>4430</v>
      </c>
      <c r="K79" s="25">
        <v>110.5</v>
      </c>
      <c r="L79" s="27">
        <f t="shared" si="7"/>
        <v>7.84</v>
      </c>
      <c r="M79" s="7">
        <v>3225</v>
      </c>
    </row>
    <row r="80" spans="1:13" ht="24.75" customHeight="1" x14ac:dyDescent="0.15">
      <c r="A80" s="95">
        <v>41671</v>
      </c>
      <c r="B80" s="29">
        <v>102.53</v>
      </c>
      <c r="C80" s="29">
        <f t="shared" si="4"/>
        <v>3.7</v>
      </c>
      <c r="D80" s="8">
        <v>12631</v>
      </c>
      <c r="E80" s="28">
        <v>96.18</v>
      </c>
      <c r="F80" s="29">
        <f t="shared" si="5"/>
        <v>-1.68</v>
      </c>
      <c r="G80" s="8">
        <v>3268</v>
      </c>
      <c r="H80" s="28">
        <v>100.14</v>
      </c>
      <c r="I80" s="29">
        <f t="shared" si="6"/>
        <v>2.12</v>
      </c>
      <c r="J80" s="8">
        <v>5531</v>
      </c>
      <c r="K80" s="28">
        <v>113.22</v>
      </c>
      <c r="L80" s="29">
        <f t="shared" si="7"/>
        <v>11.62</v>
      </c>
      <c r="M80" s="8">
        <v>3832</v>
      </c>
    </row>
    <row r="81" spans="1:13" ht="24.75" customHeight="1" x14ac:dyDescent="0.15">
      <c r="A81" s="95">
        <v>41699</v>
      </c>
      <c r="B81" s="29">
        <v>103.36</v>
      </c>
      <c r="C81" s="29">
        <f t="shared" si="4"/>
        <v>2.59</v>
      </c>
      <c r="D81" s="8">
        <v>20841</v>
      </c>
      <c r="E81" s="28">
        <v>95.5</v>
      </c>
      <c r="F81" s="29">
        <f t="shared" si="5"/>
        <v>-2.2799999999999998</v>
      </c>
      <c r="G81" s="8">
        <v>5110</v>
      </c>
      <c r="H81" s="28">
        <v>102.53</v>
      </c>
      <c r="I81" s="29">
        <f t="shared" si="6"/>
        <v>2.02</v>
      </c>
      <c r="J81" s="8">
        <v>9296</v>
      </c>
      <c r="K81" s="28">
        <v>112.14</v>
      </c>
      <c r="L81" s="29">
        <f t="shared" si="7"/>
        <v>7.84</v>
      </c>
      <c r="M81" s="8">
        <v>6435</v>
      </c>
    </row>
    <row r="82" spans="1:13" ht="24.75" customHeight="1" x14ac:dyDescent="0.15">
      <c r="A82" s="95">
        <v>41730</v>
      </c>
      <c r="B82" s="29">
        <v>101.34</v>
      </c>
      <c r="C82" s="29">
        <f t="shared" si="4"/>
        <v>1.01</v>
      </c>
      <c r="D82" s="8">
        <v>11006</v>
      </c>
      <c r="E82" s="28">
        <v>93.21</v>
      </c>
      <c r="F82" s="29">
        <f t="shared" si="5"/>
        <v>-5.26</v>
      </c>
      <c r="G82" s="8">
        <v>2946</v>
      </c>
      <c r="H82" s="28">
        <v>99.9</v>
      </c>
      <c r="I82" s="29">
        <f t="shared" si="6"/>
        <v>1.63</v>
      </c>
      <c r="J82" s="8">
        <v>4313</v>
      </c>
      <c r="K82" s="28">
        <v>111.19</v>
      </c>
      <c r="L82" s="29">
        <f t="shared" si="7"/>
        <v>5.22</v>
      </c>
      <c r="M82" s="8">
        <v>3747</v>
      </c>
    </row>
    <row r="83" spans="1:13" ht="24.75" customHeight="1" x14ac:dyDescent="0.15">
      <c r="A83" s="95">
        <v>41760</v>
      </c>
      <c r="B83" s="29">
        <v>103.07</v>
      </c>
      <c r="C83" s="29">
        <f t="shared" si="4"/>
        <v>2.67</v>
      </c>
      <c r="D83" s="8">
        <v>11690</v>
      </c>
      <c r="E83" s="28">
        <v>99.85</v>
      </c>
      <c r="F83" s="29">
        <f t="shared" si="5"/>
        <v>1.43</v>
      </c>
      <c r="G83" s="8">
        <v>3241</v>
      </c>
      <c r="H83" s="28">
        <v>99.94</v>
      </c>
      <c r="I83" s="29">
        <f t="shared" si="6"/>
        <v>1.54</v>
      </c>
      <c r="J83" s="8">
        <v>4833</v>
      </c>
      <c r="K83" s="28">
        <v>111.89</v>
      </c>
      <c r="L83" s="29">
        <f t="shared" si="7"/>
        <v>5.63</v>
      </c>
      <c r="M83" s="8">
        <v>3616</v>
      </c>
    </row>
    <row r="84" spans="1:13" ht="24.75" customHeight="1" x14ac:dyDescent="0.15">
      <c r="A84" s="95">
        <v>41791</v>
      </c>
      <c r="B84" s="29">
        <v>101.79</v>
      </c>
      <c r="C84" s="29">
        <f t="shared" si="4"/>
        <v>0.74</v>
      </c>
      <c r="D84" s="8">
        <v>13335</v>
      </c>
      <c r="E84" s="28">
        <v>97.22</v>
      </c>
      <c r="F84" s="29">
        <f t="shared" si="5"/>
        <v>-0.34</v>
      </c>
      <c r="G84" s="8">
        <v>3731</v>
      </c>
      <c r="H84" s="28">
        <v>99.2</v>
      </c>
      <c r="I84" s="29">
        <f t="shared" si="6"/>
        <v>-0.66</v>
      </c>
      <c r="J84" s="8">
        <v>5763</v>
      </c>
      <c r="K84" s="28">
        <v>111.66</v>
      </c>
      <c r="L84" s="29">
        <f t="shared" si="7"/>
        <v>4.42</v>
      </c>
      <c r="M84" s="8">
        <v>3841</v>
      </c>
    </row>
    <row r="85" spans="1:13" ht="24.75" customHeight="1" x14ac:dyDescent="0.15">
      <c r="A85" s="95">
        <v>41821</v>
      </c>
      <c r="B85" s="29">
        <v>102.56</v>
      </c>
      <c r="C85" s="29">
        <f t="shared" si="4"/>
        <v>1.53</v>
      </c>
      <c r="D85" s="8">
        <v>13911</v>
      </c>
      <c r="E85" s="28">
        <v>97.28</v>
      </c>
      <c r="F85" s="29">
        <f t="shared" si="5"/>
        <v>0.19</v>
      </c>
      <c r="G85" s="8">
        <v>3958</v>
      </c>
      <c r="H85" s="28">
        <v>99.57</v>
      </c>
      <c r="I85" s="29">
        <f t="shared" si="6"/>
        <v>-0.13</v>
      </c>
      <c r="J85" s="8">
        <v>5946</v>
      </c>
      <c r="K85" s="28">
        <v>113.6</v>
      </c>
      <c r="L85" s="29">
        <f t="shared" si="7"/>
        <v>5.41</v>
      </c>
      <c r="M85" s="8">
        <v>4007</v>
      </c>
    </row>
    <row r="86" spans="1:13" ht="24.75" customHeight="1" x14ac:dyDescent="0.15">
      <c r="A86" s="95">
        <v>41852</v>
      </c>
      <c r="B86" s="29">
        <v>102.65</v>
      </c>
      <c r="C86" s="29">
        <f t="shared" ref="C86:C114" si="8">ROUND((B86-B74)/B74*100,2)</f>
        <v>0.56000000000000005</v>
      </c>
      <c r="D86" s="8">
        <v>11980</v>
      </c>
      <c r="E86" s="28">
        <v>97.7</v>
      </c>
      <c r="F86" s="29">
        <f t="shared" ref="F86:F114" si="9">ROUND((E86-E74)/E74*100,2)</f>
        <v>-0.89</v>
      </c>
      <c r="G86" s="8">
        <v>3261</v>
      </c>
      <c r="H86" s="28">
        <v>99.42</v>
      </c>
      <c r="I86" s="29">
        <f t="shared" ref="I86:I114" si="10">ROUND((H86-H74)/H74*100,2)</f>
        <v>-1.21</v>
      </c>
      <c r="J86" s="8">
        <v>5292</v>
      </c>
      <c r="K86" s="28">
        <v>114.15</v>
      </c>
      <c r="L86" s="29">
        <f t="shared" ref="L86:L114" si="11">ROUND((K86-K74)/K74*100,2)</f>
        <v>5.12</v>
      </c>
      <c r="M86" s="8">
        <v>3427</v>
      </c>
    </row>
    <row r="87" spans="1:13" ht="24.75" customHeight="1" x14ac:dyDescent="0.15">
      <c r="A87" s="95">
        <v>41883</v>
      </c>
      <c r="B87" s="29">
        <v>102.79</v>
      </c>
      <c r="C87" s="29">
        <f t="shared" si="8"/>
        <v>1.1000000000000001</v>
      </c>
      <c r="D87" s="8">
        <v>13287</v>
      </c>
      <c r="E87" s="28">
        <v>98.71</v>
      </c>
      <c r="F87" s="29">
        <f t="shared" si="9"/>
        <v>0.94</v>
      </c>
      <c r="G87" s="8">
        <v>3642</v>
      </c>
      <c r="H87" s="28">
        <v>99.06</v>
      </c>
      <c r="I87" s="29">
        <f t="shared" si="10"/>
        <v>-1.48</v>
      </c>
      <c r="J87" s="8">
        <v>5824</v>
      </c>
      <c r="K87" s="28">
        <v>114.26</v>
      </c>
      <c r="L87" s="29">
        <f t="shared" si="11"/>
        <v>5.48</v>
      </c>
      <c r="M87" s="8">
        <v>3821</v>
      </c>
    </row>
    <row r="88" spans="1:13" ht="24.75" customHeight="1" x14ac:dyDescent="0.15">
      <c r="A88" s="95">
        <v>41913</v>
      </c>
      <c r="B88" s="29">
        <v>102.1</v>
      </c>
      <c r="C88" s="29">
        <f t="shared" si="8"/>
        <v>1.1100000000000001</v>
      </c>
      <c r="D88" s="8">
        <v>12752</v>
      </c>
      <c r="E88" s="28">
        <v>95.51</v>
      </c>
      <c r="F88" s="29">
        <f t="shared" si="9"/>
        <v>-2.59</v>
      </c>
      <c r="G88" s="8">
        <v>3563</v>
      </c>
      <c r="H88" s="28">
        <v>98.95</v>
      </c>
      <c r="I88" s="29">
        <f t="shared" si="10"/>
        <v>0.17</v>
      </c>
      <c r="J88" s="8">
        <v>5406</v>
      </c>
      <c r="K88" s="28">
        <v>114.79</v>
      </c>
      <c r="L88" s="29">
        <f t="shared" si="11"/>
        <v>5.6</v>
      </c>
      <c r="M88" s="8">
        <v>3783</v>
      </c>
    </row>
    <row r="89" spans="1:13" ht="24.75" customHeight="1" x14ac:dyDescent="0.15">
      <c r="A89" s="95">
        <v>41944</v>
      </c>
      <c r="B89" s="29">
        <v>101.94</v>
      </c>
      <c r="C89" s="29">
        <f t="shared" si="8"/>
        <v>-0.48</v>
      </c>
      <c r="D89" s="8">
        <v>12891</v>
      </c>
      <c r="E89" s="28">
        <v>96.09</v>
      </c>
      <c r="F89" s="29">
        <f t="shared" si="9"/>
        <v>-1.72</v>
      </c>
      <c r="G89" s="8">
        <v>3573</v>
      </c>
      <c r="H89" s="28">
        <v>98.82</v>
      </c>
      <c r="I89" s="29">
        <f t="shared" si="10"/>
        <v>-2.19</v>
      </c>
      <c r="J89" s="8">
        <v>5687</v>
      </c>
      <c r="K89" s="28">
        <v>114.28</v>
      </c>
      <c r="L89" s="29">
        <f t="shared" si="11"/>
        <v>3.77</v>
      </c>
      <c r="M89" s="8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f t="shared" si="8"/>
        <v>1.21</v>
      </c>
      <c r="D90" s="13">
        <v>15264</v>
      </c>
      <c r="E90" s="100">
        <v>98.04</v>
      </c>
      <c r="F90" s="99">
        <f t="shared" si="9"/>
        <v>3.56</v>
      </c>
      <c r="G90" s="13">
        <v>4259</v>
      </c>
      <c r="H90" s="100">
        <v>98.37</v>
      </c>
      <c r="I90" s="99">
        <f t="shared" si="10"/>
        <v>-1.69</v>
      </c>
      <c r="J90" s="13">
        <v>6747</v>
      </c>
      <c r="K90" s="100">
        <v>115.63</v>
      </c>
      <c r="L90" s="99">
        <f t="shared" si="11"/>
        <v>3.93</v>
      </c>
      <c r="M90" s="13">
        <v>4258</v>
      </c>
    </row>
    <row r="91" spans="1:13" ht="24.75" customHeight="1" x14ac:dyDescent="0.15">
      <c r="A91" s="94">
        <v>42005</v>
      </c>
      <c r="B91" s="27">
        <v>104.75</v>
      </c>
      <c r="C91" s="27">
        <f t="shared" si="8"/>
        <v>3.01</v>
      </c>
      <c r="D91" s="7">
        <v>9331</v>
      </c>
      <c r="E91" s="25">
        <v>98.75</v>
      </c>
      <c r="F91" s="27">
        <f t="shared" si="9"/>
        <v>2.2999999999999998</v>
      </c>
      <c r="G91" s="7">
        <v>2471</v>
      </c>
      <c r="H91" s="25">
        <v>100.29</v>
      </c>
      <c r="I91" s="27">
        <f t="shared" si="10"/>
        <v>0.62</v>
      </c>
      <c r="J91" s="7">
        <v>3805</v>
      </c>
      <c r="K91" s="25">
        <v>118.08</v>
      </c>
      <c r="L91" s="27">
        <f t="shared" si="11"/>
        <v>6.86</v>
      </c>
      <c r="M91" s="7">
        <v>3055</v>
      </c>
    </row>
    <row r="92" spans="1:13" ht="25.5" customHeight="1" x14ac:dyDescent="0.15">
      <c r="A92" s="95">
        <v>42036</v>
      </c>
      <c r="B92" s="29">
        <v>104.66</v>
      </c>
      <c r="C92" s="29">
        <f t="shared" si="8"/>
        <v>2.08</v>
      </c>
      <c r="D92" s="8">
        <v>11736</v>
      </c>
      <c r="E92" s="28">
        <v>99.11</v>
      </c>
      <c r="F92" s="29">
        <f t="shared" si="9"/>
        <v>3.05</v>
      </c>
      <c r="G92" s="8">
        <v>2867</v>
      </c>
      <c r="H92" s="28">
        <v>100.49</v>
      </c>
      <c r="I92" s="29">
        <f t="shared" si="10"/>
        <v>0.35</v>
      </c>
      <c r="J92" s="8">
        <v>5062</v>
      </c>
      <c r="K92" s="28">
        <v>117.12</v>
      </c>
      <c r="L92" s="29">
        <f t="shared" si="11"/>
        <v>3.44</v>
      </c>
      <c r="M92" s="8">
        <v>3807</v>
      </c>
    </row>
    <row r="93" spans="1:13" ht="25.5" customHeight="1" x14ac:dyDescent="0.15">
      <c r="A93" s="95">
        <v>42064</v>
      </c>
      <c r="B93" s="29">
        <v>105.39</v>
      </c>
      <c r="C93" s="29">
        <f t="shared" si="8"/>
        <v>1.96</v>
      </c>
      <c r="D93" s="8">
        <v>18050</v>
      </c>
      <c r="E93" s="28">
        <v>96.61</v>
      </c>
      <c r="F93" s="29">
        <f t="shared" si="9"/>
        <v>1.1599999999999999</v>
      </c>
      <c r="G93" s="8">
        <v>4050</v>
      </c>
      <c r="H93" s="28">
        <v>101.49</v>
      </c>
      <c r="I93" s="29">
        <f t="shared" si="10"/>
        <v>-1.01</v>
      </c>
      <c r="J93" s="8">
        <v>8046</v>
      </c>
      <c r="K93" s="28">
        <v>120.6</v>
      </c>
      <c r="L93" s="29">
        <f t="shared" si="11"/>
        <v>7.54</v>
      </c>
      <c r="M93" s="8">
        <v>5954</v>
      </c>
    </row>
    <row r="94" spans="1:13" ht="25.5" customHeight="1" x14ac:dyDescent="0.15">
      <c r="A94" s="95">
        <v>42095</v>
      </c>
      <c r="B94" s="29">
        <v>105.02</v>
      </c>
      <c r="C94" s="29">
        <f t="shared" si="8"/>
        <v>3.63</v>
      </c>
      <c r="D94" s="8">
        <v>12685</v>
      </c>
      <c r="E94" s="28">
        <v>97.57</v>
      </c>
      <c r="F94" s="29">
        <f t="shared" si="9"/>
        <v>4.68</v>
      </c>
      <c r="G94" s="8">
        <v>3186</v>
      </c>
      <c r="H94" s="28">
        <v>99.81</v>
      </c>
      <c r="I94" s="29">
        <f t="shared" si="10"/>
        <v>-0.09</v>
      </c>
      <c r="J94" s="8">
        <v>5252</v>
      </c>
      <c r="K94" s="28">
        <v>121.06</v>
      </c>
      <c r="L94" s="29">
        <f t="shared" si="11"/>
        <v>8.8800000000000008</v>
      </c>
      <c r="M94" s="8">
        <v>4247</v>
      </c>
    </row>
    <row r="95" spans="1:13" ht="25.5" customHeight="1" x14ac:dyDescent="0.15">
      <c r="A95" s="95">
        <v>42125</v>
      </c>
      <c r="B95" s="29">
        <v>105.07</v>
      </c>
      <c r="C95" s="29">
        <f t="shared" si="8"/>
        <v>1.94</v>
      </c>
      <c r="D95" s="8">
        <v>11730</v>
      </c>
      <c r="E95" s="28">
        <v>98.35</v>
      </c>
      <c r="F95" s="29">
        <f t="shared" si="9"/>
        <v>-1.5</v>
      </c>
      <c r="G95" s="8">
        <v>3119</v>
      </c>
      <c r="H95" s="28">
        <v>100.4</v>
      </c>
      <c r="I95" s="29">
        <f t="shared" si="10"/>
        <v>0.46</v>
      </c>
      <c r="J95" s="8">
        <v>4913</v>
      </c>
      <c r="K95" s="28">
        <v>120.35</v>
      </c>
      <c r="L95" s="29">
        <f t="shared" si="11"/>
        <v>7.56</v>
      </c>
      <c r="M95" s="8">
        <v>3698</v>
      </c>
    </row>
    <row r="96" spans="1:13" ht="25.5" customHeight="1" x14ac:dyDescent="0.15">
      <c r="A96" s="95">
        <v>42156</v>
      </c>
      <c r="B96" s="29">
        <v>103.75</v>
      </c>
      <c r="C96" s="29">
        <f t="shared" si="8"/>
        <v>1.93</v>
      </c>
      <c r="D96" s="8">
        <v>14675</v>
      </c>
      <c r="E96" s="28">
        <v>96.76</v>
      </c>
      <c r="F96" s="29">
        <f t="shared" si="9"/>
        <v>-0.47</v>
      </c>
      <c r="G96" s="8">
        <v>3935</v>
      </c>
      <c r="H96" s="28">
        <v>99.08</v>
      </c>
      <c r="I96" s="29">
        <f t="shared" si="10"/>
        <v>-0.12</v>
      </c>
      <c r="J96" s="8">
        <v>6379</v>
      </c>
      <c r="K96" s="28">
        <v>119.77</v>
      </c>
      <c r="L96" s="29">
        <f t="shared" si="11"/>
        <v>7.26</v>
      </c>
      <c r="M96" s="8">
        <v>4361</v>
      </c>
    </row>
    <row r="97" spans="1:13" ht="25.5" customHeight="1" x14ac:dyDescent="0.15">
      <c r="A97" s="95">
        <v>42186</v>
      </c>
      <c r="B97" s="29">
        <v>105.24</v>
      </c>
      <c r="C97" s="29">
        <f t="shared" si="8"/>
        <v>2.61</v>
      </c>
      <c r="D97" s="8">
        <v>15674</v>
      </c>
      <c r="E97" s="28">
        <v>99.59</v>
      </c>
      <c r="F97" s="29">
        <f t="shared" si="9"/>
        <v>2.37</v>
      </c>
      <c r="G97" s="8">
        <v>4140</v>
      </c>
      <c r="H97" s="28">
        <v>99.75</v>
      </c>
      <c r="I97" s="29">
        <f t="shared" si="10"/>
        <v>0.18</v>
      </c>
      <c r="J97" s="8">
        <v>6913</v>
      </c>
      <c r="K97" s="28">
        <v>121.25</v>
      </c>
      <c r="L97" s="29">
        <f t="shared" si="11"/>
        <v>6.73</v>
      </c>
      <c r="M97" s="8">
        <v>4621</v>
      </c>
    </row>
    <row r="98" spans="1:13" ht="25.5" customHeight="1" x14ac:dyDescent="0.15">
      <c r="A98" s="95">
        <v>42217</v>
      </c>
      <c r="B98" s="29">
        <v>104.85</v>
      </c>
      <c r="C98" s="29">
        <f t="shared" si="8"/>
        <v>2.14</v>
      </c>
      <c r="D98" s="8">
        <v>13184</v>
      </c>
      <c r="E98" s="28">
        <v>97.94</v>
      </c>
      <c r="F98" s="29">
        <f t="shared" si="9"/>
        <v>0.25</v>
      </c>
      <c r="G98" s="8">
        <v>3649</v>
      </c>
      <c r="H98" s="28">
        <v>100.11</v>
      </c>
      <c r="I98" s="29">
        <f t="shared" si="10"/>
        <v>0.69</v>
      </c>
      <c r="J98" s="8">
        <v>5669</v>
      </c>
      <c r="K98" s="28">
        <v>121.06</v>
      </c>
      <c r="L98" s="29">
        <f t="shared" si="11"/>
        <v>6.05</v>
      </c>
      <c r="M98" s="8">
        <v>3866</v>
      </c>
    </row>
    <row r="99" spans="1:13" ht="25.5" customHeight="1" x14ac:dyDescent="0.15">
      <c r="A99" s="95">
        <v>42248</v>
      </c>
      <c r="B99" s="29">
        <v>106.77</v>
      </c>
      <c r="C99" s="29">
        <f t="shared" si="8"/>
        <v>3.87</v>
      </c>
      <c r="D99" s="8">
        <v>14138</v>
      </c>
      <c r="E99" s="28">
        <v>99.79</v>
      </c>
      <c r="F99" s="29">
        <f t="shared" si="9"/>
        <v>1.0900000000000001</v>
      </c>
      <c r="G99" s="8">
        <v>3775</v>
      </c>
      <c r="H99" s="28">
        <v>102.36</v>
      </c>
      <c r="I99" s="29">
        <f t="shared" si="10"/>
        <v>3.33</v>
      </c>
      <c r="J99" s="8">
        <v>6409</v>
      </c>
      <c r="K99" s="28">
        <v>123.1</v>
      </c>
      <c r="L99" s="29">
        <f t="shared" si="11"/>
        <v>7.74</v>
      </c>
      <c r="M99" s="8">
        <v>3954</v>
      </c>
    </row>
    <row r="100" spans="1:13" ht="25.5" customHeight="1" x14ac:dyDescent="0.15">
      <c r="A100" s="95">
        <v>42278</v>
      </c>
      <c r="B100" s="29">
        <v>103.7</v>
      </c>
      <c r="C100" s="29">
        <f t="shared" si="8"/>
        <v>1.57</v>
      </c>
      <c r="D100" s="8">
        <v>12899</v>
      </c>
      <c r="E100" s="28">
        <v>96.74</v>
      </c>
      <c r="F100" s="29">
        <f t="shared" si="9"/>
        <v>1.29</v>
      </c>
      <c r="G100" s="8">
        <v>3566</v>
      </c>
      <c r="H100" s="28">
        <v>97.64</v>
      </c>
      <c r="I100" s="29">
        <f t="shared" si="10"/>
        <v>-1.32</v>
      </c>
      <c r="J100" s="8">
        <v>5477</v>
      </c>
      <c r="K100" s="28">
        <v>122.24</v>
      </c>
      <c r="L100" s="29">
        <f t="shared" si="11"/>
        <v>6.49</v>
      </c>
      <c r="M100" s="8">
        <v>3856</v>
      </c>
    </row>
    <row r="101" spans="1:13" ht="25.5" customHeight="1" x14ac:dyDescent="0.15">
      <c r="A101" s="95">
        <v>42309</v>
      </c>
      <c r="B101" s="29">
        <v>104.25</v>
      </c>
      <c r="C101" s="29">
        <f t="shared" si="8"/>
        <v>2.27</v>
      </c>
      <c r="D101" s="8">
        <v>13286</v>
      </c>
      <c r="E101" s="28">
        <v>95.39</v>
      </c>
      <c r="F101" s="29">
        <f t="shared" si="9"/>
        <v>-0.73</v>
      </c>
      <c r="G101" s="8">
        <v>3350</v>
      </c>
      <c r="H101" s="28">
        <v>98.72</v>
      </c>
      <c r="I101" s="29">
        <f t="shared" si="10"/>
        <v>-0.1</v>
      </c>
      <c r="J101" s="8">
        <v>5854</v>
      </c>
      <c r="K101" s="28">
        <v>123.49</v>
      </c>
      <c r="L101" s="29">
        <f t="shared" si="11"/>
        <v>8.06</v>
      </c>
      <c r="M101" s="8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f t="shared" si="8"/>
        <v>1.95</v>
      </c>
      <c r="D102" s="13">
        <v>15135</v>
      </c>
      <c r="E102" s="100">
        <v>95.84</v>
      </c>
      <c r="F102" s="99">
        <f t="shared" si="9"/>
        <v>-2.2400000000000002</v>
      </c>
      <c r="G102" s="13">
        <v>4367</v>
      </c>
      <c r="H102" s="100">
        <v>99.85</v>
      </c>
      <c r="I102" s="99">
        <f t="shared" si="10"/>
        <v>1.5</v>
      </c>
      <c r="J102" s="13">
        <v>6673</v>
      </c>
      <c r="K102" s="100">
        <v>123.82</v>
      </c>
      <c r="L102" s="99">
        <f t="shared" si="11"/>
        <v>7.08</v>
      </c>
      <c r="M102" s="13">
        <v>4095</v>
      </c>
    </row>
    <row r="103" spans="1:13" s="22" customFormat="1" ht="25.5" customHeight="1" x14ac:dyDescent="0.15">
      <c r="A103" s="94">
        <v>42370</v>
      </c>
      <c r="B103" s="27">
        <v>107.19</v>
      </c>
      <c r="C103" s="27">
        <f t="shared" si="8"/>
        <v>2.33</v>
      </c>
      <c r="D103" s="7">
        <v>9754</v>
      </c>
      <c r="E103" s="25">
        <v>98.58</v>
      </c>
      <c r="F103" s="27">
        <f t="shared" si="9"/>
        <v>-0.17</v>
      </c>
      <c r="G103" s="7">
        <v>2545</v>
      </c>
      <c r="H103" s="25">
        <v>100.73</v>
      </c>
      <c r="I103" s="27">
        <f t="shared" si="10"/>
        <v>0.44</v>
      </c>
      <c r="J103" s="7">
        <v>4043</v>
      </c>
      <c r="K103" s="25">
        <v>126.83</v>
      </c>
      <c r="L103" s="27">
        <f t="shared" si="11"/>
        <v>7.41</v>
      </c>
      <c r="M103" s="7">
        <v>3166</v>
      </c>
    </row>
    <row r="104" spans="1:13" s="22" customFormat="1" ht="25.5" customHeight="1" x14ac:dyDescent="0.15">
      <c r="A104" s="95">
        <v>42401</v>
      </c>
      <c r="B104" s="29">
        <v>105.12</v>
      </c>
      <c r="C104" s="29">
        <f t="shared" si="8"/>
        <v>0.44</v>
      </c>
      <c r="D104" s="8">
        <v>11852</v>
      </c>
      <c r="E104" s="28">
        <v>93.58</v>
      </c>
      <c r="F104" s="29">
        <f t="shared" si="9"/>
        <v>-5.58</v>
      </c>
      <c r="G104" s="8">
        <v>3007</v>
      </c>
      <c r="H104" s="28">
        <v>100.41</v>
      </c>
      <c r="I104" s="29">
        <f t="shared" si="10"/>
        <v>-0.08</v>
      </c>
      <c r="J104" s="8">
        <v>5179</v>
      </c>
      <c r="K104" s="28">
        <v>126.22</v>
      </c>
      <c r="L104" s="29">
        <f t="shared" si="11"/>
        <v>7.77</v>
      </c>
      <c r="M104" s="8">
        <v>3666</v>
      </c>
    </row>
    <row r="105" spans="1:13" s="22" customFormat="1" ht="25.5" customHeight="1" x14ac:dyDescent="0.15">
      <c r="A105" s="95">
        <v>42430</v>
      </c>
      <c r="B105" s="29">
        <v>107.68</v>
      </c>
      <c r="C105" s="29">
        <f t="shared" si="8"/>
        <v>2.17</v>
      </c>
      <c r="D105" s="8">
        <v>17899</v>
      </c>
      <c r="E105" s="28">
        <v>97.19</v>
      </c>
      <c r="F105" s="29">
        <f t="shared" si="9"/>
        <v>0.6</v>
      </c>
      <c r="G105" s="8">
        <v>4073</v>
      </c>
      <c r="H105" s="28">
        <v>102.35</v>
      </c>
      <c r="I105" s="29">
        <f t="shared" si="10"/>
        <v>0.85</v>
      </c>
      <c r="J105" s="8">
        <v>7911</v>
      </c>
      <c r="K105" s="28">
        <v>127.17</v>
      </c>
      <c r="L105" s="29">
        <f t="shared" si="11"/>
        <v>5.45</v>
      </c>
      <c r="M105" s="8">
        <v>5915</v>
      </c>
    </row>
    <row r="106" spans="1:13" s="22" customFormat="1" ht="25.5" customHeight="1" x14ac:dyDescent="0.15">
      <c r="A106" s="95">
        <v>42461</v>
      </c>
      <c r="B106" s="29">
        <v>107.27</v>
      </c>
      <c r="C106" s="29">
        <f t="shared" si="8"/>
        <v>2.14</v>
      </c>
      <c r="D106" s="8">
        <v>13441</v>
      </c>
      <c r="E106" s="28">
        <v>97.24</v>
      </c>
      <c r="F106" s="29">
        <f t="shared" si="9"/>
        <v>-0.34</v>
      </c>
      <c r="G106" s="8">
        <v>3405</v>
      </c>
      <c r="H106" s="28">
        <v>101</v>
      </c>
      <c r="I106" s="29">
        <f t="shared" si="10"/>
        <v>1.19</v>
      </c>
      <c r="J106" s="8">
        <v>5588</v>
      </c>
      <c r="K106" s="28">
        <v>127.67</v>
      </c>
      <c r="L106" s="29">
        <f t="shared" si="11"/>
        <v>5.46</v>
      </c>
      <c r="M106" s="8">
        <v>4448</v>
      </c>
    </row>
    <row r="107" spans="1:13" s="22" customFormat="1" ht="25.5" customHeight="1" x14ac:dyDescent="0.15">
      <c r="A107" s="95">
        <v>42491</v>
      </c>
      <c r="B107" s="29">
        <v>107.78</v>
      </c>
      <c r="C107" s="29">
        <f t="shared" si="8"/>
        <v>2.58</v>
      </c>
      <c r="D107" s="8">
        <v>12368</v>
      </c>
      <c r="E107" s="28">
        <v>100.18</v>
      </c>
      <c r="F107" s="29">
        <f t="shared" si="9"/>
        <v>1.86</v>
      </c>
      <c r="G107" s="8">
        <v>3297</v>
      </c>
      <c r="H107" s="28">
        <v>100.46</v>
      </c>
      <c r="I107" s="29">
        <f t="shared" si="10"/>
        <v>0.06</v>
      </c>
      <c r="J107" s="8">
        <v>5079</v>
      </c>
      <c r="K107" s="28">
        <v>128.65</v>
      </c>
      <c r="L107" s="29">
        <f t="shared" si="11"/>
        <v>6.9</v>
      </c>
      <c r="M107" s="8">
        <v>3992</v>
      </c>
    </row>
    <row r="108" spans="1:13" s="22" customFormat="1" ht="25.5" customHeight="1" x14ac:dyDescent="0.15">
      <c r="A108" s="95">
        <v>42522</v>
      </c>
      <c r="B108" s="29">
        <v>108.06</v>
      </c>
      <c r="C108" s="29">
        <f t="shared" si="8"/>
        <v>4.1500000000000004</v>
      </c>
      <c r="D108" s="8">
        <v>14730</v>
      </c>
      <c r="E108" s="28">
        <v>99.31</v>
      </c>
      <c r="F108" s="29">
        <f t="shared" si="9"/>
        <v>2.64</v>
      </c>
      <c r="G108" s="8">
        <v>4095</v>
      </c>
      <c r="H108" s="28">
        <v>101.66</v>
      </c>
      <c r="I108" s="29">
        <f t="shared" si="10"/>
        <v>2.6</v>
      </c>
      <c r="J108" s="8">
        <v>6310</v>
      </c>
      <c r="K108" s="28">
        <v>130</v>
      </c>
      <c r="L108" s="29">
        <f t="shared" si="11"/>
        <v>8.5399999999999991</v>
      </c>
      <c r="M108" s="8">
        <v>4325</v>
      </c>
    </row>
    <row r="109" spans="1:13" s="116" customFormat="1" ht="25.5" customHeight="1" x14ac:dyDescent="0.15">
      <c r="A109" s="95">
        <v>42552</v>
      </c>
      <c r="B109" s="29">
        <v>106.66</v>
      </c>
      <c r="C109" s="29">
        <f t="shared" si="8"/>
        <v>1.35</v>
      </c>
      <c r="D109" s="8">
        <v>13635</v>
      </c>
      <c r="E109" s="28">
        <v>96.64</v>
      </c>
      <c r="F109" s="29">
        <f t="shared" si="9"/>
        <v>-2.96</v>
      </c>
      <c r="G109" s="8">
        <v>3668</v>
      </c>
      <c r="H109" s="28">
        <v>100.1</v>
      </c>
      <c r="I109" s="29">
        <f t="shared" si="10"/>
        <v>0.35</v>
      </c>
      <c r="J109" s="8">
        <v>5806</v>
      </c>
      <c r="K109" s="28">
        <v>128.97</v>
      </c>
      <c r="L109" s="29">
        <f t="shared" si="11"/>
        <v>6.37</v>
      </c>
      <c r="M109" s="8">
        <v>4161</v>
      </c>
    </row>
    <row r="110" spans="1:13" s="116" customFormat="1" ht="25.5" customHeight="1" x14ac:dyDescent="0.15">
      <c r="A110" s="95">
        <v>42583</v>
      </c>
      <c r="B110" s="29">
        <v>107.19</v>
      </c>
      <c r="C110" s="29">
        <f t="shared" si="8"/>
        <v>2.23</v>
      </c>
      <c r="D110" s="8">
        <v>13107</v>
      </c>
      <c r="E110" s="28">
        <v>98.18</v>
      </c>
      <c r="F110" s="29">
        <f t="shared" si="9"/>
        <v>0.25</v>
      </c>
      <c r="G110" s="8">
        <v>3512</v>
      </c>
      <c r="H110" s="28">
        <v>100.19</v>
      </c>
      <c r="I110" s="29">
        <f t="shared" si="10"/>
        <v>0.08</v>
      </c>
      <c r="J110" s="8">
        <v>5657</v>
      </c>
      <c r="K110" s="28">
        <v>129.81</v>
      </c>
      <c r="L110" s="29">
        <f t="shared" si="11"/>
        <v>7.23</v>
      </c>
      <c r="M110" s="8">
        <v>3938</v>
      </c>
    </row>
    <row r="111" spans="1:13" s="116" customFormat="1" ht="25.5" customHeight="1" x14ac:dyDescent="0.15">
      <c r="A111" s="95">
        <v>42614</v>
      </c>
      <c r="B111" s="29">
        <v>108.58</v>
      </c>
      <c r="C111" s="29">
        <f t="shared" si="8"/>
        <v>1.7</v>
      </c>
      <c r="D111" s="8">
        <v>13600</v>
      </c>
      <c r="E111" s="28">
        <v>98.74</v>
      </c>
      <c r="F111" s="29">
        <f t="shared" si="9"/>
        <v>-1.05</v>
      </c>
      <c r="G111" s="8">
        <v>3627</v>
      </c>
      <c r="H111" s="28">
        <v>102.55</v>
      </c>
      <c r="I111" s="29">
        <f t="shared" si="10"/>
        <v>0.19</v>
      </c>
      <c r="J111" s="8">
        <v>5930</v>
      </c>
      <c r="K111" s="28">
        <v>130.97</v>
      </c>
      <c r="L111" s="29">
        <f t="shared" si="11"/>
        <v>6.39</v>
      </c>
      <c r="M111" s="8">
        <v>4043</v>
      </c>
    </row>
    <row r="112" spans="1:13" s="116" customFormat="1" ht="25.5" customHeight="1" x14ac:dyDescent="0.15">
      <c r="A112" s="95">
        <v>42644</v>
      </c>
      <c r="B112" s="29">
        <v>107.19</v>
      </c>
      <c r="C112" s="29">
        <f t="shared" si="8"/>
        <v>3.37</v>
      </c>
      <c r="D112" s="8">
        <v>12066</v>
      </c>
      <c r="E112" s="28">
        <v>97.77</v>
      </c>
      <c r="F112" s="29">
        <f t="shared" si="9"/>
        <v>1.06</v>
      </c>
      <c r="G112" s="8">
        <v>3319</v>
      </c>
      <c r="H112" s="28">
        <v>99.99</v>
      </c>
      <c r="I112" s="29">
        <f t="shared" si="10"/>
        <v>2.41</v>
      </c>
      <c r="J112" s="8">
        <v>4995</v>
      </c>
      <c r="K112" s="28">
        <v>130.16999999999999</v>
      </c>
      <c r="L112" s="29">
        <f t="shared" si="11"/>
        <v>6.49</v>
      </c>
      <c r="M112" s="8">
        <v>3752</v>
      </c>
    </row>
    <row r="113" spans="1:13" s="116" customFormat="1" ht="25.5" customHeight="1" x14ac:dyDescent="0.15">
      <c r="A113" s="95">
        <v>42675</v>
      </c>
      <c r="B113" s="29">
        <v>106.78</v>
      </c>
      <c r="C113" s="29">
        <f t="shared" si="8"/>
        <v>2.4300000000000002</v>
      </c>
      <c r="D113" s="8">
        <v>13636</v>
      </c>
      <c r="E113" s="28">
        <v>97.43</v>
      </c>
      <c r="F113" s="29">
        <f t="shared" si="9"/>
        <v>2.14</v>
      </c>
      <c r="G113" s="8">
        <v>3652</v>
      </c>
      <c r="H113" s="28">
        <v>99.66</v>
      </c>
      <c r="I113" s="29">
        <f t="shared" si="10"/>
        <v>0.95</v>
      </c>
      <c r="J113" s="8">
        <v>5950</v>
      </c>
      <c r="K113" s="28">
        <v>130.16999999999999</v>
      </c>
      <c r="L113" s="29">
        <f t="shared" si="11"/>
        <v>5.41</v>
      </c>
      <c r="M113" s="8">
        <v>4034</v>
      </c>
    </row>
    <row r="114" spans="1:13" s="117" customFormat="1" ht="25.5" customHeight="1" thickBot="1" x14ac:dyDescent="0.2">
      <c r="A114" s="98">
        <v>42705</v>
      </c>
      <c r="B114" s="99">
        <v>106.4</v>
      </c>
      <c r="C114" s="99">
        <f t="shared" si="8"/>
        <v>1.79</v>
      </c>
      <c r="D114" s="13">
        <v>14249</v>
      </c>
      <c r="E114" s="100">
        <v>96.93</v>
      </c>
      <c r="F114" s="99">
        <f t="shared" si="9"/>
        <v>1.1399999999999999</v>
      </c>
      <c r="G114" s="13">
        <v>4094</v>
      </c>
      <c r="H114" s="100">
        <v>100.18</v>
      </c>
      <c r="I114" s="99">
        <f t="shared" si="10"/>
        <v>0.33</v>
      </c>
      <c r="J114" s="13">
        <v>6114</v>
      </c>
      <c r="K114" s="100">
        <v>128.78</v>
      </c>
      <c r="L114" s="99">
        <f t="shared" si="11"/>
        <v>4.01</v>
      </c>
      <c r="M114" s="13">
        <v>4041</v>
      </c>
    </row>
    <row r="115" spans="1:13" s="22" customFormat="1" ht="25.5" customHeight="1" x14ac:dyDescent="0.15">
      <c r="A115" s="94">
        <v>42736</v>
      </c>
      <c r="B115" s="27">
        <v>111.66</v>
      </c>
      <c r="C115" s="27">
        <f t="shared" ref="C115:C120" si="12">ROUND((B115-B103)/B103*100,2)</f>
        <v>4.17</v>
      </c>
      <c r="D115" s="7">
        <v>9564</v>
      </c>
      <c r="E115" s="25">
        <v>103.97</v>
      </c>
      <c r="F115" s="27">
        <f t="shared" ref="F115:F120" si="13">ROUND((E115-E103)/E103*100,2)</f>
        <v>5.47</v>
      </c>
      <c r="G115" s="7">
        <v>2446</v>
      </c>
      <c r="H115" s="25">
        <v>102.96</v>
      </c>
      <c r="I115" s="27">
        <f t="shared" ref="I115:I120" si="14">ROUND((H115-H103)/H103*100,2)</f>
        <v>2.21</v>
      </c>
      <c r="J115" s="7">
        <v>3783</v>
      </c>
      <c r="K115" s="25">
        <v>133.72</v>
      </c>
      <c r="L115" s="27">
        <f t="shared" ref="L115:L120" si="15">ROUND((K115-K103)/K103*100,2)</f>
        <v>5.43</v>
      </c>
      <c r="M115" s="7">
        <v>3335</v>
      </c>
    </row>
    <row r="116" spans="1:13" s="22" customFormat="1" ht="25.5" customHeight="1" x14ac:dyDescent="0.15">
      <c r="A116" s="95">
        <v>42767</v>
      </c>
      <c r="B116" s="29">
        <v>109.83</v>
      </c>
      <c r="C116" s="29">
        <f t="shared" si="12"/>
        <v>4.4800000000000004</v>
      </c>
      <c r="D116" s="8">
        <v>11870</v>
      </c>
      <c r="E116" s="28">
        <v>99.87</v>
      </c>
      <c r="F116" s="29">
        <f t="shared" si="13"/>
        <v>6.72</v>
      </c>
      <c r="G116" s="8">
        <v>2847</v>
      </c>
      <c r="H116" s="28">
        <v>102.28</v>
      </c>
      <c r="I116" s="29">
        <f t="shared" si="14"/>
        <v>1.86</v>
      </c>
      <c r="J116" s="8">
        <v>5155</v>
      </c>
      <c r="K116" s="28">
        <v>133.87</v>
      </c>
      <c r="L116" s="29">
        <f t="shared" si="15"/>
        <v>6.06</v>
      </c>
      <c r="M116" s="8">
        <v>3868</v>
      </c>
    </row>
    <row r="117" spans="1:13" s="22" customFormat="1" ht="25.5" customHeight="1" x14ac:dyDescent="0.15">
      <c r="A117" s="95">
        <v>42795</v>
      </c>
      <c r="B117" s="29">
        <v>110.98</v>
      </c>
      <c r="C117" s="29">
        <f t="shared" si="12"/>
        <v>3.06</v>
      </c>
      <c r="D117" s="8">
        <v>17776</v>
      </c>
      <c r="E117" s="28">
        <v>100.01</v>
      </c>
      <c r="F117" s="29">
        <f t="shared" si="13"/>
        <v>2.9</v>
      </c>
      <c r="G117" s="8">
        <v>4049</v>
      </c>
      <c r="H117" s="28">
        <v>103.39</v>
      </c>
      <c r="I117" s="29">
        <f t="shared" si="14"/>
        <v>1.02</v>
      </c>
      <c r="J117" s="8">
        <v>7781</v>
      </c>
      <c r="K117" s="28">
        <v>135.47</v>
      </c>
      <c r="L117" s="29">
        <f t="shared" si="15"/>
        <v>6.53</v>
      </c>
      <c r="M117" s="8">
        <v>5946</v>
      </c>
    </row>
    <row r="118" spans="1:13" s="126" customFormat="1" ht="25.5" customHeight="1" x14ac:dyDescent="0.15">
      <c r="A118" s="122">
        <v>42826</v>
      </c>
      <c r="B118" s="123">
        <v>110.37</v>
      </c>
      <c r="C118" s="123">
        <f t="shared" si="12"/>
        <v>2.89</v>
      </c>
      <c r="D118" s="124">
        <v>9489</v>
      </c>
      <c r="E118" s="125">
        <v>100.92</v>
      </c>
      <c r="F118" s="123">
        <f t="shared" si="13"/>
        <v>3.78</v>
      </c>
      <c r="G118" s="124">
        <v>2522</v>
      </c>
      <c r="H118" s="125">
        <v>100.86</v>
      </c>
      <c r="I118" s="123">
        <f t="shared" si="14"/>
        <v>-0.14000000000000001</v>
      </c>
      <c r="J118" s="124">
        <v>3664</v>
      </c>
      <c r="K118" s="125">
        <v>135.62</v>
      </c>
      <c r="L118" s="123">
        <f t="shared" si="15"/>
        <v>6.23</v>
      </c>
      <c r="M118" s="124">
        <v>3303</v>
      </c>
    </row>
    <row r="119" spans="1:13" s="126" customFormat="1" ht="25.5" customHeight="1" x14ac:dyDescent="0.15">
      <c r="A119" s="122">
        <v>42856</v>
      </c>
      <c r="B119" s="123">
        <v>109.1</v>
      </c>
      <c r="C119" s="123">
        <f t="shared" si="12"/>
        <v>1.22</v>
      </c>
      <c r="D119" s="124">
        <v>9184</v>
      </c>
      <c r="E119" s="125">
        <v>99.51</v>
      </c>
      <c r="F119" s="123">
        <f t="shared" si="13"/>
        <v>-0.67</v>
      </c>
      <c r="G119" s="124">
        <v>2480</v>
      </c>
      <c r="H119" s="125">
        <v>100.35</v>
      </c>
      <c r="I119" s="123">
        <f t="shared" si="14"/>
        <v>-0.11</v>
      </c>
      <c r="J119" s="124">
        <v>3693</v>
      </c>
      <c r="K119" s="125">
        <v>134.68</v>
      </c>
      <c r="L119" s="123">
        <f t="shared" si="15"/>
        <v>4.6900000000000004</v>
      </c>
      <c r="M119" s="124">
        <v>3011</v>
      </c>
    </row>
    <row r="120" spans="1:13" s="126" customFormat="1" ht="25.5" customHeight="1" thickBot="1" x14ac:dyDescent="0.2">
      <c r="A120" s="122">
        <v>42887</v>
      </c>
      <c r="B120" s="123">
        <v>108.71</v>
      </c>
      <c r="C120" s="123">
        <f t="shared" si="12"/>
        <v>0.6</v>
      </c>
      <c r="D120" s="124">
        <v>9172</v>
      </c>
      <c r="E120" s="125">
        <v>97.07</v>
      </c>
      <c r="F120" s="123">
        <f t="shared" si="13"/>
        <v>-2.2599999999999998</v>
      </c>
      <c r="G120" s="124">
        <v>2778</v>
      </c>
      <c r="H120" s="125">
        <v>101.05</v>
      </c>
      <c r="I120" s="123">
        <f t="shared" si="14"/>
        <v>-0.6</v>
      </c>
      <c r="J120" s="124">
        <v>3422</v>
      </c>
      <c r="K120" s="125">
        <v>135.08000000000001</v>
      </c>
      <c r="L120" s="123">
        <f t="shared" si="15"/>
        <v>3.91</v>
      </c>
      <c r="M120" s="124">
        <v>2972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</sheetData>
  <phoneticPr fontId="1"/>
  <conditionalFormatting sqref="B1:G1048576 I1:M1048576">
    <cfRule type="expression" dxfId="84" priority="95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16</v>
      </c>
      <c r="L1" s="97" t="s">
        <v>11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53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105.37</v>
      </c>
      <c r="C10" s="27"/>
      <c r="D10" s="7">
        <v>949</v>
      </c>
      <c r="E10" s="25">
        <v>106.74</v>
      </c>
      <c r="F10" s="27"/>
      <c r="G10" s="7">
        <v>339</v>
      </c>
      <c r="H10" s="25">
        <v>107.62</v>
      </c>
      <c r="I10" s="27"/>
      <c r="J10" s="7">
        <v>382</v>
      </c>
      <c r="K10" s="25">
        <v>98.62</v>
      </c>
      <c r="L10" s="27"/>
      <c r="M10" s="7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8">
        <v>942</v>
      </c>
      <c r="E11" s="28">
        <v>106.01</v>
      </c>
      <c r="F11" s="29"/>
      <c r="G11" s="8">
        <v>344</v>
      </c>
      <c r="H11" s="28">
        <v>103.82</v>
      </c>
      <c r="I11" s="29"/>
      <c r="J11" s="8">
        <v>402</v>
      </c>
      <c r="K11" s="28">
        <v>95.29</v>
      </c>
      <c r="L11" s="29"/>
      <c r="M11" s="8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8">
        <v>1010</v>
      </c>
      <c r="E12" s="28">
        <v>108.98</v>
      </c>
      <c r="F12" s="29"/>
      <c r="G12" s="8">
        <v>369</v>
      </c>
      <c r="H12" s="28">
        <v>105.29</v>
      </c>
      <c r="I12" s="29"/>
      <c r="J12" s="8">
        <v>427</v>
      </c>
      <c r="K12" s="28">
        <v>97.13</v>
      </c>
      <c r="L12" s="29"/>
      <c r="M12" s="8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8">
        <v>1060</v>
      </c>
      <c r="E13" s="28">
        <v>105.66</v>
      </c>
      <c r="F13" s="29"/>
      <c r="G13" s="8">
        <v>406</v>
      </c>
      <c r="H13" s="28">
        <v>103.29</v>
      </c>
      <c r="I13" s="29"/>
      <c r="J13" s="8">
        <v>415</v>
      </c>
      <c r="K13" s="28">
        <v>100.18</v>
      </c>
      <c r="L13" s="29"/>
      <c r="M13" s="8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8">
        <v>893</v>
      </c>
      <c r="E14" s="28">
        <v>108.79</v>
      </c>
      <c r="F14" s="29"/>
      <c r="G14" s="8">
        <v>339</v>
      </c>
      <c r="H14" s="28">
        <v>98.03</v>
      </c>
      <c r="I14" s="29"/>
      <c r="J14" s="8">
        <v>389</v>
      </c>
      <c r="K14" s="28">
        <v>100.35</v>
      </c>
      <c r="L14" s="29"/>
      <c r="M14" s="8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8">
        <v>998</v>
      </c>
      <c r="E15" s="28">
        <v>110.34</v>
      </c>
      <c r="F15" s="29"/>
      <c r="G15" s="8">
        <v>369</v>
      </c>
      <c r="H15" s="28">
        <v>101.59</v>
      </c>
      <c r="I15" s="29"/>
      <c r="J15" s="8">
        <v>383</v>
      </c>
      <c r="K15" s="28">
        <v>103.37</v>
      </c>
      <c r="L15" s="29"/>
      <c r="M15" s="8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8">
        <v>1155</v>
      </c>
      <c r="E16" s="28">
        <v>109.67</v>
      </c>
      <c r="F16" s="29"/>
      <c r="G16" s="8">
        <v>406</v>
      </c>
      <c r="H16" s="28">
        <v>101.09</v>
      </c>
      <c r="I16" s="29"/>
      <c r="J16" s="8">
        <v>503</v>
      </c>
      <c r="K16" s="28">
        <v>95.8</v>
      </c>
      <c r="L16" s="29"/>
      <c r="M16" s="8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8">
        <v>923</v>
      </c>
      <c r="E17" s="28">
        <v>101.18</v>
      </c>
      <c r="F17" s="29"/>
      <c r="G17" s="8">
        <v>298</v>
      </c>
      <c r="H17" s="28">
        <v>102.26</v>
      </c>
      <c r="I17" s="29"/>
      <c r="J17" s="8">
        <v>436</v>
      </c>
      <c r="K17" s="28">
        <v>94.95</v>
      </c>
      <c r="L17" s="29"/>
      <c r="M17" s="8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3">
        <v>1007</v>
      </c>
      <c r="E18" s="100">
        <v>107.48</v>
      </c>
      <c r="F18" s="99"/>
      <c r="G18" s="13">
        <v>343</v>
      </c>
      <c r="H18" s="100">
        <v>97.76</v>
      </c>
      <c r="I18" s="99"/>
      <c r="J18" s="13">
        <v>455</v>
      </c>
      <c r="K18" s="100">
        <v>94.71</v>
      </c>
      <c r="L18" s="99"/>
      <c r="M18" s="13">
        <v>209</v>
      </c>
    </row>
    <row r="19" spans="1:13" ht="24.75" customHeight="1" x14ac:dyDescent="0.15">
      <c r="A19" s="94">
        <v>39814</v>
      </c>
      <c r="B19" s="101">
        <v>103.72</v>
      </c>
      <c r="C19" s="102"/>
      <c r="D19" s="103">
        <v>760</v>
      </c>
      <c r="E19" s="101">
        <v>117.72</v>
      </c>
      <c r="F19" s="102"/>
      <c r="G19" s="104">
        <v>262</v>
      </c>
      <c r="H19" s="101">
        <v>98.53</v>
      </c>
      <c r="I19" s="102"/>
      <c r="J19" s="104">
        <v>356</v>
      </c>
      <c r="K19" s="101">
        <v>94.88</v>
      </c>
      <c r="L19" s="102"/>
      <c r="M19" s="103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8">
        <v>752</v>
      </c>
      <c r="E20" s="42">
        <v>105.05</v>
      </c>
      <c r="F20" s="43"/>
      <c r="G20" s="19">
        <v>238</v>
      </c>
      <c r="H20" s="42">
        <v>93.9</v>
      </c>
      <c r="I20" s="43"/>
      <c r="J20" s="19">
        <v>357</v>
      </c>
      <c r="K20" s="42">
        <v>94.29</v>
      </c>
      <c r="L20" s="43"/>
      <c r="M20" s="18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8">
        <v>1158</v>
      </c>
      <c r="E21" s="42">
        <v>101.49</v>
      </c>
      <c r="F21" s="43"/>
      <c r="G21" s="19">
        <v>344</v>
      </c>
      <c r="H21" s="42">
        <v>98.24</v>
      </c>
      <c r="I21" s="43"/>
      <c r="J21" s="19">
        <v>516</v>
      </c>
      <c r="K21" s="42">
        <v>95.01</v>
      </c>
      <c r="L21" s="43"/>
      <c r="M21" s="18">
        <v>298</v>
      </c>
    </row>
    <row r="22" spans="1:13" ht="24.75" customHeight="1" x14ac:dyDescent="0.15">
      <c r="A22" s="96">
        <v>39904</v>
      </c>
      <c r="B22" s="42">
        <v>97.81</v>
      </c>
      <c r="C22" s="43">
        <f t="shared" ref="C22:C53" si="0">ROUND((B22-B10)/B10*100,2)</f>
        <v>-7.17</v>
      </c>
      <c r="D22" s="18">
        <v>913</v>
      </c>
      <c r="E22" s="42">
        <v>101.52</v>
      </c>
      <c r="F22" s="43">
        <f t="shared" ref="F22:F53" si="1">ROUND((E22-E10)/E10*100,2)</f>
        <v>-4.8899999999999997</v>
      </c>
      <c r="G22" s="19">
        <v>293</v>
      </c>
      <c r="H22" s="42">
        <v>97.18</v>
      </c>
      <c r="I22" s="43">
        <f t="shared" ref="I22:I53" si="2">ROUND((H22-H10)/H10*100,2)</f>
        <v>-9.6999999999999993</v>
      </c>
      <c r="J22" s="19">
        <v>412</v>
      </c>
      <c r="K22" s="42">
        <v>94.33</v>
      </c>
      <c r="L22" s="43">
        <f t="shared" ref="L22:L53" si="3">ROUND((K22-K10)/K10*100,2)</f>
        <v>-4.3499999999999996</v>
      </c>
      <c r="M22" s="18">
        <v>208</v>
      </c>
    </row>
    <row r="23" spans="1:13" ht="24.75" customHeight="1" x14ac:dyDescent="0.15">
      <c r="A23" s="95">
        <v>39934</v>
      </c>
      <c r="B23" s="42">
        <v>93.42</v>
      </c>
      <c r="C23" s="43">
        <f t="shared" si="0"/>
        <v>-9.07</v>
      </c>
      <c r="D23" s="18">
        <v>855</v>
      </c>
      <c r="E23" s="42">
        <v>93.89</v>
      </c>
      <c r="F23" s="43">
        <f t="shared" si="1"/>
        <v>-11.43</v>
      </c>
      <c r="G23" s="19">
        <v>274</v>
      </c>
      <c r="H23" s="42">
        <v>93.99</v>
      </c>
      <c r="I23" s="43">
        <f t="shared" si="2"/>
        <v>-9.4700000000000006</v>
      </c>
      <c r="J23" s="19">
        <v>381</v>
      </c>
      <c r="K23" s="42">
        <v>91.52</v>
      </c>
      <c r="L23" s="43">
        <f t="shared" si="3"/>
        <v>-3.96</v>
      </c>
      <c r="M23" s="18">
        <v>200</v>
      </c>
    </row>
    <row r="24" spans="1:13" ht="24.75" customHeight="1" x14ac:dyDescent="0.15">
      <c r="A24" s="96">
        <v>39965</v>
      </c>
      <c r="B24" s="42">
        <v>95.07</v>
      </c>
      <c r="C24" s="43">
        <f t="shared" si="0"/>
        <v>-9.25</v>
      </c>
      <c r="D24" s="18">
        <v>1028</v>
      </c>
      <c r="E24" s="42">
        <v>96.23</v>
      </c>
      <c r="F24" s="43">
        <f t="shared" si="1"/>
        <v>-11.7</v>
      </c>
      <c r="G24" s="19">
        <v>325</v>
      </c>
      <c r="H24" s="42">
        <v>93.41</v>
      </c>
      <c r="I24" s="43">
        <f t="shared" si="2"/>
        <v>-11.28</v>
      </c>
      <c r="J24" s="19">
        <v>472</v>
      </c>
      <c r="K24" s="42">
        <v>97.26</v>
      </c>
      <c r="L24" s="43">
        <f t="shared" si="3"/>
        <v>0.13</v>
      </c>
      <c r="M24" s="18">
        <v>231</v>
      </c>
    </row>
    <row r="25" spans="1:13" ht="24.75" customHeight="1" x14ac:dyDescent="0.15">
      <c r="A25" s="95">
        <v>39995</v>
      </c>
      <c r="B25" s="42">
        <v>99.31</v>
      </c>
      <c r="C25" s="43">
        <f t="shared" si="0"/>
        <v>-3.96</v>
      </c>
      <c r="D25" s="18">
        <v>1066</v>
      </c>
      <c r="E25" s="42">
        <v>100.69</v>
      </c>
      <c r="F25" s="43">
        <f t="shared" si="1"/>
        <v>-4.7</v>
      </c>
      <c r="G25" s="19">
        <v>376</v>
      </c>
      <c r="H25" s="42">
        <v>99.1</v>
      </c>
      <c r="I25" s="43">
        <f t="shared" si="2"/>
        <v>-4.0599999999999996</v>
      </c>
      <c r="J25" s="19">
        <v>484</v>
      </c>
      <c r="K25" s="42">
        <v>97.74</v>
      </c>
      <c r="L25" s="43">
        <f t="shared" si="3"/>
        <v>-2.44</v>
      </c>
      <c r="M25" s="18">
        <v>206</v>
      </c>
    </row>
    <row r="26" spans="1:13" ht="24.75" customHeight="1" x14ac:dyDescent="0.15">
      <c r="A26" s="96">
        <v>40026</v>
      </c>
      <c r="B26" s="42">
        <v>100.68</v>
      </c>
      <c r="C26" s="43">
        <f t="shared" si="0"/>
        <v>-1.25</v>
      </c>
      <c r="D26" s="18">
        <v>917</v>
      </c>
      <c r="E26" s="42">
        <v>108.78</v>
      </c>
      <c r="F26" s="43">
        <f t="shared" si="1"/>
        <v>-0.01</v>
      </c>
      <c r="G26" s="19">
        <v>344</v>
      </c>
      <c r="H26" s="42">
        <v>97.66</v>
      </c>
      <c r="I26" s="43">
        <f t="shared" si="2"/>
        <v>-0.38</v>
      </c>
      <c r="J26" s="19">
        <v>371</v>
      </c>
      <c r="K26" s="42">
        <v>95.42</v>
      </c>
      <c r="L26" s="43">
        <f t="shared" si="3"/>
        <v>-4.91</v>
      </c>
      <c r="M26" s="18">
        <v>202</v>
      </c>
    </row>
    <row r="27" spans="1:13" ht="24.75" customHeight="1" x14ac:dyDescent="0.15">
      <c r="A27" s="95">
        <v>40057</v>
      </c>
      <c r="B27" s="42">
        <v>98.46</v>
      </c>
      <c r="C27" s="43">
        <f t="shared" si="0"/>
        <v>-5.97</v>
      </c>
      <c r="D27" s="18">
        <v>899</v>
      </c>
      <c r="E27" s="42">
        <v>101.13</v>
      </c>
      <c r="F27" s="43">
        <f t="shared" si="1"/>
        <v>-8.35</v>
      </c>
      <c r="G27" s="19">
        <v>322</v>
      </c>
      <c r="H27" s="42">
        <v>97.98</v>
      </c>
      <c r="I27" s="43">
        <f t="shared" si="2"/>
        <v>-3.55</v>
      </c>
      <c r="J27" s="19">
        <v>376</v>
      </c>
      <c r="K27" s="42">
        <v>95.85</v>
      </c>
      <c r="L27" s="43">
        <f t="shared" si="3"/>
        <v>-7.27</v>
      </c>
      <c r="M27" s="18">
        <v>201</v>
      </c>
    </row>
    <row r="28" spans="1:13" ht="24.75" customHeight="1" x14ac:dyDescent="0.15">
      <c r="A28" s="96">
        <v>40087</v>
      </c>
      <c r="B28" s="42">
        <v>100.68</v>
      </c>
      <c r="C28" s="43">
        <f t="shared" si="0"/>
        <v>-2.06</v>
      </c>
      <c r="D28" s="18">
        <v>893</v>
      </c>
      <c r="E28" s="42">
        <v>102.75</v>
      </c>
      <c r="F28" s="43">
        <f t="shared" si="1"/>
        <v>-6.31</v>
      </c>
      <c r="G28" s="19">
        <v>312</v>
      </c>
      <c r="H28" s="42">
        <v>99.01</v>
      </c>
      <c r="I28" s="43">
        <f t="shared" si="2"/>
        <v>-2.06</v>
      </c>
      <c r="J28" s="19">
        <v>379</v>
      </c>
      <c r="K28" s="42">
        <v>101.61</v>
      </c>
      <c r="L28" s="43">
        <f t="shared" si="3"/>
        <v>6.06</v>
      </c>
      <c r="M28" s="18">
        <v>202</v>
      </c>
    </row>
    <row r="29" spans="1:13" ht="24.75" customHeight="1" x14ac:dyDescent="0.15">
      <c r="A29" s="89">
        <v>40118</v>
      </c>
      <c r="B29" s="42">
        <v>97.97</v>
      </c>
      <c r="C29" s="43">
        <f t="shared" si="0"/>
        <v>-2.52</v>
      </c>
      <c r="D29" s="18">
        <v>998</v>
      </c>
      <c r="E29" s="42">
        <v>97.58</v>
      </c>
      <c r="F29" s="43">
        <f t="shared" si="1"/>
        <v>-3.56</v>
      </c>
      <c r="G29" s="19">
        <v>369</v>
      </c>
      <c r="H29" s="42">
        <v>99.62</v>
      </c>
      <c r="I29" s="43">
        <f t="shared" si="2"/>
        <v>-2.58</v>
      </c>
      <c r="J29" s="19">
        <v>431</v>
      </c>
      <c r="K29" s="42">
        <v>94.51</v>
      </c>
      <c r="L29" s="43">
        <f t="shared" si="3"/>
        <v>-0.46</v>
      </c>
      <c r="M29" s="18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f t="shared" si="0"/>
        <v>-1.7</v>
      </c>
      <c r="D30" s="20">
        <v>1049</v>
      </c>
      <c r="E30" s="44">
        <v>99.82</v>
      </c>
      <c r="F30" s="45">
        <f t="shared" si="1"/>
        <v>-7.13</v>
      </c>
      <c r="G30" s="21">
        <v>360</v>
      </c>
      <c r="H30" s="44">
        <v>98.74</v>
      </c>
      <c r="I30" s="45">
        <f t="shared" si="2"/>
        <v>1</v>
      </c>
      <c r="J30" s="21">
        <v>469</v>
      </c>
      <c r="K30" s="44">
        <v>95.91</v>
      </c>
      <c r="L30" s="45">
        <f t="shared" si="3"/>
        <v>1.27</v>
      </c>
      <c r="M30" s="20">
        <v>220</v>
      </c>
    </row>
    <row r="31" spans="1:13" ht="24.75" customHeight="1" x14ac:dyDescent="0.15">
      <c r="A31" s="89">
        <v>40179</v>
      </c>
      <c r="B31" s="42">
        <v>98.16</v>
      </c>
      <c r="C31" s="43">
        <f t="shared" si="0"/>
        <v>-5.36</v>
      </c>
      <c r="D31" s="18">
        <v>678</v>
      </c>
      <c r="E31" s="42">
        <v>103.08</v>
      </c>
      <c r="F31" s="43">
        <f t="shared" si="1"/>
        <v>-12.44</v>
      </c>
      <c r="G31" s="19">
        <v>269</v>
      </c>
      <c r="H31" s="42">
        <v>94.3</v>
      </c>
      <c r="I31" s="43">
        <f t="shared" si="2"/>
        <v>-4.29</v>
      </c>
      <c r="J31" s="19">
        <v>259</v>
      </c>
      <c r="K31" s="42">
        <v>99.21</v>
      </c>
      <c r="L31" s="43">
        <f t="shared" si="3"/>
        <v>4.5599999999999996</v>
      </c>
      <c r="M31" s="18">
        <v>150</v>
      </c>
    </row>
    <row r="32" spans="1:13" ht="24.75" customHeight="1" x14ac:dyDescent="0.15">
      <c r="A32" s="89">
        <v>40210</v>
      </c>
      <c r="B32" s="42">
        <v>99.15</v>
      </c>
      <c r="C32" s="43">
        <f t="shared" si="0"/>
        <v>2.13</v>
      </c>
      <c r="D32" s="18">
        <v>892</v>
      </c>
      <c r="E32" s="42">
        <v>101.34</v>
      </c>
      <c r="F32" s="43">
        <f t="shared" si="1"/>
        <v>-3.53</v>
      </c>
      <c r="G32" s="19">
        <v>302</v>
      </c>
      <c r="H32" s="42">
        <v>98.74</v>
      </c>
      <c r="I32" s="43">
        <f t="shared" si="2"/>
        <v>5.15</v>
      </c>
      <c r="J32" s="19">
        <v>377</v>
      </c>
      <c r="K32" s="42">
        <v>97.29</v>
      </c>
      <c r="L32" s="43">
        <f t="shared" si="3"/>
        <v>3.18</v>
      </c>
      <c r="M32" s="18">
        <v>213</v>
      </c>
    </row>
    <row r="33" spans="1:13" ht="24.75" customHeight="1" x14ac:dyDescent="0.15">
      <c r="A33" s="89">
        <v>40238</v>
      </c>
      <c r="B33" s="42">
        <v>97.06</v>
      </c>
      <c r="C33" s="43">
        <f t="shared" si="0"/>
        <v>-1.41</v>
      </c>
      <c r="D33" s="18">
        <v>1271</v>
      </c>
      <c r="E33" s="42">
        <v>94.94</v>
      </c>
      <c r="F33" s="43">
        <f t="shared" si="1"/>
        <v>-6.45</v>
      </c>
      <c r="G33" s="19">
        <v>397</v>
      </c>
      <c r="H33" s="42">
        <v>98.3</v>
      </c>
      <c r="I33" s="43">
        <f t="shared" si="2"/>
        <v>0.06</v>
      </c>
      <c r="J33" s="19">
        <v>513</v>
      </c>
      <c r="K33" s="42">
        <v>97.25</v>
      </c>
      <c r="L33" s="43">
        <f t="shared" si="3"/>
        <v>2.36</v>
      </c>
      <c r="M33" s="18">
        <v>361</v>
      </c>
    </row>
    <row r="34" spans="1:13" ht="24.75" customHeight="1" x14ac:dyDescent="0.15">
      <c r="A34" s="89">
        <v>40269</v>
      </c>
      <c r="B34" s="42">
        <v>97.33</v>
      </c>
      <c r="C34" s="43">
        <f t="shared" si="0"/>
        <v>-0.49</v>
      </c>
      <c r="D34" s="18">
        <v>1052</v>
      </c>
      <c r="E34" s="42">
        <v>93.88</v>
      </c>
      <c r="F34" s="43">
        <f t="shared" si="1"/>
        <v>-7.53</v>
      </c>
      <c r="G34" s="19">
        <v>375</v>
      </c>
      <c r="H34" s="42">
        <v>99.1</v>
      </c>
      <c r="I34" s="43">
        <f t="shared" si="2"/>
        <v>1.98</v>
      </c>
      <c r="J34" s="19">
        <v>438</v>
      </c>
      <c r="K34" s="42">
        <v>98.43</v>
      </c>
      <c r="L34" s="43">
        <f t="shared" si="3"/>
        <v>4.3499999999999996</v>
      </c>
      <c r="M34" s="18">
        <v>239</v>
      </c>
    </row>
    <row r="35" spans="1:13" ht="24.75" customHeight="1" x14ac:dyDescent="0.15">
      <c r="A35" s="89">
        <v>40299</v>
      </c>
      <c r="B35" s="42">
        <v>98.5</v>
      </c>
      <c r="C35" s="43">
        <f t="shared" si="0"/>
        <v>5.44</v>
      </c>
      <c r="D35" s="18">
        <v>885</v>
      </c>
      <c r="E35" s="42">
        <v>98.8</v>
      </c>
      <c r="F35" s="43">
        <f t="shared" si="1"/>
        <v>5.23</v>
      </c>
      <c r="G35" s="19">
        <v>320</v>
      </c>
      <c r="H35" s="42">
        <v>99.14</v>
      </c>
      <c r="I35" s="43">
        <f t="shared" si="2"/>
        <v>5.48</v>
      </c>
      <c r="J35" s="19">
        <v>344</v>
      </c>
      <c r="K35" s="42">
        <v>96.73</v>
      </c>
      <c r="L35" s="43">
        <f t="shared" si="3"/>
        <v>5.69</v>
      </c>
      <c r="M35" s="18">
        <v>221</v>
      </c>
    </row>
    <row r="36" spans="1:13" ht="24.75" customHeight="1" x14ac:dyDescent="0.15">
      <c r="A36" s="89">
        <v>40330</v>
      </c>
      <c r="B36" s="42">
        <v>100.29</v>
      </c>
      <c r="C36" s="43">
        <f t="shared" si="0"/>
        <v>5.49</v>
      </c>
      <c r="D36" s="18">
        <v>1140</v>
      </c>
      <c r="E36" s="42">
        <v>96.65</v>
      </c>
      <c r="F36" s="43">
        <f t="shared" si="1"/>
        <v>0.44</v>
      </c>
      <c r="G36" s="19">
        <v>478</v>
      </c>
      <c r="H36" s="42">
        <v>102.43</v>
      </c>
      <c r="I36" s="43">
        <f t="shared" si="2"/>
        <v>9.66</v>
      </c>
      <c r="J36" s="19">
        <v>419</v>
      </c>
      <c r="K36" s="42">
        <v>101.36</v>
      </c>
      <c r="L36" s="43">
        <f t="shared" si="3"/>
        <v>4.22</v>
      </c>
      <c r="M36" s="18">
        <v>243</v>
      </c>
    </row>
    <row r="37" spans="1:13" ht="24.75" customHeight="1" x14ac:dyDescent="0.15">
      <c r="A37" s="89">
        <v>40360</v>
      </c>
      <c r="B37" s="42">
        <v>99.94</v>
      </c>
      <c r="C37" s="43">
        <f t="shared" si="0"/>
        <v>0.63</v>
      </c>
      <c r="D37" s="18">
        <v>1165</v>
      </c>
      <c r="E37" s="42">
        <v>101.47</v>
      </c>
      <c r="F37" s="43">
        <f t="shared" si="1"/>
        <v>0.77</v>
      </c>
      <c r="G37" s="19">
        <v>423</v>
      </c>
      <c r="H37" s="42">
        <v>99.46</v>
      </c>
      <c r="I37" s="43">
        <f t="shared" si="2"/>
        <v>0.36</v>
      </c>
      <c r="J37" s="19">
        <v>466</v>
      </c>
      <c r="K37" s="42">
        <v>98.9</v>
      </c>
      <c r="L37" s="43">
        <f t="shared" si="3"/>
        <v>1.19</v>
      </c>
      <c r="M37" s="18">
        <v>276</v>
      </c>
    </row>
    <row r="38" spans="1:13" ht="24.75" customHeight="1" x14ac:dyDescent="0.15">
      <c r="A38" s="89">
        <v>40391</v>
      </c>
      <c r="B38" s="42">
        <v>104.05</v>
      </c>
      <c r="C38" s="43">
        <f t="shared" si="0"/>
        <v>3.35</v>
      </c>
      <c r="D38" s="18">
        <v>1114</v>
      </c>
      <c r="E38" s="42">
        <v>105.89</v>
      </c>
      <c r="F38" s="43">
        <f t="shared" si="1"/>
        <v>-2.66</v>
      </c>
      <c r="G38" s="19">
        <v>421</v>
      </c>
      <c r="H38" s="42">
        <v>103.21</v>
      </c>
      <c r="I38" s="43">
        <f t="shared" si="2"/>
        <v>5.68</v>
      </c>
      <c r="J38" s="19">
        <v>415</v>
      </c>
      <c r="K38" s="42">
        <v>103.31</v>
      </c>
      <c r="L38" s="43">
        <f t="shared" si="3"/>
        <v>8.27</v>
      </c>
      <c r="M38" s="18">
        <v>278</v>
      </c>
    </row>
    <row r="39" spans="1:13" ht="24.75" customHeight="1" x14ac:dyDescent="0.15">
      <c r="A39" s="89">
        <v>40422</v>
      </c>
      <c r="B39" s="42">
        <v>103.35</v>
      </c>
      <c r="C39" s="43">
        <f t="shared" si="0"/>
        <v>4.97</v>
      </c>
      <c r="D39" s="18">
        <v>1111</v>
      </c>
      <c r="E39" s="42">
        <v>105.36</v>
      </c>
      <c r="F39" s="43">
        <f t="shared" si="1"/>
        <v>4.18</v>
      </c>
      <c r="G39" s="19">
        <v>449</v>
      </c>
      <c r="H39" s="42">
        <v>103.11</v>
      </c>
      <c r="I39" s="43">
        <f t="shared" si="2"/>
        <v>5.24</v>
      </c>
      <c r="J39" s="19">
        <v>414</v>
      </c>
      <c r="K39" s="42">
        <v>100.82</v>
      </c>
      <c r="L39" s="43">
        <f t="shared" si="3"/>
        <v>5.19</v>
      </c>
      <c r="M39" s="18">
        <v>248</v>
      </c>
    </row>
    <row r="40" spans="1:13" ht="24.75" customHeight="1" x14ac:dyDescent="0.15">
      <c r="A40" s="89">
        <v>40452</v>
      </c>
      <c r="B40" s="42">
        <v>98.73</v>
      </c>
      <c r="C40" s="43">
        <f t="shared" si="0"/>
        <v>-1.94</v>
      </c>
      <c r="D40" s="18">
        <v>1092</v>
      </c>
      <c r="E40" s="42">
        <v>96.69</v>
      </c>
      <c r="F40" s="43">
        <f t="shared" si="1"/>
        <v>-5.9</v>
      </c>
      <c r="G40" s="19">
        <v>411</v>
      </c>
      <c r="H40" s="42">
        <v>99.09</v>
      </c>
      <c r="I40" s="43">
        <f t="shared" si="2"/>
        <v>0.08</v>
      </c>
      <c r="J40" s="19">
        <v>445</v>
      </c>
      <c r="K40" s="42">
        <v>101.16</v>
      </c>
      <c r="L40" s="43">
        <f t="shared" si="3"/>
        <v>-0.44</v>
      </c>
      <c r="M40" s="18">
        <v>236</v>
      </c>
    </row>
    <row r="41" spans="1:13" ht="24.75" customHeight="1" x14ac:dyDescent="0.15">
      <c r="A41" s="89">
        <v>40483</v>
      </c>
      <c r="B41" s="42">
        <v>102.22</v>
      </c>
      <c r="C41" s="43">
        <f t="shared" si="0"/>
        <v>4.34</v>
      </c>
      <c r="D41" s="18">
        <v>1156</v>
      </c>
      <c r="E41" s="42">
        <v>102.91</v>
      </c>
      <c r="F41" s="43">
        <f t="shared" si="1"/>
        <v>5.46</v>
      </c>
      <c r="G41" s="19">
        <v>428</v>
      </c>
      <c r="H41" s="42">
        <v>100.83</v>
      </c>
      <c r="I41" s="43">
        <f t="shared" si="2"/>
        <v>1.21</v>
      </c>
      <c r="J41" s="19">
        <v>468</v>
      </c>
      <c r="K41" s="42">
        <v>104.42</v>
      </c>
      <c r="L41" s="43">
        <f t="shared" si="3"/>
        <v>10.49</v>
      </c>
      <c r="M41" s="18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f t="shared" si="0"/>
        <v>2.57</v>
      </c>
      <c r="D42" s="20">
        <v>1286</v>
      </c>
      <c r="E42" s="44">
        <v>98.93</v>
      </c>
      <c r="F42" s="45">
        <f t="shared" si="1"/>
        <v>-0.89</v>
      </c>
      <c r="G42" s="21">
        <v>446</v>
      </c>
      <c r="H42" s="44">
        <v>102.22</v>
      </c>
      <c r="I42" s="45">
        <f t="shared" si="2"/>
        <v>3.52</v>
      </c>
      <c r="J42" s="21">
        <v>529</v>
      </c>
      <c r="K42" s="44">
        <v>101.04</v>
      </c>
      <c r="L42" s="45">
        <f t="shared" si="3"/>
        <v>5.35</v>
      </c>
      <c r="M42" s="20">
        <v>311</v>
      </c>
    </row>
    <row r="43" spans="1:13" ht="24.75" customHeight="1" x14ac:dyDescent="0.15">
      <c r="A43" s="89">
        <v>40544</v>
      </c>
      <c r="B43" s="42">
        <v>101.73</v>
      </c>
      <c r="C43" s="43">
        <f t="shared" si="0"/>
        <v>3.64</v>
      </c>
      <c r="D43" s="18">
        <v>838</v>
      </c>
      <c r="E43" s="42">
        <v>97.49</v>
      </c>
      <c r="F43" s="43">
        <f t="shared" si="1"/>
        <v>-5.42</v>
      </c>
      <c r="G43" s="19">
        <v>337</v>
      </c>
      <c r="H43" s="42">
        <v>103.14</v>
      </c>
      <c r="I43" s="43">
        <f t="shared" si="2"/>
        <v>9.3699999999999992</v>
      </c>
      <c r="J43" s="19">
        <v>336</v>
      </c>
      <c r="K43" s="42">
        <v>105.14</v>
      </c>
      <c r="L43" s="43">
        <f t="shared" si="3"/>
        <v>5.98</v>
      </c>
      <c r="M43" s="18">
        <v>165</v>
      </c>
    </row>
    <row r="44" spans="1:13" ht="24.75" customHeight="1" x14ac:dyDescent="0.15">
      <c r="A44" s="89">
        <v>40575</v>
      </c>
      <c r="B44" s="42">
        <v>98.68</v>
      </c>
      <c r="C44" s="43">
        <f t="shared" si="0"/>
        <v>-0.47</v>
      </c>
      <c r="D44" s="18">
        <v>896</v>
      </c>
      <c r="E44" s="42">
        <v>94.28</v>
      </c>
      <c r="F44" s="43">
        <f t="shared" si="1"/>
        <v>-6.97</v>
      </c>
      <c r="G44" s="19">
        <v>343</v>
      </c>
      <c r="H44" s="42">
        <v>98.99</v>
      </c>
      <c r="I44" s="43">
        <f t="shared" si="2"/>
        <v>0.25</v>
      </c>
      <c r="J44" s="19">
        <v>358</v>
      </c>
      <c r="K44" s="42">
        <v>105.04</v>
      </c>
      <c r="L44" s="43">
        <f t="shared" si="3"/>
        <v>7.97</v>
      </c>
      <c r="M44" s="18">
        <v>195</v>
      </c>
    </row>
    <row r="45" spans="1:13" ht="24.75" customHeight="1" x14ac:dyDescent="0.15">
      <c r="A45" s="89">
        <v>40603</v>
      </c>
      <c r="B45" s="42">
        <v>106.16</v>
      </c>
      <c r="C45" s="43">
        <f t="shared" si="0"/>
        <v>9.3800000000000008</v>
      </c>
      <c r="D45" s="18">
        <v>1305</v>
      </c>
      <c r="E45" s="42">
        <v>106.69</v>
      </c>
      <c r="F45" s="43">
        <f t="shared" si="1"/>
        <v>12.38</v>
      </c>
      <c r="G45" s="19">
        <v>470</v>
      </c>
      <c r="H45" s="42">
        <v>103.97</v>
      </c>
      <c r="I45" s="43">
        <f t="shared" si="2"/>
        <v>5.77</v>
      </c>
      <c r="J45" s="19">
        <v>504</v>
      </c>
      <c r="K45" s="42">
        <v>109.84</v>
      </c>
      <c r="L45" s="43">
        <f t="shared" si="3"/>
        <v>12.95</v>
      </c>
      <c r="M45" s="18">
        <v>331</v>
      </c>
    </row>
    <row r="46" spans="1:13" ht="24.75" customHeight="1" x14ac:dyDescent="0.15">
      <c r="A46" s="89">
        <v>40634</v>
      </c>
      <c r="B46" s="42">
        <v>98.2</v>
      </c>
      <c r="C46" s="43">
        <f t="shared" si="0"/>
        <v>0.89</v>
      </c>
      <c r="D46" s="18">
        <v>996</v>
      </c>
      <c r="E46" s="42">
        <v>92.13</v>
      </c>
      <c r="F46" s="43">
        <f t="shared" si="1"/>
        <v>-1.86</v>
      </c>
      <c r="G46" s="19">
        <v>332</v>
      </c>
      <c r="H46" s="42">
        <v>99.19</v>
      </c>
      <c r="I46" s="43">
        <f t="shared" si="2"/>
        <v>0.09</v>
      </c>
      <c r="J46" s="19">
        <v>428</v>
      </c>
      <c r="K46" s="42">
        <v>104.34</v>
      </c>
      <c r="L46" s="43">
        <f t="shared" si="3"/>
        <v>6</v>
      </c>
      <c r="M46" s="18">
        <v>236</v>
      </c>
    </row>
    <row r="47" spans="1:13" ht="24.75" customHeight="1" x14ac:dyDescent="0.15">
      <c r="A47" s="89">
        <v>40664</v>
      </c>
      <c r="B47" s="42">
        <v>100.12</v>
      </c>
      <c r="C47" s="43">
        <f t="shared" si="0"/>
        <v>1.64</v>
      </c>
      <c r="D47" s="18">
        <v>952</v>
      </c>
      <c r="E47" s="42">
        <v>101.84</v>
      </c>
      <c r="F47" s="43">
        <f t="shared" si="1"/>
        <v>3.08</v>
      </c>
      <c r="G47" s="19">
        <v>335</v>
      </c>
      <c r="H47" s="42">
        <v>97.17</v>
      </c>
      <c r="I47" s="43">
        <f t="shared" si="2"/>
        <v>-1.99</v>
      </c>
      <c r="J47" s="19">
        <v>406</v>
      </c>
      <c r="K47" s="42">
        <v>104.94</v>
      </c>
      <c r="L47" s="43">
        <f t="shared" si="3"/>
        <v>8.49</v>
      </c>
      <c r="M47" s="18">
        <v>211</v>
      </c>
    </row>
    <row r="48" spans="1:13" ht="24.75" customHeight="1" x14ac:dyDescent="0.15">
      <c r="A48" s="89">
        <v>40695</v>
      </c>
      <c r="B48" s="42">
        <v>98.35</v>
      </c>
      <c r="C48" s="43">
        <f t="shared" si="0"/>
        <v>-1.93</v>
      </c>
      <c r="D48" s="18">
        <v>1111</v>
      </c>
      <c r="E48" s="42">
        <v>92.92</v>
      </c>
      <c r="F48" s="43">
        <f t="shared" si="1"/>
        <v>-3.86</v>
      </c>
      <c r="G48" s="19">
        <v>431</v>
      </c>
      <c r="H48" s="42">
        <v>97.04</v>
      </c>
      <c r="I48" s="43">
        <f t="shared" si="2"/>
        <v>-5.26</v>
      </c>
      <c r="J48" s="19">
        <v>430</v>
      </c>
      <c r="K48" s="42">
        <v>110.32</v>
      </c>
      <c r="L48" s="43">
        <f t="shared" si="3"/>
        <v>8.84</v>
      </c>
      <c r="M48" s="18">
        <v>250</v>
      </c>
    </row>
    <row r="49" spans="1:13" ht="24.75" customHeight="1" x14ac:dyDescent="0.15">
      <c r="A49" s="89">
        <v>40725</v>
      </c>
      <c r="B49" s="42">
        <v>102.47</v>
      </c>
      <c r="C49" s="43">
        <f t="shared" si="0"/>
        <v>2.5299999999999998</v>
      </c>
      <c r="D49" s="18">
        <v>1090</v>
      </c>
      <c r="E49" s="42">
        <v>94.51</v>
      </c>
      <c r="F49" s="43">
        <f t="shared" si="1"/>
        <v>-6.86</v>
      </c>
      <c r="G49" s="19">
        <v>436</v>
      </c>
      <c r="H49" s="42">
        <v>105.29</v>
      </c>
      <c r="I49" s="43">
        <f t="shared" si="2"/>
        <v>5.86</v>
      </c>
      <c r="J49" s="19">
        <v>431</v>
      </c>
      <c r="K49" s="42">
        <v>109.7</v>
      </c>
      <c r="L49" s="43">
        <f t="shared" si="3"/>
        <v>10.92</v>
      </c>
      <c r="M49" s="18">
        <v>223</v>
      </c>
    </row>
    <row r="50" spans="1:13" ht="24.75" customHeight="1" x14ac:dyDescent="0.15">
      <c r="A50" s="89">
        <v>40756</v>
      </c>
      <c r="B50" s="42">
        <v>102.6</v>
      </c>
      <c r="C50" s="43">
        <f t="shared" si="0"/>
        <v>-1.39</v>
      </c>
      <c r="D50" s="18">
        <v>1149</v>
      </c>
      <c r="E50" s="42">
        <v>99.03</v>
      </c>
      <c r="F50" s="43">
        <f t="shared" si="1"/>
        <v>-6.48</v>
      </c>
      <c r="G50" s="19">
        <v>440</v>
      </c>
      <c r="H50" s="42">
        <v>101.16</v>
      </c>
      <c r="I50" s="43">
        <f t="shared" si="2"/>
        <v>-1.99</v>
      </c>
      <c r="J50" s="19">
        <v>441</v>
      </c>
      <c r="K50" s="42">
        <v>111.98</v>
      </c>
      <c r="L50" s="43">
        <f t="shared" si="3"/>
        <v>8.39</v>
      </c>
      <c r="M50" s="18">
        <v>268</v>
      </c>
    </row>
    <row r="51" spans="1:13" ht="24.75" customHeight="1" x14ac:dyDescent="0.15">
      <c r="A51" s="89">
        <v>40787</v>
      </c>
      <c r="B51" s="42">
        <v>104.26</v>
      </c>
      <c r="C51" s="43">
        <f t="shared" si="0"/>
        <v>0.88</v>
      </c>
      <c r="D51" s="18">
        <v>1144</v>
      </c>
      <c r="E51" s="42">
        <v>104.78</v>
      </c>
      <c r="F51" s="43">
        <f t="shared" si="1"/>
        <v>-0.55000000000000004</v>
      </c>
      <c r="G51" s="19">
        <v>468</v>
      </c>
      <c r="H51" s="42">
        <v>100.75</v>
      </c>
      <c r="I51" s="43">
        <f t="shared" si="2"/>
        <v>-2.29</v>
      </c>
      <c r="J51" s="19">
        <v>450</v>
      </c>
      <c r="K51" s="42">
        <v>112.32</v>
      </c>
      <c r="L51" s="43">
        <f t="shared" si="3"/>
        <v>11.41</v>
      </c>
      <c r="M51" s="18">
        <v>226</v>
      </c>
    </row>
    <row r="52" spans="1:13" ht="24.75" customHeight="1" x14ac:dyDescent="0.15">
      <c r="A52" s="89">
        <v>40817</v>
      </c>
      <c r="B52" s="42">
        <v>101.5</v>
      </c>
      <c r="C52" s="43">
        <f t="shared" si="0"/>
        <v>2.81</v>
      </c>
      <c r="D52" s="18">
        <v>1108</v>
      </c>
      <c r="E52" s="42">
        <v>98.78</v>
      </c>
      <c r="F52" s="43">
        <f t="shared" si="1"/>
        <v>2.16</v>
      </c>
      <c r="G52" s="19">
        <v>438</v>
      </c>
      <c r="H52" s="42">
        <v>99.95</v>
      </c>
      <c r="I52" s="43">
        <f t="shared" si="2"/>
        <v>0.87</v>
      </c>
      <c r="J52" s="19">
        <v>449</v>
      </c>
      <c r="K52" s="42">
        <v>110.51</v>
      </c>
      <c r="L52" s="43">
        <f t="shared" si="3"/>
        <v>9.24</v>
      </c>
      <c r="M52" s="18">
        <v>221</v>
      </c>
    </row>
    <row r="53" spans="1:13" ht="24.75" customHeight="1" x14ac:dyDescent="0.15">
      <c r="A53" s="89">
        <v>40848</v>
      </c>
      <c r="B53" s="42">
        <v>103.67</v>
      </c>
      <c r="C53" s="43">
        <f t="shared" si="0"/>
        <v>1.42</v>
      </c>
      <c r="D53" s="18">
        <v>1079</v>
      </c>
      <c r="E53" s="42">
        <v>101.73</v>
      </c>
      <c r="F53" s="43">
        <f t="shared" si="1"/>
        <v>-1.1499999999999999</v>
      </c>
      <c r="G53" s="19">
        <v>421</v>
      </c>
      <c r="H53" s="42">
        <v>102.58</v>
      </c>
      <c r="I53" s="43">
        <f t="shared" si="2"/>
        <v>1.74</v>
      </c>
      <c r="J53" s="19">
        <v>406</v>
      </c>
      <c r="K53" s="42">
        <v>109.37</v>
      </c>
      <c r="L53" s="43">
        <f t="shared" si="3"/>
        <v>4.74</v>
      </c>
      <c r="M53" s="18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f t="shared" ref="C54:C85" si="4">ROUND((B54-B42)/B42*100,2)</f>
        <v>3.48</v>
      </c>
      <c r="D54" s="20">
        <v>1253</v>
      </c>
      <c r="E54" s="44">
        <v>98</v>
      </c>
      <c r="F54" s="45">
        <f t="shared" ref="F54:F85" si="5">ROUND((E54-E42)/E42*100,2)</f>
        <v>-0.94</v>
      </c>
      <c r="G54" s="21">
        <v>465</v>
      </c>
      <c r="H54" s="44">
        <v>105.49</v>
      </c>
      <c r="I54" s="45">
        <f t="shared" ref="I54:I85" si="6">ROUND((H54-H42)/H42*100,2)</f>
        <v>3.2</v>
      </c>
      <c r="J54" s="21">
        <v>514</v>
      </c>
      <c r="K54" s="44">
        <v>112.61</v>
      </c>
      <c r="L54" s="45">
        <f t="shared" ref="L54:L85" si="7">ROUND((K54-K42)/K42*100,2)</f>
        <v>11.45</v>
      </c>
      <c r="M54" s="20">
        <v>274</v>
      </c>
    </row>
    <row r="55" spans="1:13" ht="24.75" customHeight="1" x14ac:dyDescent="0.15">
      <c r="A55" s="89">
        <v>40909</v>
      </c>
      <c r="B55" s="42">
        <v>101.13</v>
      </c>
      <c r="C55" s="43">
        <f t="shared" si="4"/>
        <v>-0.59</v>
      </c>
      <c r="D55" s="18">
        <v>819</v>
      </c>
      <c r="E55" s="42">
        <v>98.88</v>
      </c>
      <c r="F55" s="43">
        <f t="shared" si="5"/>
        <v>1.43</v>
      </c>
      <c r="G55" s="19">
        <v>341</v>
      </c>
      <c r="H55" s="42">
        <v>99.87</v>
      </c>
      <c r="I55" s="43">
        <f t="shared" si="6"/>
        <v>-3.17</v>
      </c>
      <c r="J55" s="19">
        <v>323</v>
      </c>
      <c r="K55" s="42">
        <v>108.73</v>
      </c>
      <c r="L55" s="43">
        <f t="shared" si="7"/>
        <v>3.41</v>
      </c>
      <c r="M55" s="18">
        <v>155</v>
      </c>
    </row>
    <row r="56" spans="1:13" ht="24.75" customHeight="1" x14ac:dyDescent="0.15">
      <c r="A56" s="89">
        <v>40940</v>
      </c>
      <c r="B56" s="42">
        <v>103.61</v>
      </c>
      <c r="C56" s="43">
        <f t="shared" si="4"/>
        <v>5</v>
      </c>
      <c r="D56" s="18">
        <v>904</v>
      </c>
      <c r="E56" s="42">
        <v>102.88</v>
      </c>
      <c r="F56" s="43">
        <f t="shared" si="5"/>
        <v>9.1199999999999992</v>
      </c>
      <c r="G56" s="19">
        <v>329</v>
      </c>
      <c r="H56" s="42">
        <v>102.18</v>
      </c>
      <c r="I56" s="43">
        <f t="shared" si="6"/>
        <v>3.22</v>
      </c>
      <c r="J56" s="19">
        <v>376</v>
      </c>
      <c r="K56" s="42">
        <v>108.48</v>
      </c>
      <c r="L56" s="43">
        <f t="shared" si="7"/>
        <v>3.27</v>
      </c>
      <c r="M56" s="18">
        <v>199</v>
      </c>
    </row>
    <row r="57" spans="1:13" ht="24.75" customHeight="1" x14ac:dyDescent="0.15">
      <c r="A57" s="89">
        <v>40969</v>
      </c>
      <c r="B57" s="42">
        <v>105.92</v>
      </c>
      <c r="C57" s="43">
        <f t="shared" si="4"/>
        <v>-0.23</v>
      </c>
      <c r="D57" s="18">
        <v>1414</v>
      </c>
      <c r="E57" s="42">
        <v>101.96</v>
      </c>
      <c r="F57" s="43">
        <f t="shared" si="5"/>
        <v>-4.43</v>
      </c>
      <c r="G57" s="19">
        <v>501</v>
      </c>
      <c r="H57" s="42">
        <v>107</v>
      </c>
      <c r="I57" s="43">
        <f t="shared" si="6"/>
        <v>2.91</v>
      </c>
      <c r="J57" s="19">
        <v>588</v>
      </c>
      <c r="K57" s="42">
        <v>109.77</v>
      </c>
      <c r="L57" s="43">
        <f t="shared" si="7"/>
        <v>-0.06</v>
      </c>
      <c r="M57" s="18">
        <v>325</v>
      </c>
    </row>
    <row r="58" spans="1:13" ht="24.75" customHeight="1" x14ac:dyDescent="0.15">
      <c r="A58" s="89">
        <v>41000</v>
      </c>
      <c r="B58" s="42">
        <v>103.34</v>
      </c>
      <c r="C58" s="43">
        <f t="shared" si="4"/>
        <v>5.23</v>
      </c>
      <c r="D58" s="18">
        <v>1067</v>
      </c>
      <c r="E58" s="42">
        <v>103.74</v>
      </c>
      <c r="F58" s="43">
        <f t="shared" si="5"/>
        <v>12.6</v>
      </c>
      <c r="G58" s="19">
        <v>419</v>
      </c>
      <c r="H58" s="42">
        <v>101.02</v>
      </c>
      <c r="I58" s="43">
        <f t="shared" si="6"/>
        <v>1.84</v>
      </c>
      <c r="J58" s="19">
        <v>395</v>
      </c>
      <c r="K58" s="42">
        <v>107.92</v>
      </c>
      <c r="L58" s="43">
        <f t="shared" si="7"/>
        <v>3.43</v>
      </c>
      <c r="M58" s="18">
        <v>253</v>
      </c>
    </row>
    <row r="59" spans="1:13" ht="24.75" customHeight="1" x14ac:dyDescent="0.15">
      <c r="A59" s="89">
        <v>41030</v>
      </c>
      <c r="B59" s="42">
        <v>102.5</v>
      </c>
      <c r="C59" s="43">
        <f t="shared" si="4"/>
        <v>2.38</v>
      </c>
      <c r="D59" s="18">
        <v>1081</v>
      </c>
      <c r="E59" s="42">
        <v>96.42</v>
      </c>
      <c r="F59" s="43">
        <f t="shared" si="5"/>
        <v>-5.32</v>
      </c>
      <c r="G59" s="19">
        <v>401</v>
      </c>
      <c r="H59" s="42">
        <v>102.04</v>
      </c>
      <c r="I59" s="43">
        <f t="shared" si="6"/>
        <v>5.01</v>
      </c>
      <c r="J59" s="19">
        <v>461</v>
      </c>
      <c r="K59" s="42">
        <v>113.79</v>
      </c>
      <c r="L59" s="43">
        <f t="shared" si="7"/>
        <v>8.43</v>
      </c>
      <c r="M59" s="18">
        <v>219</v>
      </c>
    </row>
    <row r="60" spans="1:13" ht="24.75" customHeight="1" x14ac:dyDescent="0.15">
      <c r="A60" s="89">
        <v>41061</v>
      </c>
      <c r="B60" s="42">
        <v>102.99</v>
      </c>
      <c r="C60" s="43">
        <f t="shared" si="4"/>
        <v>4.72</v>
      </c>
      <c r="D60" s="18">
        <v>1183</v>
      </c>
      <c r="E60" s="42">
        <v>99.38</v>
      </c>
      <c r="F60" s="43">
        <f t="shared" si="5"/>
        <v>6.95</v>
      </c>
      <c r="G60" s="19">
        <v>454</v>
      </c>
      <c r="H60" s="42">
        <v>100.08</v>
      </c>
      <c r="I60" s="43">
        <f t="shared" si="6"/>
        <v>3.13</v>
      </c>
      <c r="J60" s="19">
        <v>479</v>
      </c>
      <c r="K60" s="42">
        <v>116.91</v>
      </c>
      <c r="L60" s="43">
        <f t="shared" si="7"/>
        <v>5.97</v>
      </c>
      <c r="M60" s="18">
        <v>250</v>
      </c>
    </row>
    <row r="61" spans="1:13" ht="24.75" customHeight="1" x14ac:dyDescent="0.15">
      <c r="A61" s="89">
        <v>41091</v>
      </c>
      <c r="B61" s="42">
        <v>104.46</v>
      </c>
      <c r="C61" s="43">
        <f t="shared" si="4"/>
        <v>1.94</v>
      </c>
      <c r="D61" s="18">
        <v>1233</v>
      </c>
      <c r="E61" s="42">
        <v>102.63</v>
      </c>
      <c r="F61" s="43">
        <f t="shared" si="5"/>
        <v>8.59</v>
      </c>
      <c r="G61" s="19">
        <v>494</v>
      </c>
      <c r="H61" s="42">
        <v>102.31</v>
      </c>
      <c r="I61" s="43">
        <f t="shared" si="6"/>
        <v>-2.83</v>
      </c>
      <c r="J61" s="19">
        <v>485</v>
      </c>
      <c r="K61" s="42">
        <v>112.87</v>
      </c>
      <c r="L61" s="43">
        <f t="shared" si="7"/>
        <v>2.89</v>
      </c>
      <c r="M61" s="18">
        <v>254</v>
      </c>
    </row>
    <row r="62" spans="1:13" ht="24.75" customHeight="1" x14ac:dyDescent="0.15">
      <c r="A62" s="89">
        <v>41122</v>
      </c>
      <c r="B62" s="42">
        <v>103.1</v>
      </c>
      <c r="C62" s="43">
        <f t="shared" si="4"/>
        <v>0.49</v>
      </c>
      <c r="D62" s="18">
        <v>1149</v>
      </c>
      <c r="E62" s="42">
        <v>100.72</v>
      </c>
      <c r="F62" s="43">
        <f t="shared" si="5"/>
        <v>1.71</v>
      </c>
      <c r="G62" s="19">
        <v>500</v>
      </c>
      <c r="H62" s="42">
        <v>102.03</v>
      </c>
      <c r="I62" s="43">
        <f t="shared" si="6"/>
        <v>0.86</v>
      </c>
      <c r="J62" s="19">
        <v>448</v>
      </c>
      <c r="K62" s="42">
        <v>110.61</v>
      </c>
      <c r="L62" s="43">
        <f t="shared" si="7"/>
        <v>-1.22</v>
      </c>
      <c r="M62" s="18">
        <v>201</v>
      </c>
    </row>
    <row r="63" spans="1:13" ht="24.75" customHeight="1" x14ac:dyDescent="0.15">
      <c r="A63" s="89">
        <v>41153</v>
      </c>
      <c r="B63" s="42">
        <v>106.37</v>
      </c>
      <c r="C63" s="43">
        <f t="shared" si="4"/>
        <v>2.02</v>
      </c>
      <c r="D63" s="18">
        <v>1038</v>
      </c>
      <c r="E63" s="42">
        <v>105.03</v>
      </c>
      <c r="F63" s="43">
        <f t="shared" si="5"/>
        <v>0.24</v>
      </c>
      <c r="G63" s="19">
        <v>397</v>
      </c>
      <c r="H63" s="42">
        <v>104.43</v>
      </c>
      <c r="I63" s="43">
        <f t="shared" si="6"/>
        <v>3.65</v>
      </c>
      <c r="J63" s="19">
        <v>416</v>
      </c>
      <c r="K63" s="42">
        <v>113.45</v>
      </c>
      <c r="L63" s="43">
        <f t="shared" si="7"/>
        <v>1.01</v>
      </c>
      <c r="M63" s="18">
        <v>225</v>
      </c>
    </row>
    <row r="64" spans="1:13" ht="24.75" customHeight="1" x14ac:dyDescent="0.15">
      <c r="A64" s="89">
        <v>41183</v>
      </c>
      <c r="B64" s="42">
        <v>102.91</v>
      </c>
      <c r="C64" s="43">
        <f t="shared" si="4"/>
        <v>1.39</v>
      </c>
      <c r="D64" s="18">
        <v>1171</v>
      </c>
      <c r="E64" s="42">
        <v>101.69</v>
      </c>
      <c r="F64" s="43">
        <f t="shared" si="5"/>
        <v>2.95</v>
      </c>
      <c r="G64" s="19">
        <v>487</v>
      </c>
      <c r="H64" s="42">
        <v>100.57</v>
      </c>
      <c r="I64" s="43">
        <f t="shared" si="6"/>
        <v>0.62</v>
      </c>
      <c r="J64" s="19">
        <v>433</v>
      </c>
      <c r="K64" s="42">
        <v>110.89</v>
      </c>
      <c r="L64" s="43">
        <f t="shared" si="7"/>
        <v>0.34</v>
      </c>
      <c r="M64" s="18">
        <v>251</v>
      </c>
    </row>
    <row r="65" spans="1:13" ht="24.75" customHeight="1" x14ac:dyDescent="0.15">
      <c r="A65" s="89">
        <v>41214</v>
      </c>
      <c r="B65" s="42">
        <v>101.84</v>
      </c>
      <c r="C65" s="43">
        <f t="shared" si="4"/>
        <v>-1.77</v>
      </c>
      <c r="D65" s="18">
        <v>1196</v>
      </c>
      <c r="E65" s="42">
        <v>94.71</v>
      </c>
      <c r="F65" s="43">
        <f t="shared" si="5"/>
        <v>-6.9</v>
      </c>
      <c r="G65" s="19">
        <v>436</v>
      </c>
      <c r="H65" s="42">
        <v>101.53</v>
      </c>
      <c r="I65" s="43">
        <f t="shared" si="6"/>
        <v>-1.02</v>
      </c>
      <c r="J65" s="19">
        <v>492</v>
      </c>
      <c r="K65" s="42">
        <v>114.98</v>
      </c>
      <c r="L65" s="43">
        <f t="shared" si="7"/>
        <v>5.13</v>
      </c>
      <c r="M65" s="18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f t="shared" si="4"/>
        <v>-1.58</v>
      </c>
      <c r="D66" s="20">
        <v>1315</v>
      </c>
      <c r="E66" s="44">
        <v>97.27</v>
      </c>
      <c r="F66" s="45">
        <f t="shared" si="5"/>
        <v>-0.74</v>
      </c>
      <c r="G66" s="21">
        <v>545</v>
      </c>
      <c r="H66" s="44">
        <v>104.21</v>
      </c>
      <c r="I66" s="45">
        <f t="shared" si="6"/>
        <v>-1.21</v>
      </c>
      <c r="J66" s="21">
        <v>541</v>
      </c>
      <c r="K66" s="44">
        <v>110.17</v>
      </c>
      <c r="L66" s="45">
        <f t="shared" si="7"/>
        <v>-2.17</v>
      </c>
      <c r="M66" s="20">
        <v>229</v>
      </c>
    </row>
    <row r="67" spans="1:13" ht="24.75" customHeight="1" x14ac:dyDescent="0.15">
      <c r="A67" s="89">
        <v>41275</v>
      </c>
      <c r="B67" s="42">
        <v>103.85</v>
      </c>
      <c r="C67" s="43">
        <f t="shared" si="4"/>
        <v>2.69</v>
      </c>
      <c r="D67" s="18">
        <v>879</v>
      </c>
      <c r="E67" s="42">
        <v>100.26</v>
      </c>
      <c r="F67" s="43">
        <f t="shared" si="5"/>
        <v>1.4</v>
      </c>
      <c r="G67" s="19">
        <v>343</v>
      </c>
      <c r="H67" s="42">
        <v>101.25</v>
      </c>
      <c r="I67" s="43">
        <f t="shared" si="6"/>
        <v>1.38</v>
      </c>
      <c r="J67" s="19">
        <v>355</v>
      </c>
      <c r="K67" s="42">
        <v>117.76</v>
      </c>
      <c r="L67" s="43">
        <f t="shared" si="7"/>
        <v>8.3000000000000007</v>
      </c>
      <c r="M67" s="18">
        <v>181</v>
      </c>
    </row>
    <row r="68" spans="1:13" ht="24.75" customHeight="1" x14ac:dyDescent="0.15">
      <c r="A68" s="89">
        <v>41306</v>
      </c>
      <c r="B68" s="42">
        <v>105.28</v>
      </c>
      <c r="C68" s="43">
        <f t="shared" si="4"/>
        <v>1.61</v>
      </c>
      <c r="D68" s="18">
        <v>1104</v>
      </c>
      <c r="E68" s="42">
        <v>96.86</v>
      </c>
      <c r="F68" s="43">
        <f t="shared" si="5"/>
        <v>-5.85</v>
      </c>
      <c r="G68" s="19">
        <v>411</v>
      </c>
      <c r="H68" s="42">
        <v>107.41</v>
      </c>
      <c r="I68" s="43">
        <f t="shared" si="6"/>
        <v>5.12</v>
      </c>
      <c r="J68" s="19">
        <v>424</v>
      </c>
      <c r="K68" s="42">
        <v>114.38</v>
      </c>
      <c r="L68" s="43">
        <f t="shared" si="7"/>
        <v>5.44</v>
      </c>
      <c r="M68" s="18">
        <v>269</v>
      </c>
    </row>
    <row r="69" spans="1:13" ht="24.75" customHeight="1" x14ac:dyDescent="0.15">
      <c r="A69" s="89">
        <v>41334</v>
      </c>
      <c r="B69" s="42">
        <v>107.91</v>
      </c>
      <c r="C69" s="43">
        <f t="shared" si="4"/>
        <v>1.88</v>
      </c>
      <c r="D69" s="18">
        <v>1552</v>
      </c>
      <c r="E69" s="42">
        <v>100.67</v>
      </c>
      <c r="F69" s="43">
        <f t="shared" si="5"/>
        <v>-1.27</v>
      </c>
      <c r="G69" s="19">
        <v>510</v>
      </c>
      <c r="H69" s="42">
        <v>107.72</v>
      </c>
      <c r="I69" s="43">
        <f t="shared" si="6"/>
        <v>0.67</v>
      </c>
      <c r="J69" s="19">
        <v>677</v>
      </c>
      <c r="K69" s="42">
        <v>119.55</v>
      </c>
      <c r="L69" s="43">
        <f t="shared" si="7"/>
        <v>8.91</v>
      </c>
      <c r="M69" s="18">
        <v>365</v>
      </c>
    </row>
    <row r="70" spans="1:13" ht="24.75" customHeight="1" x14ac:dyDescent="0.15">
      <c r="A70" s="89">
        <v>41365</v>
      </c>
      <c r="B70" s="42">
        <v>106.57</v>
      </c>
      <c r="C70" s="43">
        <f t="shared" si="4"/>
        <v>3.13</v>
      </c>
      <c r="D70" s="18">
        <v>1234</v>
      </c>
      <c r="E70" s="42">
        <v>97.35</v>
      </c>
      <c r="F70" s="43">
        <f t="shared" si="5"/>
        <v>-6.16</v>
      </c>
      <c r="G70" s="19">
        <v>415</v>
      </c>
      <c r="H70" s="42">
        <v>108.05</v>
      </c>
      <c r="I70" s="43">
        <f t="shared" si="6"/>
        <v>6.96</v>
      </c>
      <c r="J70" s="19">
        <v>501</v>
      </c>
      <c r="K70" s="42">
        <v>117.01</v>
      </c>
      <c r="L70" s="43">
        <f t="shared" si="7"/>
        <v>8.42</v>
      </c>
      <c r="M70" s="18">
        <v>318</v>
      </c>
    </row>
    <row r="71" spans="1:13" ht="24.75" customHeight="1" x14ac:dyDescent="0.15">
      <c r="A71" s="89">
        <v>41395</v>
      </c>
      <c r="B71" s="42">
        <v>105.53</v>
      </c>
      <c r="C71" s="43">
        <f t="shared" si="4"/>
        <v>2.96</v>
      </c>
      <c r="D71" s="18">
        <v>1241</v>
      </c>
      <c r="E71" s="42">
        <v>101.39</v>
      </c>
      <c r="F71" s="43">
        <f t="shared" si="5"/>
        <v>5.15</v>
      </c>
      <c r="G71" s="19">
        <v>492</v>
      </c>
      <c r="H71" s="42">
        <v>105.09</v>
      </c>
      <c r="I71" s="43">
        <f t="shared" si="6"/>
        <v>2.99</v>
      </c>
      <c r="J71" s="19">
        <v>491</v>
      </c>
      <c r="K71" s="42">
        <v>113.86</v>
      </c>
      <c r="L71" s="43">
        <f t="shared" si="7"/>
        <v>0.06</v>
      </c>
      <c r="M71" s="18">
        <v>258</v>
      </c>
    </row>
    <row r="72" spans="1:13" ht="24.75" customHeight="1" x14ac:dyDescent="0.15">
      <c r="A72" s="89">
        <v>41426</v>
      </c>
      <c r="B72" s="42">
        <v>106.87</v>
      </c>
      <c r="C72" s="43">
        <f t="shared" si="4"/>
        <v>3.77</v>
      </c>
      <c r="D72" s="18">
        <v>1239</v>
      </c>
      <c r="E72" s="42">
        <v>100.91</v>
      </c>
      <c r="F72" s="43">
        <f t="shared" si="5"/>
        <v>1.54</v>
      </c>
      <c r="G72" s="19">
        <v>455</v>
      </c>
      <c r="H72" s="42">
        <v>104.21</v>
      </c>
      <c r="I72" s="43">
        <f t="shared" si="6"/>
        <v>4.13</v>
      </c>
      <c r="J72" s="19">
        <v>469</v>
      </c>
      <c r="K72" s="42">
        <v>121.78</v>
      </c>
      <c r="L72" s="43">
        <f t="shared" si="7"/>
        <v>4.17</v>
      </c>
      <c r="M72" s="18">
        <v>315</v>
      </c>
    </row>
    <row r="73" spans="1:13" ht="24.75" customHeight="1" x14ac:dyDescent="0.15">
      <c r="A73" s="89">
        <v>41456</v>
      </c>
      <c r="B73" s="42">
        <v>106.39</v>
      </c>
      <c r="C73" s="43">
        <f t="shared" si="4"/>
        <v>1.85</v>
      </c>
      <c r="D73" s="18">
        <v>1424</v>
      </c>
      <c r="E73" s="42">
        <v>100.87</v>
      </c>
      <c r="F73" s="43">
        <f t="shared" si="5"/>
        <v>-1.71</v>
      </c>
      <c r="G73" s="19">
        <v>546</v>
      </c>
      <c r="H73" s="42">
        <v>103.53</v>
      </c>
      <c r="I73" s="43">
        <f t="shared" si="6"/>
        <v>1.19</v>
      </c>
      <c r="J73" s="19">
        <v>558</v>
      </c>
      <c r="K73" s="42">
        <v>124.74</v>
      </c>
      <c r="L73" s="43">
        <f t="shared" si="7"/>
        <v>10.52</v>
      </c>
      <c r="M73" s="18">
        <v>320</v>
      </c>
    </row>
    <row r="74" spans="1:13" ht="24.75" customHeight="1" x14ac:dyDescent="0.15">
      <c r="A74" s="89">
        <v>41487</v>
      </c>
      <c r="B74" s="42">
        <v>107.83</v>
      </c>
      <c r="C74" s="43">
        <f t="shared" si="4"/>
        <v>4.59</v>
      </c>
      <c r="D74" s="18">
        <v>1248</v>
      </c>
      <c r="E74" s="42">
        <v>100.26</v>
      </c>
      <c r="F74" s="43">
        <f t="shared" si="5"/>
        <v>-0.46</v>
      </c>
      <c r="G74" s="19">
        <v>490</v>
      </c>
      <c r="H74" s="42">
        <v>106.95</v>
      </c>
      <c r="I74" s="43">
        <f t="shared" si="6"/>
        <v>4.82</v>
      </c>
      <c r="J74" s="19">
        <v>491</v>
      </c>
      <c r="K74" s="42">
        <v>123.51</v>
      </c>
      <c r="L74" s="43">
        <f t="shared" si="7"/>
        <v>11.66</v>
      </c>
      <c r="M74" s="18">
        <v>267</v>
      </c>
    </row>
    <row r="75" spans="1:13" ht="24.75" customHeight="1" x14ac:dyDescent="0.15">
      <c r="A75" s="89">
        <v>41518</v>
      </c>
      <c r="B75" s="42">
        <v>109.68</v>
      </c>
      <c r="C75" s="43">
        <f t="shared" si="4"/>
        <v>3.11</v>
      </c>
      <c r="D75" s="18">
        <v>1302</v>
      </c>
      <c r="E75" s="42">
        <v>101.59</v>
      </c>
      <c r="F75" s="43">
        <f t="shared" si="5"/>
        <v>-3.28</v>
      </c>
      <c r="G75" s="19">
        <v>524</v>
      </c>
      <c r="H75" s="42">
        <v>110.26</v>
      </c>
      <c r="I75" s="43">
        <f t="shared" si="6"/>
        <v>5.58</v>
      </c>
      <c r="J75" s="19">
        <v>508</v>
      </c>
      <c r="K75" s="42">
        <v>122.63</v>
      </c>
      <c r="L75" s="43">
        <f t="shared" si="7"/>
        <v>8.09</v>
      </c>
      <c r="M75" s="18">
        <v>270</v>
      </c>
    </row>
    <row r="76" spans="1:13" ht="24.75" customHeight="1" x14ac:dyDescent="0.15">
      <c r="A76" s="89">
        <v>41548</v>
      </c>
      <c r="B76" s="42">
        <v>107.65</v>
      </c>
      <c r="C76" s="43">
        <f t="shared" si="4"/>
        <v>4.6100000000000003</v>
      </c>
      <c r="D76" s="18">
        <v>1192</v>
      </c>
      <c r="E76" s="42">
        <v>99.92</v>
      </c>
      <c r="F76" s="43">
        <f t="shared" si="5"/>
        <v>-1.74</v>
      </c>
      <c r="G76" s="19">
        <v>470</v>
      </c>
      <c r="H76" s="42">
        <v>107.29</v>
      </c>
      <c r="I76" s="43">
        <f t="shared" si="6"/>
        <v>6.68</v>
      </c>
      <c r="J76" s="19">
        <v>443</v>
      </c>
      <c r="K76" s="42">
        <v>122.79</v>
      </c>
      <c r="L76" s="43">
        <f t="shared" si="7"/>
        <v>10.73</v>
      </c>
      <c r="M76" s="18">
        <v>279</v>
      </c>
    </row>
    <row r="77" spans="1:13" ht="24.75" customHeight="1" x14ac:dyDescent="0.15">
      <c r="A77" s="89">
        <v>41579</v>
      </c>
      <c r="B77" s="42">
        <v>111.02</v>
      </c>
      <c r="C77" s="43">
        <f t="shared" si="4"/>
        <v>9.01</v>
      </c>
      <c r="D77" s="18">
        <v>1234</v>
      </c>
      <c r="E77" s="42">
        <v>105.16</v>
      </c>
      <c r="F77" s="43">
        <f t="shared" si="5"/>
        <v>11.03</v>
      </c>
      <c r="G77" s="19">
        <v>452</v>
      </c>
      <c r="H77" s="42">
        <v>109.41</v>
      </c>
      <c r="I77" s="43">
        <f t="shared" si="6"/>
        <v>7.76</v>
      </c>
      <c r="J77" s="19">
        <v>490</v>
      </c>
      <c r="K77" s="42">
        <v>124.94</v>
      </c>
      <c r="L77" s="43">
        <f t="shared" si="7"/>
        <v>8.66</v>
      </c>
      <c r="M77" s="18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f t="shared" si="4"/>
        <v>5.45</v>
      </c>
      <c r="D78" s="20">
        <v>1360</v>
      </c>
      <c r="E78" s="44">
        <v>98.33</v>
      </c>
      <c r="F78" s="45">
        <f t="shared" si="5"/>
        <v>1.0900000000000001</v>
      </c>
      <c r="G78" s="21">
        <v>508</v>
      </c>
      <c r="H78" s="44">
        <v>108.36</v>
      </c>
      <c r="I78" s="45">
        <f t="shared" si="6"/>
        <v>3.98</v>
      </c>
      <c r="J78" s="21">
        <v>552</v>
      </c>
      <c r="K78" s="44">
        <v>127.16</v>
      </c>
      <c r="L78" s="45">
        <f t="shared" si="7"/>
        <v>15.42</v>
      </c>
      <c r="M78" s="20">
        <v>300</v>
      </c>
    </row>
    <row r="79" spans="1:13" ht="24.75" customHeight="1" x14ac:dyDescent="0.15">
      <c r="A79" s="89">
        <v>41640</v>
      </c>
      <c r="B79" s="42">
        <v>104.6</v>
      </c>
      <c r="C79" s="43">
        <f t="shared" si="4"/>
        <v>0.72</v>
      </c>
      <c r="D79" s="18">
        <v>887</v>
      </c>
      <c r="E79" s="42">
        <v>99.55</v>
      </c>
      <c r="F79" s="43">
        <f t="shared" si="5"/>
        <v>-0.71</v>
      </c>
      <c r="G79" s="19">
        <v>315</v>
      </c>
      <c r="H79" s="42">
        <v>100.25</v>
      </c>
      <c r="I79" s="43">
        <f t="shared" si="6"/>
        <v>-0.99</v>
      </c>
      <c r="J79" s="19">
        <v>358</v>
      </c>
      <c r="K79" s="42">
        <v>123.62</v>
      </c>
      <c r="L79" s="43">
        <f t="shared" si="7"/>
        <v>4.9800000000000004</v>
      </c>
      <c r="M79" s="18">
        <v>214</v>
      </c>
    </row>
    <row r="80" spans="1:13" ht="24.75" customHeight="1" x14ac:dyDescent="0.15">
      <c r="A80" s="89">
        <v>41671</v>
      </c>
      <c r="B80" s="42">
        <v>109.11</v>
      </c>
      <c r="C80" s="43">
        <f t="shared" si="4"/>
        <v>3.64</v>
      </c>
      <c r="D80" s="18">
        <v>1063</v>
      </c>
      <c r="E80" s="42">
        <v>100.32</v>
      </c>
      <c r="F80" s="43">
        <f t="shared" si="5"/>
        <v>3.57</v>
      </c>
      <c r="G80" s="19">
        <v>347</v>
      </c>
      <c r="H80" s="42">
        <v>106.32</v>
      </c>
      <c r="I80" s="43">
        <f t="shared" si="6"/>
        <v>-1.01</v>
      </c>
      <c r="J80" s="19">
        <v>427</v>
      </c>
      <c r="K80" s="42">
        <v>130.33000000000001</v>
      </c>
      <c r="L80" s="43">
        <f t="shared" si="7"/>
        <v>13.94</v>
      </c>
      <c r="M80" s="18">
        <v>289</v>
      </c>
    </row>
    <row r="81" spans="1:13" ht="24.75" customHeight="1" x14ac:dyDescent="0.15">
      <c r="A81" s="89">
        <v>41699</v>
      </c>
      <c r="B81" s="42">
        <v>109.37</v>
      </c>
      <c r="C81" s="43">
        <f t="shared" si="4"/>
        <v>1.35</v>
      </c>
      <c r="D81" s="18">
        <v>1626</v>
      </c>
      <c r="E81" s="42">
        <v>99.23</v>
      </c>
      <c r="F81" s="43">
        <f t="shared" si="5"/>
        <v>-1.43</v>
      </c>
      <c r="G81" s="19">
        <v>473</v>
      </c>
      <c r="H81" s="42">
        <v>109.11</v>
      </c>
      <c r="I81" s="43">
        <f t="shared" si="6"/>
        <v>1.29</v>
      </c>
      <c r="J81" s="19">
        <v>758</v>
      </c>
      <c r="K81" s="42">
        <v>124.75</v>
      </c>
      <c r="L81" s="43">
        <f t="shared" si="7"/>
        <v>4.3499999999999996</v>
      </c>
      <c r="M81" s="18">
        <v>395</v>
      </c>
    </row>
    <row r="82" spans="1:13" ht="24.75" customHeight="1" x14ac:dyDescent="0.15">
      <c r="A82" s="89">
        <v>41730</v>
      </c>
      <c r="B82" s="42">
        <v>109.42</v>
      </c>
      <c r="C82" s="43">
        <f t="shared" si="4"/>
        <v>2.67</v>
      </c>
      <c r="D82" s="18">
        <v>951</v>
      </c>
      <c r="E82" s="42">
        <v>95.22</v>
      </c>
      <c r="F82" s="43">
        <f t="shared" si="5"/>
        <v>-2.19</v>
      </c>
      <c r="G82" s="19">
        <v>312</v>
      </c>
      <c r="H82" s="42">
        <v>112.45</v>
      </c>
      <c r="I82" s="43">
        <f t="shared" si="6"/>
        <v>4.07</v>
      </c>
      <c r="J82" s="19">
        <v>362</v>
      </c>
      <c r="K82" s="42">
        <v>124.81</v>
      </c>
      <c r="L82" s="43">
        <f t="shared" si="7"/>
        <v>6.67</v>
      </c>
      <c r="M82" s="18">
        <v>277</v>
      </c>
    </row>
    <row r="83" spans="1:13" ht="24.75" customHeight="1" x14ac:dyDescent="0.15">
      <c r="A83" s="89">
        <v>41760</v>
      </c>
      <c r="B83" s="42">
        <v>108.66</v>
      </c>
      <c r="C83" s="43">
        <f t="shared" si="4"/>
        <v>2.97</v>
      </c>
      <c r="D83" s="18">
        <v>910</v>
      </c>
      <c r="E83" s="42">
        <v>105.84</v>
      </c>
      <c r="F83" s="43">
        <f t="shared" si="5"/>
        <v>4.3899999999999997</v>
      </c>
      <c r="G83" s="19">
        <v>334</v>
      </c>
      <c r="H83" s="42">
        <v>105.62</v>
      </c>
      <c r="I83" s="43">
        <f t="shared" si="6"/>
        <v>0.5</v>
      </c>
      <c r="J83" s="19">
        <v>354</v>
      </c>
      <c r="K83" s="42">
        <v>121.39</v>
      </c>
      <c r="L83" s="43">
        <f t="shared" si="7"/>
        <v>6.61</v>
      </c>
      <c r="M83" s="18">
        <v>222</v>
      </c>
    </row>
    <row r="84" spans="1:13" ht="24.75" customHeight="1" x14ac:dyDescent="0.15">
      <c r="A84" s="89">
        <v>41791</v>
      </c>
      <c r="B84" s="42">
        <v>108.45</v>
      </c>
      <c r="C84" s="43">
        <f t="shared" si="4"/>
        <v>1.48</v>
      </c>
      <c r="D84" s="18">
        <v>1004</v>
      </c>
      <c r="E84" s="42">
        <v>100.51</v>
      </c>
      <c r="F84" s="43">
        <f t="shared" si="5"/>
        <v>-0.4</v>
      </c>
      <c r="G84" s="19">
        <v>340</v>
      </c>
      <c r="H84" s="42">
        <v>106.56</v>
      </c>
      <c r="I84" s="43">
        <f t="shared" si="6"/>
        <v>2.2599999999999998</v>
      </c>
      <c r="J84" s="19">
        <v>429</v>
      </c>
      <c r="K84" s="42">
        <v>127.4</v>
      </c>
      <c r="L84" s="43">
        <f t="shared" si="7"/>
        <v>4.6100000000000003</v>
      </c>
      <c r="M84" s="18">
        <v>235</v>
      </c>
    </row>
    <row r="85" spans="1:13" ht="24.75" customHeight="1" x14ac:dyDescent="0.15">
      <c r="A85" s="89">
        <v>41821</v>
      </c>
      <c r="B85" s="42">
        <v>109.52</v>
      </c>
      <c r="C85" s="43">
        <f t="shared" si="4"/>
        <v>2.94</v>
      </c>
      <c r="D85" s="18">
        <v>1156</v>
      </c>
      <c r="E85" s="42">
        <v>100.81</v>
      </c>
      <c r="F85" s="43">
        <f t="shared" si="5"/>
        <v>-0.06</v>
      </c>
      <c r="G85" s="19">
        <v>412</v>
      </c>
      <c r="H85" s="42">
        <v>106.74</v>
      </c>
      <c r="I85" s="43">
        <f t="shared" si="6"/>
        <v>3.1</v>
      </c>
      <c r="J85" s="19">
        <v>451</v>
      </c>
      <c r="K85" s="42">
        <v>130.09</v>
      </c>
      <c r="L85" s="43">
        <f t="shared" si="7"/>
        <v>4.29</v>
      </c>
      <c r="M85" s="18">
        <v>293</v>
      </c>
    </row>
    <row r="86" spans="1:13" ht="24.75" customHeight="1" x14ac:dyDescent="0.15">
      <c r="A86" s="89">
        <v>41852</v>
      </c>
      <c r="B86" s="42">
        <v>108.82</v>
      </c>
      <c r="C86" s="43">
        <f t="shared" ref="C86:C120" si="8">ROUND((B86-B74)/B74*100,2)</f>
        <v>0.92</v>
      </c>
      <c r="D86" s="18">
        <v>1004</v>
      </c>
      <c r="E86" s="42">
        <v>101.23</v>
      </c>
      <c r="F86" s="43">
        <f t="shared" ref="F86:F120" si="9">ROUND((E86-E74)/E74*100,2)</f>
        <v>0.97</v>
      </c>
      <c r="G86" s="19">
        <v>344</v>
      </c>
      <c r="H86" s="42">
        <v>106.35</v>
      </c>
      <c r="I86" s="43">
        <f t="shared" ref="I86:I120" si="10">ROUND((H86-H74)/H74*100,2)</f>
        <v>-0.56000000000000005</v>
      </c>
      <c r="J86" s="19">
        <v>420</v>
      </c>
      <c r="K86" s="42">
        <v>127.71</v>
      </c>
      <c r="L86" s="43">
        <f t="shared" ref="L86:L120" si="11">ROUND((K86-K74)/K74*100,2)</f>
        <v>3.4</v>
      </c>
      <c r="M86" s="18">
        <v>240</v>
      </c>
    </row>
    <row r="87" spans="1:13" ht="24.75" customHeight="1" x14ac:dyDescent="0.15">
      <c r="A87" s="89">
        <v>41883</v>
      </c>
      <c r="B87" s="42">
        <v>107.68</v>
      </c>
      <c r="C87" s="43">
        <f t="shared" si="8"/>
        <v>-1.82</v>
      </c>
      <c r="D87" s="18">
        <v>1001</v>
      </c>
      <c r="E87" s="42">
        <v>103.14</v>
      </c>
      <c r="F87" s="43">
        <f t="shared" si="9"/>
        <v>1.53</v>
      </c>
      <c r="G87" s="19">
        <v>320</v>
      </c>
      <c r="H87" s="42">
        <v>103.17</v>
      </c>
      <c r="I87" s="43">
        <f t="shared" si="10"/>
        <v>-6.43</v>
      </c>
      <c r="J87" s="19">
        <v>422</v>
      </c>
      <c r="K87" s="42">
        <v>125.97</v>
      </c>
      <c r="L87" s="43">
        <f t="shared" si="11"/>
        <v>2.72</v>
      </c>
      <c r="M87" s="18">
        <v>259</v>
      </c>
    </row>
    <row r="88" spans="1:13" ht="24.75" customHeight="1" x14ac:dyDescent="0.15">
      <c r="A88" s="89">
        <v>41913</v>
      </c>
      <c r="B88" s="42">
        <v>107.39</v>
      </c>
      <c r="C88" s="43">
        <f t="shared" si="8"/>
        <v>-0.24</v>
      </c>
      <c r="D88" s="18">
        <v>930</v>
      </c>
      <c r="E88" s="42">
        <v>96.55</v>
      </c>
      <c r="F88" s="43">
        <f t="shared" si="9"/>
        <v>-3.37</v>
      </c>
      <c r="G88" s="19">
        <v>354</v>
      </c>
      <c r="H88" s="42">
        <v>106.82</v>
      </c>
      <c r="I88" s="43">
        <f t="shared" si="10"/>
        <v>-0.44</v>
      </c>
      <c r="J88" s="19">
        <v>340</v>
      </c>
      <c r="K88" s="42">
        <v>127.75</v>
      </c>
      <c r="L88" s="43">
        <f t="shared" si="11"/>
        <v>4.04</v>
      </c>
      <c r="M88" s="18">
        <v>236</v>
      </c>
    </row>
    <row r="89" spans="1:13" ht="24.75" customHeight="1" x14ac:dyDescent="0.15">
      <c r="A89" s="89">
        <v>41944</v>
      </c>
      <c r="B89" s="42">
        <v>114.08</v>
      </c>
      <c r="C89" s="43">
        <f t="shared" si="8"/>
        <v>2.76</v>
      </c>
      <c r="D89" s="18">
        <v>1032</v>
      </c>
      <c r="E89" s="42">
        <v>108.55</v>
      </c>
      <c r="F89" s="43">
        <f t="shared" si="9"/>
        <v>3.22</v>
      </c>
      <c r="G89" s="19">
        <v>358</v>
      </c>
      <c r="H89" s="42">
        <v>111.81</v>
      </c>
      <c r="I89" s="43">
        <f t="shared" si="10"/>
        <v>2.19</v>
      </c>
      <c r="J89" s="19">
        <v>432</v>
      </c>
      <c r="K89" s="42">
        <v>128.86000000000001</v>
      </c>
      <c r="L89" s="43">
        <f t="shared" si="11"/>
        <v>3.14</v>
      </c>
      <c r="M89" s="18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f t="shared" si="8"/>
        <v>-0.77</v>
      </c>
      <c r="D90" s="20">
        <v>1234</v>
      </c>
      <c r="E90" s="44">
        <v>100.81</v>
      </c>
      <c r="F90" s="45">
        <f t="shared" si="9"/>
        <v>2.52</v>
      </c>
      <c r="G90" s="21">
        <v>426</v>
      </c>
      <c r="H90" s="44">
        <v>104.83</v>
      </c>
      <c r="I90" s="45">
        <f t="shared" si="10"/>
        <v>-3.26</v>
      </c>
      <c r="J90" s="21">
        <v>535</v>
      </c>
      <c r="K90" s="44">
        <v>126.65</v>
      </c>
      <c r="L90" s="45">
        <f t="shared" si="11"/>
        <v>-0.4</v>
      </c>
      <c r="M90" s="20">
        <v>273</v>
      </c>
    </row>
    <row r="91" spans="1:13" ht="24.75" customHeight="1" x14ac:dyDescent="0.15">
      <c r="A91" s="89">
        <v>42005</v>
      </c>
      <c r="B91" s="42">
        <v>110.07</v>
      </c>
      <c r="C91" s="43">
        <f t="shared" si="8"/>
        <v>5.23</v>
      </c>
      <c r="D91" s="18">
        <v>810</v>
      </c>
      <c r="E91" s="42">
        <v>104.94</v>
      </c>
      <c r="F91" s="43">
        <f t="shared" si="9"/>
        <v>5.41</v>
      </c>
      <c r="G91" s="19">
        <v>265</v>
      </c>
      <c r="H91" s="42">
        <v>104.57</v>
      </c>
      <c r="I91" s="43">
        <f t="shared" si="10"/>
        <v>4.3099999999999996</v>
      </c>
      <c r="J91" s="19">
        <v>352</v>
      </c>
      <c r="K91" s="42">
        <v>133.19999999999999</v>
      </c>
      <c r="L91" s="43">
        <f t="shared" si="11"/>
        <v>7.75</v>
      </c>
      <c r="M91" s="18">
        <v>193</v>
      </c>
    </row>
    <row r="92" spans="1:13" ht="25.5" customHeight="1" x14ac:dyDescent="0.15">
      <c r="A92" s="89">
        <v>42036</v>
      </c>
      <c r="B92" s="42">
        <v>106.34</v>
      </c>
      <c r="C92" s="43">
        <f t="shared" si="8"/>
        <v>-2.54</v>
      </c>
      <c r="D92" s="18">
        <v>977</v>
      </c>
      <c r="E92" s="42">
        <v>90.16</v>
      </c>
      <c r="F92" s="43">
        <f t="shared" si="9"/>
        <v>-10.130000000000001</v>
      </c>
      <c r="G92" s="19">
        <v>323</v>
      </c>
      <c r="H92" s="42">
        <v>104.6</v>
      </c>
      <c r="I92" s="43">
        <f t="shared" si="10"/>
        <v>-1.62</v>
      </c>
      <c r="J92" s="19">
        <v>399</v>
      </c>
      <c r="K92" s="42">
        <v>135.94999999999999</v>
      </c>
      <c r="L92" s="43">
        <f t="shared" si="11"/>
        <v>4.3099999999999996</v>
      </c>
      <c r="M92" s="18">
        <v>255</v>
      </c>
    </row>
    <row r="93" spans="1:13" ht="25.5" customHeight="1" x14ac:dyDescent="0.15">
      <c r="A93" s="89">
        <v>42064</v>
      </c>
      <c r="B93" s="42">
        <v>111.74</v>
      </c>
      <c r="C93" s="43">
        <f t="shared" si="8"/>
        <v>2.17</v>
      </c>
      <c r="D93" s="18">
        <v>1383</v>
      </c>
      <c r="E93" s="42">
        <v>99.12</v>
      </c>
      <c r="F93" s="43">
        <f t="shared" si="9"/>
        <v>-0.11</v>
      </c>
      <c r="G93" s="19">
        <v>393</v>
      </c>
      <c r="H93" s="42">
        <v>108.85</v>
      </c>
      <c r="I93" s="43">
        <f t="shared" si="10"/>
        <v>-0.24</v>
      </c>
      <c r="J93" s="19">
        <v>638</v>
      </c>
      <c r="K93" s="42">
        <v>139.30000000000001</v>
      </c>
      <c r="L93" s="43">
        <f t="shared" si="11"/>
        <v>11.66</v>
      </c>
      <c r="M93" s="18">
        <v>352</v>
      </c>
    </row>
    <row r="94" spans="1:13" ht="25.5" customHeight="1" x14ac:dyDescent="0.15">
      <c r="A94" s="89">
        <v>42095</v>
      </c>
      <c r="B94" s="42">
        <v>112.25</v>
      </c>
      <c r="C94" s="43">
        <f t="shared" si="8"/>
        <v>2.59</v>
      </c>
      <c r="D94" s="18">
        <v>1026</v>
      </c>
      <c r="E94" s="42">
        <v>97.97</v>
      </c>
      <c r="F94" s="43">
        <f t="shared" si="9"/>
        <v>2.89</v>
      </c>
      <c r="G94" s="19">
        <v>300</v>
      </c>
      <c r="H94" s="42">
        <v>108.41</v>
      </c>
      <c r="I94" s="43">
        <f t="shared" si="10"/>
        <v>-3.59</v>
      </c>
      <c r="J94" s="19">
        <v>421</v>
      </c>
      <c r="K94" s="42">
        <v>141.30000000000001</v>
      </c>
      <c r="L94" s="43">
        <f t="shared" si="11"/>
        <v>13.21</v>
      </c>
      <c r="M94" s="18">
        <v>305</v>
      </c>
    </row>
    <row r="95" spans="1:13" ht="25.5" customHeight="1" x14ac:dyDescent="0.15">
      <c r="A95" s="89">
        <v>42125</v>
      </c>
      <c r="B95" s="42">
        <v>111.12</v>
      </c>
      <c r="C95" s="43">
        <f t="shared" si="8"/>
        <v>2.2599999999999998</v>
      </c>
      <c r="D95" s="18">
        <v>982</v>
      </c>
      <c r="E95" s="42">
        <v>100.2</v>
      </c>
      <c r="F95" s="43">
        <f t="shared" si="9"/>
        <v>-5.33</v>
      </c>
      <c r="G95" s="19">
        <v>339</v>
      </c>
      <c r="H95" s="42">
        <v>105.75</v>
      </c>
      <c r="I95" s="43">
        <f t="shared" si="10"/>
        <v>0.12</v>
      </c>
      <c r="J95" s="19">
        <v>389</v>
      </c>
      <c r="K95" s="42">
        <v>143.4</v>
      </c>
      <c r="L95" s="43">
        <f t="shared" si="11"/>
        <v>18.13</v>
      </c>
      <c r="M95" s="18">
        <v>254</v>
      </c>
    </row>
    <row r="96" spans="1:13" ht="25.5" customHeight="1" x14ac:dyDescent="0.15">
      <c r="A96" s="89">
        <v>42156</v>
      </c>
      <c r="B96" s="42">
        <v>110.34</v>
      </c>
      <c r="C96" s="43">
        <f t="shared" si="8"/>
        <v>1.74</v>
      </c>
      <c r="D96" s="18">
        <v>1248</v>
      </c>
      <c r="E96" s="42">
        <v>99.28</v>
      </c>
      <c r="F96" s="43">
        <f t="shared" si="9"/>
        <v>-1.22</v>
      </c>
      <c r="G96" s="19">
        <v>427</v>
      </c>
      <c r="H96" s="42">
        <v>107.39</v>
      </c>
      <c r="I96" s="43">
        <f t="shared" si="10"/>
        <v>0.78</v>
      </c>
      <c r="J96" s="19">
        <v>532</v>
      </c>
      <c r="K96" s="42">
        <v>139.72</v>
      </c>
      <c r="L96" s="43">
        <f t="shared" si="11"/>
        <v>9.67</v>
      </c>
      <c r="M96" s="18">
        <v>289</v>
      </c>
    </row>
    <row r="97" spans="1:13" ht="25.5" customHeight="1" x14ac:dyDescent="0.15">
      <c r="A97" s="89">
        <v>42186</v>
      </c>
      <c r="B97" s="42">
        <v>110.33</v>
      </c>
      <c r="C97" s="43">
        <f t="shared" si="8"/>
        <v>0.74</v>
      </c>
      <c r="D97" s="18">
        <v>1288</v>
      </c>
      <c r="E97" s="42">
        <v>99.91</v>
      </c>
      <c r="F97" s="43">
        <f t="shared" si="9"/>
        <v>-0.89</v>
      </c>
      <c r="G97" s="19">
        <v>416</v>
      </c>
      <c r="H97" s="42">
        <v>104.82</v>
      </c>
      <c r="I97" s="43">
        <f t="shared" si="10"/>
        <v>-1.8</v>
      </c>
      <c r="J97" s="19">
        <v>588</v>
      </c>
      <c r="K97" s="42">
        <v>143.1</v>
      </c>
      <c r="L97" s="43">
        <f t="shared" si="11"/>
        <v>10</v>
      </c>
      <c r="M97" s="18">
        <v>284</v>
      </c>
    </row>
    <row r="98" spans="1:13" ht="25.5" customHeight="1" x14ac:dyDescent="0.15">
      <c r="A98" s="89">
        <v>42217</v>
      </c>
      <c r="B98" s="42">
        <v>111.2</v>
      </c>
      <c r="C98" s="43">
        <f t="shared" si="8"/>
        <v>2.19</v>
      </c>
      <c r="D98" s="18">
        <v>1054</v>
      </c>
      <c r="E98" s="42">
        <v>98.17</v>
      </c>
      <c r="F98" s="43">
        <f t="shared" si="9"/>
        <v>-3.02</v>
      </c>
      <c r="G98" s="19">
        <v>340</v>
      </c>
      <c r="H98" s="42">
        <v>108.71</v>
      </c>
      <c r="I98" s="43">
        <f t="shared" si="10"/>
        <v>2.2200000000000002</v>
      </c>
      <c r="J98" s="19">
        <v>439</v>
      </c>
      <c r="K98" s="42">
        <v>139.09</v>
      </c>
      <c r="L98" s="43">
        <f t="shared" si="11"/>
        <v>8.91</v>
      </c>
      <c r="M98" s="18">
        <v>275</v>
      </c>
    </row>
    <row r="99" spans="1:13" ht="25.5" customHeight="1" x14ac:dyDescent="0.15">
      <c r="A99" s="89">
        <v>42248</v>
      </c>
      <c r="B99" s="42">
        <v>110.27</v>
      </c>
      <c r="C99" s="43">
        <f t="shared" si="8"/>
        <v>2.41</v>
      </c>
      <c r="D99" s="18">
        <v>1155</v>
      </c>
      <c r="E99" s="42">
        <v>98.47</v>
      </c>
      <c r="F99" s="43">
        <f t="shared" si="9"/>
        <v>-4.53</v>
      </c>
      <c r="G99" s="19">
        <v>353</v>
      </c>
      <c r="H99" s="42">
        <v>106.15</v>
      </c>
      <c r="I99" s="43">
        <f t="shared" si="10"/>
        <v>2.89</v>
      </c>
      <c r="J99" s="19">
        <v>517</v>
      </c>
      <c r="K99" s="42">
        <v>140.69999999999999</v>
      </c>
      <c r="L99" s="43">
        <f t="shared" si="11"/>
        <v>11.69</v>
      </c>
      <c r="M99" s="18">
        <v>285</v>
      </c>
    </row>
    <row r="100" spans="1:13" ht="25.5" customHeight="1" x14ac:dyDescent="0.15">
      <c r="A100" s="89">
        <v>42278</v>
      </c>
      <c r="B100" s="42">
        <v>108.38</v>
      </c>
      <c r="C100" s="43">
        <f t="shared" si="8"/>
        <v>0.92</v>
      </c>
      <c r="D100" s="18">
        <v>1057</v>
      </c>
      <c r="E100" s="42">
        <v>91.91</v>
      </c>
      <c r="F100" s="43">
        <f t="shared" si="9"/>
        <v>-4.8099999999999996</v>
      </c>
      <c r="G100" s="19">
        <v>327</v>
      </c>
      <c r="H100" s="42">
        <v>104.28</v>
      </c>
      <c r="I100" s="43">
        <f t="shared" si="10"/>
        <v>-2.38</v>
      </c>
      <c r="J100" s="19">
        <v>435</v>
      </c>
      <c r="K100" s="42">
        <v>143.84</v>
      </c>
      <c r="L100" s="43">
        <f t="shared" si="11"/>
        <v>12.59</v>
      </c>
      <c r="M100" s="18">
        <v>295</v>
      </c>
    </row>
    <row r="101" spans="1:13" ht="25.5" customHeight="1" x14ac:dyDescent="0.15">
      <c r="A101" s="89">
        <v>42309</v>
      </c>
      <c r="B101" s="42">
        <v>111.39</v>
      </c>
      <c r="C101" s="43">
        <f t="shared" si="8"/>
        <v>-2.36</v>
      </c>
      <c r="D101" s="18">
        <v>1019</v>
      </c>
      <c r="E101" s="42">
        <v>97.74</v>
      </c>
      <c r="F101" s="43">
        <f t="shared" si="9"/>
        <v>-9.9600000000000009</v>
      </c>
      <c r="G101" s="19">
        <v>301</v>
      </c>
      <c r="H101" s="42">
        <v>106.39</v>
      </c>
      <c r="I101" s="43">
        <f t="shared" si="10"/>
        <v>-4.8499999999999996</v>
      </c>
      <c r="J101" s="19">
        <v>462</v>
      </c>
      <c r="K101" s="42">
        <v>146.5</v>
      </c>
      <c r="L101" s="43">
        <f t="shared" si="11"/>
        <v>13.69</v>
      </c>
      <c r="M101" s="18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f t="shared" si="8"/>
        <v>3.69</v>
      </c>
      <c r="D102" s="20">
        <v>1276</v>
      </c>
      <c r="E102" s="44">
        <v>100.81</v>
      </c>
      <c r="F102" s="45">
        <f t="shared" si="9"/>
        <v>0</v>
      </c>
      <c r="G102" s="21">
        <v>447</v>
      </c>
      <c r="H102" s="44">
        <v>106.66</v>
      </c>
      <c r="I102" s="45">
        <f t="shared" si="10"/>
        <v>1.75</v>
      </c>
      <c r="J102" s="21">
        <v>580</v>
      </c>
      <c r="K102" s="44">
        <v>146.52000000000001</v>
      </c>
      <c r="L102" s="45">
        <f t="shared" si="11"/>
        <v>15.69</v>
      </c>
      <c r="M102" s="20">
        <v>249</v>
      </c>
    </row>
    <row r="103" spans="1:13" s="22" customFormat="1" ht="25.5" customHeight="1" x14ac:dyDescent="0.15">
      <c r="A103" s="89">
        <v>42370</v>
      </c>
      <c r="B103" s="42">
        <v>111.45</v>
      </c>
      <c r="C103" s="43">
        <f t="shared" si="8"/>
        <v>1.25</v>
      </c>
      <c r="D103" s="18">
        <v>801</v>
      </c>
      <c r="E103" s="42">
        <v>95.39</v>
      </c>
      <c r="F103" s="43">
        <f t="shared" si="9"/>
        <v>-9.1</v>
      </c>
      <c r="G103" s="19">
        <v>259</v>
      </c>
      <c r="H103" s="42">
        <v>106.6</v>
      </c>
      <c r="I103" s="43">
        <f t="shared" si="10"/>
        <v>1.94</v>
      </c>
      <c r="J103" s="19">
        <v>339</v>
      </c>
      <c r="K103" s="42">
        <v>150.41999999999999</v>
      </c>
      <c r="L103" s="43">
        <f t="shared" si="11"/>
        <v>12.93</v>
      </c>
      <c r="M103" s="18">
        <v>203</v>
      </c>
    </row>
    <row r="104" spans="1:13" s="22" customFormat="1" ht="25.5" customHeight="1" x14ac:dyDescent="0.15">
      <c r="A104" s="89">
        <v>42401</v>
      </c>
      <c r="B104" s="42">
        <v>111.37</v>
      </c>
      <c r="C104" s="43">
        <f t="shared" si="8"/>
        <v>4.7300000000000004</v>
      </c>
      <c r="D104" s="18">
        <v>906</v>
      </c>
      <c r="E104" s="42">
        <v>93.98</v>
      </c>
      <c r="F104" s="43">
        <f t="shared" si="9"/>
        <v>4.24</v>
      </c>
      <c r="G104" s="19">
        <v>260</v>
      </c>
      <c r="H104" s="42">
        <v>103.99</v>
      </c>
      <c r="I104" s="43">
        <f t="shared" si="10"/>
        <v>-0.57999999999999996</v>
      </c>
      <c r="J104" s="19">
        <v>411</v>
      </c>
      <c r="K104" s="42">
        <v>158.24</v>
      </c>
      <c r="L104" s="43">
        <f t="shared" si="11"/>
        <v>16.399999999999999</v>
      </c>
      <c r="M104" s="18">
        <v>235</v>
      </c>
    </row>
    <row r="105" spans="1:13" s="22" customFormat="1" ht="25.5" customHeight="1" x14ac:dyDescent="0.15">
      <c r="A105" s="89">
        <v>42430</v>
      </c>
      <c r="B105" s="42">
        <v>114.95</v>
      </c>
      <c r="C105" s="43">
        <f t="shared" si="8"/>
        <v>2.87</v>
      </c>
      <c r="D105" s="18">
        <v>1331</v>
      </c>
      <c r="E105" s="42">
        <v>95.62</v>
      </c>
      <c r="F105" s="43">
        <f t="shared" si="9"/>
        <v>-3.53</v>
      </c>
      <c r="G105" s="19">
        <v>365</v>
      </c>
      <c r="H105" s="42">
        <v>112</v>
      </c>
      <c r="I105" s="43">
        <f t="shared" si="10"/>
        <v>2.89</v>
      </c>
      <c r="J105" s="19">
        <v>561</v>
      </c>
      <c r="K105" s="42">
        <v>151.24</v>
      </c>
      <c r="L105" s="43">
        <f t="shared" si="11"/>
        <v>8.57</v>
      </c>
      <c r="M105" s="18">
        <v>405</v>
      </c>
    </row>
    <row r="106" spans="1:13" s="22" customFormat="1" ht="25.5" customHeight="1" x14ac:dyDescent="0.15">
      <c r="A106" s="89">
        <v>42461</v>
      </c>
      <c r="B106" s="42">
        <v>112.93</v>
      </c>
      <c r="C106" s="43">
        <f t="shared" si="8"/>
        <v>0.61</v>
      </c>
      <c r="D106" s="18">
        <v>1031</v>
      </c>
      <c r="E106" s="42">
        <v>92.65</v>
      </c>
      <c r="F106" s="43">
        <f t="shared" si="9"/>
        <v>-5.43</v>
      </c>
      <c r="G106" s="19">
        <v>307</v>
      </c>
      <c r="H106" s="42">
        <v>108.53</v>
      </c>
      <c r="I106" s="43">
        <f t="shared" si="10"/>
        <v>0.11</v>
      </c>
      <c r="J106" s="19">
        <v>438</v>
      </c>
      <c r="K106" s="42">
        <v>155.61000000000001</v>
      </c>
      <c r="L106" s="43">
        <f t="shared" si="11"/>
        <v>10.130000000000001</v>
      </c>
      <c r="M106" s="18">
        <v>286</v>
      </c>
    </row>
    <row r="107" spans="1:13" s="22" customFormat="1" ht="25.5" customHeight="1" x14ac:dyDescent="0.15">
      <c r="A107" s="89">
        <v>42491</v>
      </c>
      <c r="B107" s="42">
        <v>113.75</v>
      </c>
      <c r="C107" s="43">
        <f t="shared" si="8"/>
        <v>2.37</v>
      </c>
      <c r="D107" s="18">
        <v>970</v>
      </c>
      <c r="E107" s="42">
        <v>97.18</v>
      </c>
      <c r="F107" s="43">
        <f t="shared" si="9"/>
        <v>-3.01</v>
      </c>
      <c r="G107" s="19">
        <v>322</v>
      </c>
      <c r="H107" s="42">
        <v>109.54</v>
      </c>
      <c r="I107" s="43">
        <f t="shared" si="10"/>
        <v>3.58</v>
      </c>
      <c r="J107" s="19">
        <v>386</v>
      </c>
      <c r="K107" s="42">
        <v>151.28</v>
      </c>
      <c r="L107" s="43">
        <f t="shared" si="11"/>
        <v>5.5</v>
      </c>
      <c r="M107" s="18">
        <v>262</v>
      </c>
    </row>
    <row r="108" spans="1:13" s="22" customFormat="1" ht="25.5" customHeight="1" x14ac:dyDescent="0.15">
      <c r="A108" s="89">
        <v>42522</v>
      </c>
      <c r="B108" s="42">
        <v>114.5</v>
      </c>
      <c r="C108" s="43">
        <f t="shared" si="8"/>
        <v>3.77</v>
      </c>
      <c r="D108" s="18">
        <v>1183</v>
      </c>
      <c r="E108" s="42">
        <v>99.75</v>
      </c>
      <c r="F108" s="43">
        <f t="shared" si="9"/>
        <v>0.47</v>
      </c>
      <c r="G108" s="19">
        <v>406</v>
      </c>
      <c r="H108" s="42">
        <v>108.42</v>
      </c>
      <c r="I108" s="43">
        <f t="shared" si="10"/>
        <v>0.96</v>
      </c>
      <c r="J108" s="19">
        <v>491</v>
      </c>
      <c r="K108" s="42">
        <v>158.63</v>
      </c>
      <c r="L108" s="43">
        <f t="shared" si="11"/>
        <v>13.53</v>
      </c>
      <c r="M108" s="18">
        <v>286</v>
      </c>
    </row>
    <row r="109" spans="1:13" s="116" customFormat="1" ht="25.5" customHeight="1" x14ac:dyDescent="0.15">
      <c r="A109" s="89">
        <v>42552</v>
      </c>
      <c r="B109" s="42">
        <v>112.86</v>
      </c>
      <c r="C109" s="43">
        <f t="shared" si="8"/>
        <v>2.29</v>
      </c>
      <c r="D109" s="18">
        <v>1013</v>
      </c>
      <c r="E109" s="42">
        <v>95.26</v>
      </c>
      <c r="F109" s="43">
        <f t="shared" si="9"/>
        <v>-4.6500000000000004</v>
      </c>
      <c r="G109" s="19">
        <v>333</v>
      </c>
      <c r="H109" s="42">
        <v>107.56</v>
      </c>
      <c r="I109" s="43">
        <f t="shared" si="10"/>
        <v>2.61</v>
      </c>
      <c r="J109" s="19">
        <v>438</v>
      </c>
      <c r="K109" s="42">
        <v>159.41</v>
      </c>
      <c r="L109" s="43">
        <f t="shared" si="11"/>
        <v>11.4</v>
      </c>
      <c r="M109" s="18">
        <v>242</v>
      </c>
    </row>
    <row r="110" spans="1:13" s="116" customFormat="1" ht="25.5" customHeight="1" x14ac:dyDescent="0.15">
      <c r="A110" s="89">
        <v>42583</v>
      </c>
      <c r="B110" s="42">
        <v>115.92</v>
      </c>
      <c r="C110" s="43">
        <f t="shared" si="8"/>
        <v>4.24</v>
      </c>
      <c r="D110" s="18">
        <v>1031</v>
      </c>
      <c r="E110" s="42">
        <v>100.29</v>
      </c>
      <c r="F110" s="43">
        <f t="shared" si="9"/>
        <v>2.16</v>
      </c>
      <c r="G110" s="19">
        <v>308</v>
      </c>
      <c r="H110" s="42">
        <v>109.16</v>
      </c>
      <c r="I110" s="43">
        <f t="shared" si="10"/>
        <v>0.41</v>
      </c>
      <c r="J110" s="19">
        <v>448</v>
      </c>
      <c r="K110" s="42">
        <v>157.74</v>
      </c>
      <c r="L110" s="43">
        <f t="shared" si="11"/>
        <v>13.41</v>
      </c>
      <c r="M110" s="18">
        <v>275</v>
      </c>
    </row>
    <row r="111" spans="1:13" s="116" customFormat="1" ht="25.5" customHeight="1" x14ac:dyDescent="0.15">
      <c r="A111" s="89">
        <v>42614</v>
      </c>
      <c r="B111" s="42">
        <v>110.17</v>
      </c>
      <c r="C111" s="43">
        <f t="shared" si="8"/>
        <v>-0.09</v>
      </c>
      <c r="D111" s="18">
        <v>1029</v>
      </c>
      <c r="E111" s="42">
        <v>93</v>
      </c>
      <c r="F111" s="43">
        <f t="shared" si="9"/>
        <v>-5.55</v>
      </c>
      <c r="G111" s="19">
        <v>333</v>
      </c>
      <c r="H111" s="42">
        <v>102.93</v>
      </c>
      <c r="I111" s="43">
        <f t="shared" si="10"/>
        <v>-3.03</v>
      </c>
      <c r="J111" s="19">
        <v>427</v>
      </c>
      <c r="K111" s="42">
        <v>158.69999999999999</v>
      </c>
      <c r="L111" s="43">
        <f t="shared" si="11"/>
        <v>12.79</v>
      </c>
      <c r="M111" s="18">
        <v>269</v>
      </c>
    </row>
    <row r="112" spans="1:13" s="116" customFormat="1" ht="25.5" customHeight="1" x14ac:dyDescent="0.15">
      <c r="A112" s="89">
        <v>42644</v>
      </c>
      <c r="B112" s="42">
        <v>113</v>
      </c>
      <c r="C112" s="43">
        <f t="shared" si="8"/>
        <v>4.26</v>
      </c>
      <c r="D112" s="18">
        <v>921</v>
      </c>
      <c r="E112" s="42">
        <v>99.17</v>
      </c>
      <c r="F112" s="43">
        <f t="shared" si="9"/>
        <v>7.9</v>
      </c>
      <c r="G112" s="19">
        <v>321</v>
      </c>
      <c r="H112" s="42">
        <v>105.31</v>
      </c>
      <c r="I112" s="43">
        <f t="shared" si="10"/>
        <v>0.99</v>
      </c>
      <c r="J112" s="19">
        <v>349</v>
      </c>
      <c r="K112" s="42">
        <v>154.71</v>
      </c>
      <c r="L112" s="43">
        <f t="shared" si="11"/>
        <v>7.56</v>
      </c>
      <c r="M112" s="18">
        <v>251</v>
      </c>
    </row>
    <row r="113" spans="1:13" s="116" customFormat="1" ht="25.5" customHeight="1" x14ac:dyDescent="0.15">
      <c r="A113" s="89">
        <v>42675</v>
      </c>
      <c r="B113" s="42">
        <v>114.3</v>
      </c>
      <c r="C113" s="43">
        <f t="shared" si="8"/>
        <v>2.61</v>
      </c>
      <c r="D113" s="18">
        <v>1069</v>
      </c>
      <c r="E113" s="42">
        <v>96.05</v>
      </c>
      <c r="F113" s="43">
        <f t="shared" si="9"/>
        <v>-1.73</v>
      </c>
      <c r="G113" s="19">
        <v>346</v>
      </c>
      <c r="H113" s="42">
        <v>108.68</v>
      </c>
      <c r="I113" s="43">
        <f t="shared" si="10"/>
        <v>2.15</v>
      </c>
      <c r="J113" s="19">
        <v>468</v>
      </c>
      <c r="K113" s="42">
        <v>163.06</v>
      </c>
      <c r="L113" s="43">
        <f t="shared" si="11"/>
        <v>11.3</v>
      </c>
      <c r="M113" s="18">
        <v>255</v>
      </c>
    </row>
    <row r="114" spans="1:13" s="117" customFormat="1" ht="25.5" customHeight="1" thickBot="1" x14ac:dyDescent="0.2">
      <c r="A114" s="90">
        <v>42705</v>
      </c>
      <c r="B114" s="44">
        <v>113.52</v>
      </c>
      <c r="C114" s="45">
        <f t="shared" si="8"/>
        <v>1.72</v>
      </c>
      <c r="D114" s="20">
        <v>1206</v>
      </c>
      <c r="E114" s="44">
        <v>96.67</v>
      </c>
      <c r="F114" s="45">
        <f t="shared" si="9"/>
        <v>-4.1100000000000003</v>
      </c>
      <c r="G114" s="21">
        <v>455</v>
      </c>
      <c r="H114" s="44">
        <v>108.96</v>
      </c>
      <c r="I114" s="45">
        <f t="shared" si="10"/>
        <v>2.16</v>
      </c>
      <c r="J114" s="21">
        <v>460</v>
      </c>
      <c r="K114" s="44">
        <v>157.75</v>
      </c>
      <c r="L114" s="45">
        <f t="shared" si="11"/>
        <v>7.66</v>
      </c>
      <c r="M114" s="20">
        <v>291</v>
      </c>
    </row>
    <row r="115" spans="1:13" s="22" customFormat="1" ht="25.5" customHeight="1" x14ac:dyDescent="0.15">
      <c r="A115" s="94">
        <v>42736</v>
      </c>
      <c r="B115" s="27">
        <v>117.79</v>
      </c>
      <c r="C115" s="27">
        <f t="shared" si="8"/>
        <v>5.69</v>
      </c>
      <c r="D115" s="7">
        <v>777</v>
      </c>
      <c r="E115" s="25">
        <v>98.1</v>
      </c>
      <c r="F115" s="27">
        <f t="shared" si="9"/>
        <v>2.84</v>
      </c>
      <c r="G115" s="7">
        <v>250</v>
      </c>
      <c r="H115" s="25">
        <v>112.47</v>
      </c>
      <c r="I115" s="27">
        <f t="shared" si="10"/>
        <v>5.51</v>
      </c>
      <c r="J115" s="7">
        <v>302</v>
      </c>
      <c r="K115" s="25">
        <v>164</v>
      </c>
      <c r="L115" s="27">
        <f t="shared" si="11"/>
        <v>9.0299999999999994</v>
      </c>
      <c r="M115" s="7">
        <v>225</v>
      </c>
    </row>
    <row r="116" spans="1:13" s="22" customFormat="1" ht="25.5" customHeight="1" x14ac:dyDescent="0.15">
      <c r="A116" s="95">
        <v>42767</v>
      </c>
      <c r="B116" s="29">
        <v>116.36</v>
      </c>
      <c r="C116" s="29">
        <f t="shared" si="8"/>
        <v>4.4800000000000004</v>
      </c>
      <c r="D116" s="8">
        <v>961</v>
      </c>
      <c r="E116" s="28">
        <v>95.43</v>
      </c>
      <c r="F116" s="29">
        <f t="shared" si="9"/>
        <v>1.54</v>
      </c>
      <c r="G116" s="8">
        <v>279</v>
      </c>
      <c r="H116" s="28">
        <v>110.76</v>
      </c>
      <c r="I116" s="29">
        <f t="shared" si="10"/>
        <v>6.51</v>
      </c>
      <c r="J116" s="8">
        <v>422</v>
      </c>
      <c r="K116" s="28">
        <v>162.19999999999999</v>
      </c>
      <c r="L116" s="29">
        <f t="shared" si="11"/>
        <v>2.5</v>
      </c>
      <c r="M116" s="8">
        <v>260</v>
      </c>
    </row>
    <row r="117" spans="1:13" s="22" customFormat="1" ht="25.5" customHeight="1" x14ac:dyDescent="0.15">
      <c r="A117" s="95">
        <v>42795</v>
      </c>
      <c r="B117" s="29">
        <v>117.3</v>
      </c>
      <c r="C117" s="29">
        <f t="shared" si="8"/>
        <v>2.04</v>
      </c>
      <c r="D117" s="8">
        <v>1482</v>
      </c>
      <c r="E117" s="28">
        <v>100.12</v>
      </c>
      <c r="F117" s="29">
        <f t="shared" si="9"/>
        <v>4.71</v>
      </c>
      <c r="G117" s="8">
        <v>449</v>
      </c>
      <c r="H117" s="28">
        <v>107.93</v>
      </c>
      <c r="I117" s="29">
        <f t="shared" si="10"/>
        <v>-3.63</v>
      </c>
      <c r="J117" s="8">
        <v>609</v>
      </c>
      <c r="K117" s="28">
        <v>165.19</v>
      </c>
      <c r="L117" s="29">
        <f t="shared" si="11"/>
        <v>9.2200000000000006</v>
      </c>
      <c r="M117" s="8">
        <v>424</v>
      </c>
    </row>
    <row r="118" spans="1:13" s="126" customFormat="1" ht="25.5" customHeight="1" x14ac:dyDescent="0.15">
      <c r="A118" s="122">
        <v>42826</v>
      </c>
      <c r="B118" s="123">
        <v>116.13</v>
      </c>
      <c r="C118" s="123">
        <f t="shared" si="8"/>
        <v>2.83</v>
      </c>
      <c r="D118" s="124">
        <v>738</v>
      </c>
      <c r="E118" s="125">
        <v>97.01</v>
      </c>
      <c r="F118" s="123">
        <f t="shared" si="9"/>
        <v>4.71</v>
      </c>
      <c r="G118" s="124">
        <v>255</v>
      </c>
      <c r="H118" s="125">
        <v>109.83</v>
      </c>
      <c r="I118" s="123">
        <f t="shared" si="10"/>
        <v>1.2</v>
      </c>
      <c r="J118" s="124">
        <v>273</v>
      </c>
      <c r="K118" s="125">
        <v>165.01</v>
      </c>
      <c r="L118" s="123">
        <f t="shared" si="11"/>
        <v>6.04</v>
      </c>
      <c r="M118" s="124">
        <v>210</v>
      </c>
    </row>
    <row r="119" spans="1:13" s="126" customFormat="1" ht="25.5" customHeight="1" x14ac:dyDescent="0.15">
      <c r="A119" s="122">
        <v>42856</v>
      </c>
      <c r="B119" s="123">
        <v>117.88</v>
      </c>
      <c r="C119" s="123">
        <f t="shared" si="8"/>
        <v>3.63</v>
      </c>
      <c r="D119" s="124">
        <v>788</v>
      </c>
      <c r="E119" s="125">
        <v>101.01</v>
      </c>
      <c r="F119" s="123">
        <f t="shared" si="9"/>
        <v>3.94</v>
      </c>
      <c r="G119" s="124">
        <v>252</v>
      </c>
      <c r="H119" s="125">
        <v>108.74</v>
      </c>
      <c r="I119" s="123">
        <f t="shared" si="10"/>
        <v>-0.73</v>
      </c>
      <c r="J119" s="124">
        <v>300</v>
      </c>
      <c r="K119" s="125">
        <v>164.91</v>
      </c>
      <c r="L119" s="123">
        <f t="shared" si="11"/>
        <v>9.01</v>
      </c>
      <c r="M119" s="124">
        <v>236</v>
      </c>
    </row>
    <row r="120" spans="1:13" s="126" customFormat="1" ht="25.5" customHeight="1" thickBot="1" x14ac:dyDescent="0.2">
      <c r="A120" s="122">
        <v>42887</v>
      </c>
      <c r="B120" s="123">
        <v>116.89</v>
      </c>
      <c r="C120" s="123">
        <f t="shared" si="8"/>
        <v>2.09</v>
      </c>
      <c r="D120" s="124">
        <v>764</v>
      </c>
      <c r="E120" s="125">
        <v>96.56</v>
      </c>
      <c r="F120" s="123">
        <f t="shared" si="9"/>
        <v>-3.2</v>
      </c>
      <c r="G120" s="124">
        <v>284</v>
      </c>
      <c r="H120" s="125">
        <v>112.96</v>
      </c>
      <c r="I120" s="123">
        <f t="shared" si="10"/>
        <v>4.1900000000000004</v>
      </c>
      <c r="J120" s="124">
        <v>252</v>
      </c>
      <c r="K120" s="125">
        <v>162.91</v>
      </c>
      <c r="L120" s="123">
        <f t="shared" si="11"/>
        <v>2.7</v>
      </c>
      <c r="M120" s="124">
        <v>228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73" priority="64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9F30C10-133D-4FD3-9EBC-334C3A0EFA2E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26</v>
      </c>
      <c r="L1" s="97" t="s">
        <v>58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59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108.75</v>
      </c>
      <c r="C10" s="27"/>
      <c r="D10" s="7">
        <v>4691</v>
      </c>
      <c r="E10" s="25">
        <v>111.65</v>
      </c>
      <c r="F10" s="27"/>
      <c r="G10" s="7">
        <v>999</v>
      </c>
      <c r="H10" s="25">
        <v>112.55</v>
      </c>
      <c r="I10" s="27"/>
      <c r="J10" s="7">
        <v>1842</v>
      </c>
      <c r="K10" s="25">
        <v>101.97</v>
      </c>
      <c r="L10" s="27"/>
      <c r="M10" s="7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8">
        <v>4409</v>
      </c>
      <c r="E11" s="28">
        <v>115.03</v>
      </c>
      <c r="F11" s="29"/>
      <c r="G11" s="8">
        <v>1063</v>
      </c>
      <c r="H11" s="28">
        <v>107.88</v>
      </c>
      <c r="I11" s="29"/>
      <c r="J11" s="8">
        <v>1727</v>
      </c>
      <c r="K11" s="28">
        <v>99.15</v>
      </c>
      <c r="L11" s="29"/>
      <c r="M11" s="8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8">
        <v>4865</v>
      </c>
      <c r="E12" s="28">
        <v>115.53</v>
      </c>
      <c r="F12" s="29"/>
      <c r="G12" s="8">
        <v>1079</v>
      </c>
      <c r="H12" s="28">
        <v>109.51</v>
      </c>
      <c r="I12" s="29"/>
      <c r="J12" s="8">
        <v>1991</v>
      </c>
      <c r="K12" s="28">
        <v>101.08</v>
      </c>
      <c r="L12" s="29"/>
      <c r="M12" s="8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8">
        <v>5189</v>
      </c>
      <c r="E13" s="28">
        <v>108.82</v>
      </c>
      <c r="F13" s="29"/>
      <c r="G13" s="8">
        <v>1203</v>
      </c>
      <c r="H13" s="28">
        <v>107.83</v>
      </c>
      <c r="I13" s="29"/>
      <c r="J13" s="8">
        <v>2055</v>
      </c>
      <c r="K13" s="28">
        <v>100.61</v>
      </c>
      <c r="L13" s="29"/>
      <c r="M13" s="8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8">
        <v>4459</v>
      </c>
      <c r="E14" s="28">
        <v>112.12</v>
      </c>
      <c r="F14" s="29"/>
      <c r="G14" s="8">
        <v>1020</v>
      </c>
      <c r="H14" s="28">
        <v>105.92</v>
      </c>
      <c r="I14" s="29"/>
      <c r="J14" s="8">
        <v>1758</v>
      </c>
      <c r="K14" s="28">
        <v>97.48</v>
      </c>
      <c r="L14" s="29"/>
      <c r="M14" s="8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8">
        <v>4787</v>
      </c>
      <c r="E15" s="28">
        <v>106.88</v>
      </c>
      <c r="F15" s="29"/>
      <c r="G15" s="8">
        <v>1069</v>
      </c>
      <c r="H15" s="28">
        <v>107.56</v>
      </c>
      <c r="I15" s="29"/>
      <c r="J15" s="8">
        <v>1907</v>
      </c>
      <c r="K15" s="28">
        <v>98.48</v>
      </c>
      <c r="L15" s="29"/>
      <c r="M15" s="8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8">
        <v>4796</v>
      </c>
      <c r="E16" s="28">
        <v>99.44</v>
      </c>
      <c r="F16" s="29"/>
      <c r="G16" s="8">
        <v>1091</v>
      </c>
      <c r="H16" s="28">
        <v>103.59</v>
      </c>
      <c r="I16" s="29"/>
      <c r="J16" s="8">
        <v>1890</v>
      </c>
      <c r="K16" s="28">
        <v>98.29</v>
      </c>
      <c r="L16" s="29"/>
      <c r="M16" s="8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8">
        <v>4282</v>
      </c>
      <c r="E17" s="28">
        <v>102.7</v>
      </c>
      <c r="F17" s="29"/>
      <c r="G17" s="8">
        <v>887</v>
      </c>
      <c r="H17" s="28">
        <v>103.01</v>
      </c>
      <c r="I17" s="29"/>
      <c r="J17" s="8">
        <v>1754</v>
      </c>
      <c r="K17" s="28">
        <v>96.9</v>
      </c>
      <c r="L17" s="29"/>
      <c r="M17" s="8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3">
        <v>4758</v>
      </c>
      <c r="E18" s="100">
        <v>95.85</v>
      </c>
      <c r="F18" s="99"/>
      <c r="G18" s="13">
        <v>1131</v>
      </c>
      <c r="H18" s="100">
        <v>101.56</v>
      </c>
      <c r="I18" s="99"/>
      <c r="J18" s="13">
        <v>1813</v>
      </c>
      <c r="K18" s="100">
        <v>94.11</v>
      </c>
      <c r="L18" s="99"/>
      <c r="M18" s="13">
        <v>1814</v>
      </c>
    </row>
    <row r="19" spans="1:13" ht="24.75" customHeight="1" x14ac:dyDescent="0.15">
      <c r="A19" s="94">
        <v>39814</v>
      </c>
      <c r="B19" s="101">
        <v>97.3</v>
      </c>
      <c r="C19" s="102"/>
      <c r="D19" s="103">
        <v>3444</v>
      </c>
      <c r="E19" s="101">
        <v>95.89</v>
      </c>
      <c r="F19" s="102"/>
      <c r="G19" s="104">
        <v>707</v>
      </c>
      <c r="H19" s="101">
        <v>101.07</v>
      </c>
      <c r="I19" s="102"/>
      <c r="J19" s="104">
        <v>1303</v>
      </c>
      <c r="K19" s="101">
        <v>93.78</v>
      </c>
      <c r="L19" s="102"/>
      <c r="M19" s="103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8">
        <v>3854</v>
      </c>
      <c r="E20" s="42">
        <v>95.87</v>
      </c>
      <c r="F20" s="43"/>
      <c r="G20" s="19">
        <v>739</v>
      </c>
      <c r="H20" s="42">
        <v>98.75</v>
      </c>
      <c r="I20" s="43"/>
      <c r="J20" s="19">
        <v>1558</v>
      </c>
      <c r="K20" s="42">
        <v>93.33</v>
      </c>
      <c r="L20" s="43"/>
      <c r="M20" s="18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8">
        <v>6577</v>
      </c>
      <c r="E21" s="42">
        <v>97.87</v>
      </c>
      <c r="F21" s="43"/>
      <c r="G21" s="19">
        <v>1200</v>
      </c>
      <c r="H21" s="42">
        <v>101.23</v>
      </c>
      <c r="I21" s="43"/>
      <c r="J21" s="19">
        <v>2609</v>
      </c>
      <c r="K21" s="42">
        <v>92.8</v>
      </c>
      <c r="L21" s="43"/>
      <c r="M21" s="18">
        <v>2768</v>
      </c>
    </row>
    <row r="22" spans="1:13" ht="24.75" customHeight="1" x14ac:dyDescent="0.15">
      <c r="A22" s="96">
        <v>39904</v>
      </c>
      <c r="B22" s="42">
        <v>95.28</v>
      </c>
      <c r="C22" s="43">
        <f t="shared" ref="C22:C53" si="0">ROUND((B22-B10)/B10*100,2)</f>
        <v>-12.39</v>
      </c>
      <c r="D22" s="18">
        <v>4523</v>
      </c>
      <c r="E22" s="42">
        <v>97.08</v>
      </c>
      <c r="F22" s="43">
        <f t="shared" ref="F22:F53" si="1">ROUND((E22-E10)/E10*100,2)</f>
        <v>-13.05</v>
      </c>
      <c r="G22" s="19">
        <v>923</v>
      </c>
      <c r="H22" s="42">
        <v>95.86</v>
      </c>
      <c r="I22" s="43">
        <f t="shared" ref="I22:I53" si="2">ROUND((H22-H10)/H10*100,2)</f>
        <v>-14.83</v>
      </c>
      <c r="J22" s="19">
        <v>1718</v>
      </c>
      <c r="K22" s="42">
        <v>93.44</v>
      </c>
      <c r="L22" s="43">
        <f t="shared" ref="L22:L53" si="3">ROUND((K22-K10)/K10*100,2)</f>
        <v>-8.3699999999999992</v>
      </c>
      <c r="M22" s="18">
        <v>1882</v>
      </c>
    </row>
    <row r="23" spans="1:13" ht="24.75" customHeight="1" x14ac:dyDescent="0.15">
      <c r="A23" s="95">
        <v>39934</v>
      </c>
      <c r="B23" s="42">
        <v>97.43</v>
      </c>
      <c r="C23" s="43">
        <f t="shared" si="0"/>
        <v>-8.92</v>
      </c>
      <c r="D23" s="18">
        <v>4266</v>
      </c>
      <c r="E23" s="42">
        <v>100.4</v>
      </c>
      <c r="F23" s="43">
        <f t="shared" si="1"/>
        <v>-12.72</v>
      </c>
      <c r="G23" s="19">
        <v>981</v>
      </c>
      <c r="H23" s="42">
        <v>98.24</v>
      </c>
      <c r="I23" s="43">
        <f t="shared" si="2"/>
        <v>-8.94</v>
      </c>
      <c r="J23" s="19">
        <v>1628</v>
      </c>
      <c r="K23" s="42">
        <v>94.32</v>
      </c>
      <c r="L23" s="43">
        <f t="shared" si="3"/>
        <v>-4.87</v>
      </c>
      <c r="M23" s="18">
        <v>1657</v>
      </c>
    </row>
    <row r="24" spans="1:13" ht="24.75" customHeight="1" x14ac:dyDescent="0.15">
      <c r="A24" s="96">
        <v>39965</v>
      </c>
      <c r="B24" s="42">
        <v>96.66</v>
      </c>
      <c r="C24" s="43">
        <f t="shared" si="0"/>
        <v>-10.68</v>
      </c>
      <c r="D24" s="18">
        <v>5589</v>
      </c>
      <c r="E24" s="42">
        <v>100.82</v>
      </c>
      <c r="F24" s="43">
        <f t="shared" si="1"/>
        <v>-12.73</v>
      </c>
      <c r="G24" s="19">
        <v>1251</v>
      </c>
      <c r="H24" s="42">
        <v>97.52</v>
      </c>
      <c r="I24" s="43">
        <f t="shared" si="2"/>
        <v>-10.95</v>
      </c>
      <c r="J24" s="19">
        <v>2117</v>
      </c>
      <c r="K24" s="42">
        <v>92.93</v>
      </c>
      <c r="L24" s="43">
        <f t="shared" si="3"/>
        <v>-8.06</v>
      </c>
      <c r="M24" s="18">
        <v>2221</v>
      </c>
    </row>
    <row r="25" spans="1:13" ht="24.75" customHeight="1" x14ac:dyDescent="0.15">
      <c r="A25" s="95">
        <v>39995</v>
      </c>
      <c r="B25" s="42">
        <v>97.33</v>
      </c>
      <c r="C25" s="43">
        <f t="shared" si="0"/>
        <v>-7.94</v>
      </c>
      <c r="D25" s="18">
        <v>5557</v>
      </c>
      <c r="E25" s="42">
        <v>100.8</v>
      </c>
      <c r="F25" s="43">
        <f t="shared" si="1"/>
        <v>-7.37</v>
      </c>
      <c r="G25" s="19">
        <v>1298</v>
      </c>
      <c r="H25" s="42">
        <v>97.91</v>
      </c>
      <c r="I25" s="43">
        <f t="shared" si="2"/>
        <v>-9.1999999999999993</v>
      </c>
      <c r="J25" s="19">
        <v>2105</v>
      </c>
      <c r="K25" s="42">
        <v>94.12</v>
      </c>
      <c r="L25" s="43">
        <f t="shared" si="3"/>
        <v>-6.45</v>
      </c>
      <c r="M25" s="18">
        <v>2154</v>
      </c>
    </row>
    <row r="26" spans="1:13" ht="24.75" customHeight="1" x14ac:dyDescent="0.15">
      <c r="A26" s="96">
        <v>40026</v>
      </c>
      <c r="B26" s="42">
        <v>97.34</v>
      </c>
      <c r="C26" s="43">
        <f t="shared" si="0"/>
        <v>-6.98</v>
      </c>
      <c r="D26" s="18">
        <v>4430</v>
      </c>
      <c r="E26" s="42">
        <v>99.15</v>
      </c>
      <c r="F26" s="43">
        <f t="shared" si="1"/>
        <v>-11.57</v>
      </c>
      <c r="G26" s="19">
        <v>1017</v>
      </c>
      <c r="H26" s="42">
        <v>97.77</v>
      </c>
      <c r="I26" s="43">
        <f t="shared" si="2"/>
        <v>-7.69</v>
      </c>
      <c r="J26" s="19">
        <v>1609</v>
      </c>
      <c r="K26" s="42">
        <v>95.56</v>
      </c>
      <c r="L26" s="43">
        <f t="shared" si="3"/>
        <v>-1.97</v>
      </c>
      <c r="M26" s="18">
        <v>1804</v>
      </c>
    </row>
    <row r="27" spans="1:13" ht="24.75" customHeight="1" x14ac:dyDescent="0.15">
      <c r="A27" s="95">
        <v>40057</v>
      </c>
      <c r="B27" s="42">
        <v>99.53</v>
      </c>
      <c r="C27" s="43">
        <f t="shared" si="0"/>
        <v>-4.72</v>
      </c>
      <c r="D27" s="18">
        <v>4953</v>
      </c>
      <c r="E27" s="42">
        <v>102.96</v>
      </c>
      <c r="F27" s="43">
        <f t="shared" si="1"/>
        <v>-3.67</v>
      </c>
      <c r="G27" s="19">
        <v>1149</v>
      </c>
      <c r="H27" s="42">
        <v>99.96</v>
      </c>
      <c r="I27" s="43">
        <f t="shared" si="2"/>
        <v>-7.07</v>
      </c>
      <c r="J27" s="19">
        <v>1837</v>
      </c>
      <c r="K27" s="42">
        <v>96.49</v>
      </c>
      <c r="L27" s="43">
        <f t="shared" si="3"/>
        <v>-2.02</v>
      </c>
      <c r="M27" s="18">
        <v>1967</v>
      </c>
    </row>
    <row r="28" spans="1:13" ht="24.75" customHeight="1" x14ac:dyDescent="0.15">
      <c r="A28" s="96">
        <v>40087</v>
      </c>
      <c r="B28" s="42">
        <v>96.14</v>
      </c>
      <c r="C28" s="43">
        <f t="shared" si="0"/>
        <v>-4.62</v>
      </c>
      <c r="D28" s="18">
        <v>4958</v>
      </c>
      <c r="E28" s="42">
        <v>96.71</v>
      </c>
      <c r="F28" s="43">
        <f t="shared" si="1"/>
        <v>-2.75</v>
      </c>
      <c r="G28" s="19">
        <v>1076</v>
      </c>
      <c r="H28" s="42">
        <v>96.24</v>
      </c>
      <c r="I28" s="43">
        <f t="shared" si="2"/>
        <v>-7.1</v>
      </c>
      <c r="J28" s="19">
        <v>1819</v>
      </c>
      <c r="K28" s="42">
        <v>95.64</v>
      </c>
      <c r="L28" s="43">
        <f t="shared" si="3"/>
        <v>-2.7</v>
      </c>
      <c r="M28" s="18">
        <v>2063</v>
      </c>
    </row>
    <row r="29" spans="1:13" ht="24.75" customHeight="1" x14ac:dyDescent="0.15">
      <c r="A29" s="89">
        <v>40118</v>
      </c>
      <c r="B29" s="42">
        <v>99.54</v>
      </c>
      <c r="C29" s="43">
        <f t="shared" si="0"/>
        <v>-1.34</v>
      </c>
      <c r="D29" s="18">
        <v>5045</v>
      </c>
      <c r="E29" s="42">
        <v>99.66</v>
      </c>
      <c r="F29" s="43">
        <f t="shared" si="1"/>
        <v>-2.96</v>
      </c>
      <c r="G29" s="19">
        <v>1129</v>
      </c>
      <c r="H29" s="42">
        <v>100.21</v>
      </c>
      <c r="I29" s="43">
        <f t="shared" si="2"/>
        <v>-2.72</v>
      </c>
      <c r="J29" s="19">
        <v>1815</v>
      </c>
      <c r="K29" s="42">
        <v>98.69</v>
      </c>
      <c r="L29" s="43">
        <f t="shared" si="3"/>
        <v>1.85</v>
      </c>
      <c r="M29" s="18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f t="shared" si="0"/>
        <v>-0.52</v>
      </c>
      <c r="D30" s="20">
        <v>5343</v>
      </c>
      <c r="E30" s="44">
        <v>95.08</v>
      </c>
      <c r="F30" s="45">
        <f t="shared" si="1"/>
        <v>-0.8</v>
      </c>
      <c r="G30" s="21">
        <v>1301</v>
      </c>
      <c r="H30" s="44">
        <v>99.27</v>
      </c>
      <c r="I30" s="45">
        <f t="shared" si="2"/>
        <v>-2.25</v>
      </c>
      <c r="J30" s="21">
        <v>1959</v>
      </c>
      <c r="K30" s="44">
        <v>96.08</v>
      </c>
      <c r="L30" s="45">
        <f t="shared" si="3"/>
        <v>2.09</v>
      </c>
      <c r="M30" s="20">
        <v>2083</v>
      </c>
    </row>
    <row r="31" spans="1:13" ht="24.75" customHeight="1" x14ac:dyDescent="0.15">
      <c r="A31" s="89">
        <v>40179</v>
      </c>
      <c r="B31" s="42">
        <v>97.67</v>
      </c>
      <c r="C31" s="43">
        <f t="shared" si="0"/>
        <v>0.38</v>
      </c>
      <c r="D31" s="18">
        <v>3586</v>
      </c>
      <c r="E31" s="42">
        <v>94.85</v>
      </c>
      <c r="F31" s="43">
        <f t="shared" si="1"/>
        <v>-1.08</v>
      </c>
      <c r="G31" s="19">
        <v>760</v>
      </c>
      <c r="H31" s="42">
        <v>99.52</v>
      </c>
      <c r="I31" s="43">
        <f t="shared" si="2"/>
        <v>-1.53</v>
      </c>
      <c r="J31" s="19">
        <v>1272</v>
      </c>
      <c r="K31" s="42">
        <v>97.45</v>
      </c>
      <c r="L31" s="43">
        <f t="shared" si="3"/>
        <v>3.91</v>
      </c>
      <c r="M31" s="18">
        <v>1554</v>
      </c>
    </row>
    <row r="32" spans="1:13" ht="24.75" customHeight="1" x14ac:dyDescent="0.15">
      <c r="A32" s="89">
        <v>40210</v>
      </c>
      <c r="B32" s="42">
        <v>98.85</v>
      </c>
      <c r="C32" s="43">
        <f t="shared" si="0"/>
        <v>2.72</v>
      </c>
      <c r="D32" s="18">
        <v>4494</v>
      </c>
      <c r="E32" s="42">
        <v>97.19</v>
      </c>
      <c r="F32" s="43">
        <f t="shared" si="1"/>
        <v>1.38</v>
      </c>
      <c r="G32" s="19">
        <v>950</v>
      </c>
      <c r="H32" s="42">
        <v>99.44</v>
      </c>
      <c r="I32" s="43">
        <f t="shared" si="2"/>
        <v>0.7</v>
      </c>
      <c r="J32" s="19">
        <v>1613</v>
      </c>
      <c r="K32" s="42">
        <v>99.34</v>
      </c>
      <c r="L32" s="43">
        <f t="shared" si="3"/>
        <v>6.44</v>
      </c>
      <c r="M32" s="18">
        <v>1931</v>
      </c>
    </row>
    <row r="33" spans="1:13" ht="24.75" customHeight="1" x14ac:dyDescent="0.15">
      <c r="A33" s="89">
        <v>40238</v>
      </c>
      <c r="B33" s="42">
        <v>100.8</v>
      </c>
      <c r="C33" s="43">
        <f t="shared" si="0"/>
        <v>3.43</v>
      </c>
      <c r="D33" s="18">
        <v>6976</v>
      </c>
      <c r="E33" s="42">
        <v>100.9</v>
      </c>
      <c r="F33" s="43">
        <f t="shared" si="1"/>
        <v>3.1</v>
      </c>
      <c r="G33" s="19">
        <v>1375</v>
      </c>
      <c r="H33" s="42">
        <v>102.34</v>
      </c>
      <c r="I33" s="43">
        <f t="shared" si="2"/>
        <v>1.1000000000000001</v>
      </c>
      <c r="J33" s="19">
        <v>2596</v>
      </c>
      <c r="K33" s="42">
        <v>99.01</v>
      </c>
      <c r="L33" s="43">
        <f t="shared" si="3"/>
        <v>6.69</v>
      </c>
      <c r="M33" s="18">
        <v>3005</v>
      </c>
    </row>
    <row r="34" spans="1:13" ht="24.75" customHeight="1" x14ac:dyDescent="0.15">
      <c r="A34" s="89">
        <v>40269</v>
      </c>
      <c r="B34" s="42">
        <v>98.83</v>
      </c>
      <c r="C34" s="43">
        <f t="shared" si="0"/>
        <v>3.73</v>
      </c>
      <c r="D34" s="18">
        <v>5164</v>
      </c>
      <c r="E34" s="42">
        <v>99.73</v>
      </c>
      <c r="F34" s="43">
        <f t="shared" si="1"/>
        <v>2.73</v>
      </c>
      <c r="G34" s="19">
        <v>1099</v>
      </c>
      <c r="H34" s="42">
        <v>97.43</v>
      </c>
      <c r="I34" s="43">
        <f t="shared" si="2"/>
        <v>1.64</v>
      </c>
      <c r="J34" s="19">
        <v>1895</v>
      </c>
      <c r="K34" s="42">
        <v>99.87</v>
      </c>
      <c r="L34" s="43">
        <f t="shared" si="3"/>
        <v>6.88</v>
      </c>
      <c r="M34" s="18">
        <v>2170</v>
      </c>
    </row>
    <row r="35" spans="1:13" ht="24.75" customHeight="1" x14ac:dyDescent="0.15">
      <c r="A35" s="89">
        <v>40299</v>
      </c>
      <c r="B35" s="42">
        <v>101</v>
      </c>
      <c r="C35" s="43">
        <f t="shared" si="0"/>
        <v>3.66</v>
      </c>
      <c r="D35" s="18">
        <v>4396</v>
      </c>
      <c r="E35" s="42">
        <v>104.11</v>
      </c>
      <c r="F35" s="43">
        <f t="shared" si="1"/>
        <v>3.7</v>
      </c>
      <c r="G35" s="19">
        <v>963</v>
      </c>
      <c r="H35" s="42">
        <v>100.08</v>
      </c>
      <c r="I35" s="43">
        <f t="shared" si="2"/>
        <v>1.87</v>
      </c>
      <c r="J35" s="19">
        <v>1593</v>
      </c>
      <c r="K35" s="42">
        <v>99.95</v>
      </c>
      <c r="L35" s="43">
        <f t="shared" si="3"/>
        <v>5.97</v>
      </c>
      <c r="M35" s="18">
        <v>1840</v>
      </c>
    </row>
    <row r="36" spans="1:13" ht="24.75" customHeight="1" x14ac:dyDescent="0.15">
      <c r="A36" s="89">
        <v>40330</v>
      </c>
      <c r="B36" s="42">
        <v>99.98</v>
      </c>
      <c r="C36" s="43">
        <f t="shared" si="0"/>
        <v>3.43</v>
      </c>
      <c r="D36" s="18">
        <v>5245</v>
      </c>
      <c r="E36" s="42">
        <v>102.16</v>
      </c>
      <c r="F36" s="43">
        <f t="shared" si="1"/>
        <v>1.33</v>
      </c>
      <c r="G36" s="19">
        <v>1249</v>
      </c>
      <c r="H36" s="42">
        <v>99.28</v>
      </c>
      <c r="I36" s="43">
        <f t="shared" si="2"/>
        <v>1.8</v>
      </c>
      <c r="J36" s="19">
        <v>1853</v>
      </c>
      <c r="K36" s="42">
        <v>99.25</v>
      </c>
      <c r="L36" s="43">
        <f t="shared" si="3"/>
        <v>6.8</v>
      </c>
      <c r="M36" s="18">
        <v>2143</v>
      </c>
    </row>
    <row r="37" spans="1:13" ht="24.75" customHeight="1" x14ac:dyDescent="0.15">
      <c r="A37" s="89">
        <v>40360</v>
      </c>
      <c r="B37" s="42">
        <v>99.64</v>
      </c>
      <c r="C37" s="43">
        <f t="shared" si="0"/>
        <v>2.37</v>
      </c>
      <c r="D37" s="18">
        <v>5886</v>
      </c>
      <c r="E37" s="42">
        <v>98.07</v>
      </c>
      <c r="F37" s="43">
        <f t="shared" si="1"/>
        <v>-2.71</v>
      </c>
      <c r="G37" s="19">
        <v>1343</v>
      </c>
      <c r="H37" s="42">
        <v>99.32</v>
      </c>
      <c r="I37" s="43">
        <f t="shared" si="2"/>
        <v>1.44</v>
      </c>
      <c r="J37" s="19">
        <v>2097</v>
      </c>
      <c r="K37" s="42">
        <v>101.02</v>
      </c>
      <c r="L37" s="43">
        <f t="shared" si="3"/>
        <v>7.33</v>
      </c>
      <c r="M37" s="18">
        <v>2446</v>
      </c>
    </row>
    <row r="38" spans="1:13" ht="24.75" customHeight="1" x14ac:dyDescent="0.15">
      <c r="A38" s="89">
        <v>40391</v>
      </c>
      <c r="B38" s="42">
        <v>101.08</v>
      </c>
      <c r="C38" s="43">
        <f t="shared" si="0"/>
        <v>3.84</v>
      </c>
      <c r="D38" s="18">
        <v>5025</v>
      </c>
      <c r="E38" s="42">
        <v>101.25</v>
      </c>
      <c r="F38" s="43">
        <f t="shared" si="1"/>
        <v>2.12</v>
      </c>
      <c r="G38" s="19">
        <v>1167</v>
      </c>
      <c r="H38" s="42">
        <v>100.14</v>
      </c>
      <c r="I38" s="43">
        <f t="shared" si="2"/>
        <v>2.42</v>
      </c>
      <c r="J38" s="19">
        <v>1957</v>
      </c>
      <c r="K38" s="42">
        <v>102.16</v>
      </c>
      <c r="L38" s="43">
        <f t="shared" si="3"/>
        <v>6.91</v>
      </c>
      <c r="M38" s="18">
        <v>1901</v>
      </c>
    </row>
    <row r="39" spans="1:13" ht="24.75" customHeight="1" x14ac:dyDescent="0.15">
      <c r="A39" s="89">
        <v>40422</v>
      </c>
      <c r="B39" s="42">
        <v>101.06</v>
      </c>
      <c r="C39" s="43">
        <f t="shared" si="0"/>
        <v>1.54</v>
      </c>
      <c r="D39" s="18">
        <v>5302</v>
      </c>
      <c r="E39" s="42">
        <v>104.42</v>
      </c>
      <c r="F39" s="43">
        <f t="shared" si="1"/>
        <v>1.42</v>
      </c>
      <c r="G39" s="19">
        <v>1178</v>
      </c>
      <c r="H39" s="42">
        <v>100.25</v>
      </c>
      <c r="I39" s="43">
        <f t="shared" si="2"/>
        <v>0.28999999999999998</v>
      </c>
      <c r="J39" s="19">
        <v>2016</v>
      </c>
      <c r="K39" s="42">
        <v>99.59</v>
      </c>
      <c r="L39" s="43">
        <f t="shared" si="3"/>
        <v>3.21</v>
      </c>
      <c r="M39" s="18">
        <v>2108</v>
      </c>
    </row>
    <row r="40" spans="1:13" ht="24.75" customHeight="1" x14ac:dyDescent="0.15">
      <c r="A40" s="89">
        <v>40452</v>
      </c>
      <c r="B40" s="42">
        <v>100.43</v>
      </c>
      <c r="C40" s="43">
        <f t="shared" si="0"/>
        <v>4.46</v>
      </c>
      <c r="D40" s="18">
        <v>4983</v>
      </c>
      <c r="E40" s="42">
        <v>99.57</v>
      </c>
      <c r="F40" s="43">
        <f t="shared" si="1"/>
        <v>2.96</v>
      </c>
      <c r="G40" s="19">
        <v>1135</v>
      </c>
      <c r="H40" s="42">
        <v>99.93</v>
      </c>
      <c r="I40" s="43">
        <f t="shared" si="2"/>
        <v>3.83</v>
      </c>
      <c r="J40" s="19">
        <v>2007</v>
      </c>
      <c r="K40" s="42">
        <v>101.77</v>
      </c>
      <c r="L40" s="43">
        <f t="shared" si="3"/>
        <v>6.41</v>
      </c>
      <c r="M40" s="18">
        <v>1841</v>
      </c>
    </row>
    <row r="41" spans="1:13" ht="24.75" customHeight="1" x14ac:dyDescent="0.15">
      <c r="A41" s="89">
        <v>40483</v>
      </c>
      <c r="B41" s="42">
        <v>99.86</v>
      </c>
      <c r="C41" s="43">
        <f t="shared" si="0"/>
        <v>0.32</v>
      </c>
      <c r="D41" s="18">
        <v>5762</v>
      </c>
      <c r="E41" s="42">
        <v>101.38</v>
      </c>
      <c r="F41" s="43">
        <f t="shared" si="1"/>
        <v>1.73</v>
      </c>
      <c r="G41" s="19">
        <v>1155</v>
      </c>
      <c r="H41" s="42">
        <v>100.41</v>
      </c>
      <c r="I41" s="43">
        <f t="shared" si="2"/>
        <v>0.2</v>
      </c>
      <c r="J41" s="19">
        <v>2127</v>
      </c>
      <c r="K41" s="42">
        <v>98.33</v>
      </c>
      <c r="L41" s="43">
        <f t="shared" si="3"/>
        <v>-0.36</v>
      </c>
      <c r="M41" s="18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f t="shared" si="0"/>
        <v>3.42</v>
      </c>
      <c r="D42" s="20">
        <v>6006</v>
      </c>
      <c r="E42" s="44">
        <v>96.06</v>
      </c>
      <c r="F42" s="45">
        <f t="shared" si="1"/>
        <v>1.03</v>
      </c>
      <c r="G42" s="21">
        <v>1363</v>
      </c>
      <c r="H42" s="44">
        <v>101.82</v>
      </c>
      <c r="I42" s="45">
        <f t="shared" si="2"/>
        <v>2.57</v>
      </c>
      <c r="J42" s="21">
        <v>2356</v>
      </c>
      <c r="K42" s="44">
        <v>102.03</v>
      </c>
      <c r="L42" s="45">
        <f t="shared" si="3"/>
        <v>6.19</v>
      </c>
      <c r="M42" s="20">
        <v>2287</v>
      </c>
    </row>
    <row r="43" spans="1:13" ht="24.75" customHeight="1" x14ac:dyDescent="0.15">
      <c r="A43" s="89">
        <v>40544</v>
      </c>
      <c r="B43" s="42">
        <v>100.64</v>
      </c>
      <c r="C43" s="43">
        <f t="shared" si="0"/>
        <v>3.04</v>
      </c>
      <c r="D43" s="18">
        <v>4143</v>
      </c>
      <c r="E43" s="42">
        <v>104.73</v>
      </c>
      <c r="F43" s="43">
        <f t="shared" si="1"/>
        <v>10.42</v>
      </c>
      <c r="G43" s="19">
        <v>887</v>
      </c>
      <c r="H43" s="42">
        <v>99.6</v>
      </c>
      <c r="I43" s="43">
        <f t="shared" si="2"/>
        <v>0.08</v>
      </c>
      <c r="J43" s="19">
        <v>1533</v>
      </c>
      <c r="K43" s="42">
        <v>99.23</v>
      </c>
      <c r="L43" s="43">
        <f t="shared" si="3"/>
        <v>1.83</v>
      </c>
      <c r="M43" s="18">
        <v>1723</v>
      </c>
    </row>
    <row r="44" spans="1:13" ht="24.75" customHeight="1" x14ac:dyDescent="0.15">
      <c r="A44" s="89">
        <v>40575</v>
      </c>
      <c r="B44" s="42">
        <v>100.5</v>
      </c>
      <c r="C44" s="43">
        <f t="shared" si="0"/>
        <v>1.67</v>
      </c>
      <c r="D44" s="18">
        <v>4250</v>
      </c>
      <c r="E44" s="42">
        <v>100.89</v>
      </c>
      <c r="F44" s="43">
        <f t="shared" si="1"/>
        <v>3.81</v>
      </c>
      <c r="G44" s="19">
        <v>923</v>
      </c>
      <c r="H44" s="42">
        <v>99.1</v>
      </c>
      <c r="I44" s="43">
        <f t="shared" si="2"/>
        <v>-0.34</v>
      </c>
      <c r="J44" s="19">
        <v>1595</v>
      </c>
      <c r="K44" s="42">
        <v>101.92</v>
      </c>
      <c r="L44" s="43">
        <f t="shared" si="3"/>
        <v>2.6</v>
      </c>
      <c r="M44" s="18">
        <v>1732</v>
      </c>
    </row>
    <row r="45" spans="1:13" ht="24.75" customHeight="1" x14ac:dyDescent="0.15">
      <c r="A45" s="89">
        <v>40603</v>
      </c>
      <c r="B45" s="42">
        <v>101.73</v>
      </c>
      <c r="C45" s="43">
        <f t="shared" si="0"/>
        <v>0.92</v>
      </c>
      <c r="D45" s="18">
        <v>6518</v>
      </c>
      <c r="E45" s="42">
        <v>100.81</v>
      </c>
      <c r="F45" s="43">
        <f t="shared" si="1"/>
        <v>-0.09</v>
      </c>
      <c r="G45" s="19">
        <v>1237</v>
      </c>
      <c r="H45" s="42">
        <v>101.1</v>
      </c>
      <c r="I45" s="43">
        <f t="shared" si="2"/>
        <v>-1.21</v>
      </c>
      <c r="J45" s="19">
        <v>2586</v>
      </c>
      <c r="K45" s="42">
        <v>103.08</v>
      </c>
      <c r="L45" s="43">
        <f t="shared" si="3"/>
        <v>4.1100000000000003</v>
      </c>
      <c r="M45" s="18">
        <v>2695</v>
      </c>
    </row>
    <row r="46" spans="1:13" ht="24.75" customHeight="1" x14ac:dyDescent="0.15">
      <c r="A46" s="89">
        <v>40634</v>
      </c>
      <c r="B46" s="42">
        <v>101.29</v>
      </c>
      <c r="C46" s="43">
        <f t="shared" si="0"/>
        <v>2.4900000000000002</v>
      </c>
      <c r="D46" s="18">
        <v>4360</v>
      </c>
      <c r="E46" s="42">
        <v>102.8</v>
      </c>
      <c r="F46" s="43">
        <f t="shared" si="1"/>
        <v>3.08</v>
      </c>
      <c r="G46" s="19">
        <v>998</v>
      </c>
      <c r="H46" s="42">
        <v>99.97</v>
      </c>
      <c r="I46" s="43">
        <f t="shared" si="2"/>
        <v>2.61</v>
      </c>
      <c r="J46" s="19">
        <v>1715</v>
      </c>
      <c r="K46" s="42">
        <v>101.79</v>
      </c>
      <c r="L46" s="43">
        <f t="shared" si="3"/>
        <v>1.92</v>
      </c>
      <c r="M46" s="18">
        <v>1647</v>
      </c>
    </row>
    <row r="47" spans="1:13" ht="24.75" customHeight="1" x14ac:dyDescent="0.15">
      <c r="A47" s="89">
        <v>40664</v>
      </c>
      <c r="B47" s="42">
        <v>99.88</v>
      </c>
      <c r="C47" s="43">
        <f t="shared" si="0"/>
        <v>-1.1100000000000001</v>
      </c>
      <c r="D47" s="18">
        <v>4070</v>
      </c>
      <c r="E47" s="42">
        <v>98.28</v>
      </c>
      <c r="F47" s="43">
        <f t="shared" si="1"/>
        <v>-5.6</v>
      </c>
      <c r="G47" s="19">
        <v>915</v>
      </c>
      <c r="H47" s="42">
        <v>99.85</v>
      </c>
      <c r="I47" s="43">
        <f t="shared" si="2"/>
        <v>-0.23</v>
      </c>
      <c r="J47" s="19">
        <v>1614</v>
      </c>
      <c r="K47" s="42">
        <v>101.15</v>
      </c>
      <c r="L47" s="43">
        <f t="shared" si="3"/>
        <v>1.2</v>
      </c>
      <c r="M47" s="18">
        <v>1541</v>
      </c>
    </row>
    <row r="48" spans="1:13" ht="24.75" customHeight="1" x14ac:dyDescent="0.15">
      <c r="A48" s="89">
        <v>40695</v>
      </c>
      <c r="B48" s="42">
        <v>99.83</v>
      </c>
      <c r="C48" s="43">
        <f t="shared" si="0"/>
        <v>-0.15</v>
      </c>
      <c r="D48" s="18">
        <v>4869</v>
      </c>
      <c r="E48" s="42">
        <v>98.12</v>
      </c>
      <c r="F48" s="43">
        <f t="shared" si="1"/>
        <v>-3.95</v>
      </c>
      <c r="G48" s="19">
        <v>1146</v>
      </c>
      <c r="H48" s="42">
        <v>99.09</v>
      </c>
      <c r="I48" s="43">
        <f t="shared" si="2"/>
        <v>-0.19</v>
      </c>
      <c r="J48" s="19">
        <v>1982</v>
      </c>
      <c r="K48" s="42">
        <v>102.19</v>
      </c>
      <c r="L48" s="43">
        <f t="shared" si="3"/>
        <v>2.96</v>
      </c>
      <c r="M48" s="18">
        <v>1741</v>
      </c>
    </row>
    <row r="49" spans="1:13" ht="24.75" customHeight="1" x14ac:dyDescent="0.15">
      <c r="A49" s="89">
        <v>40725</v>
      </c>
      <c r="B49" s="42">
        <v>100.28</v>
      </c>
      <c r="C49" s="43">
        <f t="shared" si="0"/>
        <v>0.64</v>
      </c>
      <c r="D49" s="18">
        <v>4831</v>
      </c>
      <c r="E49" s="42">
        <v>100.29</v>
      </c>
      <c r="F49" s="43">
        <f t="shared" si="1"/>
        <v>2.2599999999999998</v>
      </c>
      <c r="G49" s="19">
        <v>1132</v>
      </c>
      <c r="H49" s="42">
        <v>100.03</v>
      </c>
      <c r="I49" s="43">
        <f t="shared" si="2"/>
        <v>0.71</v>
      </c>
      <c r="J49" s="19">
        <v>2006</v>
      </c>
      <c r="K49" s="42">
        <v>100.63</v>
      </c>
      <c r="L49" s="43">
        <f t="shared" si="3"/>
        <v>-0.39</v>
      </c>
      <c r="M49" s="18">
        <v>1693</v>
      </c>
    </row>
    <row r="50" spans="1:13" ht="24.75" customHeight="1" x14ac:dyDescent="0.15">
      <c r="A50" s="89">
        <v>40756</v>
      </c>
      <c r="B50" s="42">
        <v>100.23</v>
      </c>
      <c r="C50" s="43">
        <f t="shared" si="0"/>
        <v>-0.84</v>
      </c>
      <c r="D50" s="18">
        <v>4611</v>
      </c>
      <c r="E50" s="42">
        <v>100.47</v>
      </c>
      <c r="F50" s="43">
        <f t="shared" si="1"/>
        <v>-0.77</v>
      </c>
      <c r="G50" s="19">
        <v>1044</v>
      </c>
      <c r="H50" s="42">
        <v>99.21</v>
      </c>
      <c r="I50" s="43">
        <f t="shared" si="2"/>
        <v>-0.93</v>
      </c>
      <c r="J50" s="19">
        <v>1911</v>
      </c>
      <c r="K50" s="42">
        <v>101.43</v>
      </c>
      <c r="L50" s="43">
        <f t="shared" si="3"/>
        <v>-0.71</v>
      </c>
      <c r="M50" s="18">
        <v>1656</v>
      </c>
    </row>
    <row r="51" spans="1:13" ht="24.75" customHeight="1" x14ac:dyDescent="0.15">
      <c r="A51" s="89">
        <v>40787</v>
      </c>
      <c r="B51" s="42">
        <v>100.73</v>
      </c>
      <c r="C51" s="43">
        <f t="shared" si="0"/>
        <v>-0.33</v>
      </c>
      <c r="D51" s="18">
        <v>5210</v>
      </c>
      <c r="E51" s="42">
        <v>100.99</v>
      </c>
      <c r="F51" s="43">
        <f t="shared" si="1"/>
        <v>-3.28</v>
      </c>
      <c r="G51" s="19">
        <v>1183</v>
      </c>
      <c r="H51" s="42">
        <v>99.2</v>
      </c>
      <c r="I51" s="43">
        <f t="shared" si="2"/>
        <v>-1.05</v>
      </c>
      <c r="J51" s="19">
        <v>2229</v>
      </c>
      <c r="K51" s="42">
        <v>102.74</v>
      </c>
      <c r="L51" s="43">
        <f t="shared" si="3"/>
        <v>3.16</v>
      </c>
      <c r="M51" s="18">
        <v>1798</v>
      </c>
    </row>
    <row r="52" spans="1:13" ht="24.75" customHeight="1" x14ac:dyDescent="0.15">
      <c r="A52" s="89">
        <v>40817</v>
      </c>
      <c r="B52" s="42">
        <v>101.08</v>
      </c>
      <c r="C52" s="43">
        <f t="shared" si="0"/>
        <v>0.65</v>
      </c>
      <c r="D52" s="18">
        <v>4554</v>
      </c>
      <c r="E52" s="42">
        <v>103.68</v>
      </c>
      <c r="F52" s="43">
        <f t="shared" si="1"/>
        <v>4.13</v>
      </c>
      <c r="G52" s="19">
        <v>1010</v>
      </c>
      <c r="H52" s="42">
        <v>98.69</v>
      </c>
      <c r="I52" s="43">
        <f t="shared" si="2"/>
        <v>-1.24</v>
      </c>
      <c r="J52" s="19">
        <v>1984</v>
      </c>
      <c r="K52" s="42">
        <v>102.59</v>
      </c>
      <c r="L52" s="43">
        <f t="shared" si="3"/>
        <v>0.81</v>
      </c>
      <c r="M52" s="18">
        <v>1560</v>
      </c>
    </row>
    <row r="53" spans="1:13" ht="24.75" customHeight="1" x14ac:dyDescent="0.15">
      <c r="A53" s="89">
        <v>40848</v>
      </c>
      <c r="B53" s="42">
        <v>98.03</v>
      </c>
      <c r="C53" s="43">
        <f t="shared" si="0"/>
        <v>-1.83</v>
      </c>
      <c r="D53" s="18">
        <v>4898</v>
      </c>
      <c r="E53" s="42">
        <v>97.45</v>
      </c>
      <c r="F53" s="43">
        <f t="shared" si="1"/>
        <v>-3.88</v>
      </c>
      <c r="G53" s="19">
        <v>1072</v>
      </c>
      <c r="H53" s="42">
        <v>97.47</v>
      </c>
      <c r="I53" s="43">
        <f t="shared" si="2"/>
        <v>-2.93</v>
      </c>
      <c r="J53" s="19">
        <v>2142</v>
      </c>
      <c r="K53" s="42">
        <v>99.34</v>
      </c>
      <c r="L53" s="43">
        <f t="shared" si="3"/>
        <v>1.03</v>
      </c>
      <c r="M53" s="18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f t="shared" ref="C54:C85" si="4">ROUND((B54-B42)/B42*100,2)</f>
        <v>-1.99</v>
      </c>
      <c r="D54" s="20">
        <v>5751</v>
      </c>
      <c r="E54" s="44">
        <v>97.03</v>
      </c>
      <c r="F54" s="45">
        <f t="shared" ref="F54:F85" si="5">ROUND((E54-E42)/E42*100,2)</f>
        <v>1.01</v>
      </c>
      <c r="G54" s="21">
        <v>1296</v>
      </c>
      <c r="H54" s="44">
        <v>98.53</v>
      </c>
      <c r="I54" s="45">
        <f t="shared" ref="I54:I85" si="6">ROUND((H54-H42)/H42*100,2)</f>
        <v>-3.23</v>
      </c>
      <c r="J54" s="21">
        <v>2416</v>
      </c>
      <c r="K54" s="44">
        <v>99.49</v>
      </c>
      <c r="L54" s="45">
        <f t="shared" ref="L54:L85" si="7">ROUND((K54-K42)/K42*100,2)</f>
        <v>-2.4900000000000002</v>
      </c>
      <c r="M54" s="20">
        <v>2039</v>
      </c>
    </row>
    <row r="55" spans="1:13" ht="24.75" customHeight="1" x14ac:dyDescent="0.15">
      <c r="A55" s="89">
        <v>40909</v>
      </c>
      <c r="B55" s="42">
        <v>99.32</v>
      </c>
      <c r="C55" s="43">
        <f t="shared" si="4"/>
        <v>-1.31</v>
      </c>
      <c r="D55" s="18">
        <v>3501</v>
      </c>
      <c r="E55" s="42">
        <v>99.97</v>
      </c>
      <c r="F55" s="43">
        <f t="shared" si="5"/>
        <v>-4.55</v>
      </c>
      <c r="G55" s="19">
        <v>795</v>
      </c>
      <c r="H55" s="42">
        <v>97.22</v>
      </c>
      <c r="I55" s="43">
        <f t="shared" si="6"/>
        <v>-2.39</v>
      </c>
      <c r="J55" s="19">
        <v>1372</v>
      </c>
      <c r="K55" s="42">
        <v>101.54</v>
      </c>
      <c r="L55" s="43">
        <f t="shared" si="7"/>
        <v>2.33</v>
      </c>
      <c r="M55" s="18">
        <v>1334</v>
      </c>
    </row>
    <row r="56" spans="1:13" ht="24.75" customHeight="1" x14ac:dyDescent="0.15">
      <c r="A56" s="89">
        <v>40940</v>
      </c>
      <c r="B56" s="42">
        <v>98.3</v>
      </c>
      <c r="C56" s="43">
        <f t="shared" si="4"/>
        <v>-2.19</v>
      </c>
      <c r="D56" s="18">
        <v>4440</v>
      </c>
      <c r="E56" s="42">
        <v>98.65</v>
      </c>
      <c r="F56" s="43">
        <f t="shared" si="5"/>
        <v>-2.2200000000000002</v>
      </c>
      <c r="G56" s="19">
        <v>904</v>
      </c>
      <c r="H56" s="42">
        <v>96.62</v>
      </c>
      <c r="I56" s="43">
        <f t="shared" si="6"/>
        <v>-2.5</v>
      </c>
      <c r="J56" s="19">
        <v>1856</v>
      </c>
      <c r="K56" s="42">
        <v>100.33</v>
      </c>
      <c r="L56" s="43">
        <f t="shared" si="7"/>
        <v>-1.56</v>
      </c>
      <c r="M56" s="18">
        <v>1680</v>
      </c>
    </row>
    <row r="57" spans="1:13" ht="24.75" customHeight="1" x14ac:dyDescent="0.15">
      <c r="A57" s="89">
        <v>40969</v>
      </c>
      <c r="B57" s="42">
        <v>99.74</v>
      </c>
      <c r="C57" s="43">
        <f t="shared" si="4"/>
        <v>-1.96</v>
      </c>
      <c r="D57" s="18">
        <v>6893</v>
      </c>
      <c r="E57" s="42">
        <v>102</v>
      </c>
      <c r="F57" s="43">
        <f t="shared" si="5"/>
        <v>1.18</v>
      </c>
      <c r="G57" s="19">
        <v>1361</v>
      </c>
      <c r="H57" s="42">
        <v>98.27</v>
      </c>
      <c r="I57" s="43">
        <f t="shared" si="6"/>
        <v>-2.8</v>
      </c>
      <c r="J57" s="19">
        <v>2715</v>
      </c>
      <c r="K57" s="42">
        <v>99.97</v>
      </c>
      <c r="L57" s="43">
        <f t="shared" si="7"/>
        <v>-3.02</v>
      </c>
      <c r="M57" s="18">
        <v>2817</v>
      </c>
    </row>
    <row r="58" spans="1:13" ht="24.75" customHeight="1" x14ac:dyDescent="0.15">
      <c r="A58" s="89">
        <v>41000</v>
      </c>
      <c r="B58" s="42">
        <v>97.8</v>
      </c>
      <c r="C58" s="43">
        <f t="shared" si="4"/>
        <v>-3.45</v>
      </c>
      <c r="D58" s="18">
        <v>4661</v>
      </c>
      <c r="E58" s="42">
        <v>95.98</v>
      </c>
      <c r="F58" s="43">
        <f t="shared" si="5"/>
        <v>-6.63</v>
      </c>
      <c r="G58" s="19">
        <v>947</v>
      </c>
      <c r="H58" s="42">
        <v>96.36</v>
      </c>
      <c r="I58" s="43">
        <f t="shared" si="6"/>
        <v>-3.61</v>
      </c>
      <c r="J58" s="19">
        <v>1839</v>
      </c>
      <c r="K58" s="42">
        <v>100.9</v>
      </c>
      <c r="L58" s="43">
        <f t="shared" si="7"/>
        <v>-0.87</v>
      </c>
      <c r="M58" s="18">
        <v>1875</v>
      </c>
    </row>
    <row r="59" spans="1:13" ht="24.75" customHeight="1" x14ac:dyDescent="0.15">
      <c r="A59" s="89">
        <v>41030</v>
      </c>
      <c r="B59" s="42">
        <v>98.32</v>
      </c>
      <c r="C59" s="43">
        <f t="shared" si="4"/>
        <v>-1.56</v>
      </c>
      <c r="D59" s="18">
        <v>4663</v>
      </c>
      <c r="E59" s="42">
        <v>99.36</v>
      </c>
      <c r="F59" s="43">
        <f t="shared" si="5"/>
        <v>1.1000000000000001</v>
      </c>
      <c r="G59" s="19">
        <v>1080</v>
      </c>
      <c r="H59" s="42">
        <v>96.52</v>
      </c>
      <c r="I59" s="43">
        <f t="shared" si="6"/>
        <v>-3.34</v>
      </c>
      <c r="J59" s="19">
        <v>1832</v>
      </c>
      <c r="K59" s="42">
        <v>99.85</v>
      </c>
      <c r="L59" s="43">
        <f t="shared" si="7"/>
        <v>-1.29</v>
      </c>
      <c r="M59" s="18">
        <v>1751</v>
      </c>
    </row>
    <row r="60" spans="1:13" ht="24.75" customHeight="1" x14ac:dyDescent="0.15">
      <c r="A60" s="89">
        <v>41061</v>
      </c>
      <c r="B60" s="42">
        <v>98.31</v>
      </c>
      <c r="C60" s="43">
        <f t="shared" si="4"/>
        <v>-1.52</v>
      </c>
      <c r="D60" s="18">
        <v>5174</v>
      </c>
      <c r="E60" s="42">
        <v>99</v>
      </c>
      <c r="F60" s="43">
        <f t="shared" si="5"/>
        <v>0.9</v>
      </c>
      <c r="G60" s="19">
        <v>1149</v>
      </c>
      <c r="H60" s="42">
        <v>96.85</v>
      </c>
      <c r="I60" s="43">
        <f t="shared" si="6"/>
        <v>-2.2599999999999998</v>
      </c>
      <c r="J60" s="19">
        <v>2156</v>
      </c>
      <c r="K60" s="42">
        <v>99.78</v>
      </c>
      <c r="L60" s="43">
        <f t="shared" si="7"/>
        <v>-2.36</v>
      </c>
      <c r="M60" s="18">
        <v>1869</v>
      </c>
    </row>
    <row r="61" spans="1:13" ht="24.75" customHeight="1" x14ac:dyDescent="0.15">
      <c r="A61" s="89">
        <v>41091</v>
      </c>
      <c r="B61" s="42">
        <v>97.91</v>
      </c>
      <c r="C61" s="43">
        <f t="shared" si="4"/>
        <v>-2.36</v>
      </c>
      <c r="D61" s="18">
        <v>5463</v>
      </c>
      <c r="E61" s="42">
        <v>97.01</v>
      </c>
      <c r="F61" s="43">
        <f t="shared" si="5"/>
        <v>-3.27</v>
      </c>
      <c r="G61" s="19">
        <v>1246</v>
      </c>
      <c r="H61" s="42">
        <v>95.88</v>
      </c>
      <c r="I61" s="43">
        <f t="shared" si="6"/>
        <v>-4.1500000000000004</v>
      </c>
      <c r="J61" s="19">
        <v>2252</v>
      </c>
      <c r="K61" s="42">
        <v>101.42</v>
      </c>
      <c r="L61" s="43">
        <f t="shared" si="7"/>
        <v>0.79</v>
      </c>
      <c r="M61" s="18">
        <v>1965</v>
      </c>
    </row>
    <row r="62" spans="1:13" ht="24.75" customHeight="1" x14ac:dyDescent="0.15">
      <c r="A62" s="89">
        <v>41122</v>
      </c>
      <c r="B62" s="42">
        <v>98.01</v>
      </c>
      <c r="C62" s="43">
        <f t="shared" si="4"/>
        <v>-2.21</v>
      </c>
      <c r="D62" s="18">
        <v>4840</v>
      </c>
      <c r="E62" s="42">
        <v>97.7</v>
      </c>
      <c r="F62" s="43">
        <f t="shared" si="5"/>
        <v>-2.76</v>
      </c>
      <c r="G62" s="19">
        <v>1034</v>
      </c>
      <c r="H62" s="42">
        <v>95.85</v>
      </c>
      <c r="I62" s="43">
        <f t="shared" si="6"/>
        <v>-3.39</v>
      </c>
      <c r="J62" s="19">
        <v>2003</v>
      </c>
      <c r="K62" s="42">
        <v>101.2</v>
      </c>
      <c r="L62" s="43">
        <f t="shared" si="7"/>
        <v>-0.23</v>
      </c>
      <c r="M62" s="18">
        <v>1803</v>
      </c>
    </row>
    <row r="63" spans="1:13" ht="24.75" customHeight="1" x14ac:dyDescent="0.15">
      <c r="A63" s="89">
        <v>41153</v>
      </c>
      <c r="B63" s="42">
        <v>98.67</v>
      </c>
      <c r="C63" s="43">
        <f t="shared" si="4"/>
        <v>-2.0499999999999998</v>
      </c>
      <c r="D63" s="18">
        <v>5043</v>
      </c>
      <c r="E63" s="42">
        <v>100.35</v>
      </c>
      <c r="F63" s="43">
        <f t="shared" si="5"/>
        <v>-0.63</v>
      </c>
      <c r="G63" s="19">
        <v>1101</v>
      </c>
      <c r="H63" s="42">
        <v>97.09</v>
      </c>
      <c r="I63" s="43">
        <f t="shared" si="6"/>
        <v>-2.13</v>
      </c>
      <c r="J63" s="19">
        <v>2098</v>
      </c>
      <c r="K63" s="42">
        <v>99.6</v>
      </c>
      <c r="L63" s="43">
        <f t="shared" si="7"/>
        <v>-3.06</v>
      </c>
      <c r="M63" s="18">
        <v>1844</v>
      </c>
    </row>
    <row r="64" spans="1:13" ht="24.75" customHeight="1" x14ac:dyDescent="0.15">
      <c r="A64" s="89">
        <v>41183</v>
      </c>
      <c r="B64" s="42">
        <v>98.29</v>
      </c>
      <c r="C64" s="43">
        <f t="shared" si="4"/>
        <v>-2.76</v>
      </c>
      <c r="D64" s="18">
        <v>4955</v>
      </c>
      <c r="E64" s="42">
        <v>100.34</v>
      </c>
      <c r="F64" s="43">
        <f t="shared" si="5"/>
        <v>-3.22</v>
      </c>
      <c r="G64" s="19">
        <v>1112</v>
      </c>
      <c r="H64" s="42">
        <v>96.3</v>
      </c>
      <c r="I64" s="43">
        <f t="shared" si="6"/>
        <v>-2.42</v>
      </c>
      <c r="J64" s="19">
        <v>2056</v>
      </c>
      <c r="K64" s="42">
        <v>99.43</v>
      </c>
      <c r="L64" s="43">
        <f t="shared" si="7"/>
        <v>-3.08</v>
      </c>
      <c r="M64" s="18">
        <v>1787</v>
      </c>
    </row>
    <row r="65" spans="1:13" ht="24.75" customHeight="1" x14ac:dyDescent="0.15">
      <c r="A65" s="89">
        <v>41214</v>
      </c>
      <c r="B65" s="42">
        <v>96.84</v>
      </c>
      <c r="C65" s="43">
        <f t="shared" si="4"/>
        <v>-1.21</v>
      </c>
      <c r="D65" s="18">
        <v>5508</v>
      </c>
      <c r="E65" s="42">
        <v>96.51</v>
      </c>
      <c r="F65" s="43">
        <f t="shared" si="5"/>
        <v>-0.96</v>
      </c>
      <c r="G65" s="19">
        <v>1195</v>
      </c>
      <c r="H65" s="42">
        <v>95.49</v>
      </c>
      <c r="I65" s="43">
        <f t="shared" si="6"/>
        <v>-2.0299999999999998</v>
      </c>
      <c r="J65" s="19">
        <v>2250</v>
      </c>
      <c r="K65" s="42">
        <v>98.87</v>
      </c>
      <c r="L65" s="43">
        <f t="shared" si="7"/>
        <v>-0.47</v>
      </c>
      <c r="M65" s="18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f t="shared" si="4"/>
        <v>-1.1100000000000001</v>
      </c>
      <c r="D66" s="20">
        <v>5899</v>
      </c>
      <c r="E66" s="44">
        <v>94.51</v>
      </c>
      <c r="F66" s="45">
        <f t="shared" si="5"/>
        <v>-2.6</v>
      </c>
      <c r="G66" s="21">
        <v>1263</v>
      </c>
      <c r="H66" s="44">
        <v>97.92</v>
      </c>
      <c r="I66" s="45">
        <f t="shared" si="6"/>
        <v>-0.62</v>
      </c>
      <c r="J66" s="21">
        <v>2501</v>
      </c>
      <c r="K66" s="44">
        <v>98.73</v>
      </c>
      <c r="L66" s="45">
        <f t="shared" si="7"/>
        <v>-0.76</v>
      </c>
      <c r="M66" s="20">
        <v>2135</v>
      </c>
    </row>
    <row r="67" spans="1:13" ht="24.75" customHeight="1" x14ac:dyDescent="0.15">
      <c r="A67" s="89">
        <v>41275</v>
      </c>
      <c r="B67" s="42">
        <v>96.91</v>
      </c>
      <c r="C67" s="43">
        <f t="shared" si="4"/>
        <v>-2.4300000000000002</v>
      </c>
      <c r="D67" s="18">
        <v>3822</v>
      </c>
      <c r="E67" s="42">
        <v>94.67</v>
      </c>
      <c r="F67" s="43">
        <f t="shared" si="5"/>
        <v>-5.3</v>
      </c>
      <c r="G67" s="19">
        <v>836</v>
      </c>
      <c r="H67" s="42">
        <v>96.09</v>
      </c>
      <c r="I67" s="43">
        <f t="shared" si="6"/>
        <v>-1.1599999999999999</v>
      </c>
      <c r="J67" s="19">
        <v>1469</v>
      </c>
      <c r="K67" s="42">
        <v>99.63</v>
      </c>
      <c r="L67" s="43">
        <f t="shared" si="7"/>
        <v>-1.88</v>
      </c>
      <c r="M67" s="18">
        <v>1517</v>
      </c>
    </row>
    <row r="68" spans="1:13" ht="24.75" customHeight="1" x14ac:dyDescent="0.15">
      <c r="A68" s="89">
        <v>41306</v>
      </c>
      <c r="B68" s="42">
        <v>97.7</v>
      </c>
      <c r="C68" s="43">
        <f t="shared" si="4"/>
        <v>-0.61</v>
      </c>
      <c r="D68" s="18">
        <v>4773</v>
      </c>
      <c r="E68" s="42">
        <v>99.65</v>
      </c>
      <c r="F68" s="43">
        <f t="shared" si="5"/>
        <v>1.01</v>
      </c>
      <c r="G68" s="19">
        <v>857</v>
      </c>
      <c r="H68" s="42">
        <v>96.04</v>
      </c>
      <c r="I68" s="43">
        <f t="shared" si="6"/>
        <v>-0.6</v>
      </c>
      <c r="J68" s="19">
        <v>1858</v>
      </c>
      <c r="K68" s="42">
        <v>98.42</v>
      </c>
      <c r="L68" s="43">
        <f t="shared" si="7"/>
        <v>-1.9</v>
      </c>
      <c r="M68" s="18">
        <v>2058</v>
      </c>
    </row>
    <row r="69" spans="1:13" ht="24.75" customHeight="1" x14ac:dyDescent="0.15">
      <c r="A69" s="89">
        <v>41334</v>
      </c>
      <c r="B69" s="42">
        <v>99.01</v>
      </c>
      <c r="C69" s="43">
        <f t="shared" si="4"/>
        <v>-0.73</v>
      </c>
      <c r="D69" s="18">
        <v>7875</v>
      </c>
      <c r="E69" s="42">
        <v>99.46</v>
      </c>
      <c r="F69" s="43">
        <f t="shared" si="5"/>
        <v>-2.4900000000000002</v>
      </c>
      <c r="G69" s="19">
        <v>1343</v>
      </c>
      <c r="H69" s="42">
        <v>97.66</v>
      </c>
      <c r="I69" s="43">
        <f t="shared" si="6"/>
        <v>-0.62</v>
      </c>
      <c r="J69" s="19">
        <v>3184</v>
      </c>
      <c r="K69" s="42">
        <v>100.41</v>
      </c>
      <c r="L69" s="43">
        <f t="shared" si="7"/>
        <v>0.44</v>
      </c>
      <c r="M69" s="18">
        <v>3348</v>
      </c>
    </row>
    <row r="70" spans="1:13" ht="24.75" customHeight="1" x14ac:dyDescent="0.15">
      <c r="A70" s="89">
        <v>41365</v>
      </c>
      <c r="B70" s="42">
        <v>98.96</v>
      </c>
      <c r="C70" s="43">
        <f t="shared" si="4"/>
        <v>1.19</v>
      </c>
      <c r="D70" s="18">
        <v>5690</v>
      </c>
      <c r="E70" s="42">
        <v>100.7</v>
      </c>
      <c r="F70" s="43">
        <f t="shared" si="5"/>
        <v>4.92</v>
      </c>
      <c r="G70" s="19">
        <v>1064</v>
      </c>
      <c r="H70" s="42">
        <v>95.69</v>
      </c>
      <c r="I70" s="43">
        <f t="shared" si="6"/>
        <v>-0.7</v>
      </c>
      <c r="J70" s="19">
        <v>2169</v>
      </c>
      <c r="K70" s="42">
        <v>101.78</v>
      </c>
      <c r="L70" s="43">
        <f t="shared" si="7"/>
        <v>0.87</v>
      </c>
      <c r="M70" s="18">
        <v>2457</v>
      </c>
    </row>
    <row r="71" spans="1:13" ht="24.75" customHeight="1" x14ac:dyDescent="0.15">
      <c r="A71" s="89">
        <v>41395</v>
      </c>
      <c r="B71" s="42">
        <v>99.39</v>
      </c>
      <c r="C71" s="43">
        <f t="shared" si="4"/>
        <v>1.0900000000000001</v>
      </c>
      <c r="D71" s="18">
        <v>5572</v>
      </c>
      <c r="E71" s="42">
        <v>101.04</v>
      </c>
      <c r="F71" s="43">
        <f t="shared" si="5"/>
        <v>1.69</v>
      </c>
      <c r="G71" s="19">
        <v>1098</v>
      </c>
      <c r="H71" s="42">
        <v>96</v>
      </c>
      <c r="I71" s="43">
        <f t="shared" si="6"/>
        <v>-0.54</v>
      </c>
      <c r="J71" s="19">
        <v>2193</v>
      </c>
      <c r="K71" s="42">
        <v>102.56</v>
      </c>
      <c r="L71" s="43">
        <f t="shared" si="7"/>
        <v>2.71</v>
      </c>
      <c r="M71" s="18">
        <v>2281</v>
      </c>
    </row>
    <row r="72" spans="1:13" ht="24.75" customHeight="1" x14ac:dyDescent="0.15">
      <c r="A72" s="89">
        <v>41426</v>
      </c>
      <c r="B72" s="42">
        <v>99.73</v>
      </c>
      <c r="C72" s="43">
        <f t="shared" si="4"/>
        <v>1.44</v>
      </c>
      <c r="D72" s="18">
        <v>6026</v>
      </c>
      <c r="E72" s="42">
        <v>98.53</v>
      </c>
      <c r="F72" s="43">
        <f t="shared" si="5"/>
        <v>-0.47</v>
      </c>
      <c r="G72" s="19">
        <v>1264</v>
      </c>
      <c r="H72" s="42">
        <v>97.56</v>
      </c>
      <c r="I72" s="43">
        <f t="shared" si="6"/>
        <v>0.73</v>
      </c>
      <c r="J72" s="19">
        <v>2392</v>
      </c>
      <c r="K72" s="42">
        <v>103.42</v>
      </c>
      <c r="L72" s="43">
        <f t="shared" si="7"/>
        <v>3.65</v>
      </c>
      <c r="M72" s="18">
        <v>2370</v>
      </c>
    </row>
    <row r="73" spans="1:13" ht="24.75" customHeight="1" x14ac:dyDescent="0.15">
      <c r="A73" s="89">
        <v>41456</v>
      </c>
      <c r="B73" s="42">
        <v>99.63</v>
      </c>
      <c r="C73" s="43">
        <f t="shared" si="4"/>
        <v>1.76</v>
      </c>
      <c r="D73" s="18">
        <v>6227</v>
      </c>
      <c r="E73" s="42">
        <v>97.12</v>
      </c>
      <c r="F73" s="43">
        <f t="shared" si="5"/>
        <v>0.11</v>
      </c>
      <c r="G73" s="19">
        <v>1300</v>
      </c>
      <c r="H73" s="42">
        <v>97.79</v>
      </c>
      <c r="I73" s="43">
        <f t="shared" si="6"/>
        <v>1.99</v>
      </c>
      <c r="J73" s="19">
        <v>2439</v>
      </c>
      <c r="K73" s="42">
        <v>103.78</v>
      </c>
      <c r="L73" s="43">
        <f t="shared" si="7"/>
        <v>2.33</v>
      </c>
      <c r="M73" s="18">
        <v>2488</v>
      </c>
    </row>
    <row r="74" spans="1:13" ht="24.75" customHeight="1" x14ac:dyDescent="0.15">
      <c r="A74" s="89">
        <v>41487</v>
      </c>
      <c r="B74" s="42">
        <v>102</v>
      </c>
      <c r="C74" s="43">
        <f t="shared" si="4"/>
        <v>4.07</v>
      </c>
      <c r="D74" s="18">
        <v>5525</v>
      </c>
      <c r="E74" s="42">
        <v>101.88</v>
      </c>
      <c r="F74" s="43">
        <f t="shared" si="5"/>
        <v>4.28</v>
      </c>
      <c r="G74" s="19">
        <v>1166</v>
      </c>
      <c r="H74" s="42">
        <v>99.27</v>
      </c>
      <c r="I74" s="43">
        <f t="shared" si="6"/>
        <v>3.57</v>
      </c>
      <c r="J74" s="19">
        <v>2168</v>
      </c>
      <c r="K74" s="42">
        <v>105.57</v>
      </c>
      <c r="L74" s="43">
        <f t="shared" si="7"/>
        <v>4.32</v>
      </c>
      <c r="M74" s="18">
        <v>2191</v>
      </c>
    </row>
    <row r="75" spans="1:13" ht="24.75" customHeight="1" x14ac:dyDescent="0.15">
      <c r="A75" s="89">
        <v>41518</v>
      </c>
      <c r="B75" s="42">
        <v>100.55</v>
      </c>
      <c r="C75" s="43">
        <f t="shared" si="4"/>
        <v>1.91</v>
      </c>
      <c r="D75" s="18">
        <v>5519</v>
      </c>
      <c r="E75" s="42">
        <v>99.51</v>
      </c>
      <c r="F75" s="43">
        <f t="shared" si="5"/>
        <v>-0.84</v>
      </c>
      <c r="G75" s="19">
        <v>1215</v>
      </c>
      <c r="H75" s="42">
        <v>97.4</v>
      </c>
      <c r="I75" s="43">
        <f t="shared" si="6"/>
        <v>0.32</v>
      </c>
      <c r="J75" s="19">
        <v>2246</v>
      </c>
      <c r="K75" s="42">
        <v>105.6</v>
      </c>
      <c r="L75" s="43">
        <f t="shared" si="7"/>
        <v>6.02</v>
      </c>
      <c r="M75" s="18">
        <v>2058</v>
      </c>
    </row>
    <row r="76" spans="1:13" ht="24.75" customHeight="1" x14ac:dyDescent="0.15">
      <c r="A76" s="89">
        <v>41548</v>
      </c>
      <c r="B76" s="42">
        <v>100.81</v>
      </c>
      <c r="C76" s="43">
        <f t="shared" si="4"/>
        <v>2.56</v>
      </c>
      <c r="D76" s="18">
        <v>5175</v>
      </c>
      <c r="E76" s="42">
        <v>100.99</v>
      </c>
      <c r="F76" s="43">
        <f t="shared" si="5"/>
        <v>0.65</v>
      </c>
      <c r="G76" s="19">
        <v>1070</v>
      </c>
      <c r="H76" s="42">
        <v>97.01</v>
      </c>
      <c r="I76" s="43">
        <f t="shared" si="6"/>
        <v>0.74</v>
      </c>
      <c r="J76" s="19">
        <v>2077</v>
      </c>
      <c r="K76" s="42">
        <v>106.04</v>
      </c>
      <c r="L76" s="43">
        <f t="shared" si="7"/>
        <v>6.65</v>
      </c>
      <c r="M76" s="18">
        <v>2028</v>
      </c>
    </row>
    <row r="77" spans="1:13" ht="24.75" customHeight="1" x14ac:dyDescent="0.15">
      <c r="A77" s="89">
        <v>41579</v>
      </c>
      <c r="B77" s="42">
        <v>102.07</v>
      </c>
      <c r="C77" s="43">
        <f t="shared" si="4"/>
        <v>5.4</v>
      </c>
      <c r="D77" s="18">
        <v>5539</v>
      </c>
      <c r="E77" s="42">
        <v>100.73</v>
      </c>
      <c r="F77" s="43">
        <f t="shared" si="5"/>
        <v>4.37</v>
      </c>
      <c r="G77" s="19">
        <v>1120</v>
      </c>
      <c r="H77" s="42">
        <v>99.16</v>
      </c>
      <c r="I77" s="43">
        <f t="shared" si="6"/>
        <v>3.84</v>
      </c>
      <c r="J77" s="19">
        <v>2315</v>
      </c>
      <c r="K77" s="42">
        <v>107.01</v>
      </c>
      <c r="L77" s="43">
        <f t="shared" si="7"/>
        <v>8.23</v>
      </c>
      <c r="M77" s="18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f t="shared" si="4"/>
        <v>2.66</v>
      </c>
      <c r="D78" s="20">
        <v>5881</v>
      </c>
      <c r="E78" s="44">
        <v>93.76</v>
      </c>
      <c r="F78" s="45">
        <f t="shared" si="5"/>
        <v>-0.79</v>
      </c>
      <c r="G78" s="21">
        <v>1227</v>
      </c>
      <c r="H78" s="44">
        <v>97.28</v>
      </c>
      <c r="I78" s="45">
        <f t="shared" si="6"/>
        <v>-0.65</v>
      </c>
      <c r="J78" s="21">
        <v>2358</v>
      </c>
      <c r="K78" s="44">
        <v>108.38</v>
      </c>
      <c r="L78" s="45">
        <f t="shared" si="7"/>
        <v>9.77</v>
      </c>
      <c r="M78" s="20">
        <v>2296</v>
      </c>
    </row>
    <row r="79" spans="1:13" ht="24.75" customHeight="1" x14ac:dyDescent="0.15">
      <c r="A79" s="89">
        <v>41640</v>
      </c>
      <c r="B79" s="42">
        <v>100.94</v>
      </c>
      <c r="C79" s="43">
        <f t="shared" si="4"/>
        <v>4.16</v>
      </c>
      <c r="D79" s="18">
        <v>4152</v>
      </c>
      <c r="E79" s="42">
        <v>97.52</v>
      </c>
      <c r="F79" s="43">
        <f t="shared" si="5"/>
        <v>3.01</v>
      </c>
      <c r="G79" s="19">
        <v>789</v>
      </c>
      <c r="H79" s="42">
        <v>97.28</v>
      </c>
      <c r="I79" s="43">
        <f t="shared" si="6"/>
        <v>1.24</v>
      </c>
      <c r="J79" s="19">
        <v>1498</v>
      </c>
      <c r="K79" s="42">
        <v>107.54</v>
      </c>
      <c r="L79" s="43">
        <f t="shared" si="7"/>
        <v>7.94</v>
      </c>
      <c r="M79" s="18">
        <v>1865</v>
      </c>
    </row>
    <row r="80" spans="1:13" ht="24.75" customHeight="1" x14ac:dyDescent="0.15">
      <c r="A80" s="89">
        <v>41671</v>
      </c>
      <c r="B80" s="42">
        <v>103.13</v>
      </c>
      <c r="C80" s="43">
        <f t="shared" si="4"/>
        <v>5.56</v>
      </c>
      <c r="D80" s="18">
        <v>4782</v>
      </c>
      <c r="E80" s="42">
        <v>99.09</v>
      </c>
      <c r="F80" s="43">
        <f t="shared" si="5"/>
        <v>-0.56000000000000005</v>
      </c>
      <c r="G80" s="19">
        <v>829</v>
      </c>
      <c r="H80" s="42">
        <v>99.54</v>
      </c>
      <c r="I80" s="43">
        <f t="shared" si="6"/>
        <v>3.64</v>
      </c>
      <c r="J80" s="19">
        <v>1907</v>
      </c>
      <c r="K80" s="42">
        <v>110.32</v>
      </c>
      <c r="L80" s="43">
        <f t="shared" si="7"/>
        <v>12.09</v>
      </c>
      <c r="M80" s="18">
        <v>2046</v>
      </c>
    </row>
    <row r="81" spans="1:13" ht="24.75" customHeight="1" x14ac:dyDescent="0.15">
      <c r="A81" s="89">
        <v>41699</v>
      </c>
      <c r="B81" s="42">
        <v>102.46</v>
      </c>
      <c r="C81" s="43">
        <f t="shared" si="4"/>
        <v>3.48</v>
      </c>
      <c r="D81" s="18">
        <v>7933</v>
      </c>
      <c r="E81" s="42">
        <v>98.31</v>
      </c>
      <c r="F81" s="43">
        <f t="shared" si="5"/>
        <v>-1.1599999999999999</v>
      </c>
      <c r="G81" s="19">
        <v>1385</v>
      </c>
      <c r="H81" s="42">
        <v>99.72</v>
      </c>
      <c r="I81" s="43">
        <f t="shared" si="6"/>
        <v>2.11</v>
      </c>
      <c r="J81" s="19">
        <v>3033</v>
      </c>
      <c r="K81" s="42">
        <v>108.33</v>
      </c>
      <c r="L81" s="43">
        <f t="shared" si="7"/>
        <v>7.89</v>
      </c>
      <c r="M81" s="18">
        <v>3515</v>
      </c>
    </row>
    <row r="82" spans="1:13" ht="24.75" customHeight="1" x14ac:dyDescent="0.15">
      <c r="A82" s="89">
        <v>41730</v>
      </c>
      <c r="B82" s="42">
        <v>100.25</v>
      </c>
      <c r="C82" s="43">
        <f t="shared" si="4"/>
        <v>1.3</v>
      </c>
      <c r="D82" s="18">
        <v>4007</v>
      </c>
      <c r="E82" s="42">
        <v>94.86</v>
      </c>
      <c r="F82" s="43">
        <f t="shared" si="5"/>
        <v>-5.8</v>
      </c>
      <c r="G82" s="19">
        <v>661</v>
      </c>
      <c r="H82" s="42">
        <v>96.6</v>
      </c>
      <c r="I82" s="43">
        <f t="shared" si="6"/>
        <v>0.95</v>
      </c>
      <c r="J82" s="19">
        <v>1394</v>
      </c>
      <c r="K82" s="42">
        <v>107.65</v>
      </c>
      <c r="L82" s="43">
        <f t="shared" si="7"/>
        <v>5.77</v>
      </c>
      <c r="M82" s="18">
        <v>1952</v>
      </c>
    </row>
    <row r="83" spans="1:13" ht="24.75" customHeight="1" x14ac:dyDescent="0.15">
      <c r="A83" s="89">
        <v>41760</v>
      </c>
      <c r="B83" s="42">
        <v>102.67</v>
      </c>
      <c r="C83" s="43">
        <f t="shared" si="4"/>
        <v>3.3</v>
      </c>
      <c r="D83" s="18">
        <v>4383</v>
      </c>
      <c r="E83" s="42">
        <v>103.51</v>
      </c>
      <c r="F83" s="43">
        <f t="shared" si="5"/>
        <v>2.44</v>
      </c>
      <c r="G83" s="19">
        <v>725</v>
      </c>
      <c r="H83" s="42">
        <v>96.77</v>
      </c>
      <c r="I83" s="43">
        <f t="shared" si="6"/>
        <v>0.8</v>
      </c>
      <c r="J83" s="19">
        <v>1639</v>
      </c>
      <c r="K83" s="42">
        <v>109.52</v>
      </c>
      <c r="L83" s="43">
        <f t="shared" si="7"/>
        <v>6.79</v>
      </c>
      <c r="M83" s="18">
        <v>2019</v>
      </c>
    </row>
    <row r="84" spans="1:13" ht="24.75" customHeight="1" x14ac:dyDescent="0.15">
      <c r="A84" s="89">
        <v>41791</v>
      </c>
      <c r="B84" s="42">
        <v>101.24</v>
      </c>
      <c r="C84" s="43">
        <f t="shared" si="4"/>
        <v>1.51</v>
      </c>
      <c r="D84" s="18">
        <v>5024</v>
      </c>
      <c r="E84" s="42">
        <v>98.95</v>
      </c>
      <c r="F84" s="43">
        <f t="shared" si="5"/>
        <v>0.43</v>
      </c>
      <c r="G84" s="19">
        <v>930</v>
      </c>
      <c r="H84" s="42">
        <v>96.41</v>
      </c>
      <c r="I84" s="43">
        <f t="shared" si="6"/>
        <v>-1.18</v>
      </c>
      <c r="J84" s="19">
        <v>2048</v>
      </c>
      <c r="K84" s="42">
        <v>109.61</v>
      </c>
      <c r="L84" s="43">
        <f t="shared" si="7"/>
        <v>5.99</v>
      </c>
      <c r="M84" s="18">
        <v>2046</v>
      </c>
    </row>
    <row r="85" spans="1:13" ht="24.75" customHeight="1" x14ac:dyDescent="0.15">
      <c r="A85" s="89">
        <v>41821</v>
      </c>
      <c r="B85" s="42">
        <v>102.8</v>
      </c>
      <c r="C85" s="43">
        <f t="shared" si="4"/>
        <v>3.18</v>
      </c>
      <c r="D85" s="18">
        <v>5114</v>
      </c>
      <c r="E85" s="42">
        <v>100.5</v>
      </c>
      <c r="F85" s="43">
        <f t="shared" si="5"/>
        <v>3.48</v>
      </c>
      <c r="G85" s="19">
        <v>904</v>
      </c>
      <c r="H85" s="42">
        <v>97.52</v>
      </c>
      <c r="I85" s="43">
        <f t="shared" si="6"/>
        <v>-0.28000000000000003</v>
      </c>
      <c r="J85" s="19">
        <v>2020</v>
      </c>
      <c r="K85" s="42">
        <v>111.31</v>
      </c>
      <c r="L85" s="43">
        <f t="shared" si="7"/>
        <v>7.26</v>
      </c>
      <c r="M85" s="18">
        <v>2190</v>
      </c>
    </row>
    <row r="86" spans="1:13" ht="24.75" customHeight="1" x14ac:dyDescent="0.15">
      <c r="A86" s="89">
        <v>41852</v>
      </c>
      <c r="B86" s="42">
        <v>101.54</v>
      </c>
      <c r="C86" s="43">
        <f t="shared" ref="C86:C120" si="8">ROUND((B86-B74)/B74*100,2)</f>
        <v>-0.45</v>
      </c>
      <c r="D86" s="18">
        <v>4456</v>
      </c>
      <c r="E86" s="42">
        <v>98.54</v>
      </c>
      <c r="F86" s="43">
        <f t="shared" ref="F86:F120" si="9">ROUND((E86-E74)/E74*100,2)</f>
        <v>-3.28</v>
      </c>
      <c r="G86" s="19">
        <v>765</v>
      </c>
      <c r="H86" s="42">
        <v>96.18</v>
      </c>
      <c r="I86" s="43">
        <f t="shared" ref="I86:I120" si="10">ROUND((H86-H74)/H74*100,2)</f>
        <v>-3.11</v>
      </c>
      <c r="J86" s="19">
        <v>1830</v>
      </c>
      <c r="K86" s="42">
        <v>110.92</v>
      </c>
      <c r="L86" s="43">
        <f t="shared" ref="L86:L120" si="11">ROUND((K86-K74)/K74*100,2)</f>
        <v>5.07</v>
      </c>
      <c r="M86" s="18">
        <v>1861</v>
      </c>
    </row>
    <row r="87" spans="1:13" ht="24.75" customHeight="1" x14ac:dyDescent="0.15">
      <c r="A87" s="89">
        <v>41883</v>
      </c>
      <c r="B87" s="42">
        <v>102.14</v>
      </c>
      <c r="C87" s="43">
        <f t="shared" si="8"/>
        <v>1.58</v>
      </c>
      <c r="D87" s="18">
        <v>5050</v>
      </c>
      <c r="E87" s="42">
        <v>101.48</v>
      </c>
      <c r="F87" s="43">
        <f t="shared" si="9"/>
        <v>1.98</v>
      </c>
      <c r="G87" s="19">
        <v>888</v>
      </c>
      <c r="H87" s="42">
        <v>95.64</v>
      </c>
      <c r="I87" s="43">
        <f t="shared" si="10"/>
        <v>-1.81</v>
      </c>
      <c r="J87" s="19">
        <v>2105</v>
      </c>
      <c r="K87" s="42">
        <v>111.5</v>
      </c>
      <c r="L87" s="43">
        <f t="shared" si="11"/>
        <v>5.59</v>
      </c>
      <c r="M87" s="18">
        <v>2057</v>
      </c>
    </row>
    <row r="88" spans="1:13" ht="24.75" customHeight="1" x14ac:dyDescent="0.15">
      <c r="A88" s="89">
        <v>41913</v>
      </c>
      <c r="B88" s="42">
        <v>101.62</v>
      </c>
      <c r="C88" s="43">
        <f t="shared" si="8"/>
        <v>0.8</v>
      </c>
      <c r="D88" s="18">
        <v>4815</v>
      </c>
      <c r="E88" s="42">
        <v>95.49</v>
      </c>
      <c r="F88" s="43">
        <f t="shared" si="9"/>
        <v>-5.45</v>
      </c>
      <c r="G88" s="19">
        <v>831</v>
      </c>
      <c r="H88" s="42">
        <v>96.8</v>
      </c>
      <c r="I88" s="43">
        <f t="shared" si="10"/>
        <v>-0.22</v>
      </c>
      <c r="J88" s="19">
        <v>1938</v>
      </c>
      <c r="K88" s="42">
        <v>112.29</v>
      </c>
      <c r="L88" s="43">
        <f t="shared" si="11"/>
        <v>5.89</v>
      </c>
      <c r="M88" s="18">
        <v>2046</v>
      </c>
    </row>
    <row r="89" spans="1:13" ht="24.75" customHeight="1" x14ac:dyDescent="0.15">
      <c r="A89" s="89">
        <v>41944</v>
      </c>
      <c r="B89" s="42">
        <v>101.53</v>
      </c>
      <c r="C89" s="43">
        <f t="shared" si="8"/>
        <v>-0.53</v>
      </c>
      <c r="D89" s="18">
        <v>4796</v>
      </c>
      <c r="E89" s="42">
        <v>97.84</v>
      </c>
      <c r="F89" s="43">
        <f t="shared" si="9"/>
        <v>-2.87</v>
      </c>
      <c r="G89" s="19">
        <v>838</v>
      </c>
      <c r="H89" s="42">
        <v>95.73</v>
      </c>
      <c r="I89" s="43">
        <f t="shared" si="10"/>
        <v>-3.46</v>
      </c>
      <c r="J89" s="19">
        <v>2008</v>
      </c>
      <c r="K89" s="42">
        <v>112.26</v>
      </c>
      <c r="L89" s="43">
        <f t="shared" si="11"/>
        <v>4.91</v>
      </c>
      <c r="M89" s="18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f t="shared" si="8"/>
        <v>2.78</v>
      </c>
      <c r="D90" s="20">
        <v>5653</v>
      </c>
      <c r="E90" s="44">
        <v>103.53</v>
      </c>
      <c r="F90" s="45">
        <f t="shared" si="9"/>
        <v>10.42</v>
      </c>
      <c r="G90" s="21">
        <v>979</v>
      </c>
      <c r="H90" s="44">
        <v>95.38</v>
      </c>
      <c r="I90" s="45">
        <f t="shared" si="10"/>
        <v>-1.95</v>
      </c>
      <c r="J90" s="21">
        <v>2351</v>
      </c>
      <c r="K90" s="44">
        <v>112.35</v>
      </c>
      <c r="L90" s="45">
        <f t="shared" si="11"/>
        <v>3.66</v>
      </c>
      <c r="M90" s="20">
        <v>2323</v>
      </c>
    </row>
    <row r="91" spans="1:13" ht="24.75" customHeight="1" x14ac:dyDescent="0.15">
      <c r="A91" s="89">
        <v>42005</v>
      </c>
      <c r="B91" s="42">
        <v>104.16</v>
      </c>
      <c r="C91" s="43">
        <f t="shared" si="8"/>
        <v>3.19</v>
      </c>
      <c r="D91" s="18">
        <v>3610</v>
      </c>
      <c r="E91" s="42">
        <v>98.23</v>
      </c>
      <c r="F91" s="43">
        <f t="shared" si="9"/>
        <v>0.73</v>
      </c>
      <c r="G91" s="19">
        <v>580</v>
      </c>
      <c r="H91" s="42">
        <v>97.88</v>
      </c>
      <c r="I91" s="43">
        <f t="shared" si="10"/>
        <v>0.62</v>
      </c>
      <c r="J91" s="19">
        <v>1297</v>
      </c>
      <c r="K91" s="42">
        <v>114.96</v>
      </c>
      <c r="L91" s="43">
        <f t="shared" si="11"/>
        <v>6.9</v>
      </c>
      <c r="M91" s="18">
        <v>1733</v>
      </c>
    </row>
    <row r="92" spans="1:13" ht="25.5" customHeight="1" x14ac:dyDescent="0.15">
      <c r="A92" s="89">
        <v>42036</v>
      </c>
      <c r="B92" s="42">
        <v>105.12</v>
      </c>
      <c r="C92" s="43">
        <f t="shared" si="8"/>
        <v>1.93</v>
      </c>
      <c r="D92" s="18">
        <v>4761</v>
      </c>
      <c r="E92" s="42">
        <v>104.6</v>
      </c>
      <c r="F92" s="43">
        <f t="shared" si="9"/>
        <v>5.56</v>
      </c>
      <c r="G92" s="19">
        <v>715</v>
      </c>
      <c r="H92" s="42">
        <v>97.85</v>
      </c>
      <c r="I92" s="43">
        <f t="shared" si="10"/>
        <v>-1.7</v>
      </c>
      <c r="J92" s="19">
        <v>1847</v>
      </c>
      <c r="K92" s="42">
        <v>114.39</v>
      </c>
      <c r="L92" s="43">
        <f t="shared" si="11"/>
        <v>3.69</v>
      </c>
      <c r="M92" s="18">
        <v>2199</v>
      </c>
    </row>
    <row r="93" spans="1:13" ht="25.5" customHeight="1" x14ac:dyDescent="0.15">
      <c r="A93" s="89">
        <v>42064</v>
      </c>
      <c r="B93" s="42">
        <v>105.58</v>
      </c>
      <c r="C93" s="43">
        <f t="shared" si="8"/>
        <v>3.05</v>
      </c>
      <c r="D93" s="18">
        <v>7355</v>
      </c>
      <c r="E93" s="42">
        <v>101.19</v>
      </c>
      <c r="F93" s="43">
        <f t="shared" si="9"/>
        <v>2.93</v>
      </c>
      <c r="G93" s="19">
        <v>1087</v>
      </c>
      <c r="H93" s="42">
        <v>98.02</v>
      </c>
      <c r="I93" s="43">
        <f t="shared" si="10"/>
        <v>-1.7</v>
      </c>
      <c r="J93" s="19">
        <v>2970</v>
      </c>
      <c r="K93" s="42">
        <v>118.15</v>
      </c>
      <c r="L93" s="43">
        <f t="shared" si="11"/>
        <v>9.06</v>
      </c>
      <c r="M93" s="18">
        <v>3298</v>
      </c>
    </row>
    <row r="94" spans="1:13" ht="25.5" customHeight="1" x14ac:dyDescent="0.15">
      <c r="A94" s="89">
        <v>42095</v>
      </c>
      <c r="B94" s="42">
        <v>105.22</v>
      </c>
      <c r="C94" s="43">
        <f t="shared" si="8"/>
        <v>4.96</v>
      </c>
      <c r="D94" s="18">
        <v>4676</v>
      </c>
      <c r="E94" s="42">
        <v>99.3</v>
      </c>
      <c r="F94" s="43">
        <f t="shared" si="9"/>
        <v>4.68</v>
      </c>
      <c r="G94" s="19">
        <v>753</v>
      </c>
      <c r="H94" s="42">
        <v>97.95</v>
      </c>
      <c r="I94" s="43">
        <f t="shared" si="10"/>
        <v>1.4</v>
      </c>
      <c r="J94" s="19">
        <v>1712</v>
      </c>
      <c r="K94" s="42">
        <v>117.71</v>
      </c>
      <c r="L94" s="43">
        <f t="shared" si="11"/>
        <v>9.35</v>
      </c>
      <c r="M94" s="18">
        <v>2211</v>
      </c>
    </row>
    <row r="95" spans="1:13" ht="25.5" customHeight="1" x14ac:dyDescent="0.15">
      <c r="A95" s="89">
        <v>42125</v>
      </c>
      <c r="B95" s="42">
        <v>106.18</v>
      </c>
      <c r="C95" s="43">
        <f t="shared" si="8"/>
        <v>3.42</v>
      </c>
      <c r="D95" s="18">
        <v>4497</v>
      </c>
      <c r="E95" s="42">
        <v>104.92</v>
      </c>
      <c r="F95" s="43">
        <f t="shared" si="9"/>
        <v>1.36</v>
      </c>
      <c r="G95" s="19">
        <v>708</v>
      </c>
      <c r="H95" s="42">
        <v>98.33</v>
      </c>
      <c r="I95" s="43">
        <f t="shared" si="10"/>
        <v>1.61</v>
      </c>
      <c r="J95" s="19">
        <v>1772</v>
      </c>
      <c r="K95" s="42">
        <v>117.23</v>
      </c>
      <c r="L95" s="43">
        <f t="shared" si="11"/>
        <v>7.04</v>
      </c>
      <c r="M95" s="18">
        <v>2017</v>
      </c>
    </row>
    <row r="96" spans="1:13" ht="25.5" customHeight="1" x14ac:dyDescent="0.15">
      <c r="A96" s="89">
        <v>42156</v>
      </c>
      <c r="B96" s="42">
        <v>104.92</v>
      </c>
      <c r="C96" s="43">
        <f t="shared" si="8"/>
        <v>3.63</v>
      </c>
      <c r="D96" s="18">
        <v>5542</v>
      </c>
      <c r="E96" s="42">
        <v>101.3</v>
      </c>
      <c r="F96" s="43">
        <f t="shared" si="9"/>
        <v>2.37</v>
      </c>
      <c r="G96" s="19">
        <v>1009</v>
      </c>
      <c r="H96" s="42">
        <v>97.53</v>
      </c>
      <c r="I96" s="43">
        <f t="shared" si="10"/>
        <v>1.1599999999999999</v>
      </c>
      <c r="J96" s="19">
        <v>2194</v>
      </c>
      <c r="K96" s="42">
        <v>117.22</v>
      </c>
      <c r="L96" s="43">
        <f t="shared" si="11"/>
        <v>6.94</v>
      </c>
      <c r="M96" s="18">
        <v>2339</v>
      </c>
    </row>
    <row r="97" spans="1:13" ht="25.5" customHeight="1" x14ac:dyDescent="0.15">
      <c r="A97" s="89">
        <v>42186</v>
      </c>
      <c r="B97" s="42">
        <v>105.74</v>
      </c>
      <c r="C97" s="43">
        <f t="shared" si="8"/>
        <v>2.86</v>
      </c>
      <c r="D97" s="18">
        <v>5878</v>
      </c>
      <c r="E97" s="42">
        <v>101.63</v>
      </c>
      <c r="F97" s="43">
        <f t="shared" si="9"/>
        <v>1.1200000000000001</v>
      </c>
      <c r="G97" s="19">
        <v>973</v>
      </c>
      <c r="H97" s="42">
        <v>98.03</v>
      </c>
      <c r="I97" s="43">
        <f t="shared" si="10"/>
        <v>0.52</v>
      </c>
      <c r="J97" s="19">
        <v>2334</v>
      </c>
      <c r="K97" s="42">
        <v>118.35</v>
      </c>
      <c r="L97" s="43">
        <f t="shared" si="11"/>
        <v>6.32</v>
      </c>
      <c r="M97" s="18">
        <v>2571</v>
      </c>
    </row>
    <row r="98" spans="1:13" ht="25.5" customHeight="1" x14ac:dyDescent="0.15">
      <c r="A98" s="89">
        <v>42217</v>
      </c>
      <c r="B98" s="42">
        <v>105.74</v>
      </c>
      <c r="C98" s="43">
        <f t="shared" si="8"/>
        <v>4.1399999999999997</v>
      </c>
      <c r="D98" s="18">
        <v>4918</v>
      </c>
      <c r="E98" s="42">
        <v>101.63</v>
      </c>
      <c r="F98" s="43">
        <f t="shared" si="9"/>
        <v>3.14</v>
      </c>
      <c r="G98" s="19">
        <v>852</v>
      </c>
      <c r="H98" s="42">
        <v>97.92</v>
      </c>
      <c r="I98" s="43">
        <f t="shared" si="10"/>
        <v>1.81</v>
      </c>
      <c r="J98" s="19">
        <v>1950</v>
      </c>
      <c r="K98" s="42">
        <v>118.97</v>
      </c>
      <c r="L98" s="43">
        <f t="shared" si="11"/>
        <v>7.26</v>
      </c>
      <c r="M98" s="18">
        <v>2116</v>
      </c>
    </row>
    <row r="99" spans="1:13" ht="25.5" customHeight="1" x14ac:dyDescent="0.15">
      <c r="A99" s="89">
        <v>42248</v>
      </c>
      <c r="B99" s="42">
        <v>106.67</v>
      </c>
      <c r="C99" s="43">
        <f t="shared" si="8"/>
        <v>4.4400000000000004</v>
      </c>
      <c r="D99" s="18">
        <v>5282</v>
      </c>
      <c r="E99" s="42">
        <v>99.16</v>
      </c>
      <c r="F99" s="43">
        <f t="shared" si="9"/>
        <v>-2.29</v>
      </c>
      <c r="G99" s="19">
        <v>887</v>
      </c>
      <c r="H99" s="42">
        <v>100.41</v>
      </c>
      <c r="I99" s="43">
        <f t="shared" si="10"/>
        <v>4.99</v>
      </c>
      <c r="J99" s="19">
        <v>2228</v>
      </c>
      <c r="K99" s="42">
        <v>120.9</v>
      </c>
      <c r="L99" s="43">
        <f t="shared" si="11"/>
        <v>8.43</v>
      </c>
      <c r="M99" s="18">
        <v>2167</v>
      </c>
    </row>
    <row r="100" spans="1:13" ht="25.5" customHeight="1" x14ac:dyDescent="0.15">
      <c r="A100" s="89">
        <v>42278</v>
      </c>
      <c r="B100" s="42">
        <v>104.94</v>
      </c>
      <c r="C100" s="43">
        <f t="shared" si="8"/>
        <v>3.27</v>
      </c>
      <c r="D100" s="18">
        <v>4829</v>
      </c>
      <c r="E100" s="42">
        <v>98.69</v>
      </c>
      <c r="F100" s="43">
        <f t="shared" si="9"/>
        <v>3.35</v>
      </c>
      <c r="G100" s="19">
        <v>822</v>
      </c>
      <c r="H100" s="42">
        <v>95.88</v>
      </c>
      <c r="I100" s="43">
        <f t="shared" si="10"/>
        <v>-0.95</v>
      </c>
      <c r="J100" s="19">
        <v>1890</v>
      </c>
      <c r="K100" s="42">
        <v>121.14</v>
      </c>
      <c r="L100" s="43">
        <f t="shared" si="11"/>
        <v>7.88</v>
      </c>
      <c r="M100" s="18">
        <v>2117</v>
      </c>
    </row>
    <row r="101" spans="1:13" ht="25.5" customHeight="1" x14ac:dyDescent="0.15">
      <c r="A101" s="89">
        <v>42309</v>
      </c>
      <c r="B101" s="42">
        <v>105.63</v>
      </c>
      <c r="C101" s="43">
        <f t="shared" si="8"/>
        <v>4.04</v>
      </c>
      <c r="D101" s="18">
        <v>4995</v>
      </c>
      <c r="E101" s="42">
        <v>100.37</v>
      </c>
      <c r="F101" s="43">
        <f t="shared" si="9"/>
        <v>2.59</v>
      </c>
      <c r="G101" s="19">
        <v>792</v>
      </c>
      <c r="H101" s="42">
        <v>96.98</v>
      </c>
      <c r="I101" s="43">
        <f t="shared" si="10"/>
        <v>1.31</v>
      </c>
      <c r="J101" s="19">
        <v>2026</v>
      </c>
      <c r="K101" s="42">
        <v>120.62</v>
      </c>
      <c r="L101" s="43">
        <f t="shared" si="11"/>
        <v>7.45</v>
      </c>
      <c r="M101" s="18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f t="shared" si="8"/>
        <v>3.73</v>
      </c>
      <c r="D102" s="20">
        <v>5442</v>
      </c>
      <c r="E102" s="44">
        <v>98.7</v>
      </c>
      <c r="F102" s="45">
        <f t="shared" si="9"/>
        <v>-4.67</v>
      </c>
      <c r="G102" s="21">
        <v>971</v>
      </c>
      <c r="H102" s="44">
        <v>100.23</v>
      </c>
      <c r="I102" s="45">
        <f t="shared" si="10"/>
        <v>5.08</v>
      </c>
      <c r="J102" s="21">
        <v>2232</v>
      </c>
      <c r="K102" s="44">
        <v>121.22</v>
      </c>
      <c r="L102" s="45">
        <f t="shared" si="11"/>
        <v>7.89</v>
      </c>
      <c r="M102" s="20">
        <v>2239</v>
      </c>
    </row>
    <row r="103" spans="1:13" s="22" customFormat="1" ht="25.5" customHeight="1" x14ac:dyDescent="0.15">
      <c r="A103" s="89">
        <v>42370</v>
      </c>
      <c r="B103" s="42">
        <v>108.87</v>
      </c>
      <c r="C103" s="43">
        <f t="shared" si="8"/>
        <v>4.5199999999999996</v>
      </c>
      <c r="D103" s="18">
        <v>3851</v>
      </c>
      <c r="E103" s="42">
        <v>100.92</v>
      </c>
      <c r="F103" s="43">
        <f t="shared" si="9"/>
        <v>2.74</v>
      </c>
      <c r="G103" s="19">
        <v>592</v>
      </c>
      <c r="H103" s="42">
        <v>99.9</v>
      </c>
      <c r="I103" s="43">
        <f t="shared" si="10"/>
        <v>2.06</v>
      </c>
      <c r="J103" s="19">
        <v>1454</v>
      </c>
      <c r="K103" s="42">
        <v>124.66</v>
      </c>
      <c r="L103" s="43">
        <f t="shared" si="11"/>
        <v>8.44</v>
      </c>
      <c r="M103" s="18">
        <v>1805</v>
      </c>
    </row>
    <row r="104" spans="1:13" s="22" customFormat="1" ht="25.5" customHeight="1" x14ac:dyDescent="0.15">
      <c r="A104" s="89">
        <v>42401</v>
      </c>
      <c r="B104" s="42">
        <v>106.53</v>
      </c>
      <c r="C104" s="43">
        <f t="shared" si="8"/>
        <v>1.34</v>
      </c>
      <c r="D104" s="18">
        <v>4634</v>
      </c>
      <c r="E104" s="42">
        <v>94.56</v>
      </c>
      <c r="F104" s="43">
        <f t="shared" si="9"/>
        <v>-9.6</v>
      </c>
      <c r="G104" s="19">
        <v>751</v>
      </c>
      <c r="H104" s="42">
        <v>100.02</v>
      </c>
      <c r="I104" s="43">
        <f t="shared" si="10"/>
        <v>2.2200000000000002</v>
      </c>
      <c r="J104" s="19">
        <v>1874</v>
      </c>
      <c r="K104" s="42">
        <v>123.85</v>
      </c>
      <c r="L104" s="43">
        <f t="shared" si="11"/>
        <v>8.27</v>
      </c>
      <c r="M104" s="18">
        <v>2009</v>
      </c>
    </row>
    <row r="105" spans="1:13" s="22" customFormat="1" ht="25.5" customHeight="1" x14ac:dyDescent="0.15">
      <c r="A105" s="89">
        <v>42430</v>
      </c>
      <c r="B105" s="42">
        <v>109.21</v>
      </c>
      <c r="C105" s="43">
        <f t="shared" si="8"/>
        <v>3.44</v>
      </c>
      <c r="D105" s="18">
        <v>7217</v>
      </c>
      <c r="E105" s="42">
        <v>101.18</v>
      </c>
      <c r="F105" s="43">
        <f t="shared" si="9"/>
        <v>-0.01</v>
      </c>
      <c r="G105" s="19">
        <v>1060</v>
      </c>
      <c r="H105" s="42">
        <v>101.55</v>
      </c>
      <c r="I105" s="43">
        <f t="shared" si="10"/>
        <v>3.6</v>
      </c>
      <c r="J105" s="19">
        <v>2852</v>
      </c>
      <c r="K105" s="42">
        <v>124.14</v>
      </c>
      <c r="L105" s="43">
        <f t="shared" si="11"/>
        <v>5.07</v>
      </c>
      <c r="M105" s="18">
        <v>3305</v>
      </c>
    </row>
    <row r="106" spans="1:13" s="22" customFormat="1" ht="25.5" customHeight="1" x14ac:dyDescent="0.15">
      <c r="A106" s="89">
        <v>42461</v>
      </c>
      <c r="B106" s="42">
        <v>108.94</v>
      </c>
      <c r="C106" s="43">
        <f t="shared" si="8"/>
        <v>3.54</v>
      </c>
      <c r="D106" s="18">
        <v>5012</v>
      </c>
      <c r="E106" s="42">
        <v>101.77</v>
      </c>
      <c r="F106" s="43">
        <f t="shared" si="9"/>
        <v>2.4900000000000002</v>
      </c>
      <c r="G106" s="19">
        <v>795</v>
      </c>
      <c r="H106" s="42">
        <v>99.9</v>
      </c>
      <c r="I106" s="43">
        <f t="shared" si="10"/>
        <v>1.99</v>
      </c>
      <c r="J106" s="19">
        <v>1874</v>
      </c>
      <c r="K106" s="42">
        <v>124.52</v>
      </c>
      <c r="L106" s="43">
        <f t="shared" si="11"/>
        <v>5.79</v>
      </c>
      <c r="M106" s="18">
        <v>2343</v>
      </c>
    </row>
    <row r="107" spans="1:13" s="22" customFormat="1" ht="25.5" customHeight="1" x14ac:dyDescent="0.15">
      <c r="A107" s="89">
        <v>42491</v>
      </c>
      <c r="B107" s="42">
        <v>109.44</v>
      </c>
      <c r="C107" s="43">
        <f t="shared" si="8"/>
        <v>3.07</v>
      </c>
      <c r="D107" s="18">
        <v>4724</v>
      </c>
      <c r="E107" s="42">
        <v>105.15</v>
      </c>
      <c r="F107" s="43">
        <f t="shared" si="9"/>
        <v>0.22</v>
      </c>
      <c r="G107" s="19">
        <v>812</v>
      </c>
      <c r="H107" s="42">
        <v>98.65</v>
      </c>
      <c r="I107" s="43">
        <f t="shared" si="10"/>
        <v>0.33</v>
      </c>
      <c r="J107" s="19">
        <v>1734</v>
      </c>
      <c r="K107" s="42">
        <v>126.03</v>
      </c>
      <c r="L107" s="43">
        <f t="shared" si="11"/>
        <v>7.51</v>
      </c>
      <c r="M107" s="18">
        <v>2178</v>
      </c>
    </row>
    <row r="108" spans="1:13" s="22" customFormat="1" ht="25.5" customHeight="1" x14ac:dyDescent="0.15">
      <c r="A108" s="89">
        <v>42522</v>
      </c>
      <c r="B108" s="42">
        <v>109.96</v>
      </c>
      <c r="C108" s="43">
        <f t="shared" si="8"/>
        <v>4.8</v>
      </c>
      <c r="D108" s="18">
        <v>5314</v>
      </c>
      <c r="E108" s="42">
        <v>102.36</v>
      </c>
      <c r="F108" s="43">
        <f t="shared" si="9"/>
        <v>1.05</v>
      </c>
      <c r="G108" s="19">
        <v>893</v>
      </c>
      <c r="H108" s="42">
        <v>101.4</v>
      </c>
      <c r="I108" s="43">
        <f t="shared" si="10"/>
        <v>3.97</v>
      </c>
      <c r="J108" s="19">
        <v>2075</v>
      </c>
      <c r="K108" s="42">
        <v>126.85</v>
      </c>
      <c r="L108" s="43">
        <f t="shared" si="11"/>
        <v>8.2200000000000006</v>
      </c>
      <c r="M108" s="18">
        <v>2346</v>
      </c>
    </row>
    <row r="109" spans="1:13" s="116" customFormat="1" ht="25.5" customHeight="1" x14ac:dyDescent="0.15">
      <c r="A109" s="89">
        <v>42552</v>
      </c>
      <c r="B109" s="42">
        <v>109.13</v>
      </c>
      <c r="C109" s="43">
        <f t="shared" si="8"/>
        <v>3.21</v>
      </c>
      <c r="D109" s="18">
        <v>5206</v>
      </c>
      <c r="E109" s="42">
        <v>103.64</v>
      </c>
      <c r="F109" s="43">
        <f t="shared" si="9"/>
        <v>1.98</v>
      </c>
      <c r="G109" s="19">
        <v>856</v>
      </c>
      <c r="H109" s="42">
        <v>98.47</v>
      </c>
      <c r="I109" s="43">
        <f t="shared" si="10"/>
        <v>0.45</v>
      </c>
      <c r="J109" s="19">
        <v>1959</v>
      </c>
      <c r="K109" s="42">
        <v>126.17</v>
      </c>
      <c r="L109" s="43">
        <f t="shared" si="11"/>
        <v>6.61</v>
      </c>
      <c r="M109" s="18">
        <v>2391</v>
      </c>
    </row>
    <row r="110" spans="1:13" s="116" customFormat="1" ht="25.5" customHeight="1" x14ac:dyDescent="0.15">
      <c r="A110" s="89">
        <v>42583</v>
      </c>
      <c r="B110" s="42">
        <v>110.06</v>
      </c>
      <c r="C110" s="43">
        <f t="shared" si="8"/>
        <v>4.09</v>
      </c>
      <c r="D110" s="18">
        <v>4884</v>
      </c>
      <c r="E110" s="42">
        <v>106.01</v>
      </c>
      <c r="F110" s="43">
        <f t="shared" si="9"/>
        <v>4.3099999999999996</v>
      </c>
      <c r="G110" s="19">
        <v>827</v>
      </c>
      <c r="H110" s="42">
        <v>98.54</v>
      </c>
      <c r="I110" s="43">
        <f t="shared" si="10"/>
        <v>0.63</v>
      </c>
      <c r="J110" s="19">
        <v>1879</v>
      </c>
      <c r="K110" s="42">
        <v>127.64</v>
      </c>
      <c r="L110" s="43">
        <f t="shared" si="11"/>
        <v>7.29</v>
      </c>
      <c r="M110" s="18">
        <v>2178</v>
      </c>
    </row>
    <row r="111" spans="1:13" s="116" customFormat="1" ht="25.5" customHeight="1" x14ac:dyDescent="0.15">
      <c r="A111" s="89">
        <v>42614</v>
      </c>
      <c r="B111" s="42">
        <v>111.25</v>
      </c>
      <c r="C111" s="43">
        <f t="shared" si="8"/>
        <v>4.29</v>
      </c>
      <c r="D111" s="18">
        <v>5242</v>
      </c>
      <c r="E111" s="42">
        <v>104.62</v>
      </c>
      <c r="F111" s="43">
        <f t="shared" si="9"/>
        <v>5.51</v>
      </c>
      <c r="G111" s="19">
        <v>927</v>
      </c>
      <c r="H111" s="42">
        <v>102.01</v>
      </c>
      <c r="I111" s="43">
        <f t="shared" si="10"/>
        <v>1.59</v>
      </c>
      <c r="J111" s="19">
        <v>2040</v>
      </c>
      <c r="K111" s="42">
        <v>128.63</v>
      </c>
      <c r="L111" s="43">
        <f t="shared" si="11"/>
        <v>6.39</v>
      </c>
      <c r="M111" s="18">
        <v>2275</v>
      </c>
    </row>
    <row r="112" spans="1:13" s="116" customFormat="1" ht="25.5" customHeight="1" x14ac:dyDescent="0.15">
      <c r="A112" s="89">
        <v>42644</v>
      </c>
      <c r="B112" s="42">
        <v>109.93</v>
      </c>
      <c r="C112" s="43">
        <f t="shared" si="8"/>
        <v>4.76</v>
      </c>
      <c r="D112" s="18">
        <v>4618</v>
      </c>
      <c r="E112" s="42">
        <v>103.16</v>
      </c>
      <c r="F112" s="43">
        <f t="shared" si="9"/>
        <v>4.53</v>
      </c>
      <c r="G112" s="19">
        <v>778</v>
      </c>
      <c r="H112" s="42">
        <v>99.94</v>
      </c>
      <c r="I112" s="43">
        <f t="shared" si="10"/>
        <v>4.2300000000000004</v>
      </c>
      <c r="J112" s="19">
        <v>1753</v>
      </c>
      <c r="K112" s="42">
        <v>127.27</v>
      </c>
      <c r="L112" s="43">
        <f t="shared" si="11"/>
        <v>5.0599999999999996</v>
      </c>
      <c r="M112" s="18">
        <v>2087</v>
      </c>
    </row>
    <row r="113" spans="1:13" s="116" customFormat="1" ht="25.5" customHeight="1" x14ac:dyDescent="0.15">
      <c r="A113" s="89">
        <v>42675</v>
      </c>
      <c r="B113" s="42">
        <v>108.94</v>
      </c>
      <c r="C113" s="43">
        <f t="shared" si="8"/>
        <v>3.13</v>
      </c>
      <c r="D113" s="18">
        <v>5160</v>
      </c>
      <c r="E113" s="42">
        <v>98.58</v>
      </c>
      <c r="F113" s="43">
        <f t="shared" si="9"/>
        <v>-1.78</v>
      </c>
      <c r="G113" s="19">
        <v>854</v>
      </c>
      <c r="H113" s="42">
        <v>100.14</v>
      </c>
      <c r="I113" s="43">
        <f t="shared" si="10"/>
        <v>3.26</v>
      </c>
      <c r="J113" s="19">
        <v>2061</v>
      </c>
      <c r="K113" s="42">
        <v>127.46</v>
      </c>
      <c r="L113" s="43">
        <f t="shared" si="11"/>
        <v>5.67</v>
      </c>
      <c r="M113" s="18">
        <v>2245</v>
      </c>
    </row>
    <row r="114" spans="1:13" s="117" customFormat="1" ht="25.5" customHeight="1" thickBot="1" x14ac:dyDescent="0.2">
      <c r="A114" s="90">
        <v>42705</v>
      </c>
      <c r="B114" s="44">
        <v>109.72</v>
      </c>
      <c r="C114" s="45">
        <f t="shared" si="8"/>
        <v>2.97</v>
      </c>
      <c r="D114" s="20">
        <v>5228</v>
      </c>
      <c r="E114" s="44">
        <v>103.26</v>
      </c>
      <c r="F114" s="45">
        <f t="shared" si="9"/>
        <v>4.62</v>
      </c>
      <c r="G114" s="21">
        <v>940</v>
      </c>
      <c r="H114" s="44">
        <v>100.25</v>
      </c>
      <c r="I114" s="45">
        <f t="shared" si="10"/>
        <v>0.02</v>
      </c>
      <c r="J114" s="21">
        <v>1994</v>
      </c>
      <c r="K114" s="44">
        <v>126.47</v>
      </c>
      <c r="L114" s="45">
        <f t="shared" si="11"/>
        <v>4.33</v>
      </c>
      <c r="M114" s="20">
        <v>2294</v>
      </c>
    </row>
    <row r="115" spans="1:13" s="22" customFormat="1" ht="25.5" customHeight="1" x14ac:dyDescent="0.15">
      <c r="A115" s="94">
        <v>42736</v>
      </c>
      <c r="B115" s="27">
        <v>115.45</v>
      </c>
      <c r="C115" s="27">
        <f t="shared" si="8"/>
        <v>6.04</v>
      </c>
      <c r="D115" s="7">
        <v>3825</v>
      </c>
      <c r="E115" s="25">
        <v>112.38</v>
      </c>
      <c r="F115" s="27">
        <f t="shared" si="9"/>
        <v>11.36</v>
      </c>
      <c r="G115" s="7">
        <v>578</v>
      </c>
      <c r="H115" s="25">
        <v>102.42</v>
      </c>
      <c r="I115" s="27">
        <f t="shared" si="10"/>
        <v>2.52</v>
      </c>
      <c r="J115" s="7">
        <v>1288</v>
      </c>
      <c r="K115" s="25">
        <v>131.94999999999999</v>
      </c>
      <c r="L115" s="27">
        <f t="shared" si="11"/>
        <v>5.85</v>
      </c>
      <c r="M115" s="7">
        <v>1959</v>
      </c>
    </row>
    <row r="116" spans="1:13" s="22" customFormat="1" ht="25.5" customHeight="1" x14ac:dyDescent="0.15">
      <c r="A116" s="95">
        <v>42767</v>
      </c>
      <c r="B116" s="29">
        <v>113.06</v>
      </c>
      <c r="C116" s="29">
        <f t="shared" si="8"/>
        <v>6.13</v>
      </c>
      <c r="D116" s="8">
        <v>4664</v>
      </c>
      <c r="E116" s="28">
        <v>108.2</v>
      </c>
      <c r="F116" s="29">
        <f t="shared" si="9"/>
        <v>14.42</v>
      </c>
      <c r="G116" s="8">
        <v>704</v>
      </c>
      <c r="H116" s="28">
        <v>102.01</v>
      </c>
      <c r="I116" s="29">
        <f t="shared" si="10"/>
        <v>1.99</v>
      </c>
      <c r="J116" s="8">
        <v>1811</v>
      </c>
      <c r="K116" s="28">
        <v>130.79</v>
      </c>
      <c r="L116" s="29">
        <f t="shared" si="11"/>
        <v>5.6</v>
      </c>
      <c r="M116" s="8">
        <v>2149</v>
      </c>
    </row>
    <row r="117" spans="1:13" s="22" customFormat="1" ht="25.5" customHeight="1" x14ac:dyDescent="0.15">
      <c r="A117" s="95">
        <v>42795</v>
      </c>
      <c r="B117" s="29">
        <v>113.65</v>
      </c>
      <c r="C117" s="29">
        <f t="shared" si="8"/>
        <v>4.07</v>
      </c>
      <c r="D117" s="8">
        <v>6936</v>
      </c>
      <c r="E117" s="28">
        <v>106.26</v>
      </c>
      <c r="F117" s="29">
        <f t="shared" si="9"/>
        <v>5.0199999999999996</v>
      </c>
      <c r="G117" s="8">
        <v>1021</v>
      </c>
      <c r="H117" s="28">
        <v>103.14</v>
      </c>
      <c r="I117" s="29">
        <f t="shared" si="10"/>
        <v>1.57</v>
      </c>
      <c r="J117" s="8">
        <v>2676</v>
      </c>
      <c r="K117" s="28">
        <v>132</v>
      </c>
      <c r="L117" s="29">
        <f t="shared" si="11"/>
        <v>6.33</v>
      </c>
      <c r="M117" s="8">
        <v>3239</v>
      </c>
    </row>
    <row r="118" spans="1:13" s="126" customFormat="1" ht="25.5" customHeight="1" x14ac:dyDescent="0.15">
      <c r="A118" s="122">
        <v>42826</v>
      </c>
      <c r="B118" s="123">
        <v>112.1</v>
      </c>
      <c r="C118" s="123">
        <f t="shared" si="8"/>
        <v>2.9</v>
      </c>
      <c r="D118" s="124">
        <v>3567</v>
      </c>
      <c r="E118" s="125">
        <v>104.43</v>
      </c>
      <c r="F118" s="123">
        <f t="shared" si="9"/>
        <v>2.61</v>
      </c>
      <c r="G118" s="124">
        <v>569</v>
      </c>
      <c r="H118" s="125">
        <v>99.3</v>
      </c>
      <c r="I118" s="123">
        <f t="shared" si="10"/>
        <v>-0.6</v>
      </c>
      <c r="J118" s="124">
        <v>1178</v>
      </c>
      <c r="K118" s="125">
        <v>131.58000000000001</v>
      </c>
      <c r="L118" s="123">
        <f t="shared" si="11"/>
        <v>5.67</v>
      </c>
      <c r="M118" s="124">
        <v>1820</v>
      </c>
    </row>
    <row r="119" spans="1:13" s="126" customFormat="1" ht="25.5" customHeight="1" x14ac:dyDescent="0.15">
      <c r="A119" s="122">
        <v>42856</v>
      </c>
      <c r="B119" s="123">
        <v>111.25</v>
      </c>
      <c r="C119" s="123">
        <f t="shared" si="8"/>
        <v>1.65</v>
      </c>
      <c r="D119" s="124">
        <v>3347</v>
      </c>
      <c r="E119" s="125">
        <v>103.71</v>
      </c>
      <c r="F119" s="123">
        <f t="shared" si="9"/>
        <v>-1.37</v>
      </c>
      <c r="G119" s="124">
        <v>582</v>
      </c>
      <c r="H119" s="125">
        <v>99.78</v>
      </c>
      <c r="I119" s="123">
        <f t="shared" si="10"/>
        <v>1.1499999999999999</v>
      </c>
      <c r="J119" s="124">
        <v>1152</v>
      </c>
      <c r="K119" s="125">
        <v>130.22</v>
      </c>
      <c r="L119" s="123">
        <f t="shared" si="11"/>
        <v>3.32</v>
      </c>
      <c r="M119" s="124">
        <v>1613</v>
      </c>
    </row>
    <row r="120" spans="1:13" s="126" customFormat="1" ht="25.5" customHeight="1" thickBot="1" x14ac:dyDescent="0.2">
      <c r="A120" s="122">
        <v>42887</v>
      </c>
      <c r="B120" s="123">
        <v>111.69</v>
      </c>
      <c r="C120" s="123">
        <f t="shared" si="8"/>
        <v>1.57</v>
      </c>
      <c r="D120" s="124">
        <v>3265</v>
      </c>
      <c r="E120" s="125">
        <v>101.92</v>
      </c>
      <c r="F120" s="123">
        <f t="shared" si="9"/>
        <v>-0.43</v>
      </c>
      <c r="G120" s="124">
        <v>647</v>
      </c>
      <c r="H120" s="125">
        <v>101.24</v>
      </c>
      <c r="I120" s="123">
        <f t="shared" si="10"/>
        <v>-0.16</v>
      </c>
      <c r="J120" s="124">
        <v>1081</v>
      </c>
      <c r="K120" s="125">
        <v>131.53</v>
      </c>
      <c r="L120" s="123">
        <f t="shared" si="11"/>
        <v>3.69</v>
      </c>
      <c r="M120" s="124">
        <v>1537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71" priority="74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F54C47-C688-40D7-B96C-4D804FDC4ADF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15</v>
      </c>
      <c r="L1" s="97" t="s">
        <v>13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107.45</v>
      </c>
      <c r="C10" s="27"/>
      <c r="D10" s="7">
        <v>890</v>
      </c>
      <c r="E10" s="25">
        <v>108.26</v>
      </c>
      <c r="F10" s="27"/>
      <c r="G10" s="7">
        <v>260</v>
      </c>
      <c r="H10" s="25">
        <v>109.73</v>
      </c>
      <c r="I10" s="27"/>
      <c r="J10" s="7">
        <v>446</v>
      </c>
      <c r="K10" s="25">
        <v>97.07</v>
      </c>
      <c r="L10" s="27"/>
      <c r="M10" s="7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8">
        <v>916</v>
      </c>
      <c r="E11" s="28">
        <v>114.13</v>
      </c>
      <c r="F11" s="29"/>
      <c r="G11" s="8">
        <v>311</v>
      </c>
      <c r="H11" s="28">
        <v>106.61</v>
      </c>
      <c r="I11" s="29"/>
      <c r="J11" s="8">
        <v>442</v>
      </c>
      <c r="K11" s="28">
        <v>100.33</v>
      </c>
      <c r="L11" s="29"/>
      <c r="M11" s="8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8">
        <v>1011</v>
      </c>
      <c r="E12" s="28">
        <v>109.73</v>
      </c>
      <c r="F12" s="29"/>
      <c r="G12" s="8">
        <v>316</v>
      </c>
      <c r="H12" s="28">
        <v>106.88</v>
      </c>
      <c r="I12" s="29"/>
      <c r="J12" s="8">
        <v>519</v>
      </c>
      <c r="K12" s="28">
        <v>95.23</v>
      </c>
      <c r="L12" s="29"/>
      <c r="M12" s="8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8">
        <v>1032</v>
      </c>
      <c r="E13" s="28">
        <v>115.58</v>
      </c>
      <c r="F13" s="29"/>
      <c r="G13" s="8">
        <v>355</v>
      </c>
      <c r="H13" s="28">
        <v>109.17</v>
      </c>
      <c r="I13" s="29"/>
      <c r="J13" s="8">
        <v>500</v>
      </c>
      <c r="K13" s="28">
        <v>104.06</v>
      </c>
      <c r="L13" s="29"/>
      <c r="M13" s="8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8">
        <v>1022</v>
      </c>
      <c r="E14" s="28">
        <v>107.02</v>
      </c>
      <c r="F14" s="29"/>
      <c r="G14" s="8">
        <v>370</v>
      </c>
      <c r="H14" s="28">
        <v>107.7</v>
      </c>
      <c r="I14" s="29"/>
      <c r="J14" s="8">
        <v>487</v>
      </c>
      <c r="K14" s="28">
        <v>101.92</v>
      </c>
      <c r="L14" s="29"/>
      <c r="M14" s="8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8">
        <v>939</v>
      </c>
      <c r="E15" s="28">
        <v>108.58</v>
      </c>
      <c r="F15" s="29"/>
      <c r="G15" s="8">
        <v>302</v>
      </c>
      <c r="H15" s="28">
        <v>104.81</v>
      </c>
      <c r="I15" s="29"/>
      <c r="J15" s="8">
        <v>483</v>
      </c>
      <c r="K15" s="28">
        <v>94.28</v>
      </c>
      <c r="L15" s="29"/>
      <c r="M15" s="8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8">
        <v>961</v>
      </c>
      <c r="E16" s="28">
        <v>106.65</v>
      </c>
      <c r="F16" s="29"/>
      <c r="G16" s="8">
        <v>326</v>
      </c>
      <c r="H16" s="28">
        <v>108.65</v>
      </c>
      <c r="I16" s="29"/>
      <c r="J16" s="8">
        <v>474</v>
      </c>
      <c r="K16" s="28">
        <v>96.06</v>
      </c>
      <c r="L16" s="29"/>
      <c r="M16" s="8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8">
        <v>945</v>
      </c>
      <c r="E17" s="28">
        <v>105.79</v>
      </c>
      <c r="F17" s="29"/>
      <c r="G17" s="8">
        <v>304</v>
      </c>
      <c r="H17" s="28">
        <v>104.83</v>
      </c>
      <c r="I17" s="29"/>
      <c r="J17" s="8">
        <v>480</v>
      </c>
      <c r="K17" s="28">
        <v>96.04</v>
      </c>
      <c r="L17" s="29"/>
      <c r="M17" s="8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3">
        <v>918</v>
      </c>
      <c r="E18" s="100">
        <v>100.98</v>
      </c>
      <c r="F18" s="99"/>
      <c r="G18" s="13">
        <v>364</v>
      </c>
      <c r="H18" s="100">
        <v>105.82</v>
      </c>
      <c r="I18" s="99"/>
      <c r="J18" s="13">
        <v>408</v>
      </c>
      <c r="K18" s="100">
        <v>98.9</v>
      </c>
      <c r="L18" s="99"/>
      <c r="M18" s="13">
        <v>146</v>
      </c>
    </row>
    <row r="19" spans="1:13" ht="24.75" customHeight="1" x14ac:dyDescent="0.15">
      <c r="A19" s="94">
        <v>39814</v>
      </c>
      <c r="B19" s="101">
        <v>104.51</v>
      </c>
      <c r="C19" s="102"/>
      <c r="D19" s="103">
        <v>729</v>
      </c>
      <c r="E19" s="101">
        <v>106.34</v>
      </c>
      <c r="F19" s="102"/>
      <c r="G19" s="104">
        <v>212</v>
      </c>
      <c r="H19" s="101">
        <v>105.83</v>
      </c>
      <c r="I19" s="102"/>
      <c r="J19" s="104">
        <v>359</v>
      </c>
      <c r="K19" s="101">
        <v>95.98</v>
      </c>
      <c r="L19" s="102"/>
      <c r="M19" s="103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8">
        <v>729</v>
      </c>
      <c r="E20" s="42">
        <v>97.79</v>
      </c>
      <c r="F20" s="43"/>
      <c r="G20" s="19">
        <v>217</v>
      </c>
      <c r="H20" s="42">
        <v>104.65</v>
      </c>
      <c r="I20" s="43"/>
      <c r="J20" s="19">
        <v>375</v>
      </c>
      <c r="K20" s="42">
        <v>101.31</v>
      </c>
      <c r="L20" s="43"/>
      <c r="M20" s="18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8">
        <v>1208</v>
      </c>
      <c r="E21" s="42">
        <v>99.67</v>
      </c>
      <c r="F21" s="43"/>
      <c r="G21" s="19">
        <v>320</v>
      </c>
      <c r="H21" s="42">
        <v>105.85</v>
      </c>
      <c r="I21" s="43"/>
      <c r="J21" s="19">
        <v>589</v>
      </c>
      <c r="K21" s="42">
        <v>96.16</v>
      </c>
      <c r="L21" s="43"/>
      <c r="M21" s="18">
        <v>299</v>
      </c>
    </row>
    <row r="22" spans="1:13" ht="24.75" customHeight="1" x14ac:dyDescent="0.15">
      <c r="A22" s="96">
        <v>39904</v>
      </c>
      <c r="B22" s="42">
        <v>98.01</v>
      </c>
      <c r="C22" s="29">
        <f t="shared" ref="C22" si="0">ROUND((B22-B10)/B10*100,2)</f>
        <v>-8.7899999999999991</v>
      </c>
      <c r="D22" s="18">
        <v>849</v>
      </c>
      <c r="E22" s="42">
        <v>99.5</v>
      </c>
      <c r="F22" s="29">
        <f t="shared" ref="F22" si="1">ROUND((E22-E10)/E10*100,2)</f>
        <v>-8.09</v>
      </c>
      <c r="G22" s="19">
        <v>256</v>
      </c>
      <c r="H22" s="42">
        <v>98.04</v>
      </c>
      <c r="I22" s="29">
        <f t="shared" ref="I22" si="2">ROUND((H22-H10)/H10*100,2)</f>
        <v>-10.65</v>
      </c>
      <c r="J22" s="19">
        <v>398</v>
      </c>
      <c r="K22" s="42">
        <v>95.4</v>
      </c>
      <c r="L22" s="29">
        <f t="shared" ref="L22" si="3">ROUND((K22-K10)/K10*100,2)</f>
        <v>-1.72</v>
      </c>
      <c r="M22" s="18">
        <v>195</v>
      </c>
    </row>
    <row r="23" spans="1:13" ht="24.75" customHeight="1" x14ac:dyDescent="0.15">
      <c r="A23" s="95">
        <v>39934</v>
      </c>
      <c r="B23" s="42">
        <v>97.92</v>
      </c>
      <c r="C23" s="29">
        <f t="shared" ref="C23:C27" si="4">ROUND((B23-B11)/B11*100,2)</f>
        <v>-9.27</v>
      </c>
      <c r="D23" s="18">
        <v>797</v>
      </c>
      <c r="E23" s="42">
        <v>100.87</v>
      </c>
      <c r="F23" s="29">
        <f t="shared" ref="F23:F27" si="5">ROUND((E23-E11)/E11*100,2)</f>
        <v>-11.62</v>
      </c>
      <c r="G23" s="19">
        <v>244</v>
      </c>
      <c r="H23" s="42">
        <v>98.71</v>
      </c>
      <c r="I23" s="29">
        <f t="shared" ref="I23:I27" si="6">ROUND((H23-H11)/H11*100,2)</f>
        <v>-7.41</v>
      </c>
      <c r="J23" s="19">
        <v>407</v>
      </c>
      <c r="K23" s="42">
        <v>89.06</v>
      </c>
      <c r="L23" s="29">
        <f t="shared" ref="L23:L27" si="7">ROUND((K23-K11)/K11*100,2)</f>
        <v>-11.23</v>
      </c>
      <c r="M23" s="18">
        <v>146</v>
      </c>
    </row>
    <row r="24" spans="1:13" ht="24.75" customHeight="1" x14ac:dyDescent="0.15">
      <c r="A24" s="96">
        <v>39965</v>
      </c>
      <c r="B24" s="42">
        <v>97.97</v>
      </c>
      <c r="C24" s="29">
        <f t="shared" si="4"/>
        <v>-7.51</v>
      </c>
      <c r="D24" s="18">
        <v>1069</v>
      </c>
      <c r="E24" s="42">
        <v>98.6</v>
      </c>
      <c r="F24" s="29">
        <f t="shared" si="5"/>
        <v>-10.14</v>
      </c>
      <c r="G24" s="19">
        <v>358</v>
      </c>
      <c r="H24" s="42">
        <v>99.53</v>
      </c>
      <c r="I24" s="29">
        <f t="shared" si="6"/>
        <v>-6.88</v>
      </c>
      <c r="J24" s="19">
        <v>518</v>
      </c>
      <c r="K24" s="42">
        <v>90.67</v>
      </c>
      <c r="L24" s="29">
        <f t="shared" si="7"/>
        <v>-4.79</v>
      </c>
      <c r="M24" s="18">
        <v>193</v>
      </c>
    </row>
    <row r="25" spans="1:13" ht="24.75" customHeight="1" x14ac:dyDescent="0.15">
      <c r="A25" s="95">
        <v>39995</v>
      </c>
      <c r="B25" s="42">
        <v>101.14</v>
      </c>
      <c r="C25" s="29">
        <f t="shared" si="4"/>
        <v>-8.4</v>
      </c>
      <c r="D25" s="18">
        <v>1045</v>
      </c>
      <c r="E25" s="42">
        <v>102.56</v>
      </c>
      <c r="F25" s="29">
        <f t="shared" si="5"/>
        <v>-11.26</v>
      </c>
      <c r="G25" s="19">
        <v>344</v>
      </c>
      <c r="H25" s="42">
        <v>101.54</v>
      </c>
      <c r="I25" s="29">
        <f t="shared" si="6"/>
        <v>-6.99</v>
      </c>
      <c r="J25" s="19">
        <v>472</v>
      </c>
      <c r="K25" s="42">
        <v>97.22</v>
      </c>
      <c r="L25" s="29">
        <f t="shared" si="7"/>
        <v>-6.57</v>
      </c>
      <c r="M25" s="18">
        <v>229</v>
      </c>
    </row>
    <row r="26" spans="1:13" ht="24.75" customHeight="1" x14ac:dyDescent="0.15">
      <c r="A26" s="96">
        <v>40026</v>
      </c>
      <c r="B26" s="42">
        <v>98.7</v>
      </c>
      <c r="C26" s="29">
        <f t="shared" si="4"/>
        <v>-7.52</v>
      </c>
      <c r="D26" s="18">
        <v>845</v>
      </c>
      <c r="E26" s="42">
        <v>96.26</v>
      </c>
      <c r="F26" s="29">
        <f t="shared" si="5"/>
        <v>-10.050000000000001</v>
      </c>
      <c r="G26" s="19">
        <v>261</v>
      </c>
      <c r="H26" s="42">
        <v>100.63</v>
      </c>
      <c r="I26" s="29">
        <f t="shared" si="6"/>
        <v>-6.56</v>
      </c>
      <c r="J26" s="19">
        <v>428</v>
      </c>
      <c r="K26" s="42">
        <v>95.67</v>
      </c>
      <c r="L26" s="29">
        <f t="shared" si="7"/>
        <v>-6.13</v>
      </c>
      <c r="M26" s="18">
        <v>156</v>
      </c>
    </row>
    <row r="27" spans="1:13" ht="24.75" customHeight="1" x14ac:dyDescent="0.15">
      <c r="A27" s="95">
        <v>40057</v>
      </c>
      <c r="B27" s="42">
        <v>100.86</v>
      </c>
      <c r="C27" s="29">
        <f t="shared" si="4"/>
        <v>-3.57</v>
      </c>
      <c r="D27" s="18">
        <v>983</v>
      </c>
      <c r="E27" s="42">
        <v>105.39</v>
      </c>
      <c r="F27" s="29">
        <f t="shared" si="5"/>
        <v>-2.94</v>
      </c>
      <c r="G27" s="19">
        <v>355</v>
      </c>
      <c r="H27" s="42">
        <v>99.05</v>
      </c>
      <c r="I27" s="29">
        <f t="shared" si="6"/>
        <v>-5.5</v>
      </c>
      <c r="J27" s="19">
        <v>472</v>
      </c>
      <c r="K27" s="42">
        <v>98.78</v>
      </c>
      <c r="L27" s="29">
        <f t="shared" si="7"/>
        <v>4.7699999999999996</v>
      </c>
      <c r="M27" s="18">
        <v>156</v>
      </c>
    </row>
    <row r="28" spans="1:13" ht="24.75" customHeight="1" x14ac:dyDescent="0.15">
      <c r="A28" s="96">
        <v>40087</v>
      </c>
      <c r="B28" s="42">
        <v>99.02</v>
      </c>
      <c r="C28" s="43">
        <f t="shared" ref="C28:C59" si="8">ROUND((B28-B16)/B16*100,2)</f>
        <v>-6.89</v>
      </c>
      <c r="D28" s="18">
        <v>864</v>
      </c>
      <c r="E28" s="42">
        <v>97.63</v>
      </c>
      <c r="F28" s="43">
        <f t="shared" ref="F28:F59" si="9">ROUND((E28-E16)/E16*100,2)</f>
        <v>-8.4600000000000009</v>
      </c>
      <c r="G28" s="19">
        <v>288</v>
      </c>
      <c r="H28" s="42">
        <v>100.5</v>
      </c>
      <c r="I28" s="43">
        <f t="shared" ref="I28:I59" si="10">ROUND((H28-H16)/H16*100,2)</f>
        <v>-7.5</v>
      </c>
      <c r="J28" s="19">
        <v>398</v>
      </c>
      <c r="K28" s="42">
        <v>96.1</v>
      </c>
      <c r="L28" s="43">
        <f t="shared" ref="L28:L59" si="11">ROUND((K28-K16)/K16*100,2)</f>
        <v>0.04</v>
      </c>
      <c r="M28" s="18">
        <v>178</v>
      </c>
    </row>
    <row r="29" spans="1:13" ht="24.75" customHeight="1" x14ac:dyDescent="0.15">
      <c r="A29" s="89">
        <v>40118</v>
      </c>
      <c r="B29" s="42">
        <v>98.54</v>
      </c>
      <c r="C29" s="43">
        <f t="shared" si="8"/>
        <v>-5.2</v>
      </c>
      <c r="D29" s="18">
        <v>987</v>
      </c>
      <c r="E29" s="42">
        <v>97.1</v>
      </c>
      <c r="F29" s="43">
        <f t="shared" si="9"/>
        <v>-8.2100000000000009</v>
      </c>
      <c r="G29" s="19">
        <v>294</v>
      </c>
      <c r="H29" s="42">
        <v>100.09</v>
      </c>
      <c r="I29" s="43">
        <f t="shared" si="10"/>
        <v>-4.5199999999999996</v>
      </c>
      <c r="J29" s="19">
        <v>490</v>
      </c>
      <c r="K29" s="42">
        <v>95.04</v>
      </c>
      <c r="L29" s="43">
        <f t="shared" si="11"/>
        <v>-1.04</v>
      </c>
      <c r="M29" s="18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f t="shared" si="8"/>
        <v>-6.05</v>
      </c>
      <c r="D30" s="20">
        <v>1014</v>
      </c>
      <c r="E30" s="44">
        <v>93.81</v>
      </c>
      <c r="F30" s="45">
        <f t="shared" si="9"/>
        <v>-7.1</v>
      </c>
      <c r="G30" s="21">
        <v>363</v>
      </c>
      <c r="H30" s="44">
        <v>99.42</v>
      </c>
      <c r="I30" s="45">
        <f t="shared" si="10"/>
        <v>-6.05</v>
      </c>
      <c r="J30" s="21">
        <v>468</v>
      </c>
      <c r="K30" s="44">
        <v>94.87</v>
      </c>
      <c r="L30" s="45">
        <f t="shared" si="11"/>
        <v>-4.07</v>
      </c>
      <c r="M30" s="20">
        <v>183</v>
      </c>
    </row>
    <row r="31" spans="1:13" ht="24.75" customHeight="1" x14ac:dyDescent="0.15">
      <c r="A31" s="89">
        <v>40179</v>
      </c>
      <c r="B31" s="42">
        <v>100.35</v>
      </c>
      <c r="C31" s="43">
        <f t="shared" si="8"/>
        <v>-3.98</v>
      </c>
      <c r="D31" s="18">
        <v>738</v>
      </c>
      <c r="E31" s="42">
        <v>101.72</v>
      </c>
      <c r="F31" s="43">
        <f t="shared" si="9"/>
        <v>-4.34</v>
      </c>
      <c r="G31" s="19">
        <v>249</v>
      </c>
      <c r="H31" s="42">
        <v>100.18</v>
      </c>
      <c r="I31" s="43">
        <f t="shared" si="10"/>
        <v>-5.34</v>
      </c>
      <c r="J31" s="19">
        <v>311</v>
      </c>
      <c r="K31" s="42">
        <v>98.5</v>
      </c>
      <c r="L31" s="43">
        <f t="shared" si="11"/>
        <v>2.63</v>
      </c>
      <c r="M31" s="18">
        <v>178</v>
      </c>
    </row>
    <row r="32" spans="1:13" ht="24.75" customHeight="1" x14ac:dyDescent="0.15">
      <c r="A32" s="89">
        <v>40210</v>
      </c>
      <c r="B32" s="42">
        <v>98.51</v>
      </c>
      <c r="C32" s="43">
        <f t="shared" si="8"/>
        <v>-3.67</v>
      </c>
      <c r="D32" s="18">
        <v>836</v>
      </c>
      <c r="E32" s="42">
        <v>96.13</v>
      </c>
      <c r="F32" s="43">
        <f t="shared" si="9"/>
        <v>-1.7</v>
      </c>
      <c r="G32" s="19">
        <v>248</v>
      </c>
      <c r="H32" s="42">
        <v>99.65</v>
      </c>
      <c r="I32" s="43">
        <f t="shared" si="10"/>
        <v>-4.78</v>
      </c>
      <c r="J32" s="19">
        <v>419</v>
      </c>
      <c r="K32" s="42">
        <v>98.28</v>
      </c>
      <c r="L32" s="43">
        <f t="shared" si="11"/>
        <v>-2.99</v>
      </c>
      <c r="M32" s="18">
        <v>169</v>
      </c>
    </row>
    <row r="33" spans="1:13" ht="24.75" customHeight="1" x14ac:dyDescent="0.15">
      <c r="A33" s="89">
        <v>40238</v>
      </c>
      <c r="B33" s="42">
        <v>100.68</v>
      </c>
      <c r="C33" s="43">
        <f t="shared" si="8"/>
        <v>-1.79</v>
      </c>
      <c r="D33" s="18">
        <v>1390</v>
      </c>
      <c r="E33" s="42">
        <v>103.49</v>
      </c>
      <c r="F33" s="43">
        <f t="shared" si="9"/>
        <v>3.83</v>
      </c>
      <c r="G33" s="19">
        <v>363</v>
      </c>
      <c r="H33" s="42">
        <v>99.85</v>
      </c>
      <c r="I33" s="43">
        <f t="shared" si="10"/>
        <v>-5.67</v>
      </c>
      <c r="J33" s="19">
        <v>709</v>
      </c>
      <c r="K33" s="42">
        <v>99.2</v>
      </c>
      <c r="L33" s="43">
        <f t="shared" si="11"/>
        <v>3.16</v>
      </c>
      <c r="M33" s="18">
        <v>318</v>
      </c>
    </row>
    <row r="34" spans="1:13" ht="24.75" customHeight="1" x14ac:dyDescent="0.15">
      <c r="A34" s="89">
        <v>40269</v>
      </c>
      <c r="B34" s="42">
        <v>103.27</v>
      </c>
      <c r="C34" s="43">
        <f t="shared" si="8"/>
        <v>5.37</v>
      </c>
      <c r="D34" s="18">
        <v>1093</v>
      </c>
      <c r="E34" s="42">
        <v>105.61</v>
      </c>
      <c r="F34" s="43">
        <f t="shared" si="9"/>
        <v>6.14</v>
      </c>
      <c r="G34" s="19">
        <v>334</v>
      </c>
      <c r="H34" s="42">
        <v>103.45</v>
      </c>
      <c r="I34" s="43">
        <f t="shared" si="10"/>
        <v>5.52</v>
      </c>
      <c r="J34" s="19">
        <v>504</v>
      </c>
      <c r="K34" s="42">
        <v>98.69</v>
      </c>
      <c r="L34" s="43">
        <f t="shared" si="11"/>
        <v>3.45</v>
      </c>
      <c r="M34" s="18">
        <v>255</v>
      </c>
    </row>
    <row r="35" spans="1:13" ht="24.75" customHeight="1" x14ac:dyDescent="0.15">
      <c r="A35" s="89">
        <v>40299</v>
      </c>
      <c r="B35" s="42">
        <v>99.35</v>
      </c>
      <c r="C35" s="43">
        <f t="shared" si="8"/>
        <v>1.46</v>
      </c>
      <c r="D35" s="18">
        <v>857</v>
      </c>
      <c r="E35" s="42">
        <v>100.15</v>
      </c>
      <c r="F35" s="43">
        <f t="shared" si="9"/>
        <v>-0.71</v>
      </c>
      <c r="G35" s="19">
        <v>307</v>
      </c>
      <c r="H35" s="42">
        <v>99.41</v>
      </c>
      <c r="I35" s="43">
        <f t="shared" si="10"/>
        <v>0.71</v>
      </c>
      <c r="J35" s="19">
        <v>369</v>
      </c>
      <c r="K35" s="42">
        <v>97.57</v>
      </c>
      <c r="L35" s="43">
        <f t="shared" si="11"/>
        <v>9.56</v>
      </c>
      <c r="M35" s="18">
        <v>181</v>
      </c>
    </row>
    <row r="36" spans="1:13" ht="24.75" customHeight="1" x14ac:dyDescent="0.15">
      <c r="A36" s="89">
        <v>40330</v>
      </c>
      <c r="B36" s="42">
        <v>100.93</v>
      </c>
      <c r="C36" s="43">
        <f t="shared" si="8"/>
        <v>3.02</v>
      </c>
      <c r="D36" s="18">
        <v>962</v>
      </c>
      <c r="E36" s="42">
        <v>103.38</v>
      </c>
      <c r="F36" s="43">
        <f t="shared" si="9"/>
        <v>4.8499999999999996</v>
      </c>
      <c r="G36" s="19">
        <v>387</v>
      </c>
      <c r="H36" s="42">
        <v>100.23</v>
      </c>
      <c r="I36" s="43">
        <f t="shared" si="10"/>
        <v>0.7</v>
      </c>
      <c r="J36" s="19">
        <v>416</v>
      </c>
      <c r="K36" s="42">
        <v>97.88</v>
      </c>
      <c r="L36" s="43">
        <f t="shared" si="11"/>
        <v>7.95</v>
      </c>
      <c r="M36" s="18">
        <v>159</v>
      </c>
    </row>
    <row r="37" spans="1:13" ht="24.75" customHeight="1" x14ac:dyDescent="0.15">
      <c r="A37" s="89">
        <v>40360</v>
      </c>
      <c r="B37" s="42">
        <v>98.53</v>
      </c>
      <c r="C37" s="43">
        <f t="shared" si="8"/>
        <v>-2.58</v>
      </c>
      <c r="D37" s="18">
        <v>1154</v>
      </c>
      <c r="E37" s="42">
        <v>98.88</v>
      </c>
      <c r="F37" s="43">
        <f t="shared" si="9"/>
        <v>-3.59</v>
      </c>
      <c r="G37" s="19">
        <v>391</v>
      </c>
      <c r="H37" s="42">
        <v>98.56</v>
      </c>
      <c r="I37" s="43">
        <f t="shared" si="10"/>
        <v>-2.93</v>
      </c>
      <c r="J37" s="19">
        <v>531</v>
      </c>
      <c r="K37" s="42">
        <v>97.72</v>
      </c>
      <c r="L37" s="43">
        <f t="shared" si="11"/>
        <v>0.51</v>
      </c>
      <c r="M37" s="18">
        <v>232</v>
      </c>
    </row>
    <row r="38" spans="1:13" ht="24.75" customHeight="1" x14ac:dyDescent="0.15">
      <c r="A38" s="89">
        <v>40391</v>
      </c>
      <c r="B38" s="42">
        <v>98.69</v>
      </c>
      <c r="C38" s="43">
        <f t="shared" si="8"/>
        <v>-0.01</v>
      </c>
      <c r="D38" s="18">
        <v>1037</v>
      </c>
      <c r="E38" s="42">
        <v>96.71</v>
      </c>
      <c r="F38" s="43">
        <f t="shared" si="9"/>
        <v>0.47</v>
      </c>
      <c r="G38" s="19">
        <v>372</v>
      </c>
      <c r="H38" s="42">
        <v>99.11</v>
      </c>
      <c r="I38" s="43">
        <f t="shared" si="10"/>
        <v>-1.51</v>
      </c>
      <c r="J38" s="19">
        <v>480</v>
      </c>
      <c r="K38" s="42">
        <v>101.09</v>
      </c>
      <c r="L38" s="43">
        <f t="shared" si="11"/>
        <v>5.67</v>
      </c>
      <c r="M38" s="18">
        <v>185</v>
      </c>
    </row>
    <row r="39" spans="1:13" ht="24.75" customHeight="1" x14ac:dyDescent="0.15">
      <c r="A39" s="89">
        <v>40422</v>
      </c>
      <c r="B39" s="42">
        <v>99.51</v>
      </c>
      <c r="C39" s="43">
        <f t="shared" si="8"/>
        <v>-1.34</v>
      </c>
      <c r="D39" s="18">
        <v>1050</v>
      </c>
      <c r="E39" s="42">
        <v>98.08</v>
      </c>
      <c r="F39" s="43">
        <f t="shared" si="9"/>
        <v>-6.94</v>
      </c>
      <c r="G39" s="19">
        <v>335</v>
      </c>
      <c r="H39" s="42">
        <v>100.09</v>
      </c>
      <c r="I39" s="43">
        <f t="shared" si="10"/>
        <v>1.05</v>
      </c>
      <c r="J39" s="19">
        <v>519</v>
      </c>
      <c r="K39" s="42">
        <v>100.09</v>
      </c>
      <c r="L39" s="43">
        <f t="shared" si="11"/>
        <v>1.33</v>
      </c>
      <c r="M39" s="18">
        <v>196</v>
      </c>
    </row>
    <row r="40" spans="1:13" ht="24.75" customHeight="1" x14ac:dyDescent="0.15">
      <c r="A40" s="89">
        <v>40452</v>
      </c>
      <c r="B40" s="42">
        <v>99.06</v>
      </c>
      <c r="C40" s="43">
        <f t="shared" si="8"/>
        <v>0.04</v>
      </c>
      <c r="D40" s="18">
        <v>1028</v>
      </c>
      <c r="E40" s="42">
        <v>95.18</v>
      </c>
      <c r="F40" s="43">
        <f t="shared" si="9"/>
        <v>-2.5099999999999998</v>
      </c>
      <c r="G40" s="19">
        <v>370</v>
      </c>
      <c r="H40" s="42">
        <v>100.55</v>
      </c>
      <c r="I40" s="43">
        <f t="shared" si="10"/>
        <v>0.05</v>
      </c>
      <c r="J40" s="19">
        <v>457</v>
      </c>
      <c r="K40" s="42">
        <v>101.73</v>
      </c>
      <c r="L40" s="43">
        <f t="shared" si="11"/>
        <v>5.86</v>
      </c>
      <c r="M40" s="18">
        <v>201</v>
      </c>
    </row>
    <row r="41" spans="1:13" ht="24.75" customHeight="1" x14ac:dyDescent="0.15">
      <c r="A41" s="89">
        <v>40483</v>
      </c>
      <c r="B41" s="42">
        <v>99.43</v>
      </c>
      <c r="C41" s="43">
        <f t="shared" si="8"/>
        <v>0.9</v>
      </c>
      <c r="D41" s="18">
        <v>1104</v>
      </c>
      <c r="E41" s="42">
        <v>99.06</v>
      </c>
      <c r="F41" s="43">
        <f t="shared" si="9"/>
        <v>2.02</v>
      </c>
      <c r="G41" s="19">
        <v>362</v>
      </c>
      <c r="H41" s="42">
        <v>98.16</v>
      </c>
      <c r="I41" s="43">
        <f t="shared" si="10"/>
        <v>-1.93</v>
      </c>
      <c r="J41" s="19">
        <v>522</v>
      </c>
      <c r="K41" s="42">
        <v>105.28</v>
      </c>
      <c r="L41" s="43">
        <f t="shared" si="11"/>
        <v>10.77</v>
      </c>
      <c r="M41" s="18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f t="shared" si="8"/>
        <v>4.3099999999999996</v>
      </c>
      <c r="D42" s="20">
        <v>1227</v>
      </c>
      <c r="E42" s="44">
        <v>101.26</v>
      </c>
      <c r="F42" s="45">
        <f t="shared" si="9"/>
        <v>7.94</v>
      </c>
      <c r="G42" s="21">
        <v>462</v>
      </c>
      <c r="H42" s="44">
        <v>100.6</v>
      </c>
      <c r="I42" s="45">
        <f t="shared" si="10"/>
        <v>1.19</v>
      </c>
      <c r="J42" s="21">
        <v>549</v>
      </c>
      <c r="K42" s="44">
        <v>104.09</v>
      </c>
      <c r="L42" s="45">
        <f t="shared" si="11"/>
        <v>9.7200000000000006</v>
      </c>
      <c r="M42" s="20">
        <v>216</v>
      </c>
    </row>
    <row r="43" spans="1:13" ht="24.75" customHeight="1" x14ac:dyDescent="0.15">
      <c r="A43" s="89">
        <v>40544</v>
      </c>
      <c r="B43" s="42">
        <v>101.5</v>
      </c>
      <c r="C43" s="43">
        <f t="shared" si="8"/>
        <v>1.1499999999999999</v>
      </c>
      <c r="D43" s="18">
        <v>840</v>
      </c>
      <c r="E43" s="42">
        <v>97.8</v>
      </c>
      <c r="F43" s="43">
        <f t="shared" si="9"/>
        <v>-3.85</v>
      </c>
      <c r="G43" s="19">
        <v>298</v>
      </c>
      <c r="H43" s="42">
        <v>102.88</v>
      </c>
      <c r="I43" s="43">
        <f t="shared" si="10"/>
        <v>2.7</v>
      </c>
      <c r="J43" s="19">
        <v>367</v>
      </c>
      <c r="K43" s="42">
        <v>103.66</v>
      </c>
      <c r="L43" s="43">
        <f t="shared" si="11"/>
        <v>5.24</v>
      </c>
      <c r="M43" s="18">
        <v>175</v>
      </c>
    </row>
    <row r="44" spans="1:13" ht="24.75" customHeight="1" x14ac:dyDescent="0.15">
      <c r="A44" s="89">
        <v>40575</v>
      </c>
      <c r="B44" s="42">
        <v>96.23</v>
      </c>
      <c r="C44" s="43">
        <f t="shared" si="8"/>
        <v>-2.31</v>
      </c>
      <c r="D44" s="18">
        <v>887</v>
      </c>
      <c r="E44" s="42">
        <v>93.67</v>
      </c>
      <c r="F44" s="43">
        <f t="shared" si="9"/>
        <v>-2.56</v>
      </c>
      <c r="G44" s="19">
        <v>277</v>
      </c>
      <c r="H44" s="42">
        <v>95.79</v>
      </c>
      <c r="I44" s="43">
        <f t="shared" si="10"/>
        <v>-3.87</v>
      </c>
      <c r="J44" s="19">
        <v>440</v>
      </c>
      <c r="K44" s="42">
        <v>103.05</v>
      </c>
      <c r="L44" s="43">
        <f t="shared" si="11"/>
        <v>4.8499999999999996</v>
      </c>
      <c r="M44" s="18">
        <v>170</v>
      </c>
    </row>
    <row r="45" spans="1:13" ht="24.75" customHeight="1" x14ac:dyDescent="0.15">
      <c r="A45" s="89">
        <v>40603</v>
      </c>
      <c r="B45" s="42">
        <v>97.61</v>
      </c>
      <c r="C45" s="43">
        <f t="shared" si="8"/>
        <v>-3.05</v>
      </c>
      <c r="D45" s="18">
        <v>1293</v>
      </c>
      <c r="E45" s="42">
        <v>92.36</v>
      </c>
      <c r="F45" s="43">
        <f t="shared" si="9"/>
        <v>-10.75</v>
      </c>
      <c r="G45" s="19">
        <v>387</v>
      </c>
      <c r="H45" s="42">
        <v>99.11</v>
      </c>
      <c r="I45" s="43">
        <f t="shared" si="10"/>
        <v>-0.74</v>
      </c>
      <c r="J45" s="19">
        <v>612</v>
      </c>
      <c r="K45" s="42">
        <v>101.56</v>
      </c>
      <c r="L45" s="43">
        <f t="shared" si="11"/>
        <v>2.38</v>
      </c>
      <c r="M45" s="18">
        <v>294</v>
      </c>
    </row>
    <row r="46" spans="1:13" ht="24.75" customHeight="1" x14ac:dyDescent="0.15">
      <c r="A46" s="89">
        <v>40634</v>
      </c>
      <c r="B46" s="42">
        <v>97.63</v>
      </c>
      <c r="C46" s="43">
        <f t="shared" si="8"/>
        <v>-5.46</v>
      </c>
      <c r="D46" s="18">
        <v>965</v>
      </c>
      <c r="E46" s="42">
        <v>94.52</v>
      </c>
      <c r="F46" s="43">
        <f t="shared" si="9"/>
        <v>-10.5</v>
      </c>
      <c r="G46" s="19">
        <v>315</v>
      </c>
      <c r="H46" s="42">
        <v>98.68</v>
      </c>
      <c r="I46" s="43">
        <f t="shared" si="10"/>
        <v>-4.6100000000000003</v>
      </c>
      <c r="J46" s="19">
        <v>468</v>
      </c>
      <c r="K46" s="42">
        <v>99.6</v>
      </c>
      <c r="L46" s="43">
        <f t="shared" si="11"/>
        <v>0.92</v>
      </c>
      <c r="M46" s="18">
        <v>182</v>
      </c>
    </row>
    <row r="47" spans="1:13" ht="24.75" customHeight="1" x14ac:dyDescent="0.15">
      <c r="A47" s="89">
        <v>40664</v>
      </c>
      <c r="B47" s="42">
        <v>98.67</v>
      </c>
      <c r="C47" s="43">
        <f t="shared" si="8"/>
        <v>-0.68</v>
      </c>
      <c r="D47" s="18">
        <v>952</v>
      </c>
      <c r="E47" s="42">
        <v>99.77</v>
      </c>
      <c r="F47" s="43">
        <f t="shared" si="9"/>
        <v>-0.38</v>
      </c>
      <c r="G47" s="19">
        <v>343</v>
      </c>
      <c r="H47" s="42">
        <v>96.99</v>
      </c>
      <c r="I47" s="43">
        <f t="shared" si="10"/>
        <v>-2.4300000000000002</v>
      </c>
      <c r="J47" s="19">
        <v>433</v>
      </c>
      <c r="K47" s="42">
        <v>103.07</v>
      </c>
      <c r="L47" s="43">
        <f t="shared" si="11"/>
        <v>5.64</v>
      </c>
      <c r="M47" s="18">
        <v>176</v>
      </c>
    </row>
    <row r="48" spans="1:13" ht="24.75" customHeight="1" x14ac:dyDescent="0.15">
      <c r="A48" s="89">
        <v>40695</v>
      </c>
      <c r="B48" s="42">
        <v>97.76</v>
      </c>
      <c r="C48" s="43">
        <f t="shared" si="8"/>
        <v>-3.14</v>
      </c>
      <c r="D48" s="18">
        <v>1131</v>
      </c>
      <c r="E48" s="42">
        <v>96.57</v>
      </c>
      <c r="F48" s="43">
        <f t="shared" si="9"/>
        <v>-6.59</v>
      </c>
      <c r="G48" s="19">
        <v>382</v>
      </c>
      <c r="H48" s="42">
        <v>96.97</v>
      </c>
      <c r="I48" s="43">
        <f t="shared" si="10"/>
        <v>-3.25</v>
      </c>
      <c r="J48" s="19">
        <v>550</v>
      </c>
      <c r="K48" s="42">
        <v>104.11</v>
      </c>
      <c r="L48" s="43">
        <f t="shared" si="11"/>
        <v>6.36</v>
      </c>
      <c r="M48" s="18">
        <v>199</v>
      </c>
    </row>
    <row r="49" spans="1:13" ht="24.75" customHeight="1" x14ac:dyDescent="0.15">
      <c r="A49" s="89">
        <v>40725</v>
      </c>
      <c r="B49" s="42">
        <v>99.05</v>
      </c>
      <c r="C49" s="43">
        <f t="shared" si="8"/>
        <v>0.53</v>
      </c>
      <c r="D49" s="18">
        <v>1028</v>
      </c>
      <c r="E49" s="42">
        <v>94.98</v>
      </c>
      <c r="F49" s="43">
        <f t="shared" si="9"/>
        <v>-3.94</v>
      </c>
      <c r="G49" s="19">
        <v>380</v>
      </c>
      <c r="H49" s="42">
        <v>100.64</v>
      </c>
      <c r="I49" s="43">
        <f t="shared" si="10"/>
        <v>2.11</v>
      </c>
      <c r="J49" s="19">
        <v>443</v>
      </c>
      <c r="K49" s="42">
        <v>102.41</v>
      </c>
      <c r="L49" s="43">
        <f t="shared" si="11"/>
        <v>4.8</v>
      </c>
      <c r="M49" s="18">
        <v>205</v>
      </c>
    </row>
    <row r="50" spans="1:13" ht="24.75" customHeight="1" x14ac:dyDescent="0.15">
      <c r="A50" s="89">
        <v>40756</v>
      </c>
      <c r="B50" s="42">
        <v>97.98</v>
      </c>
      <c r="C50" s="43">
        <f t="shared" si="8"/>
        <v>-0.72</v>
      </c>
      <c r="D50" s="18">
        <v>1068</v>
      </c>
      <c r="E50" s="42">
        <v>99.47</v>
      </c>
      <c r="F50" s="43">
        <f t="shared" si="9"/>
        <v>2.85</v>
      </c>
      <c r="G50" s="19">
        <v>327</v>
      </c>
      <c r="H50" s="42">
        <v>96.07</v>
      </c>
      <c r="I50" s="43">
        <f t="shared" si="10"/>
        <v>-3.07</v>
      </c>
      <c r="J50" s="19">
        <v>538</v>
      </c>
      <c r="K50" s="42">
        <v>103.39</v>
      </c>
      <c r="L50" s="43">
        <f t="shared" si="11"/>
        <v>2.2799999999999998</v>
      </c>
      <c r="M50" s="18">
        <v>203</v>
      </c>
    </row>
    <row r="51" spans="1:13" ht="24.75" customHeight="1" x14ac:dyDescent="0.15">
      <c r="A51" s="89">
        <v>40787</v>
      </c>
      <c r="B51" s="42">
        <v>100.73</v>
      </c>
      <c r="C51" s="43">
        <f t="shared" si="8"/>
        <v>1.23</v>
      </c>
      <c r="D51" s="18">
        <v>1137</v>
      </c>
      <c r="E51" s="42">
        <v>101.62</v>
      </c>
      <c r="F51" s="43">
        <f t="shared" si="9"/>
        <v>3.61</v>
      </c>
      <c r="G51" s="19">
        <v>429</v>
      </c>
      <c r="H51" s="42">
        <v>99.31</v>
      </c>
      <c r="I51" s="43">
        <f t="shared" si="10"/>
        <v>-0.78</v>
      </c>
      <c r="J51" s="19">
        <v>528</v>
      </c>
      <c r="K51" s="42">
        <v>104.92</v>
      </c>
      <c r="L51" s="43">
        <f t="shared" si="11"/>
        <v>4.83</v>
      </c>
      <c r="M51" s="18">
        <v>180</v>
      </c>
    </row>
    <row r="52" spans="1:13" ht="24.75" customHeight="1" x14ac:dyDescent="0.15">
      <c r="A52" s="89">
        <v>40817</v>
      </c>
      <c r="B52" s="42">
        <v>97.47</v>
      </c>
      <c r="C52" s="43">
        <f t="shared" si="8"/>
        <v>-1.61</v>
      </c>
      <c r="D52" s="18">
        <v>997</v>
      </c>
      <c r="E52" s="42">
        <v>93.31</v>
      </c>
      <c r="F52" s="43">
        <f t="shared" si="9"/>
        <v>-1.96</v>
      </c>
      <c r="G52" s="19">
        <v>348</v>
      </c>
      <c r="H52" s="42">
        <v>98.26</v>
      </c>
      <c r="I52" s="43">
        <f t="shared" si="10"/>
        <v>-2.2799999999999998</v>
      </c>
      <c r="J52" s="19">
        <v>485</v>
      </c>
      <c r="K52" s="42">
        <v>103.6</v>
      </c>
      <c r="L52" s="43">
        <f t="shared" si="11"/>
        <v>1.84</v>
      </c>
      <c r="M52" s="18">
        <v>164</v>
      </c>
    </row>
    <row r="53" spans="1:13" ht="24.75" customHeight="1" x14ac:dyDescent="0.15">
      <c r="A53" s="89">
        <v>40848</v>
      </c>
      <c r="B53" s="42">
        <v>97.25</v>
      </c>
      <c r="C53" s="43">
        <f t="shared" si="8"/>
        <v>-2.19</v>
      </c>
      <c r="D53" s="18">
        <v>1087</v>
      </c>
      <c r="E53" s="42">
        <v>94.47</v>
      </c>
      <c r="F53" s="43">
        <f t="shared" si="9"/>
        <v>-4.63</v>
      </c>
      <c r="G53" s="19">
        <v>354</v>
      </c>
      <c r="H53" s="42">
        <v>96.87</v>
      </c>
      <c r="I53" s="43">
        <f t="shared" si="10"/>
        <v>-1.31</v>
      </c>
      <c r="J53" s="19">
        <v>548</v>
      </c>
      <c r="K53" s="42">
        <v>105.29</v>
      </c>
      <c r="L53" s="43">
        <f t="shared" si="11"/>
        <v>0.01</v>
      </c>
      <c r="M53" s="18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f t="shared" si="8"/>
        <v>-5.88</v>
      </c>
      <c r="D54" s="20">
        <v>1286</v>
      </c>
      <c r="E54" s="44">
        <v>86.95</v>
      </c>
      <c r="F54" s="45">
        <f t="shared" si="9"/>
        <v>-14.13</v>
      </c>
      <c r="G54" s="21">
        <v>420</v>
      </c>
      <c r="H54" s="44">
        <v>97.24</v>
      </c>
      <c r="I54" s="45">
        <f t="shared" si="10"/>
        <v>-3.34</v>
      </c>
      <c r="J54" s="21">
        <v>647</v>
      </c>
      <c r="K54" s="44">
        <v>105.67</v>
      </c>
      <c r="L54" s="45">
        <f t="shared" si="11"/>
        <v>1.52</v>
      </c>
      <c r="M54" s="20">
        <v>219</v>
      </c>
    </row>
    <row r="55" spans="1:13" ht="24.75" customHeight="1" x14ac:dyDescent="0.15">
      <c r="A55" s="89">
        <v>40909</v>
      </c>
      <c r="B55" s="42">
        <v>98.41</v>
      </c>
      <c r="C55" s="43">
        <f t="shared" si="8"/>
        <v>-3.04</v>
      </c>
      <c r="D55" s="18">
        <v>765</v>
      </c>
      <c r="E55" s="42">
        <v>93.93</v>
      </c>
      <c r="F55" s="43">
        <f t="shared" si="9"/>
        <v>-3.96</v>
      </c>
      <c r="G55" s="19">
        <v>273</v>
      </c>
      <c r="H55" s="42">
        <v>100.88</v>
      </c>
      <c r="I55" s="43">
        <f t="shared" si="10"/>
        <v>-1.94</v>
      </c>
      <c r="J55" s="19">
        <v>352</v>
      </c>
      <c r="K55" s="42">
        <v>99.04</v>
      </c>
      <c r="L55" s="43">
        <f t="shared" si="11"/>
        <v>-4.46</v>
      </c>
      <c r="M55" s="18">
        <v>140</v>
      </c>
    </row>
    <row r="56" spans="1:13" ht="24.75" customHeight="1" x14ac:dyDescent="0.15">
      <c r="A56" s="89">
        <v>40940</v>
      </c>
      <c r="B56" s="42">
        <v>98.22</v>
      </c>
      <c r="C56" s="43">
        <f t="shared" si="8"/>
        <v>2.0699999999999998</v>
      </c>
      <c r="D56" s="18">
        <v>980</v>
      </c>
      <c r="E56" s="42">
        <v>96.9</v>
      </c>
      <c r="F56" s="43">
        <f t="shared" si="9"/>
        <v>3.45</v>
      </c>
      <c r="G56" s="19">
        <v>311</v>
      </c>
      <c r="H56" s="42">
        <v>97.44</v>
      </c>
      <c r="I56" s="43">
        <f t="shared" si="10"/>
        <v>1.72</v>
      </c>
      <c r="J56" s="19">
        <v>482</v>
      </c>
      <c r="K56" s="42">
        <v>104.15</v>
      </c>
      <c r="L56" s="43">
        <f t="shared" si="11"/>
        <v>1.07</v>
      </c>
      <c r="M56" s="18">
        <v>187</v>
      </c>
    </row>
    <row r="57" spans="1:13" ht="24.75" customHeight="1" x14ac:dyDescent="0.15">
      <c r="A57" s="89">
        <v>40969</v>
      </c>
      <c r="B57" s="42">
        <v>98.61</v>
      </c>
      <c r="C57" s="43">
        <f t="shared" si="8"/>
        <v>1.02</v>
      </c>
      <c r="D57" s="18">
        <v>1456</v>
      </c>
      <c r="E57" s="42">
        <v>98.48</v>
      </c>
      <c r="F57" s="43">
        <f t="shared" si="9"/>
        <v>6.63</v>
      </c>
      <c r="G57" s="19">
        <v>439</v>
      </c>
      <c r="H57" s="42">
        <v>98.81</v>
      </c>
      <c r="I57" s="43">
        <f t="shared" si="10"/>
        <v>-0.3</v>
      </c>
      <c r="J57" s="19">
        <v>759</v>
      </c>
      <c r="K57" s="42">
        <v>98</v>
      </c>
      <c r="L57" s="43">
        <f t="shared" si="11"/>
        <v>-3.51</v>
      </c>
      <c r="M57" s="18">
        <v>258</v>
      </c>
    </row>
    <row r="58" spans="1:13" ht="24.75" customHeight="1" x14ac:dyDescent="0.15">
      <c r="A58" s="89">
        <v>41000</v>
      </c>
      <c r="B58" s="42">
        <v>97.61</v>
      </c>
      <c r="C58" s="43">
        <f t="shared" si="8"/>
        <v>-0.02</v>
      </c>
      <c r="D58" s="18">
        <v>1028</v>
      </c>
      <c r="E58" s="42">
        <v>97.52</v>
      </c>
      <c r="F58" s="43">
        <f t="shared" si="9"/>
        <v>3.17</v>
      </c>
      <c r="G58" s="19">
        <v>327</v>
      </c>
      <c r="H58" s="42">
        <v>96.13</v>
      </c>
      <c r="I58" s="43">
        <f t="shared" si="10"/>
        <v>-2.58</v>
      </c>
      <c r="J58" s="19">
        <v>515</v>
      </c>
      <c r="K58" s="42">
        <v>104.05</v>
      </c>
      <c r="L58" s="43">
        <f t="shared" si="11"/>
        <v>4.47</v>
      </c>
      <c r="M58" s="18">
        <v>186</v>
      </c>
    </row>
    <row r="59" spans="1:13" ht="24.75" customHeight="1" x14ac:dyDescent="0.15">
      <c r="A59" s="89">
        <v>41030</v>
      </c>
      <c r="B59" s="42">
        <v>95.76</v>
      </c>
      <c r="C59" s="43">
        <f t="shared" si="8"/>
        <v>-2.95</v>
      </c>
      <c r="D59" s="18">
        <v>1004</v>
      </c>
      <c r="E59" s="42">
        <v>92.3</v>
      </c>
      <c r="F59" s="43">
        <f t="shared" si="9"/>
        <v>-7.49</v>
      </c>
      <c r="G59" s="19">
        <v>345</v>
      </c>
      <c r="H59" s="42">
        <v>96.27</v>
      </c>
      <c r="I59" s="43">
        <f t="shared" si="10"/>
        <v>-0.74</v>
      </c>
      <c r="J59" s="19">
        <v>489</v>
      </c>
      <c r="K59" s="42">
        <v>101.61</v>
      </c>
      <c r="L59" s="43">
        <f t="shared" si="11"/>
        <v>-1.42</v>
      </c>
      <c r="M59" s="18">
        <v>170</v>
      </c>
    </row>
    <row r="60" spans="1:13" ht="24.75" customHeight="1" x14ac:dyDescent="0.15">
      <c r="A60" s="89">
        <v>41061</v>
      </c>
      <c r="B60" s="42">
        <v>97.04</v>
      </c>
      <c r="C60" s="43">
        <f t="shared" ref="C60:C91" si="12">ROUND((B60-B48)/B48*100,2)</f>
        <v>-0.74</v>
      </c>
      <c r="D60" s="18">
        <v>1153</v>
      </c>
      <c r="E60" s="42">
        <v>100.29</v>
      </c>
      <c r="F60" s="43">
        <f t="shared" ref="F60:F91" si="13">ROUND((E60-E48)/E48*100,2)</f>
        <v>3.85</v>
      </c>
      <c r="G60" s="19">
        <v>366</v>
      </c>
      <c r="H60" s="42">
        <v>94.57</v>
      </c>
      <c r="I60" s="43">
        <f t="shared" ref="I60:I91" si="14">ROUND((H60-H48)/H48*100,2)</f>
        <v>-2.4700000000000002</v>
      </c>
      <c r="J60" s="19">
        <v>600</v>
      </c>
      <c r="K60" s="42">
        <v>101.45</v>
      </c>
      <c r="L60" s="43">
        <f t="shared" ref="L60:L91" si="15">ROUND((K60-K48)/K48*100,2)</f>
        <v>-2.5499999999999998</v>
      </c>
      <c r="M60" s="18">
        <v>187</v>
      </c>
    </row>
    <row r="61" spans="1:13" ht="24.75" customHeight="1" x14ac:dyDescent="0.15">
      <c r="A61" s="89">
        <v>41091</v>
      </c>
      <c r="B61" s="42">
        <v>96.68</v>
      </c>
      <c r="C61" s="43">
        <f t="shared" si="12"/>
        <v>-2.39</v>
      </c>
      <c r="D61" s="18">
        <v>1178</v>
      </c>
      <c r="E61" s="42">
        <v>95.35</v>
      </c>
      <c r="F61" s="43">
        <f t="shared" si="13"/>
        <v>0.39</v>
      </c>
      <c r="G61" s="19">
        <v>400</v>
      </c>
      <c r="H61" s="42">
        <v>96.68</v>
      </c>
      <c r="I61" s="43">
        <f t="shared" si="14"/>
        <v>-3.93</v>
      </c>
      <c r="J61" s="19">
        <v>561</v>
      </c>
      <c r="K61" s="42">
        <v>99.64</v>
      </c>
      <c r="L61" s="43">
        <f t="shared" si="15"/>
        <v>-2.7</v>
      </c>
      <c r="M61" s="18">
        <v>217</v>
      </c>
    </row>
    <row r="62" spans="1:13" ht="24.75" customHeight="1" x14ac:dyDescent="0.15">
      <c r="A62" s="89">
        <v>41122</v>
      </c>
      <c r="B62" s="42">
        <v>96.32</v>
      </c>
      <c r="C62" s="43">
        <f t="shared" si="12"/>
        <v>-1.69</v>
      </c>
      <c r="D62" s="18">
        <v>1097</v>
      </c>
      <c r="E62" s="42">
        <v>92.89</v>
      </c>
      <c r="F62" s="43">
        <f t="shared" si="13"/>
        <v>-6.62</v>
      </c>
      <c r="G62" s="19">
        <v>384</v>
      </c>
      <c r="H62" s="42">
        <v>97.04</v>
      </c>
      <c r="I62" s="43">
        <f t="shared" si="14"/>
        <v>1.01</v>
      </c>
      <c r="J62" s="19">
        <v>548</v>
      </c>
      <c r="K62" s="42">
        <v>101.23</v>
      </c>
      <c r="L62" s="43">
        <f t="shared" si="15"/>
        <v>-2.09</v>
      </c>
      <c r="M62" s="18">
        <v>165</v>
      </c>
    </row>
    <row r="63" spans="1:13" ht="24.75" customHeight="1" x14ac:dyDescent="0.15">
      <c r="A63" s="89">
        <v>41153</v>
      </c>
      <c r="B63" s="42">
        <v>96.25</v>
      </c>
      <c r="C63" s="43">
        <f t="shared" si="12"/>
        <v>-4.45</v>
      </c>
      <c r="D63" s="18">
        <v>1073</v>
      </c>
      <c r="E63" s="42">
        <v>98.01</v>
      </c>
      <c r="F63" s="43">
        <f t="shared" si="13"/>
        <v>-3.55</v>
      </c>
      <c r="G63" s="19">
        <v>418</v>
      </c>
      <c r="H63" s="42">
        <v>94.13</v>
      </c>
      <c r="I63" s="43">
        <f t="shared" si="14"/>
        <v>-5.22</v>
      </c>
      <c r="J63" s="19">
        <v>493</v>
      </c>
      <c r="K63" s="42">
        <v>101.67</v>
      </c>
      <c r="L63" s="43">
        <f t="shared" si="15"/>
        <v>-3.1</v>
      </c>
      <c r="M63" s="18">
        <v>162</v>
      </c>
    </row>
    <row r="64" spans="1:13" ht="24.75" customHeight="1" x14ac:dyDescent="0.15">
      <c r="A64" s="89">
        <v>41183</v>
      </c>
      <c r="B64" s="42">
        <v>98.09</v>
      </c>
      <c r="C64" s="43">
        <f t="shared" si="12"/>
        <v>0.64</v>
      </c>
      <c r="D64" s="18">
        <v>1065</v>
      </c>
      <c r="E64" s="42">
        <v>94.53</v>
      </c>
      <c r="F64" s="43">
        <f t="shared" si="13"/>
        <v>1.31</v>
      </c>
      <c r="G64" s="19">
        <v>409</v>
      </c>
      <c r="H64" s="42">
        <v>99.5</v>
      </c>
      <c r="I64" s="43">
        <f t="shared" si="14"/>
        <v>1.26</v>
      </c>
      <c r="J64" s="19">
        <v>472</v>
      </c>
      <c r="K64" s="42">
        <v>101.4</v>
      </c>
      <c r="L64" s="43">
        <f t="shared" si="15"/>
        <v>-2.12</v>
      </c>
      <c r="M64" s="18">
        <v>184</v>
      </c>
    </row>
    <row r="65" spans="1:13" ht="24.75" customHeight="1" x14ac:dyDescent="0.15">
      <c r="A65" s="89">
        <v>41214</v>
      </c>
      <c r="B65" s="42">
        <v>99.59</v>
      </c>
      <c r="C65" s="43">
        <f t="shared" si="12"/>
        <v>2.41</v>
      </c>
      <c r="D65" s="18">
        <v>1138</v>
      </c>
      <c r="E65" s="42">
        <v>97.14</v>
      </c>
      <c r="F65" s="43">
        <f t="shared" si="13"/>
        <v>2.83</v>
      </c>
      <c r="G65" s="19">
        <v>416</v>
      </c>
      <c r="H65" s="42">
        <v>100.22</v>
      </c>
      <c r="I65" s="43">
        <f t="shared" si="14"/>
        <v>3.46</v>
      </c>
      <c r="J65" s="19">
        <v>541</v>
      </c>
      <c r="K65" s="42">
        <v>102.91</v>
      </c>
      <c r="L65" s="43">
        <f t="shared" si="15"/>
        <v>-2.2599999999999998</v>
      </c>
      <c r="M65" s="18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f t="shared" si="12"/>
        <v>1.85</v>
      </c>
      <c r="D66" s="20">
        <v>1287</v>
      </c>
      <c r="E66" s="44">
        <v>93.68</v>
      </c>
      <c r="F66" s="45">
        <f t="shared" si="13"/>
        <v>7.74</v>
      </c>
      <c r="G66" s="21">
        <v>436</v>
      </c>
      <c r="H66" s="44">
        <v>96.87</v>
      </c>
      <c r="I66" s="45">
        <f t="shared" si="14"/>
        <v>-0.38</v>
      </c>
      <c r="J66" s="21">
        <v>655</v>
      </c>
      <c r="K66" s="44">
        <v>106.29</v>
      </c>
      <c r="L66" s="45">
        <f t="shared" si="15"/>
        <v>0.59</v>
      </c>
      <c r="M66" s="20">
        <v>196</v>
      </c>
    </row>
    <row r="67" spans="1:13" ht="24.75" customHeight="1" x14ac:dyDescent="0.15">
      <c r="A67" s="89">
        <v>41275</v>
      </c>
      <c r="B67" s="42">
        <v>95.79</v>
      </c>
      <c r="C67" s="43">
        <f t="shared" si="12"/>
        <v>-2.66</v>
      </c>
      <c r="D67" s="18">
        <v>821</v>
      </c>
      <c r="E67" s="42">
        <v>94.16</v>
      </c>
      <c r="F67" s="43">
        <f t="shared" si="13"/>
        <v>0.24</v>
      </c>
      <c r="G67" s="19">
        <v>294</v>
      </c>
      <c r="H67" s="42">
        <v>95.9</v>
      </c>
      <c r="I67" s="43">
        <f t="shared" si="14"/>
        <v>-4.9400000000000004</v>
      </c>
      <c r="J67" s="19">
        <v>365</v>
      </c>
      <c r="K67" s="42">
        <v>99.62</v>
      </c>
      <c r="L67" s="43">
        <f t="shared" si="15"/>
        <v>0.59</v>
      </c>
      <c r="M67" s="18">
        <v>162</v>
      </c>
    </row>
    <row r="68" spans="1:13" ht="24.75" customHeight="1" x14ac:dyDescent="0.15">
      <c r="A68" s="89">
        <v>41306</v>
      </c>
      <c r="B68" s="42">
        <v>96.45</v>
      </c>
      <c r="C68" s="43">
        <f t="shared" si="12"/>
        <v>-1.8</v>
      </c>
      <c r="D68" s="18">
        <v>965</v>
      </c>
      <c r="E68" s="42">
        <v>94.23</v>
      </c>
      <c r="F68" s="43">
        <f t="shared" si="13"/>
        <v>-2.76</v>
      </c>
      <c r="G68" s="19">
        <v>285</v>
      </c>
      <c r="H68" s="42">
        <v>96.88</v>
      </c>
      <c r="I68" s="43">
        <f t="shared" si="14"/>
        <v>-0.56999999999999995</v>
      </c>
      <c r="J68" s="19">
        <v>474</v>
      </c>
      <c r="K68" s="42">
        <v>98.96</v>
      </c>
      <c r="L68" s="43">
        <f t="shared" si="15"/>
        <v>-4.9800000000000004</v>
      </c>
      <c r="M68" s="18">
        <v>206</v>
      </c>
    </row>
    <row r="69" spans="1:13" ht="24.75" customHeight="1" x14ac:dyDescent="0.15">
      <c r="A69" s="89">
        <v>41334</v>
      </c>
      <c r="B69" s="42">
        <v>96.52</v>
      </c>
      <c r="C69" s="43">
        <f t="shared" si="12"/>
        <v>-2.12</v>
      </c>
      <c r="D69" s="18">
        <v>1592</v>
      </c>
      <c r="E69" s="42">
        <v>96.71</v>
      </c>
      <c r="F69" s="43">
        <f t="shared" si="13"/>
        <v>-1.8</v>
      </c>
      <c r="G69" s="19">
        <v>433</v>
      </c>
      <c r="H69" s="42">
        <v>94.69</v>
      </c>
      <c r="I69" s="43">
        <f t="shared" si="14"/>
        <v>-4.17</v>
      </c>
      <c r="J69" s="19">
        <v>819</v>
      </c>
      <c r="K69" s="42">
        <v>103.77</v>
      </c>
      <c r="L69" s="43">
        <f t="shared" si="15"/>
        <v>5.89</v>
      </c>
      <c r="M69" s="18">
        <v>340</v>
      </c>
    </row>
    <row r="70" spans="1:13" ht="24.75" customHeight="1" x14ac:dyDescent="0.15">
      <c r="A70" s="89">
        <v>41365</v>
      </c>
      <c r="B70" s="42">
        <v>100.53</v>
      </c>
      <c r="C70" s="43">
        <f t="shared" si="12"/>
        <v>2.99</v>
      </c>
      <c r="D70" s="18">
        <v>1136</v>
      </c>
      <c r="E70" s="42">
        <v>98.01</v>
      </c>
      <c r="F70" s="43">
        <f t="shared" si="13"/>
        <v>0.5</v>
      </c>
      <c r="G70" s="19">
        <v>367</v>
      </c>
      <c r="H70" s="42">
        <v>99.25</v>
      </c>
      <c r="I70" s="43">
        <f t="shared" si="14"/>
        <v>3.25</v>
      </c>
      <c r="J70" s="19">
        <v>524</v>
      </c>
      <c r="K70" s="42">
        <v>110.51</v>
      </c>
      <c r="L70" s="43">
        <f t="shared" si="15"/>
        <v>6.21</v>
      </c>
      <c r="M70" s="18">
        <v>245</v>
      </c>
    </row>
    <row r="71" spans="1:13" ht="24.75" customHeight="1" x14ac:dyDescent="0.15">
      <c r="A71" s="89">
        <v>41395</v>
      </c>
      <c r="B71" s="42">
        <v>96.26</v>
      </c>
      <c r="C71" s="43">
        <f t="shared" si="12"/>
        <v>0.52</v>
      </c>
      <c r="D71" s="18">
        <v>1146</v>
      </c>
      <c r="E71" s="42">
        <v>93.53</v>
      </c>
      <c r="F71" s="43">
        <f t="shared" si="13"/>
        <v>1.33</v>
      </c>
      <c r="G71" s="19">
        <v>387</v>
      </c>
      <c r="H71" s="42">
        <v>95.65</v>
      </c>
      <c r="I71" s="43">
        <f t="shared" si="14"/>
        <v>-0.64</v>
      </c>
      <c r="J71" s="19">
        <v>560</v>
      </c>
      <c r="K71" s="42">
        <v>105.16</v>
      </c>
      <c r="L71" s="43">
        <f t="shared" si="15"/>
        <v>3.49</v>
      </c>
      <c r="M71" s="18">
        <v>199</v>
      </c>
    </row>
    <row r="72" spans="1:13" ht="24.75" customHeight="1" x14ac:dyDescent="0.15">
      <c r="A72" s="89">
        <v>41426</v>
      </c>
      <c r="B72" s="42">
        <v>99.31</v>
      </c>
      <c r="C72" s="43">
        <f t="shared" si="12"/>
        <v>2.34</v>
      </c>
      <c r="D72" s="18">
        <v>1263</v>
      </c>
      <c r="E72" s="42">
        <v>100.61</v>
      </c>
      <c r="F72" s="43">
        <f t="shared" si="13"/>
        <v>0.32</v>
      </c>
      <c r="G72" s="19">
        <v>392</v>
      </c>
      <c r="H72" s="42">
        <v>96.73</v>
      </c>
      <c r="I72" s="43">
        <f t="shared" si="14"/>
        <v>2.2799999999999998</v>
      </c>
      <c r="J72" s="19">
        <v>650</v>
      </c>
      <c r="K72" s="42">
        <v>108.33</v>
      </c>
      <c r="L72" s="43">
        <f t="shared" si="15"/>
        <v>6.78</v>
      </c>
      <c r="M72" s="18">
        <v>221</v>
      </c>
    </row>
    <row r="73" spans="1:13" ht="24.75" customHeight="1" x14ac:dyDescent="0.15">
      <c r="A73" s="89">
        <v>41456</v>
      </c>
      <c r="B73" s="42">
        <v>98.9</v>
      </c>
      <c r="C73" s="43">
        <f t="shared" si="12"/>
        <v>2.2999999999999998</v>
      </c>
      <c r="D73" s="18">
        <v>1391</v>
      </c>
      <c r="E73" s="42">
        <v>97.35</v>
      </c>
      <c r="F73" s="43">
        <f t="shared" si="13"/>
        <v>2.1</v>
      </c>
      <c r="G73" s="19">
        <v>469</v>
      </c>
      <c r="H73" s="42">
        <v>97.56</v>
      </c>
      <c r="I73" s="43">
        <f t="shared" si="14"/>
        <v>0.91</v>
      </c>
      <c r="J73" s="19">
        <v>663</v>
      </c>
      <c r="K73" s="42">
        <v>108.03</v>
      </c>
      <c r="L73" s="43">
        <f t="shared" si="15"/>
        <v>8.42</v>
      </c>
      <c r="M73" s="18">
        <v>259</v>
      </c>
    </row>
    <row r="74" spans="1:13" ht="24.75" customHeight="1" x14ac:dyDescent="0.15">
      <c r="A74" s="89">
        <v>41487</v>
      </c>
      <c r="B74" s="42">
        <v>100.33</v>
      </c>
      <c r="C74" s="43">
        <f t="shared" si="12"/>
        <v>4.16</v>
      </c>
      <c r="D74" s="18">
        <v>1188</v>
      </c>
      <c r="E74" s="42">
        <v>98.3</v>
      </c>
      <c r="F74" s="43">
        <f t="shared" si="13"/>
        <v>5.82</v>
      </c>
      <c r="G74" s="19">
        <v>405</v>
      </c>
      <c r="H74" s="42">
        <v>99.33</v>
      </c>
      <c r="I74" s="43">
        <f t="shared" si="14"/>
        <v>2.36</v>
      </c>
      <c r="J74" s="19">
        <v>594</v>
      </c>
      <c r="K74" s="42">
        <v>109.91</v>
      </c>
      <c r="L74" s="43">
        <f t="shared" si="15"/>
        <v>8.57</v>
      </c>
      <c r="M74" s="18">
        <v>189</v>
      </c>
    </row>
    <row r="75" spans="1:13" ht="24.75" customHeight="1" x14ac:dyDescent="0.15">
      <c r="A75" s="89">
        <v>41518</v>
      </c>
      <c r="B75" s="42">
        <v>98.11</v>
      </c>
      <c r="C75" s="43">
        <f t="shared" si="12"/>
        <v>1.93</v>
      </c>
      <c r="D75" s="18">
        <v>1158</v>
      </c>
      <c r="E75" s="42">
        <v>93.92</v>
      </c>
      <c r="F75" s="43">
        <f t="shared" si="13"/>
        <v>-4.17</v>
      </c>
      <c r="G75" s="19">
        <v>414</v>
      </c>
      <c r="H75" s="42">
        <v>98.51</v>
      </c>
      <c r="I75" s="43">
        <f t="shared" si="14"/>
        <v>4.6500000000000004</v>
      </c>
      <c r="J75" s="19">
        <v>562</v>
      </c>
      <c r="K75" s="42">
        <v>106.13</v>
      </c>
      <c r="L75" s="43">
        <f t="shared" si="15"/>
        <v>4.3899999999999997</v>
      </c>
      <c r="M75" s="18">
        <v>182</v>
      </c>
    </row>
    <row r="76" spans="1:13" ht="24.75" customHeight="1" x14ac:dyDescent="0.15">
      <c r="A76" s="89">
        <v>41548</v>
      </c>
      <c r="B76" s="42">
        <v>97.46</v>
      </c>
      <c r="C76" s="43">
        <f t="shared" si="12"/>
        <v>-0.64</v>
      </c>
      <c r="D76" s="18">
        <v>1147</v>
      </c>
      <c r="E76" s="42">
        <v>93.29</v>
      </c>
      <c r="F76" s="43">
        <f t="shared" si="13"/>
        <v>-1.31</v>
      </c>
      <c r="G76" s="19">
        <v>427</v>
      </c>
      <c r="H76" s="42">
        <v>97.75</v>
      </c>
      <c r="I76" s="43">
        <f t="shared" si="14"/>
        <v>-1.76</v>
      </c>
      <c r="J76" s="19">
        <v>515</v>
      </c>
      <c r="K76" s="42">
        <v>106.68</v>
      </c>
      <c r="L76" s="43">
        <f t="shared" si="15"/>
        <v>5.21</v>
      </c>
      <c r="M76" s="18">
        <v>205</v>
      </c>
    </row>
    <row r="77" spans="1:13" ht="24.75" customHeight="1" x14ac:dyDescent="0.15">
      <c r="A77" s="89">
        <v>41579</v>
      </c>
      <c r="B77" s="42">
        <v>97.12</v>
      </c>
      <c r="C77" s="43">
        <f t="shared" si="12"/>
        <v>-2.48</v>
      </c>
      <c r="D77" s="18">
        <v>1110</v>
      </c>
      <c r="E77" s="42">
        <v>96.09</v>
      </c>
      <c r="F77" s="43">
        <f t="shared" si="13"/>
        <v>-1.08</v>
      </c>
      <c r="G77" s="19">
        <v>326</v>
      </c>
      <c r="H77" s="42">
        <v>94.52</v>
      </c>
      <c r="I77" s="43">
        <f t="shared" si="14"/>
        <v>-5.69</v>
      </c>
      <c r="J77" s="19">
        <v>539</v>
      </c>
      <c r="K77" s="42">
        <v>110.3</v>
      </c>
      <c r="L77" s="43">
        <f t="shared" si="15"/>
        <v>7.18</v>
      </c>
      <c r="M77" s="18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f t="shared" si="12"/>
        <v>0.31</v>
      </c>
      <c r="D78" s="20">
        <v>1299</v>
      </c>
      <c r="E78" s="44">
        <v>92.64</v>
      </c>
      <c r="F78" s="45">
        <f t="shared" si="13"/>
        <v>-1.1100000000000001</v>
      </c>
      <c r="G78" s="21">
        <v>426</v>
      </c>
      <c r="H78" s="44">
        <v>97.17</v>
      </c>
      <c r="I78" s="45">
        <f t="shared" si="14"/>
        <v>0.31</v>
      </c>
      <c r="J78" s="21">
        <v>651</v>
      </c>
      <c r="K78" s="44">
        <v>110.07</v>
      </c>
      <c r="L78" s="45">
        <f t="shared" si="15"/>
        <v>3.56</v>
      </c>
      <c r="M78" s="20">
        <v>222</v>
      </c>
    </row>
    <row r="79" spans="1:13" ht="24.75" customHeight="1" x14ac:dyDescent="0.15">
      <c r="A79" s="89">
        <v>41640</v>
      </c>
      <c r="B79" s="42">
        <v>98.15</v>
      </c>
      <c r="C79" s="43">
        <f t="shared" si="12"/>
        <v>2.46</v>
      </c>
      <c r="D79" s="18">
        <v>860</v>
      </c>
      <c r="E79" s="42">
        <v>93.59</v>
      </c>
      <c r="F79" s="43">
        <f t="shared" si="13"/>
        <v>-0.61</v>
      </c>
      <c r="G79" s="19">
        <v>288</v>
      </c>
      <c r="H79" s="42">
        <v>97.69</v>
      </c>
      <c r="I79" s="43">
        <f t="shared" si="14"/>
        <v>1.87</v>
      </c>
      <c r="J79" s="19">
        <v>400</v>
      </c>
      <c r="K79" s="42">
        <v>110.36</v>
      </c>
      <c r="L79" s="43">
        <f t="shared" si="15"/>
        <v>10.78</v>
      </c>
      <c r="M79" s="18">
        <v>172</v>
      </c>
    </row>
    <row r="80" spans="1:13" ht="24.75" customHeight="1" x14ac:dyDescent="0.15">
      <c r="A80" s="89">
        <v>41671</v>
      </c>
      <c r="B80" s="42">
        <v>97.54</v>
      </c>
      <c r="C80" s="43">
        <f t="shared" si="12"/>
        <v>1.1299999999999999</v>
      </c>
      <c r="D80" s="18">
        <v>990</v>
      </c>
      <c r="E80" s="42">
        <v>89.72</v>
      </c>
      <c r="F80" s="43">
        <f t="shared" si="13"/>
        <v>-4.79</v>
      </c>
      <c r="G80" s="19">
        <v>258</v>
      </c>
      <c r="H80" s="42">
        <v>98.05</v>
      </c>
      <c r="I80" s="43">
        <f t="shared" si="14"/>
        <v>1.21</v>
      </c>
      <c r="J80" s="19">
        <v>536</v>
      </c>
      <c r="K80" s="42">
        <v>110.58</v>
      </c>
      <c r="L80" s="43">
        <f t="shared" si="15"/>
        <v>11.74</v>
      </c>
      <c r="M80" s="18">
        <v>196</v>
      </c>
    </row>
    <row r="81" spans="1:13" ht="24.75" customHeight="1" x14ac:dyDescent="0.15">
      <c r="A81" s="89">
        <v>41699</v>
      </c>
      <c r="B81" s="42">
        <v>98.36</v>
      </c>
      <c r="C81" s="43">
        <f t="shared" si="12"/>
        <v>1.91</v>
      </c>
      <c r="D81" s="18">
        <v>1686</v>
      </c>
      <c r="E81" s="42">
        <v>93.67</v>
      </c>
      <c r="F81" s="43">
        <f t="shared" si="13"/>
        <v>-3.14</v>
      </c>
      <c r="G81" s="19">
        <v>443</v>
      </c>
      <c r="H81" s="42">
        <v>97.81</v>
      </c>
      <c r="I81" s="43">
        <f t="shared" si="14"/>
        <v>3.29</v>
      </c>
      <c r="J81" s="19">
        <v>885</v>
      </c>
      <c r="K81" s="42">
        <v>109.64</v>
      </c>
      <c r="L81" s="43">
        <f t="shared" si="15"/>
        <v>5.66</v>
      </c>
      <c r="M81" s="18">
        <v>358</v>
      </c>
    </row>
    <row r="82" spans="1:13" ht="24.75" customHeight="1" x14ac:dyDescent="0.15">
      <c r="A82" s="89">
        <v>41730</v>
      </c>
      <c r="B82" s="42">
        <v>96.61</v>
      </c>
      <c r="C82" s="43">
        <f t="shared" si="12"/>
        <v>-3.9</v>
      </c>
      <c r="D82" s="18">
        <v>846</v>
      </c>
      <c r="E82" s="42">
        <v>88.28</v>
      </c>
      <c r="F82" s="43">
        <f t="shared" si="13"/>
        <v>-9.93</v>
      </c>
      <c r="G82" s="19">
        <v>290</v>
      </c>
      <c r="H82" s="42">
        <v>97.18</v>
      </c>
      <c r="I82" s="43">
        <f t="shared" si="14"/>
        <v>-2.09</v>
      </c>
      <c r="J82" s="19">
        <v>370</v>
      </c>
      <c r="K82" s="42">
        <v>111.9</v>
      </c>
      <c r="L82" s="43">
        <f t="shared" si="15"/>
        <v>1.26</v>
      </c>
      <c r="M82" s="18">
        <v>186</v>
      </c>
    </row>
    <row r="83" spans="1:13" ht="24.75" customHeight="1" x14ac:dyDescent="0.15">
      <c r="A83" s="89">
        <v>41760</v>
      </c>
      <c r="B83" s="42">
        <v>98.75</v>
      </c>
      <c r="C83" s="43">
        <f t="shared" si="12"/>
        <v>2.59</v>
      </c>
      <c r="D83" s="18">
        <v>904</v>
      </c>
      <c r="E83" s="42">
        <v>96.42</v>
      </c>
      <c r="F83" s="43">
        <f t="shared" si="13"/>
        <v>3.09</v>
      </c>
      <c r="G83" s="19">
        <v>298</v>
      </c>
      <c r="H83" s="42">
        <v>97.05</v>
      </c>
      <c r="I83" s="43">
        <f t="shared" si="14"/>
        <v>1.46</v>
      </c>
      <c r="J83" s="19">
        <v>419</v>
      </c>
      <c r="K83" s="42">
        <v>110.29</v>
      </c>
      <c r="L83" s="43">
        <f t="shared" si="15"/>
        <v>4.88</v>
      </c>
      <c r="M83" s="18">
        <v>187</v>
      </c>
    </row>
    <row r="84" spans="1:13" ht="24.75" customHeight="1" x14ac:dyDescent="0.15">
      <c r="A84" s="89">
        <v>41791</v>
      </c>
      <c r="B84" s="42">
        <v>96.2</v>
      </c>
      <c r="C84" s="43">
        <f t="shared" si="12"/>
        <v>-3.13</v>
      </c>
      <c r="D84" s="18">
        <v>1066</v>
      </c>
      <c r="E84" s="42">
        <v>95.2</v>
      </c>
      <c r="F84" s="43">
        <f t="shared" si="13"/>
        <v>-5.38</v>
      </c>
      <c r="G84" s="19">
        <v>361</v>
      </c>
      <c r="H84" s="42">
        <v>94.6</v>
      </c>
      <c r="I84" s="43">
        <f t="shared" si="14"/>
        <v>-2.2000000000000002</v>
      </c>
      <c r="J84" s="19">
        <v>486</v>
      </c>
      <c r="K84" s="42">
        <v>105.12</v>
      </c>
      <c r="L84" s="43">
        <f t="shared" si="15"/>
        <v>-2.96</v>
      </c>
      <c r="M84" s="18">
        <v>219</v>
      </c>
    </row>
    <row r="85" spans="1:13" ht="24.75" customHeight="1" x14ac:dyDescent="0.15">
      <c r="A85" s="89">
        <v>41821</v>
      </c>
      <c r="B85" s="42">
        <v>97.35</v>
      </c>
      <c r="C85" s="43">
        <f t="shared" si="12"/>
        <v>-1.57</v>
      </c>
      <c r="D85" s="18">
        <v>1121</v>
      </c>
      <c r="E85" s="42">
        <v>92.17</v>
      </c>
      <c r="F85" s="43">
        <f t="shared" si="13"/>
        <v>-5.32</v>
      </c>
      <c r="G85" s="19">
        <v>387</v>
      </c>
      <c r="H85" s="42">
        <v>96.52</v>
      </c>
      <c r="I85" s="43">
        <f t="shared" si="14"/>
        <v>-1.07</v>
      </c>
      <c r="J85" s="19">
        <v>506</v>
      </c>
      <c r="K85" s="42">
        <v>111.33</v>
      </c>
      <c r="L85" s="43">
        <f t="shared" si="15"/>
        <v>3.05</v>
      </c>
      <c r="M85" s="18">
        <v>228</v>
      </c>
    </row>
    <row r="86" spans="1:13" ht="24.75" customHeight="1" x14ac:dyDescent="0.15">
      <c r="A86" s="89">
        <v>41852</v>
      </c>
      <c r="B86" s="42">
        <v>98.77</v>
      </c>
      <c r="C86" s="43">
        <f t="shared" si="12"/>
        <v>-1.55</v>
      </c>
      <c r="D86" s="18">
        <v>988</v>
      </c>
      <c r="E86" s="42">
        <v>93.85</v>
      </c>
      <c r="F86" s="43">
        <f t="shared" si="13"/>
        <v>-4.53</v>
      </c>
      <c r="G86" s="19">
        <v>294</v>
      </c>
      <c r="H86" s="42">
        <v>98.68</v>
      </c>
      <c r="I86" s="43">
        <f t="shared" si="14"/>
        <v>-0.65</v>
      </c>
      <c r="J86" s="19">
        <v>502</v>
      </c>
      <c r="K86" s="42">
        <v>109.38</v>
      </c>
      <c r="L86" s="43">
        <f t="shared" si="15"/>
        <v>-0.48</v>
      </c>
      <c r="M86" s="18">
        <v>192</v>
      </c>
    </row>
    <row r="87" spans="1:13" ht="24.75" customHeight="1" x14ac:dyDescent="0.15">
      <c r="A87" s="89">
        <v>41883</v>
      </c>
      <c r="B87" s="42">
        <v>95.52</v>
      </c>
      <c r="C87" s="43">
        <f t="shared" si="12"/>
        <v>-2.64</v>
      </c>
      <c r="D87" s="18">
        <v>1061</v>
      </c>
      <c r="E87" s="42">
        <v>93.45</v>
      </c>
      <c r="F87" s="43">
        <f t="shared" si="13"/>
        <v>-0.5</v>
      </c>
      <c r="G87" s="19">
        <v>382</v>
      </c>
      <c r="H87" s="42">
        <v>92.46</v>
      </c>
      <c r="I87" s="43">
        <f t="shared" si="14"/>
        <v>-6.14</v>
      </c>
      <c r="J87" s="19">
        <v>476</v>
      </c>
      <c r="K87" s="42">
        <v>113.02</v>
      </c>
      <c r="L87" s="43">
        <f t="shared" si="15"/>
        <v>6.49</v>
      </c>
      <c r="M87" s="18">
        <v>203</v>
      </c>
    </row>
    <row r="88" spans="1:13" ht="24.75" customHeight="1" x14ac:dyDescent="0.15">
      <c r="A88" s="89">
        <v>41913</v>
      </c>
      <c r="B88" s="42">
        <v>99.88</v>
      </c>
      <c r="C88" s="43">
        <f t="shared" si="12"/>
        <v>2.48</v>
      </c>
      <c r="D88" s="18">
        <v>1006</v>
      </c>
      <c r="E88" s="42">
        <v>93.94</v>
      </c>
      <c r="F88" s="43">
        <f t="shared" si="13"/>
        <v>0.7</v>
      </c>
      <c r="G88" s="19">
        <v>355</v>
      </c>
      <c r="H88" s="42">
        <v>100.02</v>
      </c>
      <c r="I88" s="43">
        <f t="shared" si="14"/>
        <v>2.3199999999999998</v>
      </c>
      <c r="J88" s="19">
        <v>473</v>
      </c>
      <c r="K88" s="42">
        <v>112.43</v>
      </c>
      <c r="L88" s="43">
        <f t="shared" si="15"/>
        <v>5.39</v>
      </c>
      <c r="M88" s="18">
        <v>178</v>
      </c>
    </row>
    <row r="89" spans="1:13" ht="24.75" customHeight="1" x14ac:dyDescent="0.15">
      <c r="A89" s="89">
        <v>41944</v>
      </c>
      <c r="B89" s="42">
        <v>97.09</v>
      </c>
      <c r="C89" s="43">
        <f t="shared" si="12"/>
        <v>-0.03</v>
      </c>
      <c r="D89" s="18">
        <v>1004</v>
      </c>
      <c r="E89" s="42">
        <v>93.38</v>
      </c>
      <c r="F89" s="43">
        <f t="shared" si="13"/>
        <v>-2.82</v>
      </c>
      <c r="G89" s="19">
        <v>312</v>
      </c>
      <c r="H89" s="42">
        <v>95.59</v>
      </c>
      <c r="I89" s="43">
        <f t="shared" si="14"/>
        <v>1.1299999999999999</v>
      </c>
      <c r="J89" s="19">
        <v>491</v>
      </c>
      <c r="K89" s="42">
        <v>111.4</v>
      </c>
      <c r="L89" s="43">
        <f t="shared" si="15"/>
        <v>1</v>
      </c>
      <c r="M89" s="18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f t="shared" si="12"/>
        <v>1.0900000000000001</v>
      </c>
      <c r="D90" s="20">
        <v>1263</v>
      </c>
      <c r="E90" s="44">
        <v>94.59</v>
      </c>
      <c r="F90" s="45">
        <f t="shared" si="13"/>
        <v>2.1</v>
      </c>
      <c r="G90" s="21">
        <v>426</v>
      </c>
      <c r="H90" s="44">
        <v>96.82</v>
      </c>
      <c r="I90" s="45">
        <f t="shared" si="14"/>
        <v>-0.36</v>
      </c>
      <c r="J90" s="21">
        <v>624</v>
      </c>
      <c r="K90" s="44">
        <v>115.83</v>
      </c>
      <c r="L90" s="45">
        <f t="shared" si="15"/>
        <v>5.23</v>
      </c>
      <c r="M90" s="20">
        <v>213</v>
      </c>
    </row>
    <row r="91" spans="1:13" ht="24.75" customHeight="1" x14ac:dyDescent="0.15">
      <c r="A91" s="89">
        <v>42005</v>
      </c>
      <c r="B91" s="42">
        <v>102.52</v>
      </c>
      <c r="C91" s="43">
        <f t="shared" si="12"/>
        <v>4.45</v>
      </c>
      <c r="D91" s="18">
        <v>740</v>
      </c>
      <c r="E91" s="42">
        <v>101.18</v>
      </c>
      <c r="F91" s="43">
        <f t="shared" si="13"/>
        <v>8.11</v>
      </c>
      <c r="G91" s="19">
        <v>261</v>
      </c>
      <c r="H91" s="42">
        <v>98.33</v>
      </c>
      <c r="I91" s="43">
        <f t="shared" si="14"/>
        <v>0.66</v>
      </c>
      <c r="J91" s="19">
        <v>323</v>
      </c>
      <c r="K91" s="42">
        <v>123.94</v>
      </c>
      <c r="L91" s="43">
        <f t="shared" si="15"/>
        <v>12.31</v>
      </c>
      <c r="M91" s="18">
        <v>156</v>
      </c>
    </row>
    <row r="92" spans="1:13" ht="25.5" customHeight="1" x14ac:dyDescent="0.15">
      <c r="A92" s="89">
        <v>42036</v>
      </c>
      <c r="B92" s="42">
        <v>101.14</v>
      </c>
      <c r="C92" s="43">
        <f t="shared" ref="C92:C120" si="16">ROUND((B92-B80)/B80*100,2)</f>
        <v>3.69</v>
      </c>
      <c r="D92" s="18">
        <v>907</v>
      </c>
      <c r="E92" s="42">
        <v>95.52</v>
      </c>
      <c r="F92" s="43">
        <f t="shared" ref="F92:F120" si="17">ROUND((E92-E80)/E80*100,2)</f>
        <v>6.46</v>
      </c>
      <c r="G92" s="19">
        <v>261</v>
      </c>
      <c r="H92" s="42">
        <v>99.05</v>
      </c>
      <c r="I92" s="43">
        <f t="shared" ref="I92:I120" si="18">ROUND((H92-H80)/H80*100,2)</f>
        <v>1.02</v>
      </c>
      <c r="J92" s="19">
        <v>476</v>
      </c>
      <c r="K92" s="42">
        <v>123.04</v>
      </c>
      <c r="L92" s="43">
        <f t="shared" ref="L92:L120" si="19">ROUND((K92-K80)/K80*100,2)</f>
        <v>11.27</v>
      </c>
      <c r="M92" s="18">
        <v>170</v>
      </c>
    </row>
    <row r="93" spans="1:13" ht="25.5" customHeight="1" x14ac:dyDescent="0.15">
      <c r="A93" s="89">
        <v>42064</v>
      </c>
      <c r="B93" s="42">
        <v>99.21</v>
      </c>
      <c r="C93" s="43">
        <f t="shared" si="16"/>
        <v>0.86</v>
      </c>
      <c r="D93" s="18">
        <v>1437</v>
      </c>
      <c r="E93" s="42">
        <v>94.76</v>
      </c>
      <c r="F93" s="43">
        <f t="shared" si="17"/>
        <v>1.1599999999999999</v>
      </c>
      <c r="G93" s="19">
        <v>368</v>
      </c>
      <c r="H93" s="42">
        <v>96.32</v>
      </c>
      <c r="I93" s="43">
        <f t="shared" si="18"/>
        <v>-1.52</v>
      </c>
      <c r="J93" s="19">
        <v>724</v>
      </c>
      <c r="K93" s="42">
        <v>118.62</v>
      </c>
      <c r="L93" s="43">
        <f t="shared" si="19"/>
        <v>8.19</v>
      </c>
      <c r="M93" s="18">
        <v>345</v>
      </c>
    </row>
    <row r="94" spans="1:13" ht="25.5" customHeight="1" x14ac:dyDescent="0.15">
      <c r="A94" s="89">
        <v>42095</v>
      </c>
      <c r="B94" s="42">
        <v>101.97</v>
      </c>
      <c r="C94" s="43">
        <f t="shared" si="16"/>
        <v>5.55</v>
      </c>
      <c r="D94" s="18">
        <v>1026</v>
      </c>
      <c r="E94" s="42">
        <v>100.41</v>
      </c>
      <c r="F94" s="43">
        <f t="shared" si="17"/>
        <v>13.74</v>
      </c>
      <c r="G94" s="19">
        <v>276</v>
      </c>
      <c r="H94" s="42">
        <v>98.21</v>
      </c>
      <c r="I94" s="43">
        <f t="shared" si="18"/>
        <v>1.06</v>
      </c>
      <c r="J94" s="19">
        <v>513</v>
      </c>
      <c r="K94" s="42">
        <v>120.25</v>
      </c>
      <c r="L94" s="43">
        <f t="shared" si="19"/>
        <v>7.46</v>
      </c>
      <c r="M94" s="18">
        <v>237</v>
      </c>
    </row>
    <row r="95" spans="1:13" ht="25.5" customHeight="1" x14ac:dyDescent="0.15">
      <c r="A95" s="89">
        <v>42125</v>
      </c>
      <c r="B95" s="42">
        <v>98.29</v>
      </c>
      <c r="C95" s="43">
        <f t="shared" si="16"/>
        <v>-0.47</v>
      </c>
      <c r="D95" s="18">
        <v>917</v>
      </c>
      <c r="E95" s="42">
        <v>94.84</v>
      </c>
      <c r="F95" s="43">
        <f t="shared" si="17"/>
        <v>-1.64</v>
      </c>
      <c r="G95" s="19">
        <v>309</v>
      </c>
      <c r="H95" s="42">
        <v>95.4</v>
      </c>
      <c r="I95" s="43">
        <f t="shared" si="18"/>
        <v>-1.7</v>
      </c>
      <c r="J95" s="19">
        <v>416</v>
      </c>
      <c r="K95" s="42">
        <v>118.75</v>
      </c>
      <c r="L95" s="43">
        <f t="shared" si="19"/>
        <v>7.67</v>
      </c>
      <c r="M95" s="18">
        <v>192</v>
      </c>
    </row>
    <row r="96" spans="1:13" ht="25.5" customHeight="1" x14ac:dyDescent="0.15">
      <c r="A96" s="89">
        <v>42156</v>
      </c>
      <c r="B96" s="42">
        <v>97.96</v>
      </c>
      <c r="C96" s="43">
        <f t="shared" si="16"/>
        <v>1.83</v>
      </c>
      <c r="D96" s="18">
        <v>1076</v>
      </c>
      <c r="E96" s="42">
        <v>91.24</v>
      </c>
      <c r="F96" s="43">
        <f t="shared" si="17"/>
        <v>-4.16</v>
      </c>
      <c r="G96" s="19">
        <v>330</v>
      </c>
      <c r="H96" s="42">
        <v>96.02</v>
      </c>
      <c r="I96" s="43">
        <f t="shared" si="18"/>
        <v>1.5</v>
      </c>
      <c r="J96" s="19">
        <v>518</v>
      </c>
      <c r="K96" s="42">
        <v>120.19</v>
      </c>
      <c r="L96" s="43">
        <f t="shared" si="19"/>
        <v>14.34</v>
      </c>
      <c r="M96" s="18">
        <v>228</v>
      </c>
    </row>
    <row r="97" spans="1:13" ht="25.5" customHeight="1" x14ac:dyDescent="0.15">
      <c r="A97" s="89">
        <v>42186</v>
      </c>
      <c r="B97" s="42">
        <v>97.9</v>
      </c>
      <c r="C97" s="43">
        <f t="shared" si="16"/>
        <v>0.56000000000000005</v>
      </c>
      <c r="D97" s="18">
        <v>1236</v>
      </c>
      <c r="E97" s="42">
        <v>93.85</v>
      </c>
      <c r="F97" s="43">
        <f t="shared" si="17"/>
        <v>1.82</v>
      </c>
      <c r="G97" s="19">
        <v>416</v>
      </c>
      <c r="H97" s="42">
        <v>94.74</v>
      </c>
      <c r="I97" s="43">
        <f t="shared" si="18"/>
        <v>-1.84</v>
      </c>
      <c r="J97" s="19">
        <v>564</v>
      </c>
      <c r="K97" s="42">
        <v>120.44</v>
      </c>
      <c r="L97" s="43">
        <f t="shared" si="19"/>
        <v>8.18</v>
      </c>
      <c r="M97" s="18">
        <v>256</v>
      </c>
    </row>
    <row r="98" spans="1:13" ht="25.5" customHeight="1" x14ac:dyDescent="0.15">
      <c r="A98" s="89">
        <v>42217</v>
      </c>
      <c r="B98" s="42">
        <v>100.55</v>
      </c>
      <c r="C98" s="43">
        <f t="shared" si="16"/>
        <v>1.8</v>
      </c>
      <c r="D98" s="18">
        <v>1142</v>
      </c>
      <c r="E98" s="42">
        <v>97.68</v>
      </c>
      <c r="F98" s="43">
        <f t="shared" si="17"/>
        <v>4.08</v>
      </c>
      <c r="G98" s="19">
        <v>372</v>
      </c>
      <c r="H98" s="42">
        <v>95.71</v>
      </c>
      <c r="I98" s="43">
        <f t="shared" si="18"/>
        <v>-3.01</v>
      </c>
      <c r="J98" s="19">
        <v>515</v>
      </c>
      <c r="K98" s="42">
        <v>125.43</v>
      </c>
      <c r="L98" s="43">
        <f t="shared" si="19"/>
        <v>14.67</v>
      </c>
      <c r="M98" s="18">
        <v>255</v>
      </c>
    </row>
    <row r="99" spans="1:13" ht="25.5" customHeight="1" x14ac:dyDescent="0.15">
      <c r="A99" s="89">
        <v>42248</v>
      </c>
      <c r="B99" s="42">
        <v>100.64</v>
      </c>
      <c r="C99" s="43">
        <f t="shared" si="16"/>
        <v>5.36</v>
      </c>
      <c r="D99" s="18">
        <v>1162</v>
      </c>
      <c r="E99" s="42">
        <v>95.62</v>
      </c>
      <c r="F99" s="43">
        <f t="shared" si="17"/>
        <v>2.3199999999999998</v>
      </c>
      <c r="G99" s="19">
        <v>367</v>
      </c>
      <c r="H99" s="42">
        <v>98.54</v>
      </c>
      <c r="I99" s="43">
        <f t="shared" si="18"/>
        <v>6.58</v>
      </c>
      <c r="J99" s="19">
        <v>576</v>
      </c>
      <c r="K99" s="42">
        <v>120.64</v>
      </c>
      <c r="L99" s="43">
        <f t="shared" si="19"/>
        <v>6.74</v>
      </c>
      <c r="M99" s="18">
        <v>219</v>
      </c>
    </row>
    <row r="100" spans="1:13" ht="25.5" customHeight="1" x14ac:dyDescent="0.15">
      <c r="A100" s="89">
        <v>42278</v>
      </c>
      <c r="B100" s="42">
        <v>99.28</v>
      </c>
      <c r="C100" s="43">
        <f t="shared" si="16"/>
        <v>-0.6</v>
      </c>
      <c r="D100" s="18">
        <v>1006</v>
      </c>
      <c r="E100" s="42">
        <v>98.65</v>
      </c>
      <c r="F100" s="43">
        <f t="shared" si="17"/>
        <v>5.01</v>
      </c>
      <c r="G100" s="19">
        <v>351</v>
      </c>
      <c r="H100" s="42">
        <v>94.74</v>
      </c>
      <c r="I100" s="43">
        <f t="shared" si="18"/>
        <v>-5.28</v>
      </c>
      <c r="J100" s="19">
        <v>463</v>
      </c>
      <c r="K100" s="42">
        <v>120.3</v>
      </c>
      <c r="L100" s="43">
        <f t="shared" si="19"/>
        <v>7</v>
      </c>
      <c r="M100" s="18">
        <v>192</v>
      </c>
    </row>
    <row r="101" spans="1:13" ht="25.5" customHeight="1" x14ac:dyDescent="0.15">
      <c r="A101" s="89">
        <v>42309</v>
      </c>
      <c r="B101" s="42">
        <v>99.11</v>
      </c>
      <c r="C101" s="43">
        <f t="shared" si="16"/>
        <v>2.08</v>
      </c>
      <c r="D101" s="18">
        <v>1046</v>
      </c>
      <c r="E101" s="42">
        <v>91.42</v>
      </c>
      <c r="F101" s="43">
        <f t="shared" si="17"/>
        <v>-2.1</v>
      </c>
      <c r="G101" s="19">
        <v>331</v>
      </c>
      <c r="H101" s="42">
        <v>96.91</v>
      </c>
      <c r="I101" s="43">
        <f t="shared" si="18"/>
        <v>1.38</v>
      </c>
      <c r="J101" s="19">
        <v>499</v>
      </c>
      <c r="K101" s="42">
        <v>124.48</v>
      </c>
      <c r="L101" s="43">
        <f t="shared" si="19"/>
        <v>11.74</v>
      </c>
      <c r="M101" s="18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f t="shared" si="16"/>
        <v>2.5</v>
      </c>
      <c r="D102" s="20">
        <v>1187</v>
      </c>
      <c r="E102" s="44">
        <v>100.65</v>
      </c>
      <c r="F102" s="45">
        <f t="shared" si="17"/>
        <v>6.41</v>
      </c>
      <c r="G102" s="21">
        <v>428</v>
      </c>
      <c r="H102" s="44">
        <v>97.17</v>
      </c>
      <c r="I102" s="45">
        <f t="shared" si="18"/>
        <v>0.36</v>
      </c>
      <c r="J102" s="21">
        <v>531</v>
      </c>
      <c r="K102" s="44">
        <v>117.04</v>
      </c>
      <c r="L102" s="45">
        <f t="shared" si="19"/>
        <v>1.04</v>
      </c>
      <c r="M102" s="20">
        <v>228</v>
      </c>
    </row>
    <row r="103" spans="1:13" s="22" customFormat="1" ht="25.5" customHeight="1" x14ac:dyDescent="0.15">
      <c r="A103" s="89">
        <v>42370</v>
      </c>
      <c r="B103" s="42">
        <v>101.41</v>
      </c>
      <c r="C103" s="43">
        <f t="shared" si="16"/>
        <v>-1.08</v>
      </c>
      <c r="D103" s="18">
        <v>786</v>
      </c>
      <c r="E103" s="42">
        <v>93.57</v>
      </c>
      <c r="F103" s="43">
        <f t="shared" si="17"/>
        <v>-7.52</v>
      </c>
      <c r="G103" s="19">
        <v>271</v>
      </c>
      <c r="H103" s="42">
        <v>100.21</v>
      </c>
      <c r="I103" s="43">
        <f t="shared" si="18"/>
        <v>1.91</v>
      </c>
      <c r="J103" s="19">
        <v>348</v>
      </c>
      <c r="K103" s="42">
        <v>122.72</v>
      </c>
      <c r="L103" s="43">
        <f t="shared" si="19"/>
        <v>-0.98</v>
      </c>
      <c r="M103" s="18">
        <v>167</v>
      </c>
    </row>
    <row r="104" spans="1:13" s="22" customFormat="1" ht="25.5" customHeight="1" x14ac:dyDescent="0.15">
      <c r="A104" s="89">
        <v>42401</v>
      </c>
      <c r="B104" s="42">
        <v>98.67</v>
      </c>
      <c r="C104" s="43">
        <f t="shared" si="16"/>
        <v>-2.44</v>
      </c>
      <c r="D104" s="18">
        <v>961</v>
      </c>
      <c r="E104" s="42">
        <v>92.64</v>
      </c>
      <c r="F104" s="43">
        <f t="shared" si="17"/>
        <v>-3.02</v>
      </c>
      <c r="G104" s="19">
        <v>302</v>
      </c>
      <c r="H104" s="42">
        <v>95.85</v>
      </c>
      <c r="I104" s="43">
        <f t="shared" si="18"/>
        <v>-3.23</v>
      </c>
      <c r="J104" s="19">
        <v>468</v>
      </c>
      <c r="K104" s="42">
        <v>124.76</v>
      </c>
      <c r="L104" s="43">
        <f t="shared" si="19"/>
        <v>1.4</v>
      </c>
      <c r="M104" s="18">
        <v>191</v>
      </c>
    </row>
    <row r="105" spans="1:13" s="22" customFormat="1" ht="25.5" customHeight="1" x14ac:dyDescent="0.15">
      <c r="A105" s="89">
        <v>42430</v>
      </c>
      <c r="B105" s="42">
        <v>101.04</v>
      </c>
      <c r="C105" s="43">
        <f t="shared" si="16"/>
        <v>1.84</v>
      </c>
      <c r="D105" s="18">
        <v>1422</v>
      </c>
      <c r="E105" s="42">
        <v>91.86</v>
      </c>
      <c r="F105" s="43">
        <f t="shared" si="17"/>
        <v>-3.06</v>
      </c>
      <c r="G105" s="19">
        <v>364</v>
      </c>
      <c r="H105" s="42">
        <v>99.46</v>
      </c>
      <c r="I105" s="43">
        <f t="shared" si="18"/>
        <v>3.26</v>
      </c>
      <c r="J105" s="19">
        <v>739</v>
      </c>
      <c r="K105" s="42">
        <v>127.28</v>
      </c>
      <c r="L105" s="43">
        <f t="shared" si="19"/>
        <v>7.3</v>
      </c>
      <c r="M105" s="18">
        <v>319</v>
      </c>
    </row>
    <row r="106" spans="1:13" s="22" customFormat="1" ht="25.5" customHeight="1" x14ac:dyDescent="0.15">
      <c r="A106" s="89">
        <v>42461</v>
      </c>
      <c r="B106" s="42">
        <v>101.09</v>
      </c>
      <c r="C106" s="43">
        <f t="shared" si="16"/>
        <v>-0.86</v>
      </c>
      <c r="D106" s="18">
        <v>1076</v>
      </c>
      <c r="E106" s="42">
        <v>93.17</v>
      </c>
      <c r="F106" s="43">
        <f t="shared" si="17"/>
        <v>-7.21</v>
      </c>
      <c r="G106" s="19">
        <v>331</v>
      </c>
      <c r="H106" s="42">
        <v>97.39</v>
      </c>
      <c r="I106" s="43">
        <f t="shared" si="18"/>
        <v>-0.83</v>
      </c>
      <c r="J106" s="19">
        <v>510</v>
      </c>
      <c r="K106" s="42">
        <v>131.28</v>
      </c>
      <c r="L106" s="43">
        <f t="shared" si="19"/>
        <v>9.17</v>
      </c>
      <c r="M106" s="18">
        <v>235</v>
      </c>
    </row>
    <row r="107" spans="1:13" s="22" customFormat="1" ht="25.5" customHeight="1" x14ac:dyDescent="0.15">
      <c r="A107" s="89">
        <v>42491</v>
      </c>
      <c r="B107" s="42">
        <v>100.37</v>
      </c>
      <c r="C107" s="43">
        <f t="shared" si="16"/>
        <v>2.12</v>
      </c>
      <c r="D107" s="18">
        <v>969</v>
      </c>
      <c r="E107" s="42">
        <v>93.43</v>
      </c>
      <c r="F107" s="43">
        <f t="shared" si="17"/>
        <v>-1.49</v>
      </c>
      <c r="G107" s="19">
        <v>319</v>
      </c>
      <c r="H107" s="42">
        <v>97.59</v>
      </c>
      <c r="I107" s="43">
        <f t="shared" si="18"/>
        <v>2.2999999999999998</v>
      </c>
      <c r="J107" s="19">
        <v>446</v>
      </c>
      <c r="K107" s="42">
        <v>127.89</v>
      </c>
      <c r="L107" s="43">
        <f t="shared" si="19"/>
        <v>7.7</v>
      </c>
      <c r="M107" s="18">
        <v>204</v>
      </c>
    </row>
    <row r="108" spans="1:13" s="22" customFormat="1" ht="25.5" customHeight="1" x14ac:dyDescent="0.15">
      <c r="A108" s="89">
        <v>42522</v>
      </c>
      <c r="B108" s="42">
        <v>102.54</v>
      </c>
      <c r="C108" s="43">
        <f t="shared" si="16"/>
        <v>4.68</v>
      </c>
      <c r="D108" s="18">
        <v>1175</v>
      </c>
      <c r="E108" s="42">
        <v>96.34</v>
      </c>
      <c r="F108" s="43">
        <f t="shared" si="17"/>
        <v>5.59</v>
      </c>
      <c r="G108" s="19">
        <v>412</v>
      </c>
      <c r="H108" s="42">
        <v>100.09</v>
      </c>
      <c r="I108" s="43">
        <f t="shared" si="18"/>
        <v>4.24</v>
      </c>
      <c r="J108" s="19">
        <v>545</v>
      </c>
      <c r="K108" s="42">
        <v>127.71</v>
      </c>
      <c r="L108" s="43">
        <f t="shared" si="19"/>
        <v>6.26</v>
      </c>
      <c r="M108" s="18">
        <v>218</v>
      </c>
    </row>
    <row r="109" spans="1:13" s="116" customFormat="1" ht="25.5" customHeight="1" x14ac:dyDescent="0.15">
      <c r="A109" s="89">
        <v>42552</v>
      </c>
      <c r="B109" s="42">
        <v>101.46</v>
      </c>
      <c r="C109" s="43">
        <f t="shared" si="16"/>
        <v>3.64</v>
      </c>
      <c r="D109" s="18">
        <v>1097</v>
      </c>
      <c r="E109" s="42">
        <v>97.21</v>
      </c>
      <c r="F109" s="43">
        <f t="shared" si="17"/>
        <v>3.58</v>
      </c>
      <c r="G109" s="19">
        <v>367</v>
      </c>
      <c r="H109" s="42">
        <v>97.29</v>
      </c>
      <c r="I109" s="43">
        <f t="shared" si="18"/>
        <v>2.69</v>
      </c>
      <c r="J109" s="19">
        <v>494</v>
      </c>
      <c r="K109" s="42">
        <v>127.34</v>
      </c>
      <c r="L109" s="43">
        <f t="shared" si="19"/>
        <v>5.73</v>
      </c>
      <c r="M109" s="18">
        <v>236</v>
      </c>
    </row>
    <row r="110" spans="1:13" s="116" customFormat="1" ht="25.5" customHeight="1" x14ac:dyDescent="0.15">
      <c r="A110" s="89">
        <v>42583</v>
      </c>
      <c r="B110" s="42">
        <v>103.37</v>
      </c>
      <c r="C110" s="43">
        <f t="shared" si="16"/>
        <v>2.8</v>
      </c>
      <c r="D110" s="18">
        <v>1069</v>
      </c>
      <c r="E110" s="42">
        <v>94.04</v>
      </c>
      <c r="F110" s="43">
        <f t="shared" si="17"/>
        <v>-3.73</v>
      </c>
      <c r="G110" s="19">
        <v>327</v>
      </c>
      <c r="H110" s="42">
        <v>100.77</v>
      </c>
      <c r="I110" s="43">
        <f t="shared" si="18"/>
        <v>5.29</v>
      </c>
      <c r="J110" s="19">
        <v>535</v>
      </c>
      <c r="K110" s="42">
        <v>136.46</v>
      </c>
      <c r="L110" s="43">
        <f t="shared" si="19"/>
        <v>8.7899999999999991</v>
      </c>
      <c r="M110" s="18">
        <v>207</v>
      </c>
    </row>
    <row r="111" spans="1:13" s="116" customFormat="1" ht="25.5" customHeight="1" x14ac:dyDescent="0.15">
      <c r="A111" s="89">
        <v>42614</v>
      </c>
      <c r="B111" s="42">
        <v>99.96</v>
      </c>
      <c r="C111" s="43">
        <f t="shared" si="16"/>
        <v>-0.68</v>
      </c>
      <c r="D111" s="18">
        <v>1098</v>
      </c>
      <c r="E111" s="42">
        <v>95.21</v>
      </c>
      <c r="F111" s="43">
        <f t="shared" si="17"/>
        <v>-0.43</v>
      </c>
      <c r="G111" s="19">
        <v>324</v>
      </c>
      <c r="H111" s="42">
        <v>95.9</v>
      </c>
      <c r="I111" s="43">
        <f t="shared" si="18"/>
        <v>-2.68</v>
      </c>
      <c r="J111" s="19">
        <v>561</v>
      </c>
      <c r="K111" s="42">
        <v>129.59</v>
      </c>
      <c r="L111" s="43">
        <f t="shared" si="19"/>
        <v>7.42</v>
      </c>
      <c r="M111" s="18">
        <v>213</v>
      </c>
    </row>
    <row r="112" spans="1:13" s="116" customFormat="1" ht="25.5" customHeight="1" x14ac:dyDescent="0.15">
      <c r="A112" s="89">
        <v>42644</v>
      </c>
      <c r="B112" s="42">
        <v>103.8</v>
      </c>
      <c r="C112" s="43">
        <f t="shared" si="16"/>
        <v>4.55</v>
      </c>
      <c r="D112" s="18">
        <v>1025</v>
      </c>
      <c r="E112" s="42">
        <v>93.55</v>
      </c>
      <c r="F112" s="43">
        <f t="shared" si="17"/>
        <v>-5.17</v>
      </c>
      <c r="G112" s="19">
        <v>345</v>
      </c>
      <c r="H112" s="42">
        <v>102.21</v>
      </c>
      <c r="I112" s="43">
        <f t="shared" si="18"/>
        <v>7.88</v>
      </c>
      <c r="J112" s="19">
        <v>448</v>
      </c>
      <c r="K112" s="42">
        <v>131.65</v>
      </c>
      <c r="L112" s="43">
        <f t="shared" si="19"/>
        <v>9.43</v>
      </c>
      <c r="M112" s="18">
        <v>232</v>
      </c>
    </row>
    <row r="113" spans="1:13" s="116" customFormat="1" ht="25.5" customHeight="1" x14ac:dyDescent="0.15">
      <c r="A113" s="89">
        <v>42675</v>
      </c>
      <c r="B113" s="42">
        <v>101.1</v>
      </c>
      <c r="C113" s="43">
        <f t="shared" si="16"/>
        <v>2.0099999999999998</v>
      </c>
      <c r="D113" s="18">
        <v>1085</v>
      </c>
      <c r="E113" s="42">
        <v>92.95</v>
      </c>
      <c r="F113" s="43">
        <f t="shared" si="17"/>
        <v>1.67</v>
      </c>
      <c r="G113" s="19">
        <v>351</v>
      </c>
      <c r="H113" s="42">
        <v>99.37</v>
      </c>
      <c r="I113" s="43">
        <f t="shared" si="18"/>
        <v>2.54</v>
      </c>
      <c r="J113" s="19">
        <v>503</v>
      </c>
      <c r="K113" s="42">
        <v>125.34</v>
      </c>
      <c r="L113" s="43">
        <f t="shared" si="19"/>
        <v>0.69</v>
      </c>
      <c r="M113" s="18">
        <v>231</v>
      </c>
    </row>
    <row r="114" spans="1:13" s="117" customFormat="1" ht="25.5" customHeight="1" thickBot="1" x14ac:dyDescent="0.2">
      <c r="A114" s="90">
        <v>42705</v>
      </c>
      <c r="B114" s="44">
        <v>99.33</v>
      </c>
      <c r="C114" s="45">
        <f t="shared" si="16"/>
        <v>-1.56</v>
      </c>
      <c r="D114" s="20">
        <v>1159</v>
      </c>
      <c r="E114" s="44">
        <v>92.24</v>
      </c>
      <c r="F114" s="45">
        <f t="shared" si="17"/>
        <v>-8.36</v>
      </c>
      <c r="G114" s="21">
        <v>387</v>
      </c>
      <c r="H114" s="44">
        <v>94.58</v>
      </c>
      <c r="I114" s="45">
        <f t="shared" si="18"/>
        <v>-2.67</v>
      </c>
      <c r="J114" s="21">
        <v>549</v>
      </c>
      <c r="K114" s="44">
        <v>137.16999999999999</v>
      </c>
      <c r="L114" s="45">
        <f t="shared" si="19"/>
        <v>17.2</v>
      </c>
      <c r="M114" s="20">
        <v>223</v>
      </c>
    </row>
    <row r="115" spans="1:13" s="22" customFormat="1" ht="25.5" customHeight="1" x14ac:dyDescent="0.15">
      <c r="A115" s="94">
        <v>42736</v>
      </c>
      <c r="B115" s="27">
        <v>107.31</v>
      </c>
      <c r="C115" s="27">
        <f t="shared" si="16"/>
        <v>5.82</v>
      </c>
      <c r="D115" s="7">
        <v>772</v>
      </c>
      <c r="E115" s="25">
        <v>101.23</v>
      </c>
      <c r="F115" s="27">
        <f t="shared" si="17"/>
        <v>8.19</v>
      </c>
      <c r="G115" s="7">
        <v>249</v>
      </c>
      <c r="H115" s="25">
        <v>104.5</v>
      </c>
      <c r="I115" s="27">
        <f t="shared" si="18"/>
        <v>4.28</v>
      </c>
      <c r="J115" s="7">
        <v>360</v>
      </c>
      <c r="K115" s="25">
        <v>133.1</v>
      </c>
      <c r="L115" s="27">
        <f t="shared" si="19"/>
        <v>8.4600000000000009</v>
      </c>
      <c r="M115" s="7">
        <v>163</v>
      </c>
    </row>
    <row r="116" spans="1:13" s="22" customFormat="1" ht="25.5" customHeight="1" x14ac:dyDescent="0.15">
      <c r="A116" s="95">
        <v>42767</v>
      </c>
      <c r="B116" s="29">
        <v>102.19</v>
      </c>
      <c r="C116" s="29">
        <f t="shared" si="16"/>
        <v>3.57</v>
      </c>
      <c r="D116" s="8">
        <v>996</v>
      </c>
      <c r="E116" s="28">
        <v>85.78</v>
      </c>
      <c r="F116" s="29">
        <f t="shared" si="17"/>
        <v>-7.41</v>
      </c>
      <c r="G116" s="8">
        <v>250</v>
      </c>
      <c r="H116" s="28">
        <v>100.97</v>
      </c>
      <c r="I116" s="29">
        <f t="shared" si="18"/>
        <v>5.34</v>
      </c>
      <c r="J116" s="8">
        <v>539</v>
      </c>
      <c r="K116" s="28">
        <v>139.07</v>
      </c>
      <c r="L116" s="29">
        <f t="shared" si="19"/>
        <v>11.47</v>
      </c>
      <c r="M116" s="8">
        <v>207</v>
      </c>
    </row>
    <row r="117" spans="1:13" s="22" customFormat="1" ht="25.5" customHeight="1" x14ac:dyDescent="0.15">
      <c r="A117" s="95">
        <v>42795</v>
      </c>
      <c r="B117" s="29">
        <v>104.59</v>
      </c>
      <c r="C117" s="29">
        <f t="shared" si="16"/>
        <v>3.51</v>
      </c>
      <c r="D117" s="8">
        <v>1436</v>
      </c>
      <c r="E117" s="28">
        <v>95.4</v>
      </c>
      <c r="F117" s="29">
        <f t="shared" si="17"/>
        <v>3.85</v>
      </c>
      <c r="G117" s="8">
        <v>395</v>
      </c>
      <c r="H117" s="28">
        <v>101.43</v>
      </c>
      <c r="I117" s="29">
        <f t="shared" si="18"/>
        <v>1.98</v>
      </c>
      <c r="J117" s="8">
        <v>725</v>
      </c>
      <c r="K117" s="28">
        <v>135.22</v>
      </c>
      <c r="L117" s="29">
        <f t="shared" si="19"/>
        <v>6.24</v>
      </c>
      <c r="M117" s="8">
        <v>316</v>
      </c>
    </row>
    <row r="118" spans="1:13" s="126" customFormat="1" ht="25.5" customHeight="1" x14ac:dyDescent="0.15">
      <c r="A118" s="122">
        <v>42826</v>
      </c>
      <c r="B118" s="123">
        <v>101.71</v>
      </c>
      <c r="C118" s="123">
        <f t="shared" si="16"/>
        <v>0.61</v>
      </c>
      <c r="D118" s="124">
        <v>762</v>
      </c>
      <c r="E118" s="125">
        <v>98.07</v>
      </c>
      <c r="F118" s="123">
        <f t="shared" si="17"/>
        <v>5.26</v>
      </c>
      <c r="G118" s="124">
        <v>237</v>
      </c>
      <c r="H118" s="125">
        <v>94.98</v>
      </c>
      <c r="I118" s="123">
        <f t="shared" si="18"/>
        <v>-2.4700000000000002</v>
      </c>
      <c r="J118" s="124">
        <v>334</v>
      </c>
      <c r="K118" s="125">
        <v>134.38999999999999</v>
      </c>
      <c r="L118" s="123">
        <f t="shared" si="19"/>
        <v>2.37</v>
      </c>
      <c r="M118" s="124">
        <v>191</v>
      </c>
    </row>
    <row r="119" spans="1:13" s="126" customFormat="1" ht="25.5" customHeight="1" x14ac:dyDescent="0.15">
      <c r="A119" s="122">
        <v>42856</v>
      </c>
      <c r="B119" s="123">
        <v>106.21</v>
      </c>
      <c r="C119" s="123">
        <f t="shared" si="16"/>
        <v>5.82</v>
      </c>
      <c r="D119" s="124">
        <v>724</v>
      </c>
      <c r="E119" s="125">
        <v>99.49</v>
      </c>
      <c r="F119" s="123">
        <f t="shared" si="17"/>
        <v>6.49</v>
      </c>
      <c r="G119" s="124">
        <v>234</v>
      </c>
      <c r="H119" s="125">
        <v>101.38</v>
      </c>
      <c r="I119" s="123">
        <f t="shared" si="18"/>
        <v>3.88</v>
      </c>
      <c r="J119" s="124">
        <v>332</v>
      </c>
      <c r="K119" s="125">
        <v>140.65</v>
      </c>
      <c r="L119" s="123">
        <f t="shared" si="19"/>
        <v>9.98</v>
      </c>
      <c r="M119" s="124">
        <v>158</v>
      </c>
    </row>
    <row r="120" spans="1:13" s="126" customFormat="1" ht="25.5" customHeight="1" thickBot="1" x14ac:dyDescent="0.2">
      <c r="A120" s="122">
        <v>42887</v>
      </c>
      <c r="B120" s="123">
        <v>101.8</v>
      </c>
      <c r="C120" s="123">
        <f t="shared" si="16"/>
        <v>-0.72</v>
      </c>
      <c r="D120" s="124">
        <v>752</v>
      </c>
      <c r="E120" s="125">
        <v>93.17</v>
      </c>
      <c r="F120" s="123">
        <f t="shared" si="17"/>
        <v>-3.29</v>
      </c>
      <c r="G120" s="124">
        <v>244</v>
      </c>
      <c r="H120" s="125">
        <v>98.3</v>
      </c>
      <c r="I120" s="123">
        <f t="shared" si="18"/>
        <v>-1.79</v>
      </c>
      <c r="J120" s="124">
        <v>330</v>
      </c>
      <c r="K120" s="125">
        <v>134.6</v>
      </c>
      <c r="L120" s="123">
        <f t="shared" si="19"/>
        <v>5.4</v>
      </c>
      <c r="M120" s="124">
        <v>178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69" priority="79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F48E085-ECD7-46E6-A690-66C1D663863C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14</v>
      </c>
      <c r="L1" s="97" t="s">
        <v>12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61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109.97</v>
      </c>
      <c r="C10" s="27"/>
      <c r="D10" s="7">
        <v>1984</v>
      </c>
      <c r="E10" s="25">
        <v>119.57</v>
      </c>
      <c r="F10" s="27"/>
      <c r="G10" s="7">
        <v>364</v>
      </c>
      <c r="H10" s="25">
        <v>109.55</v>
      </c>
      <c r="I10" s="27"/>
      <c r="J10" s="7">
        <v>960</v>
      </c>
      <c r="K10" s="25">
        <v>102.97</v>
      </c>
      <c r="L10" s="27"/>
      <c r="M10" s="7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8">
        <v>1911</v>
      </c>
      <c r="E11" s="28">
        <v>107.66</v>
      </c>
      <c r="F11" s="29"/>
      <c r="G11" s="8">
        <v>428</v>
      </c>
      <c r="H11" s="28">
        <v>108.18</v>
      </c>
      <c r="I11" s="29"/>
      <c r="J11" s="8">
        <v>902</v>
      </c>
      <c r="K11" s="28">
        <v>100.62</v>
      </c>
      <c r="L11" s="29"/>
      <c r="M11" s="8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8">
        <v>2076</v>
      </c>
      <c r="E12" s="28">
        <v>111.87</v>
      </c>
      <c r="F12" s="29"/>
      <c r="G12" s="8">
        <v>456</v>
      </c>
      <c r="H12" s="28">
        <v>106.07</v>
      </c>
      <c r="I12" s="29"/>
      <c r="J12" s="8">
        <v>994</v>
      </c>
      <c r="K12" s="28">
        <v>99.91</v>
      </c>
      <c r="L12" s="29"/>
      <c r="M12" s="8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8">
        <v>2264</v>
      </c>
      <c r="E13" s="28">
        <v>106.96</v>
      </c>
      <c r="F13" s="29"/>
      <c r="G13" s="8">
        <v>443</v>
      </c>
      <c r="H13" s="28">
        <v>107.46</v>
      </c>
      <c r="I13" s="29"/>
      <c r="J13" s="8">
        <v>1137</v>
      </c>
      <c r="K13" s="28">
        <v>101.66</v>
      </c>
      <c r="L13" s="29"/>
      <c r="M13" s="8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8">
        <v>2079</v>
      </c>
      <c r="E14" s="28">
        <v>112.1</v>
      </c>
      <c r="F14" s="29"/>
      <c r="G14" s="8">
        <v>400</v>
      </c>
      <c r="H14" s="28">
        <v>107.88</v>
      </c>
      <c r="I14" s="29"/>
      <c r="J14" s="8">
        <v>1069</v>
      </c>
      <c r="K14" s="28">
        <v>100.3</v>
      </c>
      <c r="L14" s="29"/>
      <c r="M14" s="8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8">
        <v>2034</v>
      </c>
      <c r="E15" s="28">
        <v>112.78</v>
      </c>
      <c r="F15" s="29"/>
      <c r="G15" s="8">
        <v>419</v>
      </c>
      <c r="H15" s="28">
        <v>106.97</v>
      </c>
      <c r="I15" s="29"/>
      <c r="J15" s="8">
        <v>1011</v>
      </c>
      <c r="K15" s="28">
        <v>101.74</v>
      </c>
      <c r="L15" s="29"/>
      <c r="M15" s="8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8">
        <v>2014</v>
      </c>
      <c r="E16" s="28">
        <v>109.53</v>
      </c>
      <c r="F16" s="29"/>
      <c r="G16" s="8">
        <v>405</v>
      </c>
      <c r="H16" s="28">
        <v>106.62</v>
      </c>
      <c r="I16" s="29"/>
      <c r="J16" s="8">
        <v>964</v>
      </c>
      <c r="K16" s="28">
        <v>101.44</v>
      </c>
      <c r="L16" s="29"/>
      <c r="M16" s="8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8">
        <v>1952</v>
      </c>
      <c r="E17" s="28">
        <v>111.82</v>
      </c>
      <c r="F17" s="29"/>
      <c r="G17" s="8">
        <v>382</v>
      </c>
      <c r="H17" s="28">
        <v>106.03</v>
      </c>
      <c r="I17" s="29"/>
      <c r="J17" s="8">
        <v>999</v>
      </c>
      <c r="K17" s="28">
        <v>96.18</v>
      </c>
      <c r="L17" s="29"/>
      <c r="M17" s="8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9">
        <v>2266</v>
      </c>
      <c r="E18" s="30">
        <v>105.98</v>
      </c>
      <c r="F18" s="31"/>
      <c r="G18" s="9">
        <v>452</v>
      </c>
      <c r="H18" s="30">
        <v>104.98</v>
      </c>
      <c r="I18" s="31"/>
      <c r="J18" s="9">
        <v>1188</v>
      </c>
      <c r="K18" s="30">
        <v>99.19</v>
      </c>
      <c r="L18" s="31"/>
      <c r="M18" s="9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7">
        <v>1522</v>
      </c>
      <c r="E19" s="25">
        <v>108.91</v>
      </c>
      <c r="F19" s="27"/>
      <c r="G19" s="7">
        <v>277</v>
      </c>
      <c r="H19" s="25">
        <v>99.61</v>
      </c>
      <c r="I19" s="27"/>
      <c r="J19" s="7">
        <v>729</v>
      </c>
      <c r="K19" s="25">
        <v>96.78</v>
      </c>
      <c r="L19" s="27"/>
      <c r="M19" s="7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8">
        <v>1580</v>
      </c>
      <c r="E20" s="28">
        <v>98.92</v>
      </c>
      <c r="F20" s="29"/>
      <c r="G20" s="8">
        <v>274</v>
      </c>
      <c r="H20" s="28">
        <v>101.12</v>
      </c>
      <c r="I20" s="29"/>
      <c r="J20" s="8">
        <v>742</v>
      </c>
      <c r="K20" s="28">
        <v>94.01</v>
      </c>
      <c r="L20" s="29"/>
      <c r="M20" s="8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8">
        <v>2733</v>
      </c>
      <c r="E21" s="28">
        <v>106.45</v>
      </c>
      <c r="F21" s="29"/>
      <c r="G21" s="8">
        <v>452</v>
      </c>
      <c r="H21" s="28">
        <v>102.64</v>
      </c>
      <c r="I21" s="29"/>
      <c r="J21" s="8">
        <v>1334</v>
      </c>
      <c r="K21" s="28">
        <v>97.2</v>
      </c>
      <c r="L21" s="29"/>
      <c r="M21" s="8">
        <v>947</v>
      </c>
    </row>
    <row r="22" spans="1:13" ht="24.75" customHeight="1" x14ac:dyDescent="0.15">
      <c r="A22" s="95">
        <v>39904</v>
      </c>
      <c r="B22" s="29">
        <v>100.21</v>
      </c>
      <c r="C22" s="29">
        <f t="shared" ref="C22:C27" si="0">ROUND((B22-B10)/B10*100,2)</f>
        <v>-8.8800000000000008</v>
      </c>
      <c r="D22" s="8">
        <v>2098</v>
      </c>
      <c r="E22" s="28">
        <v>107.76</v>
      </c>
      <c r="F22" s="29">
        <f t="shared" ref="F22:F27" si="1">ROUND((E22-E10)/E10*100,2)</f>
        <v>-9.8800000000000008</v>
      </c>
      <c r="G22" s="8">
        <v>387</v>
      </c>
      <c r="H22" s="28">
        <v>98.87</v>
      </c>
      <c r="I22" s="29">
        <f t="shared" ref="I22:I27" si="2">ROUND((H22-H10)/H10*100,2)</f>
        <v>-9.75</v>
      </c>
      <c r="J22" s="8">
        <v>988</v>
      </c>
      <c r="K22" s="28">
        <v>97.02</v>
      </c>
      <c r="L22" s="29">
        <f t="shared" ref="L22:L27" si="3">ROUND((K22-K10)/K10*100,2)</f>
        <v>-5.78</v>
      </c>
      <c r="M22" s="8">
        <v>723</v>
      </c>
    </row>
    <row r="23" spans="1:13" ht="24.75" customHeight="1" x14ac:dyDescent="0.15">
      <c r="A23" s="95">
        <v>39934</v>
      </c>
      <c r="B23" s="29">
        <v>99.28</v>
      </c>
      <c r="C23" s="29">
        <f t="shared" si="0"/>
        <v>-6.52</v>
      </c>
      <c r="D23" s="8">
        <v>1757</v>
      </c>
      <c r="E23" s="28">
        <v>99.15</v>
      </c>
      <c r="F23" s="29">
        <f t="shared" si="1"/>
        <v>-7.9</v>
      </c>
      <c r="G23" s="8">
        <v>318</v>
      </c>
      <c r="H23" s="28">
        <v>100.71</v>
      </c>
      <c r="I23" s="29">
        <f t="shared" si="2"/>
        <v>-6.91</v>
      </c>
      <c r="J23" s="8">
        <v>818</v>
      </c>
      <c r="K23" s="28">
        <v>96.66</v>
      </c>
      <c r="L23" s="29">
        <f t="shared" si="3"/>
        <v>-3.94</v>
      </c>
      <c r="M23" s="8">
        <v>621</v>
      </c>
    </row>
    <row r="24" spans="1:13" ht="24.75" customHeight="1" x14ac:dyDescent="0.15">
      <c r="A24" s="95">
        <v>39965</v>
      </c>
      <c r="B24" s="29">
        <v>99.57</v>
      </c>
      <c r="C24" s="29">
        <f t="shared" si="0"/>
        <v>-6.07</v>
      </c>
      <c r="D24" s="8">
        <v>2279</v>
      </c>
      <c r="E24" s="28">
        <v>102.82</v>
      </c>
      <c r="F24" s="29">
        <f t="shared" si="1"/>
        <v>-8.09</v>
      </c>
      <c r="G24" s="8">
        <v>476</v>
      </c>
      <c r="H24" s="28">
        <v>100.12</v>
      </c>
      <c r="I24" s="29">
        <f t="shared" si="2"/>
        <v>-5.61</v>
      </c>
      <c r="J24" s="8">
        <v>1042</v>
      </c>
      <c r="K24" s="28">
        <v>95.89</v>
      </c>
      <c r="L24" s="29">
        <f t="shared" si="3"/>
        <v>-4.0199999999999996</v>
      </c>
      <c r="M24" s="8">
        <v>761</v>
      </c>
    </row>
    <row r="25" spans="1:13" ht="24.75" customHeight="1" x14ac:dyDescent="0.15">
      <c r="A25" s="95">
        <v>39995</v>
      </c>
      <c r="B25" s="29">
        <v>101.17</v>
      </c>
      <c r="C25" s="29">
        <f t="shared" si="0"/>
        <v>-4.49</v>
      </c>
      <c r="D25" s="8">
        <v>2327</v>
      </c>
      <c r="E25" s="28">
        <v>104.73</v>
      </c>
      <c r="F25" s="29">
        <f t="shared" si="1"/>
        <v>-2.08</v>
      </c>
      <c r="G25" s="8">
        <v>453</v>
      </c>
      <c r="H25" s="28">
        <v>100.58</v>
      </c>
      <c r="I25" s="29">
        <f t="shared" si="2"/>
        <v>-6.4</v>
      </c>
      <c r="J25" s="8">
        <v>1098</v>
      </c>
      <c r="K25" s="28">
        <v>99.56</v>
      </c>
      <c r="L25" s="29">
        <f t="shared" si="3"/>
        <v>-2.0699999999999998</v>
      </c>
      <c r="M25" s="8">
        <v>776</v>
      </c>
    </row>
    <row r="26" spans="1:13" ht="24.75" customHeight="1" x14ac:dyDescent="0.15">
      <c r="A26" s="95">
        <v>40026</v>
      </c>
      <c r="B26" s="29">
        <v>98.22</v>
      </c>
      <c r="C26" s="29">
        <f t="shared" si="0"/>
        <v>-8.1300000000000008</v>
      </c>
      <c r="D26" s="8">
        <v>1858</v>
      </c>
      <c r="E26" s="28">
        <v>100.7</v>
      </c>
      <c r="F26" s="29">
        <f t="shared" si="1"/>
        <v>-10.17</v>
      </c>
      <c r="G26" s="8">
        <v>356</v>
      </c>
      <c r="H26" s="28">
        <v>97.52</v>
      </c>
      <c r="I26" s="29">
        <f t="shared" si="2"/>
        <v>-9.6</v>
      </c>
      <c r="J26" s="8">
        <v>873</v>
      </c>
      <c r="K26" s="28">
        <v>97.63</v>
      </c>
      <c r="L26" s="29">
        <f t="shared" si="3"/>
        <v>-2.66</v>
      </c>
      <c r="M26" s="8">
        <v>629</v>
      </c>
    </row>
    <row r="27" spans="1:13" ht="24.75" customHeight="1" x14ac:dyDescent="0.15">
      <c r="A27" s="95">
        <v>40057</v>
      </c>
      <c r="B27" s="31">
        <v>100.21</v>
      </c>
      <c r="C27" s="29">
        <f t="shared" si="0"/>
        <v>-6.28</v>
      </c>
      <c r="D27" s="9">
        <v>2129</v>
      </c>
      <c r="E27" s="30">
        <v>104.12</v>
      </c>
      <c r="F27" s="29">
        <f t="shared" si="1"/>
        <v>-7.68</v>
      </c>
      <c r="G27" s="9">
        <v>453</v>
      </c>
      <c r="H27" s="30">
        <v>99.88</v>
      </c>
      <c r="I27" s="29">
        <f t="shared" si="2"/>
        <v>-6.63</v>
      </c>
      <c r="J27" s="9">
        <v>1019</v>
      </c>
      <c r="K27" s="30">
        <v>97.36</v>
      </c>
      <c r="L27" s="29">
        <f t="shared" si="3"/>
        <v>-4.3099999999999996</v>
      </c>
      <c r="M27" s="9">
        <v>657</v>
      </c>
    </row>
    <row r="28" spans="1:13" ht="24.75" customHeight="1" x14ac:dyDescent="0.15">
      <c r="A28" s="95">
        <v>40087</v>
      </c>
      <c r="B28" s="29">
        <v>97.27</v>
      </c>
      <c r="C28" s="29">
        <f t="shared" ref="C28:C59" si="4">ROUND((B28-B16)/B16*100,2)</f>
        <v>-8.18</v>
      </c>
      <c r="D28" s="8">
        <v>2028</v>
      </c>
      <c r="E28" s="28">
        <v>96.72</v>
      </c>
      <c r="F28" s="29">
        <f t="shared" ref="F28:F59" si="5">ROUND((E28-E16)/E16*100,2)</f>
        <v>-11.7</v>
      </c>
      <c r="G28" s="8">
        <v>381</v>
      </c>
      <c r="H28" s="28">
        <v>97.27</v>
      </c>
      <c r="I28" s="29">
        <f t="shared" ref="I28:I59" si="6">ROUND((H28-H16)/H16*100,2)</f>
        <v>-8.77</v>
      </c>
      <c r="J28" s="8">
        <v>954</v>
      </c>
      <c r="K28" s="28">
        <v>97.71</v>
      </c>
      <c r="L28" s="29">
        <f t="shared" ref="L28:L59" si="7">ROUND((K28-K16)/K16*100,2)</f>
        <v>-3.68</v>
      </c>
      <c r="M28" s="8">
        <v>693</v>
      </c>
    </row>
    <row r="29" spans="1:13" ht="24.75" customHeight="1" x14ac:dyDescent="0.15">
      <c r="A29" s="95">
        <v>40118</v>
      </c>
      <c r="B29" s="29">
        <v>101.51</v>
      </c>
      <c r="C29" s="29">
        <f t="shared" si="4"/>
        <v>-3.18</v>
      </c>
      <c r="D29" s="8">
        <v>2211</v>
      </c>
      <c r="E29" s="28">
        <v>108.57</v>
      </c>
      <c r="F29" s="29">
        <f t="shared" si="5"/>
        <v>-2.91</v>
      </c>
      <c r="G29" s="8">
        <v>398</v>
      </c>
      <c r="H29" s="28">
        <v>100.02</v>
      </c>
      <c r="I29" s="29">
        <f t="shared" si="6"/>
        <v>-5.67</v>
      </c>
      <c r="J29" s="8">
        <v>1031</v>
      </c>
      <c r="K29" s="28">
        <v>99.22</v>
      </c>
      <c r="L29" s="29">
        <f t="shared" si="7"/>
        <v>3.16</v>
      </c>
      <c r="M29" s="8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f t="shared" si="4"/>
        <v>-6.3</v>
      </c>
      <c r="D30" s="9">
        <v>2339</v>
      </c>
      <c r="E30" s="30">
        <v>98.14</v>
      </c>
      <c r="F30" s="31">
        <f t="shared" si="5"/>
        <v>-7.4</v>
      </c>
      <c r="G30" s="9">
        <v>446</v>
      </c>
      <c r="H30" s="30">
        <v>96.95</v>
      </c>
      <c r="I30" s="31">
        <f t="shared" si="6"/>
        <v>-7.65</v>
      </c>
      <c r="J30" s="9">
        <v>1141</v>
      </c>
      <c r="K30" s="30">
        <v>97.33</v>
      </c>
      <c r="L30" s="31">
        <f t="shared" si="7"/>
        <v>-1.88</v>
      </c>
      <c r="M30" s="9">
        <v>752</v>
      </c>
    </row>
    <row r="31" spans="1:13" ht="24.75" customHeight="1" x14ac:dyDescent="0.15">
      <c r="A31" s="94">
        <v>40179</v>
      </c>
      <c r="B31" s="27">
        <v>99.75</v>
      </c>
      <c r="C31" s="27">
        <f t="shared" si="4"/>
        <v>-0.89</v>
      </c>
      <c r="D31" s="7">
        <v>1549</v>
      </c>
      <c r="E31" s="25">
        <v>100.63</v>
      </c>
      <c r="F31" s="27">
        <f t="shared" si="5"/>
        <v>-7.6</v>
      </c>
      <c r="G31" s="7">
        <v>297</v>
      </c>
      <c r="H31" s="25">
        <v>99.54</v>
      </c>
      <c r="I31" s="27">
        <f t="shared" si="6"/>
        <v>-7.0000000000000007E-2</v>
      </c>
      <c r="J31" s="7">
        <v>693</v>
      </c>
      <c r="K31" s="25">
        <v>99.49</v>
      </c>
      <c r="L31" s="27">
        <f t="shared" si="7"/>
        <v>2.8</v>
      </c>
      <c r="M31" s="7">
        <v>559</v>
      </c>
    </row>
    <row r="32" spans="1:13" ht="24.75" customHeight="1" x14ac:dyDescent="0.15">
      <c r="A32" s="95">
        <v>40210</v>
      </c>
      <c r="B32" s="29">
        <v>100.1</v>
      </c>
      <c r="C32" s="29">
        <f t="shared" si="4"/>
        <v>1.37</v>
      </c>
      <c r="D32" s="8">
        <v>1909</v>
      </c>
      <c r="E32" s="28">
        <v>105.45</v>
      </c>
      <c r="F32" s="29">
        <f t="shared" si="5"/>
        <v>6.6</v>
      </c>
      <c r="G32" s="8">
        <v>333</v>
      </c>
      <c r="H32" s="28">
        <v>98.19</v>
      </c>
      <c r="I32" s="29">
        <f t="shared" si="6"/>
        <v>-2.9</v>
      </c>
      <c r="J32" s="8">
        <v>897</v>
      </c>
      <c r="K32" s="28">
        <v>99.49</v>
      </c>
      <c r="L32" s="29">
        <f t="shared" si="7"/>
        <v>5.83</v>
      </c>
      <c r="M32" s="8">
        <v>679</v>
      </c>
    </row>
    <row r="33" spans="1:13" ht="24.75" customHeight="1" x14ac:dyDescent="0.15">
      <c r="A33" s="95">
        <v>40238</v>
      </c>
      <c r="B33" s="29">
        <v>102.29</v>
      </c>
      <c r="C33" s="29">
        <f t="shared" si="4"/>
        <v>0.37</v>
      </c>
      <c r="D33" s="8">
        <v>2834</v>
      </c>
      <c r="E33" s="28">
        <v>105.19</v>
      </c>
      <c r="F33" s="29">
        <f t="shared" si="5"/>
        <v>-1.18</v>
      </c>
      <c r="G33" s="8">
        <v>487</v>
      </c>
      <c r="H33" s="28">
        <v>102.06</v>
      </c>
      <c r="I33" s="29">
        <f t="shared" si="6"/>
        <v>-0.56999999999999995</v>
      </c>
      <c r="J33" s="8">
        <v>1321</v>
      </c>
      <c r="K33" s="28">
        <v>100.73</v>
      </c>
      <c r="L33" s="29">
        <f t="shared" si="7"/>
        <v>3.63</v>
      </c>
      <c r="M33" s="8">
        <v>1026</v>
      </c>
    </row>
    <row r="34" spans="1:13" ht="24.75" customHeight="1" x14ac:dyDescent="0.15">
      <c r="A34" s="95">
        <v>40269</v>
      </c>
      <c r="B34" s="29">
        <v>99.09</v>
      </c>
      <c r="C34" s="29">
        <f t="shared" si="4"/>
        <v>-1.1200000000000001</v>
      </c>
      <c r="D34" s="8">
        <v>2165</v>
      </c>
      <c r="E34" s="28">
        <v>96.67</v>
      </c>
      <c r="F34" s="29">
        <f t="shared" si="5"/>
        <v>-10.29</v>
      </c>
      <c r="G34" s="8">
        <v>408</v>
      </c>
      <c r="H34" s="28">
        <v>100.24</v>
      </c>
      <c r="I34" s="29">
        <f t="shared" si="6"/>
        <v>1.39</v>
      </c>
      <c r="J34" s="8">
        <v>997</v>
      </c>
      <c r="K34" s="28">
        <v>98.75</v>
      </c>
      <c r="L34" s="29">
        <f t="shared" si="7"/>
        <v>1.78</v>
      </c>
      <c r="M34" s="8">
        <v>760</v>
      </c>
    </row>
    <row r="35" spans="1:13" ht="24.75" customHeight="1" x14ac:dyDescent="0.15">
      <c r="A35" s="95">
        <v>40299</v>
      </c>
      <c r="B35" s="29">
        <v>98.61</v>
      </c>
      <c r="C35" s="29">
        <f t="shared" si="4"/>
        <v>-0.67</v>
      </c>
      <c r="D35" s="8">
        <v>1907</v>
      </c>
      <c r="E35" s="28">
        <v>98.29</v>
      </c>
      <c r="F35" s="29">
        <f t="shared" si="5"/>
        <v>-0.87</v>
      </c>
      <c r="G35" s="8">
        <v>372</v>
      </c>
      <c r="H35" s="28">
        <v>99.9</v>
      </c>
      <c r="I35" s="29">
        <f t="shared" si="6"/>
        <v>-0.8</v>
      </c>
      <c r="J35" s="8">
        <v>890</v>
      </c>
      <c r="K35" s="28">
        <v>96.38</v>
      </c>
      <c r="L35" s="29">
        <f t="shared" si="7"/>
        <v>-0.28999999999999998</v>
      </c>
      <c r="M35" s="8">
        <v>645</v>
      </c>
    </row>
    <row r="36" spans="1:13" ht="24.75" customHeight="1" x14ac:dyDescent="0.15">
      <c r="A36" s="95">
        <v>40330</v>
      </c>
      <c r="B36" s="29">
        <v>99.38</v>
      </c>
      <c r="C36" s="29">
        <f t="shared" si="4"/>
        <v>-0.19</v>
      </c>
      <c r="D36" s="8">
        <v>2325</v>
      </c>
      <c r="E36" s="28">
        <v>99.27</v>
      </c>
      <c r="F36" s="29">
        <f t="shared" si="5"/>
        <v>-3.45</v>
      </c>
      <c r="G36" s="8">
        <v>537</v>
      </c>
      <c r="H36" s="28">
        <v>99.93</v>
      </c>
      <c r="I36" s="29">
        <f t="shared" si="6"/>
        <v>-0.19</v>
      </c>
      <c r="J36" s="8">
        <v>988</v>
      </c>
      <c r="K36" s="28">
        <v>98.48</v>
      </c>
      <c r="L36" s="29">
        <f t="shared" si="7"/>
        <v>2.7</v>
      </c>
      <c r="M36" s="8">
        <v>800</v>
      </c>
    </row>
    <row r="37" spans="1:13" ht="24.75" customHeight="1" x14ac:dyDescent="0.15">
      <c r="A37" s="95">
        <v>40360</v>
      </c>
      <c r="B37" s="29">
        <v>101.02</v>
      </c>
      <c r="C37" s="29">
        <f t="shared" si="4"/>
        <v>-0.15</v>
      </c>
      <c r="D37" s="8">
        <v>2399</v>
      </c>
      <c r="E37" s="28">
        <v>102.24</v>
      </c>
      <c r="F37" s="29">
        <f t="shared" si="5"/>
        <v>-2.38</v>
      </c>
      <c r="G37" s="8">
        <v>459</v>
      </c>
      <c r="H37" s="28">
        <v>101.44</v>
      </c>
      <c r="I37" s="29">
        <f t="shared" si="6"/>
        <v>0.86</v>
      </c>
      <c r="J37" s="8">
        <v>1092</v>
      </c>
      <c r="K37" s="28">
        <v>99.34</v>
      </c>
      <c r="L37" s="29">
        <f t="shared" si="7"/>
        <v>-0.22</v>
      </c>
      <c r="M37" s="8">
        <v>848</v>
      </c>
    </row>
    <row r="38" spans="1:13" ht="24.75" customHeight="1" x14ac:dyDescent="0.15">
      <c r="A38" s="95">
        <v>40391</v>
      </c>
      <c r="B38" s="29">
        <v>98.44</v>
      </c>
      <c r="C38" s="29">
        <f t="shared" si="4"/>
        <v>0.22</v>
      </c>
      <c r="D38" s="8">
        <v>2147</v>
      </c>
      <c r="E38" s="28">
        <v>100.6</v>
      </c>
      <c r="F38" s="29">
        <f t="shared" si="5"/>
        <v>-0.1</v>
      </c>
      <c r="G38" s="8">
        <v>462</v>
      </c>
      <c r="H38" s="28">
        <v>97.49</v>
      </c>
      <c r="I38" s="29">
        <f t="shared" si="6"/>
        <v>-0.03</v>
      </c>
      <c r="J38" s="8">
        <v>964</v>
      </c>
      <c r="K38" s="28">
        <v>98.5</v>
      </c>
      <c r="L38" s="29">
        <f t="shared" si="7"/>
        <v>0.89</v>
      </c>
      <c r="M38" s="8">
        <v>721</v>
      </c>
    </row>
    <row r="39" spans="1:13" ht="24.75" customHeight="1" x14ac:dyDescent="0.15">
      <c r="A39" s="95">
        <v>40422</v>
      </c>
      <c r="B39" s="29">
        <v>101.05</v>
      </c>
      <c r="C39" s="29">
        <f t="shared" si="4"/>
        <v>0.84</v>
      </c>
      <c r="D39" s="8">
        <v>2344</v>
      </c>
      <c r="E39" s="28">
        <v>100.21</v>
      </c>
      <c r="F39" s="29">
        <f t="shared" si="5"/>
        <v>-3.76</v>
      </c>
      <c r="G39" s="8">
        <v>458</v>
      </c>
      <c r="H39" s="28">
        <v>100.1</v>
      </c>
      <c r="I39" s="29">
        <f t="shared" si="6"/>
        <v>0.22</v>
      </c>
      <c r="J39" s="8">
        <v>1105</v>
      </c>
      <c r="K39" s="28">
        <v>103.81</v>
      </c>
      <c r="L39" s="29">
        <f t="shared" si="7"/>
        <v>6.62</v>
      </c>
      <c r="M39" s="8">
        <v>781</v>
      </c>
    </row>
    <row r="40" spans="1:13" ht="24.75" customHeight="1" x14ac:dyDescent="0.15">
      <c r="A40" s="95">
        <v>40452</v>
      </c>
      <c r="B40" s="29">
        <v>102.45</v>
      </c>
      <c r="C40" s="29">
        <f t="shared" si="4"/>
        <v>5.33</v>
      </c>
      <c r="D40" s="8">
        <v>2301</v>
      </c>
      <c r="E40" s="28">
        <v>104.78</v>
      </c>
      <c r="F40" s="29">
        <f t="shared" si="5"/>
        <v>8.33</v>
      </c>
      <c r="G40" s="8">
        <v>461</v>
      </c>
      <c r="H40" s="28">
        <v>101.11</v>
      </c>
      <c r="I40" s="29">
        <f t="shared" si="6"/>
        <v>3.95</v>
      </c>
      <c r="J40" s="8">
        <v>1082</v>
      </c>
      <c r="K40" s="28">
        <v>103.14</v>
      </c>
      <c r="L40" s="29">
        <f t="shared" si="7"/>
        <v>5.56</v>
      </c>
      <c r="M40" s="8">
        <v>758</v>
      </c>
    </row>
    <row r="41" spans="1:13" ht="24.75" customHeight="1" x14ac:dyDescent="0.15">
      <c r="A41" s="95">
        <v>40483</v>
      </c>
      <c r="B41" s="29">
        <v>100.12</v>
      </c>
      <c r="C41" s="29">
        <f t="shared" si="4"/>
        <v>-1.37</v>
      </c>
      <c r="D41" s="8">
        <v>2411</v>
      </c>
      <c r="E41" s="28">
        <v>96.41</v>
      </c>
      <c r="F41" s="29">
        <f t="shared" si="5"/>
        <v>-11.2</v>
      </c>
      <c r="G41" s="8">
        <v>445</v>
      </c>
      <c r="H41" s="28">
        <v>100.77</v>
      </c>
      <c r="I41" s="29">
        <f t="shared" si="6"/>
        <v>0.75</v>
      </c>
      <c r="J41" s="8">
        <v>1156</v>
      </c>
      <c r="K41" s="28">
        <v>101.66</v>
      </c>
      <c r="L41" s="29">
        <f t="shared" si="7"/>
        <v>2.46</v>
      </c>
      <c r="M41" s="8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f t="shared" si="4"/>
        <v>0.46</v>
      </c>
      <c r="D42" s="9">
        <v>2767</v>
      </c>
      <c r="E42" s="30">
        <v>91.33</v>
      </c>
      <c r="F42" s="31">
        <f t="shared" si="5"/>
        <v>-6.94</v>
      </c>
      <c r="G42" s="9">
        <v>534</v>
      </c>
      <c r="H42" s="30">
        <v>99.13</v>
      </c>
      <c r="I42" s="31">
        <f t="shared" si="6"/>
        <v>2.25</v>
      </c>
      <c r="J42" s="9">
        <v>1358</v>
      </c>
      <c r="K42" s="30">
        <v>99.88</v>
      </c>
      <c r="L42" s="31">
        <f t="shared" si="7"/>
        <v>2.62</v>
      </c>
      <c r="M42" s="9">
        <v>875</v>
      </c>
    </row>
    <row r="43" spans="1:13" ht="24.75" customHeight="1" x14ac:dyDescent="0.15">
      <c r="A43" s="94">
        <v>40544</v>
      </c>
      <c r="B43" s="27">
        <v>100.09</v>
      </c>
      <c r="C43" s="27">
        <f t="shared" si="4"/>
        <v>0.34</v>
      </c>
      <c r="D43" s="7">
        <v>1762</v>
      </c>
      <c r="E43" s="25">
        <v>96.23</v>
      </c>
      <c r="F43" s="27">
        <f t="shared" si="5"/>
        <v>-4.37</v>
      </c>
      <c r="G43" s="7">
        <v>366</v>
      </c>
      <c r="H43" s="25">
        <v>100.29</v>
      </c>
      <c r="I43" s="27">
        <f t="shared" si="6"/>
        <v>0.75</v>
      </c>
      <c r="J43" s="7">
        <v>780</v>
      </c>
      <c r="K43" s="25">
        <v>103.21</v>
      </c>
      <c r="L43" s="27">
        <f t="shared" si="7"/>
        <v>3.74</v>
      </c>
      <c r="M43" s="7">
        <v>616</v>
      </c>
    </row>
    <row r="44" spans="1:13" ht="24.75" customHeight="1" x14ac:dyDescent="0.15">
      <c r="A44" s="95">
        <v>40575</v>
      </c>
      <c r="B44" s="29">
        <v>100.74</v>
      </c>
      <c r="C44" s="29">
        <f t="shared" si="4"/>
        <v>0.64</v>
      </c>
      <c r="D44" s="8">
        <v>1865</v>
      </c>
      <c r="E44" s="28">
        <v>96.56</v>
      </c>
      <c r="F44" s="29">
        <f t="shared" si="5"/>
        <v>-8.43</v>
      </c>
      <c r="G44" s="8">
        <v>374</v>
      </c>
      <c r="H44" s="28">
        <v>101.7</v>
      </c>
      <c r="I44" s="29">
        <f t="shared" si="6"/>
        <v>3.57</v>
      </c>
      <c r="J44" s="8">
        <v>849</v>
      </c>
      <c r="K44" s="28">
        <v>102.1</v>
      </c>
      <c r="L44" s="29">
        <f t="shared" si="7"/>
        <v>2.62</v>
      </c>
      <c r="M44" s="8">
        <v>642</v>
      </c>
    </row>
    <row r="45" spans="1:13" ht="24.75" customHeight="1" x14ac:dyDescent="0.15">
      <c r="A45" s="95">
        <v>40603</v>
      </c>
      <c r="B45" s="29">
        <v>101.23</v>
      </c>
      <c r="C45" s="29">
        <f t="shared" si="4"/>
        <v>-1.04</v>
      </c>
      <c r="D45" s="8">
        <v>2936</v>
      </c>
      <c r="E45" s="28">
        <v>98.31</v>
      </c>
      <c r="F45" s="29">
        <f t="shared" si="5"/>
        <v>-6.54</v>
      </c>
      <c r="G45" s="8">
        <v>566</v>
      </c>
      <c r="H45" s="28">
        <v>100.85</v>
      </c>
      <c r="I45" s="29">
        <f t="shared" si="6"/>
        <v>-1.19</v>
      </c>
      <c r="J45" s="8">
        <v>1341</v>
      </c>
      <c r="K45" s="28">
        <v>104.32</v>
      </c>
      <c r="L45" s="29">
        <f t="shared" si="7"/>
        <v>3.56</v>
      </c>
      <c r="M45" s="8">
        <v>1029</v>
      </c>
    </row>
    <row r="46" spans="1:13" ht="24.75" customHeight="1" x14ac:dyDescent="0.15">
      <c r="A46" s="95">
        <v>40634</v>
      </c>
      <c r="B46" s="29">
        <v>100.69</v>
      </c>
      <c r="C46" s="29">
        <f t="shared" si="4"/>
        <v>1.61</v>
      </c>
      <c r="D46" s="8">
        <v>1985</v>
      </c>
      <c r="E46" s="28">
        <v>99.16</v>
      </c>
      <c r="F46" s="29">
        <f t="shared" si="5"/>
        <v>2.58</v>
      </c>
      <c r="G46" s="8">
        <v>369</v>
      </c>
      <c r="H46" s="28">
        <v>100.01</v>
      </c>
      <c r="I46" s="29">
        <f t="shared" si="6"/>
        <v>-0.23</v>
      </c>
      <c r="J46" s="8">
        <v>958</v>
      </c>
      <c r="K46" s="28">
        <v>103.34</v>
      </c>
      <c r="L46" s="29">
        <f t="shared" si="7"/>
        <v>4.6500000000000004</v>
      </c>
      <c r="M46" s="8">
        <v>658</v>
      </c>
    </row>
    <row r="47" spans="1:13" ht="24.75" customHeight="1" x14ac:dyDescent="0.15">
      <c r="A47" s="95">
        <v>40664</v>
      </c>
      <c r="B47" s="29">
        <v>99.83</v>
      </c>
      <c r="C47" s="29">
        <f t="shared" si="4"/>
        <v>1.24</v>
      </c>
      <c r="D47" s="8">
        <v>1985</v>
      </c>
      <c r="E47" s="28">
        <v>94.83</v>
      </c>
      <c r="F47" s="29">
        <f t="shared" si="5"/>
        <v>-3.52</v>
      </c>
      <c r="G47" s="8">
        <v>466</v>
      </c>
      <c r="H47" s="28">
        <v>100.82</v>
      </c>
      <c r="I47" s="29">
        <f t="shared" si="6"/>
        <v>0.92</v>
      </c>
      <c r="J47" s="8">
        <v>908</v>
      </c>
      <c r="K47" s="28">
        <v>102.44</v>
      </c>
      <c r="L47" s="29">
        <f t="shared" si="7"/>
        <v>6.29</v>
      </c>
      <c r="M47" s="8">
        <v>611</v>
      </c>
    </row>
    <row r="48" spans="1:13" ht="24.75" customHeight="1" x14ac:dyDescent="0.15">
      <c r="A48" s="95">
        <v>40695</v>
      </c>
      <c r="B48" s="29">
        <v>100.51</v>
      </c>
      <c r="C48" s="29">
        <f t="shared" si="4"/>
        <v>1.1399999999999999</v>
      </c>
      <c r="D48" s="8">
        <v>2359</v>
      </c>
      <c r="E48" s="28">
        <v>103.97</v>
      </c>
      <c r="F48" s="29">
        <f t="shared" si="5"/>
        <v>4.7300000000000004</v>
      </c>
      <c r="G48" s="8">
        <v>546</v>
      </c>
      <c r="H48" s="28">
        <v>97.43</v>
      </c>
      <c r="I48" s="29">
        <f t="shared" si="6"/>
        <v>-2.5</v>
      </c>
      <c r="J48" s="8">
        <v>1090</v>
      </c>
      <c r="K48" s="28">
        <v>103.77</v>
      </c>
      <c r="L48" s="29">
        <f t="shared" si="7"/>
        <v>5.37</v>
      </c>
      <c r="M48" s="8">
        <v>723</v>
      </c>
    </row>
    <row r="49" spans="1:13" ht="24.75" customHeight="1" x14ac:dyDescent="0.15">
      <c r="A49" s="95">
        <v>40725</v>
      </c>
      <c r="B49" s="29">
        <v>100.95</v>
      </c>
      <c r="C49" s="29">
        <f t="shared" si="4"/>
        <v>-7.0000000000000007E-2</v>
      </c>
      <c r="D49" s="8">
        <v>2186</v>
      </c>
      <c r="E49" s="28">
        <v>98.95</v>
      </c>
      <c r="F49" s="29">
        <f t="shared" si="5"/>
        <v>-3.22</v>
      </c>
      <c r="G49" s="8">
        <v>476</v>
      </c>
      <c r="H49" s="28">
        <v>101.41</v>
      </c>
      <c r="I49" s="29">
        <f t="shared" si="6"/>
        <v>-0.03</v>
      </c>
      <c r="J49" s="8">
        <v>1068</v>
      </c>
      <c r="K49" s="28">
        <v>101.9</v>
      </c>
      <c r="L49" s="29">
        <f t="shared" si="7"/>
        <v>2.58</v>
      </c>
      <c r="M49" s="8">
        <v>642</v>
      </c>
    </row>
    <row r="50" spans="1:13" ht="24.75" customHeight="1" x14ac:dyDescent="0.15">
      <c r="A50" s="95">
        <v>40756</v>
      </c>
      <c r="B50" s="29">
        <v>100.75</v>
      </c>
      <c r="C50" s="29">
        <f t="shared" si="4"/>
        <v>2.35</v>
      </c>
      <c r="D50" s="8">
        <v>2143</v>
      </c>
      <c r="E50" s="28">
        <v>100.15</v>
      </c>
      <c r="F50" s="29">
        <f t="shared" si="5"/>
        <v>-0.45</v>
      </c>
      <c r="G50" s="8">
        <v>466</v>
      </c>
      <c r="H50" s="28">
        <v>99.23</v>
      </c>
      <c r="I50" s="29">
        <f t="shared" si="6"/>
        <v>1.78</v>
      </c>
      <c r="J50" s="8">
        <v>947</v>
      </c>
      <c r="K50" s="28">
        <v>104.33</v>
      </c>
      <c r="L50" s="29">
        <f t="shared" si="7"/>
        <v>5.92</v>
      </c>
      <c r="M50" s="8">
        <v>730</v>
      </c>
    </row>
    <row r="51" spans="1:13" ht="24.75" customHeight="1" x14ac:dyDescent="0.15">
      <c r="A51" s="95">
        <v>40787</v>
      </c>
      <c r="B51" s="29">
        <v>99.95</v>
      </c>
      <c r="C51" s="29">
        <f t="shared" si="4"/>
        <v>-1.0900000000000001</v>
      </c>
      <c r="D51" s="8">
        <v>2337</v>
      </c>
      <c r="E51" s="28">
        <v>94.26</v>
      </c>
      <c r="F51" s="29">
        <f t="shared" si="5"/>
        <v>-5.94</v>
      </c>
      <c r="G51" s="8">
        <v>534</v>
      </c>
      <c r="H51" s="28">
        <v>101.19</v>
      </c>
      <c r="I51" s="29">
        <f t="shared" si="6"/>
        <v>1.0900000000000001</v>
      </c>
      <c r="J51" s="8">
        <v>1106</v>
      </c>
      <c r="K51" s="28">
        <v>102.72</v>
      </c>
      <c r="L51" s="29">
        <f t="shared" si="7"/>
        <v>-1.05</v>
      </c>
      <c r="M51" s="8">
        <v>697</v>
      </c>
    </row>
    <row r="52" spans="1:13" ht="24.75" customHeight="1" x14ac:dyDescent="0.15">
      <c r="A52" s="95">
        <v>40817</v>
      </c>
      <c r="B52" s="29">
        <v>97.99</v>
      </c>
      <c r="C52" s="29">
        <f t="shared" si="4"/>
        <v>-4.3499999999999996</v>
      </c>
      <c r="D52" s="8">
        <v>2041</v>
      </c>
      <c r="E52" s="28">
        <v>90.27</v>
      </c>
      <c r="F52" s="29">
        <f t="shared" si="5"/>
        <v>-13.85</v>
      </c>
      <c r="G52" s="8">
        <v>438</v>
      </c>
      <c r="H52" s="28">
        <v>99.03</v>
      </c>
      <c r="I52" s="29">
        <f t="shared" si="6"/>
        <v>-2.06</v>
      </c>
      <c r="J52" s="8">
        <v>963</v>
      </c>
      <c r="K52" s="28">
        <v>102.73</v>
      </c>
      <c r="L52" s="29">
        <f t="shared" si="7"/>
        <v>-0.4</v>
      </c>
      <c r="M52" s="8">
        <v>640</v>
      </c>
    </row>
    <row r="53" spans="1:13" ht="24.75" customHeight="1" x14ac:dyDescent="0.15">
      <c r="A53" s="95">
        <v>40848</v>
      </c>
      <c r="B53" s="29">
        <v>99.39</v>
      </c>
      <c r="C53" s="29">
        <f t="shared" si="4"/>
        <v>-0.73</v>
      </c>
      <c r="D53" s="8">
        <v>2294</v>
      </c>
      <c r="E53" s="28">
        <v>96.38</v>
      </c>
      <c r="F53" s="29">
        <f t="shared" si="5"/>
        <v>-0.03</v>
      </c>
      <c r="G53" s="8">
        <v>484</v>
      </c>
      <c r="H53" s="28">
        <v>98.95</v>
      </c>
      <c r="I53" s="29">
        <f t="shared" si="6"/>
        <v>-1.81</v>
      </c>
      <c r="J53" s="8">
        <v>1129</v>
      </c>
      <c r="K53" s="28">
        <v>103.04</v>
      </c>
      <c r="L53" s="29">
        <f t="shared" si="7"/>
        <v>1.36</v>
      </c>
      <c r="M53" s="8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f t="shared" si="4"/>
        <v>0.37</v>
      </c>
      <c r="D54" s="9">
        <v>2578</v>
      </c>
      <c r="E54" s="30">
        <v>90.87</v>
      </c>
      <c r="F54" s="31">
        <f t="shared" si="5"/>
        <v>-0.5</v>
      </c>
      <c r="G54" s="9">
        <v>568</v>
      </c>
      <c r="H54" s="30">
        <v>100.01</v>
      </c>
      <c r="I54" s="31">
        <f t="shared" si="6"/>
        <v>0.89</v>
      </c>
      <c r="J54" s="9">
        <v>1292</v>
      </c>
      <c r="K54" s="30">
        <v>101.09</v>
      </c>
      <c r="L54" s="31">
        <f t="shared" si="7"/>
        <v>1.21</v>
      </c>
      <c r="M54" s="9">
        <v>718</v>
      </c>
    </row>
    <row r="55" spans="1:13" ht="24.75" customHeight="1" x14ac:dyDescent="0.15">
      <c r="A55" s="94">
        <v>40909</v>
      </c>
      <c r="B55" s="27">
        <v>100.31</v>
      </c>
      <c r="C55" s="27">
        <f t="shared" si="4"/>
        <v>0.22</v>
      </c>
      <c r="D55" s="7">
        <v>1619</v>
      </c>
      <c r="E55" s="25">
        <v>97.62</v>
      </c>
      <c r="F55" s="27">
        <f t="shared" si="5"/>
        <v>1.44</v>
      </c>
      <c r="G55" s="7">
        <v>322</v>
      </c>
      <c r="H55" s="25">
        <v>101.32</v>
      </c>
      <c r="I55" s="27">
        <f t="shared" si="6"/>
        <v>1.03</v>
      </c>
      <c r="J55" s="7">
        <v>767</v>
      </c>
      <c r="K55" s="25">
        <v>100.68</v>
      </c>
      <c r="L55" s="27">
        <f t="shared" si="7"/>
        <v>-2.4500000000000002</v>
      </c>
      <c r="M55" s="7">
        <v>530</v>
      </c>
    </row>
    <row r="56" spans="1:13" ht="24.75" customHeight="1" x14ac:dyDescent="0.15">
      <c r="A56" s="95">
        <v>40940</v>
      </c>
      <c r="B56" s="29">
        <v>99.63</v>
      </c>
      <c r="C56" s="29">
        <f t="shared" si="4"/>
        <v>-1.1000000000000001</v>
      </c>
      <c r="D56" s="8">
        <v>2014</v>
      </c>
      <c r="E56" s="28">
        <v>93.01</v>
      </c>
      <c r="F56" s="29">
        <f t="shared" si="5"/>
        <v>-3.68</v>
      </c>
      <c r="G56" s="8">
        <v>428</v>
      </c>
      <c r="H56" s="28">
        <v>100.03</v>
      </c>
      <c r="I56" s="29">
        <f t="shared" si="6"/>
        <v>-1.64</v>
      </c>
      <c r="J56" s="8">
        <v>932</v>
      </c>
      <c r="K56" s="28">
        <v>104.91</v>
      </c>
      <c r="L56" s="29">
        <f t="shared" si="7"/>
        <v>2.75</v>
      </c>
      <c r="M56" s="8">
        <v>654</v>
      </c>
    </row>
    <row r="57" spans="1:13" ht="24.75" customHeight="1" x14ac:dyDescent="0.15">
      <c r="A57" s="95">
        <v>40969</v>
      </c>
      <c r="B57" s="29">
        <v>102.13</v>
      </c>
      <c r="C57" s="29">
        <f t="shared" si="4"/>
        <v>0.89</v>
      </c>
      <c r="D57" s="8">
        <v>3076</v>
      </c>
      <c r="E57" s="28">
        <v>101.34</v>
      </c>
      <c r="F57" s="29">
        <f t="shared" si="5"/>
        <v>3.08</v>
      </c>
      <c r="G57" s="8">
        <v>619</v>
      </c>
      <c r="H57" s="28">
        <v>100.75</v>
      </c>
      <c r="I57" s="29">
        <f t="shared" si="6"/>
        <v>-0.1</v>
      </c>
      <c r="J57" s="8">
        <v>1458</v>
      </c>
      <c r="K57" s="28">
        <v>105.64</v>
      </c>
      <c r="L57" s="29">
        <f t="shared" si="7"/>
        <v>1.27</v>
      </c>
      <c r="M57" s="8">
        <v>999</v>
      </c>
    </row>
    <row r="58" spans="1:13" ht="24.75" customHeight="1" x14ac:dyDescent="0.15">
      <c r="A58" s="95">
        <v>41000</v>
      </c>
      <c r="B58" s="31">
        <v>98.78</v>
      </c>
      <c r="C58" s="31">
        <f t="shared" si="4"/>
        <v>-1.9</v>
      </c>
      <c r="D58" s="9">
        <v>2191</v>
      </c>
      <c r="E58" s="30">
        <v>94.22</v>
      </c>
      <c r="F58" s="31">
        <f t="shared" si="5"/>
        <v>-4.9800000000000004</v>
      </c>
      <c r="G58" s="9">
        <v>418</v>
      </c>
      <c r="H58" s="30">
        <v>98.03</v>
      </c>
      <c r="I58" s="31">
        <f t="shared" si="6"/>
        <v>-1.98</v>
      </c>
      <c r="J58" s="9">
        <v>1042</v>
      </c>
      <c r="K58" s="30">
        <v>104.23</v>
      </c>
      <c r="L58" s="31">
        <f t="shared" si="7"/>
        <v>0.86</v>
      </c>
      <c r="M58" s="9">
        <v>731</v>
      </c>
    </row>
    <row r="59" spans="1:13" ht="24.75" customHeight="1" x14ac:dyDescent="0.15">
      <c r="A59" s="89">
        <v>41030</v>
      </c>
      <c r="B59" s="32">
        <v>100.52</v>
      </c>
      <c r="C59" s="31">
        <f t="shared" si="4"/>
        <v>0.69</v>
      </c>
      <c r="D59" s="9">
        <v>2147</v>
      </c>
      <c r="E59" s="32">
        <v>99.53</v>
      </c>
      <c r="F59" s="31">
        <f t="shared" si="5"/>
        <v>4.96</v>
      </c>
      <c r="G59" s="10">
        <v>487</v>
      </c>
      <c r="H59" s="32">
        <v>98.59</v>
      </c>
      <c r="I59" s="31">
        <f t="shared" si="6"/>
        <v>-2.21</v>
      </c>
      <c r="J59" s="9">
        <v>952</v>
      </c>
      <c r="K59" s="32">
        <v>105.1</v>
      </c>
      <c r="L59" s="31">
        <f t="shared" si="7"/>
        <v>2.6</v>
      </c>
      <c r="M59" s="9">
        <v>708</v>
      </c>
    </row>
    <row r="60" spans="1:13" ht="24.75" customHeight="1" x14ac:dyDescent="0.15">
      <c r="A60" s="89">
        <v>41061</v>
      </c>
      <c r="B60" s="32">
        <v>99.34</v>
      </c>
      <c r="C60" s="33">
        <f t="shared" ref="C60:C91" si="8">ROUND((B60-B48)/B48*100,2)</f>
        <v>-1.1599999999999999</v>
      </c>
      <c r="D60" s="9">
        <v>2317</v>
      </c>
      <c r="E60" s="32">
        <v>96.52</v>
      </c>
      <c r="F60" s="33">
        <f t="shared" ref="F60:F91" si="9">ROUND((E60-E48)/E48*100,2)</f>
        <v>-7.17</v>
      </c>
      <c r="G60" s="10">
        <v>531</v>
      </c>
      <c r="H60" s="32">
        <v>98.07</v>
      </c>
      <c r="I60" s="33">
        <f t="shared" ref="I60:I91" si="10">ROUND((H60-H48)/H48*100,2)</f>
        <v>0.66</v>
      </c>
      <c r="J60" s="10">
        <v>1065</v>
      </c>
      <c r="K60" s="32">
        <v>104.84</v>
      </c>
      <c r="L60" s="33">
        <f t="shared" ref="L60:L91" si="11">ROUND((K60-K48)/K48*100,2)</f>
        <v>1.03</v>
      </c>
      <c r="M60" s="9">
        <v>721</v>
      </c>
    </row>
    <row r="61" spans="1:13" ht="24.75" customHeight="1" x14ac:dyDescent="0.15">
      <c r="A61" s="89">
        <v>41091</v>
      </c>
      <c r="B61" s="32">
        <v>99.53</v>
      </c>
      <c r="C61" s="33">
        <f t="shared" si="8"/>
        <v>-1.41</v>
      </c>
      <c r="D61" s="9">
        <v>2375</v>
      </c>
      <c r="E61" s="32">
        <v>102.58</v>
      </c>
      <c r="F61" s="33">
        <f t="shared" si="9"/>
        <v>3.67</v>
      </c>
      <c r="G61" s="10">
        <v>522</v>
      </c>
      <c r="H61" s="32">
        <v>97.08</v>
      </c>
      <c r="I61" s="33">
        <f t="shared" si="10"/>
        <v>-4.2699999999999996</v>
      </c>
      <c r="J61" s="10">
        <v>1147</v>
      </c>
      <c r="K61" s="32">
        <v>102.35</v>
      </c>
      <c r="L61" s="33">
        <f t="shared" si="11"/>
        <v>0.44</v>
      </c>
      <c r="M61" s="9">
        <v>706</v>
      </c>
    </row>
    <row r="62" spans="1:13" ht="24.75" customHeight="1" x14ac:dyDescent="0.15">
      <c r="A62" s="89">
        <v>41122</v>
      </c>
      <c r="B62" s="32">
        <v>98.71</v>
      </c>
      <c r="C62" s="33">
        <f t="shared" si="8"/>
        <v>-2.02</v>
      </c>
      <c r="D62" s="9">
        <v>2157</v>
      </c>
      <c r="E62" s="32">
        <v>98.21</v>
      </c>
      <c r="F62" s="33">
        <f t="shared" si="9"/>
        <v>-1.94</v>
      </c>
      <c r="G62" s="10">
        <v>484</v>
      </c>
      <c r="H62" s="32">
        <v>95.87</v>
      </c>
      <c r="I62" s="33">
        <f t="shared" si="10"/>
        <v>-3.39</v>
      </c>
      <c r="J62" s="10">
        <v>1005</v>
      </c>
      <c r="K62" s="32">
        <v>105.32</v>
      </c>
      <c r="L62" s="33">
        <f t="shared" si="11"/>
        <v>0.95</v>
      </c>
      <c r="M62" s="9">
        <v>668</v>
      </c>
    </row>
    <row r="63" spans="1:13" ht="24.75" customHeight="1" x14ac:dyDescent="0.15">
      <c r="A63" s="89">
        <v>41153</v>
      </c>
      <c r="B63" s="32">
        <v>100.87</v>
      </c>
      <c r="C63" s="33">
        <f t="shared" si="8"/>
        <v>0.92</v>
      </c>
      <c r="D63" s="9">
        <v>2151</v>
      </c>
      <c r="E63" s="32">
        <v>97.62</v>
      </c>
      <c r="F63" s="33">
        <f t="shared" si="9"/>
        <v>3.56</v>
      </c>
      <c r="G63" s="10">
        <v>531</v>
      </c>
      <c r="H63" s="32">
        <v>100.17</v>
      </c>
      <c r="I63" s="33">
        <f t="shared" si="10"/>
        <v>-1.01</v>
      </c>
      <c r="J63" s="10">
        <v>1030</v>
      </c>
      <c r="K63" s="32">
        <v>105.8</v>
      </c>
      <c r="L63" s="33">
        <f t="shared" si="11"/>
        <v>3</v>
      </c>
      <c r="M63" s="9">
        <v>590</v>
      </c>
    </row>
    <row r="64" spans="1:13" ht="24.75" customHeight="1" x14ac:dyDescent="0.15">
      <c r="A64" s="89">
        <v>41183</v>
      </c>
      <c r="B64" s="32">
        <v>99.28</v>
      </c>
      <c r="C64" s="33">
        <f t="shared" si="8"/>
        <v>1.32</v>
      </c>
      <c r="D64" s="9">
        <v>2254</v>
      </c>
      <c r="E64" s="32">
        <v>102.46</v>
      </c>
      <c r="F64" s="33">
        <f t="shared" si="9"/>
        <v>13.5</v>
      </c>
      <c r="G64" s="10">
        <v>472</v>
      </c>
      <c r="H64" s="32">
        <v>95.68</v>
      </c>
      <c r="I64" s="33">
        <f t="shared" si="10"/>
        <v>-3.38</v>
      </c>
      <c r="J64" s="10">
        <v>1062</v>
      </c>
      <c r="K64" s="32">
        <v>104.45</v>
      </c>
      <c r="L64" s="33">
        <f t="shared" si="11"/>
        <v>1.67</v>
      </c>
      <c r="M64" s="9">
        <v>720</v>
      </c>
    </row>
    <row r="65" spans="1:13" ht="24.75" customHeight="1" x14ac:dyDescent="0.15">
      <c r="A65" s="89">
        <v>41214</v>
      </c>
      <c r="B65" s="32">
        <v>99.85</v>
      </c>
      <c r="C65" s="33">
        <f t="shared" si="8"/>
        <v>0.46</v>
      </c>
      <c r="D65" s="9">
        <v>2434</v>
      </c>
      <c r="E65" s="32">
        <v>96.13</v>
      </c>
      <c r="F65" s="33">
        <f t="shared" si="9"/>
        <v>-0.26</v>
      </c>
      <c r="G65" s="10">
        <v>506</v>
      </c>
      <c r="H65" s="32">
        <v>98.87</v>
      </c>
      <c r="I65" s="33">
        <f t="shared" si="10"/>
        <v>-0.08</v>
      </c>
      <c r="J65" s="10">
        <v>1152</v>
      </c>
      <c r="K65" s="32">
        <v>105.42</v>
      </c>
      <c r="L65" s="33">
        <f t="shared" si="11"/>
        <v>2.31</v>
      </c>
      <c r="M65" s="9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f t="shared" si="8"/>
        <v>2.95</v>
      </c>
      <c r="D66" s="9">
        <v>2633</v>
      </c>
      <c r="E66" s="32">
        <v>99.48</v>
      </c>
      <c r="F66" s="33">
        <f t="shared" si="9"/>
        <v>9.48</v>
      </c>
      <c r="G66" s="10">
        <v>650</v>
      </c>
      <c r="H66" s="32">
        <v>100.13</v>
      </c>
      <c r="I66" s="33">
        <f t="shared" si="10"/>
        <v>0.12</v>
      </c>
      <c r="J66" s="10">
        <v>1253</v>
      </c>
      <c r="K66" s="32">
        <v>104.7</v>
      </c>
      <c r="L66" s="33">
        <f t="shared" si="11"/>
        <v>3.57</v>
      </c>
      <c r="M66" s="9">
        <v>730</v>
      </c>
    </row>
    <row r="67" spans="1:13" ht="24.75" customHeight="1" x14ac:dyDescent="0.15">
      <c r="A67" s="87">
        <v>41275</v>
      </c>
      <c r="B67" s="34">
        <v>101.1</v>
      </c>
      <c r="C67" s="35">
        <f t="shared" si="8"/>
        <v>0.79</v>
      </c>
      <c r="D67" s="7">
        <v>1753</v>
      </c>
      <c r="E67" s="34">
        <v>95.67</v>
      </c>
      <c r="F67" s="35">
        <f t="shared" si="9"/>
        <v>-2</v>
      </c>
      <c r="G67" s="11">
        <v>357</v>
      </c>
      <c r="H67" s="34">
        <v>101.99</v>
      </c>
      <c r="I67" s="35">
        <f t="shared" si="10"/>
        <v>0.66</v>
      </c>
      <c r="J67" s="11">
        <v>787</v>
      </c>
      <c r="K67" s="34">
        <v>104.22</v>
      </c>
      <c r="L67" s="35">
        <f t="shared" si="11"/>
        <v>3.52</v>
      </c>
      <c r="M67" s="7">
        <v>609</v>
      </c>
    </row>
    <row r="68" spans="1:13" ht="24.75" customHeight="1" x14ac:dyDescent="0.15">
      <c r="A68" s="89">
        <v>41306</v>
      </c>
      <c r="B68" s="32">
        <v>98.93</v>
      </c>
      <c r="C68" s="33">
        <f t="shared" si="8"/>
        <v>-0.7</v>
      </c>
      <c r="D68" s="9">
        <v>2071</v>
      </c>
      <c r="E68" s="32">
        <v>95.82</v>
      </c>
      <c r="F68" s="33">
        <f t="shared" si="9"/>
        <v>3.02</v>
      </c>
      <c r="G68" s="10">
        <v>412</v>
      </c>
      <c r="H68" s="32">
        <v>97.63</v>
      </c>
      <c r="I68" s="33">
        <f t="shared" si="10"/>
        <v>-2.4</v>
      </c>
      <c r="J68" s="10">
        <v>930</v>
      </c>
      <c r="K68" s="32">
        <v>104.45</v>
      </c>
      <c r="L68" s="33">
        <f t="shared" si="11"/>
        <v>-0.44</v>
      </c>
      <c r="M68" s="9">
        <v>729</v>
      </c>
    </row>
    <row r="69" spans="1:13" ht="24.75" customHeight="1" x14ac:dyDescent="0.15">
      <c r="A69" s="89">
        <v>41334</v>
      </c>
      <c r="B69" s="32">
        <v>102.51</v>
      </c>
      <c r="C69" s="33">
        <f t="shared" si="8"/>
        <v>0.37</v>
      </c>
      <c r="D69" s="9">
        <v>3289</v>
      </c>
      <c r="E69" s="32">
        <v>98.02</v>
      </c>
      <c r="F69" s="33">
        <f t="shared" si="9"/>
        <v>-3.28</v>
      </c>
      <c r="G69" s="10">
        <v>580</v>
      </c>
      <c r="H69" s="32">
        <v>101.69</v>
      </c>
      <c r="I69" s="33">
        <f t="shared" si="10"/>
        <v>0.93</v>
      </c>
      <c r="J69" s="10">
        <v>1550</v>
      </c>
      <c r="K69" s="32">
        <v>107.89</v>
      </c>
      <c r="L69" s="33">
        <f t="shared" si="11"/>
        <v>2.13</v>
      </c>
      <c r="M69" s="9">
        <v>1159</v>
      </c>
    </row>
    <row r="70" spans="1:13" ht="24.75" customHeight="1" x14ac:dyDescent="0.15">
      <c r="A70" s="89">
        <v>41365</v>
      </c>
      <c r="B70" s="32">
        <v>99.93</v>
      </c>
      <c r="C70" s="33">
        <f t="shared" si="8"/>
        <v>1.1599999999999999</v>
      </c>
      <c r="D70" s="9">
        <v>2482</v>
      </c>
      <c r="E70" s="32">
        <v>96.47</v>
      </c>
      <c r="F70" s="33">
        <f t="shared" si="9"/>
        <v>2.39</v>
      </c>
      <c r="G70" s="10">
        <v>472</v>
      </c>
      <c r="H70" s="32">
        <v>97.41</v>
      </c>
      <c r="I70" s="33">
        <f t="shared" si="10"/>
        <v>-0.63</v>
      </c>
      <c r="J70" s="10">
        <v>1080</v>
      </c>
      <c r="K70" s="32">
        <v>107.45</v>
      </c>
      <c r="L70" s="33">
        <f t="shared" si="11"/>
        <v>3.09</v>
      </c>
      <c r="M70" s="9">
        <v>930</v>
      </c>
    </row>
    <row r="71" spans="1:13" ht="24.75" customHeight="1" x14ac:dyDescent="0.15">
      <c r="A71" s="89">
        <v>41395</v>
      </c>
      <c r="B71" s="32">
        <v>102.98</v>
      </c>
      <c r="C71" s="33">
        <f t="shared" si="8"/>
        <v>2.4500000000000002</v>
      </c>
      <c r="D71" s="9">
        <v>2313</v>
      </c>
      <c r="E71" s="32">
        <v>101.78</v>
      </c>
      <c r="F71" s="33">
        <f t="shared" si="9"/>
        <v>2.2599999999999998</v>
      </c>
      <c r="G71" s="10">
        <v>440</v>
      </c>
      <c r="H71" s="32">
        <v>99.86</v>
      </c>
      <c r="I71" s="33">
        <f t="shared" si="10"/>
        <v>1.29</v>
      </c>
      <c r="J71" s="10">
        <v>1018</v>
      </c>
      <c r="K71" s="32">
        <v>109.91</v>
      </c>
      <c r="L71" s="33">
        <f t="shared" si="11"/>
        <v>4.58</v>
      </c>
      <c r="M71" s="9">
        <v>855</v>
      </c>
    </row>
    <row r="72" spans="1:13" ht="24.75" customHeight="1" x14ac:dyDescent="0.15">
      <c r="A72" s="89">
        <v>41426</v>
      </c>
      <c r="B72" s="32">
        <v>101.83</v>
      </c>
      <c r="C72" s="33">
        <f t="shared" si="8"/>
        <v>2.5099999999999998</v>
      </c>
      <c r="D72" s="9">
        <v>2483</v>
      </c>
      <c r="E72" s="32">
        <v>96.28</v>
      </c>
      <c r="F72" s="33">
        <f t="shared" si="9"/>
        <v>-0.25</v>
      </c>
      <c r="G72" s="10">
        <v>534</v>
      </c>
      <c r="H72" s="32">
        <v>100.16</v>
      </c>
      <c r="I72" s="33">
        <f t="shared" si="10"/>
        <v>2.13</v>
      </c>
      <c r="J72" s="10">
        <v>1114</v>
      </c>
      <c r="K72" s="32">
        <v>110.2</v>
      </c>
      <c r="L72" s="33">
        <f t="shared" si="11"/>
        <v>5.1100000000000003</v>
      </c>
      <c r="M72" s="9">
        <v>835</v>
      </c>
    </row>
    <row r="73" spans="1:13" ht="24.75" customHeight="1" x14ac:dyDescent="0.15">
      <c r="A73" s="89">
        <v>41456</v>
      </c>
      <c r="B73" s="32">
        <v>103.1</v>
      </c>
      <c r="C73" s="33">
        <f t="shared" si="8"/>
        <v>3.59</v>
      </c>
      <c r="D73" s="9">
        <v>2547</v>
      </c>
      <c r="E73" s="32">
        <v>99.7</v>
      </c>
      <c r="F73" s="33">
        <f t="shared" si="9"/>
        <v>-2.81</v>
      </c>
      <c r="G73" s="10">
        <v>557</v>
      </c>
      <c r="H73" s="32">
        <v>100.57</v>
      </c>
      <c r="I73" s="33">
        <f t="shared" si="10"/>
        <v>3.59</v>
      </c>
      <c r="J73" s="10">
        <v>1111</v>
      </c>
      <c r="K73" s="32">
        <v>111.19</v>
      </c>
      <c r="L73" s="33">
        <f t="shared" si="11"/>
        <v>8.64</v>
      </c>
      <c r="M73" s="9">
        <v>879</v>
      </c>
    </row>
    <row r="74" spans="1:13" ht="24.75" customHeight="1" x14ac:dyDescent="0.15">
      <c r="A74" s="88">
        <v>41487</v>
      </c>
      <c r="B74" s="36">
        <v>100.48</v>
      </c>
      <c r="C74" s="37">
        <f t="shared" si="8"/>
        <v>1.79</v>
      </c>
      <c r="D74" s="8">
        <v>2245</v>
      </c>
      <c r="E74" s="36">
        <v>93.52</v>
      </c>
      <c r="F74" s="37">
        <f t="shared" si="9"/>
        <v>-4.78</v>
      </c>
      <c r="G74" s="12">
        <v>509</v>
      </c>
      <c r="H74" s="36">
        <v>99.53</v>
      </c>
      <c r="I74" s="37">
        <f t="shared" si="10"/>
        <v>3.82</v>
      </c>
      <c r="J74" s="12">
        <v>1030</v>
      </c>
      <c r="K74" s="36">
        <v>109.04</v>
      </c>
      <c r="L74" s="37">
        <f t="shared" si="11"/>
        <v>3.53</v>
      </c>
      <c r="M74" s="8">
        <v>706</v>
      </c>
    </row>
    <row r="75" spans="1:13" ht="24.75" customHeight="1" x14ac:dyDescent="0.15">
      <c r="A75" s="89">
        <v>41518</v>
      </c>
      <c r="B75" s="32">
        <v>103.03</v>
      </c>
      <c r="C75" s="33">
        <f t="shared" si="8"/>
        <v>2.14</v>
      </c>
      <c r="D75" s="9">
        <v>2349</v>
      </c>
      <c r="E75" s="32">
        <v>101.84</v>
      </c>
      <c r="F75" s="33">
        <f t="shared" si="9"/>
        <v>4.32</v>
      </c>
      <c r="G75" s="10">
        <v>516</v>
      </c>
      <c r="H75" s="32">
        <v>99.97</v>
      </c>
      <c r="I75" s="33">
        <f t="shared" si="10"/>
        <v>-0.2</v>
      </c>
      <c r="J75" s="10">
        <v>1114</v>
      </c>
      <c r="K75" s="32">
        <v>110.85</v>
      </c>
      <c r="L75" s="33">
        <f t="shared" si="11"/>
        <v>4.7699999999999996</v>
      </c>
      <c r="M75" s="9">
        <v>719</v>
      </c>
    </row>
    <row r="76" spans="1:13" ht="24.75" customHeight="1" x14ac:dyDescent="0.15">
      <c r="A76" s="89">
        <v>41548</v>
      </c>
      <c r="B76" s="32">
        <v>99.38</v>
      </c>
      <c r="C76" s="33">
        <f t="shared" si="8"/>
        <v>0.1</v>
      </c>
      <c r="D76" s="9">
        <v>2291</v>
      </c>
      <c r="E76" s="32">
        <v>96.62</v>
      </c>
      <c r="F76" s="33">
        <f t="shared" si="9"/>
        <v>-5.7</v>
      </c>
      <c r="G76" s="10">
        <v>468</v>
      </c>
      <c r="H76" s="32">
        <v>96.23</v>
      </c>
      <c r="I76" s="33">
        <f t="shared" si="10"/>
        <v>0.56999999999999995</v>
      </c>
      <c r="J76" s="10">
        <v>1114</v>
      </c>
      <c r="K76" s="32">
        <v>109.03</v>
      </c>
      <c r="L76" s="33">
        <f t="shared" si="11"/>
        <v>4.38</v>
      </c>
      <c r="M76" s="9">
        <v>709</v>
      </c>
    </row>
    <row r="77" spans="1:13" ht="24.75" customHeight="1" x14ac:dyDescent="0.15">
      <c r="A77" s="89">
        <v>41579</v>
      </c>
      <c r="B77" s="32">
        <v>101.3</v>
      </c>
      <c r="C77" s="33">
        <f t="shared" si="8"/>
        <v>1.45</v>
      </c>
      <c r="D77" s="9">
        <v>2434</v>
      </c>
      <c r="E77" s="32">
        <v>96.45</v>
      </c>
      <c r="F77" s="33">
        <f t="shared" si="9"/>
        <v>0.33</v>
      </c>
      <c r="G77" s="10">
        <v>469</v>
      </c>
      <c r="H77" s="32">
        <v>99.17</v>
      </c>
      <c r="I77" s="33">
        <f t="shared" si="10"/>
        <v>0.3</v>
      </c>
      <c r="J77" s="10">
        <v>1166</v>
      </c>
      <c r="K77" s="32">
        <v>110.2</v>
      </c>
      <c r="L77" s="33">
        <f t="shared" si="11"/>
        <v>4.53</v>
      </c>
      <c r="M77" s="9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f t="shared" si="8"/>
        <v>1.45</v>
      </c>
      <c r="D78" s="13">
        <v>2552</v>
      </c>
      <c r="E78" s="38">
        <v>96.43</v>
      </c>
      <c r="F78" s="39">
        <f t="shared" si="9"/>
        <v>-3.07</v>
      </c>
      <c r="G78" s="14">
        <v>544</v>
      </c>
      <c r="H78" s="38">
        <v>100.82</v>
      </c>
      <c r="I78" s="39">
        <f t="shared" si="10"/>
        <v>0.69</v>
      </c>
      <c r="J78" s="14">
        <v>1227</v>
      </c>
      <c r="K78" s="38">
        <v>111.72</v>
      </c>
      <c r="L78" s="39">
        <f t="shared" si="11"/>
        <v>6.7</v>
      </c>
      <c r="M78" s="13">
        <v>781</v>
      </c>
    </row>
    <row r="79" spans="1:13" ht="24.75" customHeight="1" x14ac:dyDescent="0.15">
      <c r="A79" s="89">
        <v>41640</v>
      </c>
      <c r="B79" s="32">
        <v>103.73</v>
      </c>
      <c r="C79" s="33">
        <f t="shared" si="8"/>
        <v>2.6</v>
      </c>
      <c r="D79" s="9">
        <v>1636</v>
      </c>
      <c r="E79" s="32">
        <v>100.9</v>
      </c>
      <c r="F79" s="33">
        <f t="shared" si="9"/>
        <v>5.47</v>
      </c>
      <c r="G79" s="10">
        <v>319</v>
      </c>
      <c r="H79" s="32">
        <v>101.27</v>
      </c>
      <c r="I79" s="33">
        <f t="shared" si="10"/>
        <v>-0.71</v>
      </c>
      <c r="J79" s="10">
        <v>745</v>
      </c>
      <c r="K79" s="32">
        <v>111.2</v>
      </c>
      <c r="L79" s="33">
        <f t="shared" si="11"/>
        <v>6.7</v>
      </c>
      <c r="M79" s="9">
        <v>572</v>
      </c>
    </row>
    <row r="80" spans="1:13" ht="24.75" customHeight="1" x14ac:dyDescent="0.15">
      <c r="A80" s="89">
        <v>41671</v>
      </c>
      <c r="B80" s="32">
        <v>103.96</v>
      </c>
      <c r="C80" s="33">
        <f t="shared" si="8"/>
        <v>5.08</v>
      </c>
      <c r="D80" s="9">
        <v>2119</v>
      </c>
      <c r="E80" s="32">
        <v>99.1</v>
      </c>
      <c r="F80" s="33">
        <f t="shared" si="9"/>
        <v>3.42</v>
      </c>
      <c r="G80" s="10">
        <v>404</v>
      </c>
      <c r="H80" s="32">
        <v>100.25</v>
      </c>
      <c r="I80" s="33">
        <f t="shared" si="10"/>
        <v>2.68</v>
      </c>
      <c r="J80" s="10">
        <v>945</v>
      </c>
      <c r="K80" s="32">
        <v>115.77</v>
      </c>
      <c r="L80" s="33">
        <f t="shared" si="11"/>
        <v>10.84</v>
      </c>
      <c r="M80" s="9">
        <v>770</v>
      </c>
    </row>
    <row r="81" spans="1:13" ht="24.75" customHeight="1" x14ac:dyDescent="0.15">
      <c r="A81" s="88">
        <v>41699</v>
      </c>
      <c r="B81" s="36">
        <v>105.18</v>
      </c>
      <c r="C81" s="37">
        <f t="shared" si="8"/>
        <v>2.6</v>
      </c>
      <c r="D81" s="8">
        <v>3519</v>
      </c>
      <c r="E81" s="36">
        <v>96.28</v>
      </c>
      <c r="F81" s="37">
        <f t="shared" si="9"/>
        <v>-1.78</v>
      </c>
      <c r="G81" s="12">
        <v>563</v>
      </c>
      <c r="H81" s="36">
        <v>103.6</v>
      </c>
      <c r="I81" s="37">
        <f t="shared" si="10"/>
        <v>1.88</v>
      </c>
      <c r="J81" s="12">
        <v>1638</v>
      </c>
      <c r="K81" s="36">
        <v>114.93</v>
      </c>
      <c r="L81" s="37">
        <f t="shared" si="11"/>
        <v>6.53</v>
      </c>
      <c r="M81" s="8">
        <v>1318</v>
      </c>
    </row>
    <row r="82" spans="1:13" ht="24.75" customHeight="1" x14ac:dyDescent="0.15">
      <c r="A82" s="91">
        <v>41730</v>
      </c>
      <c r="B82" s="36">
        <v>102.85</v>
      </c>
      <c r="C82" s="37">
        <f t="shared" si="8"/>
        <v>2.92</v>
      </c>
      <c r="D82" s="8">
        <v>1791</v>
      </c>
      <c r="E82" s="36">
        <v>95.77</v>
      </c>
      <c r="F82" s="37">
        <f t="shared" si="9"/>
        <v>-0.73</v>
      </c>
      <c r="G82" s="12">
        <v>303</v>
      </c>
      <c r="H82" s="36">
        <v>100.17</v>
      </c>
      <c r="I82" s="37">
        <f t="shared" si="10"/>
        <v>2.83</v>
      </c>
      <c r="J82" s="12">
        <v>693</v>
      </c>
      <c r="K82" s="36">
        <v>112.69</v>
      </c>
      <c r="L82" s="37">
        <f t="shared" si="11"/>
        <v>4.88</v>
      </c>
      <c r="M82" s="15">
        <v>795</v>
      </c>
    </row>
    <row r="83" spans="1:13" ht="24.75" customHeight="1" x14ac:dyDescent="0.15">
      <c r="A83" s="88">
        <v>41760</v>
      </c>
      <c r="B83" s="36">
        <v>102.84</v>
      </c>
      <c r="C83" s="37">
        <f t="shared" si="8"/>
        <v>-0.14000000000000001</v>
      </c>
      <c r="D83" s="8">
        <v>1864</v>
      </c>
      <c r="E83" s="36">
        <v>99.08</v>
      </c>
      <c r="F83" s="37">
        <f t="shared" si="9"/>
        <v>-2.65</v>
      </c>
      <c r="G83" s="12">
        <v>339</v>
      </c>
      <c r="H83" s="36">
        <v>99.15</v>
      </c>
      <c r="I83" s="37">
        <f t="shared" si="10"/>
        <v>-0.71</v>
      </c>
      <c r="J83" s="12">
        <v>805</v>
      </c>
      <c r="K83" s="36">
        <v>113.26</v>
      </c>
      <c r="L83" s="37">
        <f t="shared" si="11"/>
        <v>3.05</v>
      </c>
      <c r="M83" s="8">
        <v>720</v>
      </c>
    </row>
    <row r="84" spans="1:13" ht="24.75" customHeight="1" x14ac:dyDescent="0.15">
      <c r="A84" s="88">
        <v>41791</v>
      </c>
      <c r="B84" s="36">
        <v>101.86</v>
      </c>
      <c r="C84" s="37">
        <f t="shared" si="8"/>
        <v>0.03</v>
      </c>
      <c r="D84" s="8">
        <v>2156</v>
      </c>
      <c r="E84" s="36">
        <v>99.52</v>
      </c>
      <c r="F84" s="37">
        <f t="shared" si="9"/>
        <v>3.37</v>
      </c>
      <c r="G84" s="12">
        <v>426</v>
      </c>
      <c r="H84" s="36">
        <v>97.61</v>
      </c>
      <c r="I84" s="37">
        <f t="shared" si="10"/>
        <v>-2.5499999999999998</v>
      </c>
      <c r="J84" s="12">
        <v>906</v>
      </c>
      <c r="K84" s="36">
        <v>112.07</v>
      </c>
      <c r="L84" s="37">
        <f t="shared" si="11"/>
        <v>1.7</v>
      </c>
      <c r="M84" s="8">
        <v>824</v>
      </c>
    </row>
    <row r="85" spans="1:13" ht="24.75" customHeight="1" x14ac:dyDescent="0.15">
      <c r="A85" s="92">
        <v>41821</v>
      </c>
      <c r="B85" s="40">
        <v>102.7</v>
      </c>
      <c r="C85" s="41">
        <f t="shared" si="8"/>
        <v>-0.39</v>
      </c>
      <c r="D85" s="16">
        <v>2155</v>
      </c>
      <c r="E85" s="40">
        <v>97.26</v>
      </c>
      <c r="F85" s="41">
        <f t="shared" si="9"/>
        <v>-2.4500000000000002</v>
      </c>
      <c r="G85" s="17">
        <v>432</v>
      </c>
      <c r="H85" s="40">
        <v>99.78</v>
      </c>
      <c r="I85" s="41">
        <f t="shared" si="10"/>
        <v>-0.79</v>
      </c>
      <c r="J85" s="17">
        <v>972</v>
      </c>
      <c r="K85" s="40">
        <v>113.23</v>
      </c>
      <c r="L85" s="41">
        <f t="shared" si="11"/>
        <v>1.83</v>
      </c>
      <c r="M85" s="16">
        <v>751</v>
      </c>
    </row>
    <row r="86" spans="1:13" ht="24.75" customHeight="1" x14ac:dyDescent="0.15">
      <c r="A86" s="89">
        <v>41852</v>
      </c>
      <c r="B86" s="32">
        <v>104.88</v>
      </c>
      <c r="C86" s="33">
        <f t="shared" si="8"/>
        <v>4.38</v>
      </c>
      <c r="D86" s="9">
        <v>1837</v>
      </c>
      <c r="E86" s="32">
        <v>100.09</v>
      </c>
      <c r="F86" s="33">
        <f t="shared" si="9"/>
        <v>7.03</v>
      </c>
      <c r="G86" s="10">
        <v>347</v>
      </c>
      <c r="H86" s="32">
        <v>100.89</v>
      </c>
      <c r="I86" s="33">
        <f t="shared" si="10"/>
        <v>1.37</v>
      </c>
      <c r="J86" s="10">
        <v>831</v>
      </c>
      <c r="K86" s="32">
        <v>117.24</v>
      </c>
      <c r="L86" s="33">
        <f t="shared" si="11"/>
        <v>7.52</v>
      </c>
      <c r="M86" s="9">
        <v>659</v>
      </c>
    </row>
    <row r="87" spans="1:13" ht="24.75" customHeight="1" x14ac:dyDescent="0.15">
      <c r="A87" s="89">
        <v>41883</v>
      </c>
      <c r="B87" s="32">
        <v>102.11</v>
      </c>
      <c r="C87" s="33">
        <f t="shared" si="8"/>
        <v>-0.89</v>
      </c>
      <c r="D87" s="9">
        <v>2003</v>
      </c>
      <c r="E87" s="32">
        <v>97.14</v>
      </c>
      <c r="F87" s="33">
        <f t="shared" si="9"/>
        <v>-4.62</v>
      </c>
      <c r="G87" s="10">
        <v>390</v>
      </c>
      <c r="H87" s="32">
        <v>97.42</v>
      </c>
      <c r="I87" s="33">
        <f t="shared" si="10"/>
        <v>-2.5499999999999998</v>
      </c>
      <c r="J87" s="10">
        <v>877</v>
      </c>
      <c r="K87" s="32">
        <v>115.8</v>
      </c>
      <c r="L87" s="33">
        <f t="shared" si="11"/>
        <v>4.47</v>
      </c>
      <c r="M87" s="9">
        <v>736</v>
      </c>
    </row>
    <row r="88" spans="1:13" ht="24.75" customHeight="1" x14ac:dyDescent="0.15">
      <c r="A88" s="89">
        <v>41913</v>
      </c>
      <c r="B88" s="32">
        <v>103.07</v>
      </c>
      <c r="C88" s="33">
        <f t="shared" si="8"/>
        <v>3.71</v>
      </c>
      <c r="D88" s="9">
        <v>2004</v>
      </c>
      <c r="E88" s="32">
        <v>98.01</v>
      </c>
      <c r="F88" s="33">
        <f t="shared" si="9"/>
        <v>1.44</v>
      </c>
      <c r="G88" s="10">
        <v>381</v>
      </c>
      <c r="H88" s="32">
        <v>98.62</v>
      </c>
      <c r="I88" s="33">
        <f t="shared" si="10"/>
        <v>2.48</v>
      </c>
      <c r="J88" s="10">
        <v>867</v>
      </c>
      <c r="K88" s="32">
        <v>116.25</v>
      </c>
      <c r="L88" s="33">
        <f t="shared" si="11"/>
        <v>6.62</v>
      </c>
      <c r="M88" s="9">
        <v>756</v>
      </c>
    </row>
    <row r="89" spans="1:13" ht="24.75" customHeight="1" x14ac:dyDescent="0.15">
      <c r="A89" s="89">
        <v>41944</v>
      </c>
      <c r="B89" s="32">
        <v>101.77</v>
      </c>
      <c r="C89" s="33">
        <f t="shared" si="8"/>
        <v>0.46</v>
      </c>
      <c r="D89" s="9">
        <v>2000</v>
      </c>
      <c r="E89" s="32">
        <v>96.49</v>
      </c>
      <c r="F89" s="33">
        <f t="shared" si="9"/>
        <v>0.04</v>
      </c>
      <c r="G89" s="10">
        <v>364</v>
      </c>
      <c r="H89" s="32">
        <v>97.42</v>
      </c>
      <c r="I89" s="33">
        <f t="shared" si="10"/>
        <v>-1.76</v>
      </c>
      <c r="J89" s="10">
        <v>905</v>
      </c>
      <c r="K89" s="32">
        <v>115.19</v>
      </c>
      <c r="L89" s="33">
        <f t="shared" si="11"/>
        <v>4.53</v>
      </c>
      <c r="M89" s="9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f t="shared" si="8"/>
        <v>0.97</v>
      </c>
      <c r="D90" s="13">
        <v>2353</v>
      </c>
      <c r="E90" s="38">
        <v>99.37</v>
      </c>
      <c r="F90" s="39">
        <f t="shared" si="9"/>
        <v>3.05</v>
      </c>
      <c r="G90" s="14">
        <v>463</v>
      </c>
      <c r="H90" s="38">
        <v>98.3</v>
      </c>
      <c r="I90" s="39">
        <f t="shared" si="10"/>
        <v>-2.5</v>
      </c>
      <c r="J90" s="14">
        <v>1058</v>
      </c>
      <c r="K90" s="38">
        <v>117.69</v>
      </c>
      <c r="L90" s="39">
        <f t="shared" si="11"/>
        <v>5.34</v>
      </c>
      <c r="M90" s="13">
        <v>832</v>
      </c>
    </row>
    <row r="91" spans="1:13" ht="24.75" customHeight="1" x14ac:dyDescent="0.15">
      <c r="A91" s="89">
        <v>42005</v>
      </c>
      <c r="B91" s="42">
        <v>105.95</v>
      </c>
      <c r="C91" s="43">
        <f t="shared" si="8"/>
        <v>2.14</v>
      </c>
      <c r="D91" s="18">
        <v>1494</v>
      </c>
      <c r="E91" s="42">
        <v>103.49</v>
      </c>
      <c r="F91" s="43">
        <f t="shared" si="9"/>
        <v>2.57</v>
      </c>
      <c r="G91" s="19">
        <v>252</v>
      </c>
      <c r="H91" s="42">
        <v>99.75</v>
      </c>
      <c r="I91" s="43">
        <f t="shared" si="10"/>
        <v>-1.5</v>
      </c>
      <c r="J91" s="19">
        <v>634</v>
      </c>
      <c r="K91" s="42">
        <v>119.53</v>
      </c>
      <c r="L91" s="43">
        <f t="shared" si="11"/>
        <v>7.49</v>
      </c>
      <c r="M91" s="18">
        <v>608</v>
      </c>
    </row>
    <row r="92" spans="1:13" ht="25.5" customHeight="1" x14ac:dyDescent="0.15">
      <c r="A92" s="89">
        <v>42036</v>
      </c>
      <c r="B92" s="42">
        <v>105.77</v>
      </c>
      <c r="C92" s="43">
        <f t="shared" ref="C92:C120" si="12">ROUND((B92-B80)/B80*100,2)</f>
        <v>1.74</v>
      </c>
      <c r="D92" s="18">
        <v>1819</v>
      </c>
      <c r="E92" s="42">
        <v>110.26</v>
      </c>
      <c r="F92" s="43">
        <f t="shared" ref="F92:F120" si="13">ROUND((E92-E80)/E80*100,2)</f>
        <v>11.26</v>
      </c>
      <c r="G92" s="19">
        <v>320</v>
      </c>
      <c r="H92" s="42">
        <v>98.39</v>
      </c>
      <c r="I92" s="43">
        <f t="shared" ref="I92:I120" si="14">ROUND((H92-H80)/H80*100,2)</f>
        <v>-1.86</v>
      </c>
      <c r="J92" s="19">
        <v>804</v>
      </c>
      <c r="K92" s="42">
        <v>116.9</v>
      </c>
      <c r="L92" s="43">
        <f t="shared" ref="L92:L120" si="15">ROUND((K92-K80)/K80*100,2)</f>
        <v>0.98</v>
      </c>
      <c r="M92" s="18">
        <v>695</v>
      </c>
    </row>
    <row r="93" spans="1:13" ht="25.5" customHeight="1" x14ac:dyDescent="0.15">
      <c r="A93" s="89">
        <v>42064</v>
      </c>
      <c r="B93" s="42">
        <v>104.97</v>
      </c>
      <c r="C93" s="43">
        <f t="shared" si="12"/>
        <v>-0.2</v>
      </c>
      <c r="D93" s="18">
        <v>2806</v>
      </c>
      <c r="E93" s="42">
        <v>94.22</v>
      </c>
      <c r="F93" s="43">
        <f t="shared" si="13"/>
        <v>-2.14</v>
      </c>
      <c r="G93" s="19">
        <v>448</v>
      </c>
      <c r="H93" s="42">
        <v>101.59</v>
      </c>
      <c r="I93" s="43">
        <f t="shared" si="14"/>
        <v>-1.94</v>
      </c>
      <c r="J93" s="19">
        <v>1213</v>
      </c>
      <c r="K93" s="42">
        <v>119.94</v>
      </c>
      <c r="L93" s="43">
        <f t="shared" si="15"/>
        <v>4.3600000000000003</v>
      </c>
      <c r="M93" s="18">
        <v>1145</v>
      </c>
    </row>
    <row r="94" spans="1:13" ht="25.5" customHeight="1" x14ac:dyDescent="0.15">
      <c r="A94" s="89">
        <v>42095</v>
      </c>
      <c r="B94" s="42">
        <v>104.74</v>
      </c>
      <c r="C94" s="43">
        <f t="shared" si="12"/>
        <v>1.84</v>
      </c>
      <c r="D94" s="18">
        <v>2152</v>
      </c>
      <c r="E94" s="42">
        <v>96.56</v>
      </c>
      <c r="F94" s="43">
        <f t="shared" si="13"/>
        <v>0.82</v>
      </c>
      <c r="G94" s="19">
        <v>381</v>
      </c>
      <c r="H94" s="42">
        <v>99.03</v>
      </c>
      <c r="I94" s="43">
        <f t="shared" si="14"/>
        <v>-1.1399999999999999</v>
      </c>
      <c r="J94" s="19">
        <v>883</v>
      </c>
      <c r="K94" s="42">
        <v>121.11</v>
      </c>
      <c r="L94" s="43">
        <f t="shared" si="15"/>
        <v>7.47</v>
      </c>
      <c r="M94" s="18">
        <v>888</v>
      </c>
    </row>
    <row r="95" spans="1:13" ht="25.5" customHeight="1" x14ac:dyDescent="0.15">
      <c r="A95" s="89">
        <v>42125</v>
      </c>
      <c r="B95" s="42">
        <v>104.34</v>
      </c>
      <c r="C95" s="43">
        <f t="shared" si="12"/>
        <v>1.46</v>
      </c>
      <c r="D95" s="18">
        <v>1845</v>
      </c>
      <c r="E95" s="42">
        <v>97.88</v>
      </c>
      <c r="F95" s="43">
        <f t="shared" si="13"/>
        <v>-1.21</v>
      </c>
      <c r="G95" s="19">
        <v>345</v>
      </c>
      <c r="H95" s="42">
        <v>98.83</v>
      </c>
      <c r="I95" s="43">
        <f t="shared" si="14"/>
        <v>-0.32</v>
      </c>
      <c r="J95" s="19">
        <v>789</v>
      </c>
      <c r="K95" s="42">
        <v>119.45</v>
      </c>
      <c r="L95" s="43">
        <f t="shared" si="15"/>
        <v>5.47</v>
      </c>
      <c r="M95" s="18">
        <v>711</v>
      </c>
    </row>
    <row r="96" spans="1:13" ht="25.5" customHeight="1" x14ac:dyDescent="0.15">
      <c r="A96" s="89">
        <v>42156</v>
      </c>
      <c r="B96" s="42">
        <v>101.69</v>
      </c>
      <c r="C96" s="43">
        <f t="shared" si="12"/>
        <v>-0.17</v>
      </c>
      <c r="D96" s="18">
        <v>2288</v>
      </c>
      <c r="E96" s="42">
        <v>94.17</v>
      </c>
      <c r="F96" s="43">
        <f t="shared" si="13"/>
        <v>-5.38</v>
      </c>
      <c r="G96" s="19">
        <v>427</v>
      </c>
      <c r="H96" s="42">
        <v>96.65</v>
      </c>
      <c r="I96" s="43">
        <f t="shared" si="14"/>
        <v>-0.98</v>
      </c>
      <c r="J96" s="19">
        <v>989</v>
      </c>
      <c r="K96" s="42">
        <v>117.96</v>
      </c>
      <c r="L96" s="43">
        <f t="shared" si="15"/>
        <v>5.26</v>
      </c>
      <c r="M96" s="18">
        <v>872</v>
      </c>
    </row>
    <row r="97" spans="1:13" ht="25.5" customHeight="1" x14ac:dyDescent="0.15">
      <c r="A97" s="89">
        <v>42186</v>
      </c>
      <c r="B97" s="42">
        <v>105.32</v>
      </c>
      <c r="C97" s="43">
        <f t="shared" si="12"/>
        <v>2.5499999999999998</v>
      </c>
      <c r="D97" s="18">
        <v>2396</v>
      </c>
      <c r="E97" s="42">
        <v>102.32</v>
      </c>
      <c r="F97" s="43">
        <f t="shared" si="13"/>
        <v>5.2</v>
      </c>
      <c r="G97" s="19">
        <v>408</v>
      </c>
      <c r="H97" s="42">
        <v>97.86</v>
      </c>
      <c r="I97" s="43">
        <f t="shared" si="14"/>
        <v>-1.92</v>
      </c>
      <c r="J97" s="19">
        <v>1090</v>
      </c>
      <c r="K97" s="42">
        <v>122.85</v>
      </c>
      <c r="L97" s="43">
        <f t="shared" si="15"/>
        <v>8.5</v>
      </c>
      <c r="M97" s="18">
        <v>898</v>
      </c>
    </row>
    <row r="98" spans="1:13" ht="25.5" customHeight="1" x14ac:dyDescent="0.15">
      <c r="A98" s="89">
        <v>42217</v>
      </c>
      <c r="B98" s="42">
        <v>104.18</v>
      </c>
      <c r="C98" s="43">
        <f t="shared" si="12"/>
        <v>-0.67</v>
      </c>
      <c r="D98" s="18">
        <v>2003</v>
      </c>
      <c r="E98" s="42">
        <v>99.61</v>
      </c>
      <c r="F98" s="43">
        <f t="shared" si="13"/>
        <v>-0.48</v>
      </c>
      <c r="G98" s="19">
        <v>387</v>
      </c>
      <c r="H98" s="42">
        <v>97.82</v>
      </c>
      <c r="I98" s="43">
        <f t="shared" si="14"/>
        <v>-3.04</v>
      </c>
      <c r="J98" s="19">
        <v>857</v>
      </c>
      <c r="K98" s="42">
        <v>120.91</v>
      </c>
      <c r="L98" s="43">
        <f t="shared" si="15"/>
        <v>3.13</v>
      </c>
      <c r="M98" s="18">
        <v>759</v>
      </c>
    </row>
    <row r="99" spans="1:13" ht="25.5" customHeight="1" x14ac:dyDescent="0.15">
      <c r="A99" s="89">
        <v>42248</v>
      </c>
      <c r="B99" s="42">
        <v>107.46</v>
      </c>
      <c r="C99" s="43">
        <f t="shared" si="12"/>
        <v>5.24</v>
      </c>
      <c r="D99" s="18">
        <v>2089</v>
      </c>
      <c r="E99" s="42">
        <v>107.15</v>
      </c>
      <c r="F99" s="43">
        <f t="shared" si="13"/>
        <v>10.3</v>
      </c>
      <c r="G99" s="19">
        <v>429</v>
      </c>
      <c r="H99" s="42">
        <v>101.34</v>
      </c>
      <c r="I99" s="43">
        <f t="shared" si="14"/>
        <v>4.0199999999999996</v>
      </c>
      <c r="J99" s="19">
        <v>939</v>
      </c>
      <c r="K99" s="42">
        <v>120.65</v>
      </c>
      <c r="L99" s="43">
        <f t="shared" si="15"/>
        <v>4.1900000000000004</v>
      </c>
      <c r="M99" s="18">
        <v>721</v>
      </c>
    </row>
    <row r="100" spans="1:13" ht="25.5" customHeight="1" x14ac:dyDescent="0.15">
      <c r="A100" s="89">
        <v>42278</v>
      </c>
      <c r="B100" s="42">
        <v>102.74</v>
      </c>
      <c r="C100" s="43">
        <f t="shared" si="12"/>
        <v>-0.32</v>
      </c>
      <c r="D100" s="18">
        <v>1929</v>
      </c>
      <c r="E100" s="42">
        <v>97.79</v>
      </c>
      <c r="F100" s="43">
        <f t="shared" si="13"/>
        <v>-0.22</v>
      </c>
      <c r="G100" s="19">
        <v>374</v>
      </c>
      <c r="H100" s="42">
        <v>96</v>
      </c>
      <c r="I100" s="43">
        <f t="shared" si="14"/>
        <v>-2.66</v>
      </c>
      <c r="J100" s="19">
        <v>823</v>
      </c>
      <c r="K100" s="42">
        <v>120.35</v>
      </c>
      <c r="L100" s="43">
        <f t="shared" si="15"/>
        <v>3.53</v>
      </c>
      <c r="M100" s="18">
        <v>732</v>
      </c>
    </row>
    <row r="101" spans="1:13" ht="25.5" customHeight="1" x14ac:dyDescent="0.15">
      <c r="A101" s="89">
        <v>42309</v>
      </c>
      <c r="B101" s="42">
        <v>103.75</v>
      </c>
      <c r="C101" s="43">
        <f t="shared" si="12"/>
        <v>1.95</v>
      </c>
      <c r="D101" s="18">
        <v>2190</v>
      </c>
      <c r="E101" s="42">
        <v>94.27</v>
      </c>
      <c r="F101" s="43">
        <f t="shared" si="13"/>
        <v>-2.2999999999999998</v>
      </c>
      <c r="G101" s="19">
        <v>366</v>
      </c>
      <c r="H101" s="42">
        <v>96.89</v>
      </c>
      <c r="I101" s="43">
        <f t="shared" si="14"/>
        <v>-0.54</v>
      </c>
      <c r="J101" s="19">
        <v>984</v>
      </c>
      <c r="K101" s="42">
        <v>125.55</v>
      </c>
      <c r="L101" s="43">
        <f t="shared" si="15"/>
        <v>8.99</v>
      </c>
      <c r="M101" s="18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f t="shared" si="12"/>
        <v>-2.5499999999999998</v>
      </c>
      <c r="D102" s="20">
        <v>2404</v>
      </c>
      <c r="E102" s="44">
        <v>90.29</v>
      </c>
      <c r="F102" s="45">
        <f t="shared" si="13"/>
        <v>-9.14</v>
      </c>
      <c r="G102" s="21">
        <v>484</v>
      </c>
      <c r="H102" s="44">
        <v>95.38</v>
      </c>
      <c r="I102" s="45">
        <f t="shared" si="14"/>
        <v>-2.97</v>
      </c>
      <c r="J102" s="21">
        <v>1092</v>
      </c>
      <c r="K102" s="44">
        <v>122.27</v>
      </c>
      <c r="L102" s="45">
        <f t="shared" si="15"/>
        <v>3.89</v>
      </c>
      <c r="M102" s="20">
        <v>828</v>
      </c>
    </row>
    <row r="103" spans="1:13" s="22" customFormat="1" ht="25.5" customHeight="1" x14ac:dyDescent="0.15">
      <c r="A103" s="89">
        <v>42370</v>
      </c>
      <c r="B103" s="42">
        <v>109.29</v>
      </c>
      <c r="C103" s="43">
        <f t="shared" si="12"/>
        <v>3.15</v>
      </c>
      <c r="D103" s="18">
        <v>1526</v>
      </c>
      <c r="E103" s="42">
        <v>100.33</v>
      </c>
      <c r="F103" s="43">
        <f t="shared" si="13"/>
        <v>-3.05</v>
      </c>
      <c r="G103" s="19">
        <v>278</v>
      </c>
      <c r="H103" s="42">
        <v>102.13</v>
      </c>
      <c r="I103" s="43">
        <f t="shared" si="14"/>
        <v>2.39</v>
      </c>
      <c r="J103" s="19">
        <v>632</v>
      </c>
      <c r="K103" s="42">
        <v>129.86000000000001</v>
      </c>
      <c r="L103" s="43">
        <f t="shared" si="15"/>
        <v>8.64</v>
      </c>
      <c r="M103" s="18">
        <v>616</v>
      </c>
    </row>
    <row r="104" spans="1:13" s="22" customFormat="1" ht="25.5" customHeight="1" x14ac:dyDescent="0.15">
      <c r="A104" s="89">
        <v>42401</v>
      </c>
      <c r="B104" s="42">
        <v>107.9</v>
      </c>
      <c r="C104" s="43">
        <f t="shared" si="12"/>
        <v>2.0099999999999998</v>
      </c>
      <c r="D104" s="18">
        <v>1887</v>
      </c>
      <c r="E104" s="42">
        <v>98.01</v>
      </c>
      <c r="F104" s="43">
        <f t="shared" si="13"/>
        <v>-11.11</v>
      </c>
      <c r="G104" s="19">
        <v>335</v>
      </c>
      <c r="H104" s="42">
        <v>102.56</v>
      </c>
      <c r="I104" s="43">
        <f t="shared" si="14"/>
        <v>4.24</v>
      </c>
      <c r="J104" s="19">
        <v>804</v>
      </c>
      <c r="K104" s="42">
        <v>127.13</v>
      </c>
      <c r="L104" s="43">
        <f t="shared" si="15"/>
        <v>8.75</v>
      </c>
      <c r="M104" s="18">
        <v>748</v>
      </c>
    </row>
    <row r="105" spans="1:13" s="22" customFormat="1" ht="25.5" customHeight="1" x14ac:dyDescent="0.15">
      <c r="A105" s="89">
        <v>42430</v>
      </c>
      <c r="B105" s="42">
        <v>107.14</v>
      </c>
      <c r="C105" s="43">
        <f t="shared" si="12"/>
        <v>2.0699999999999998</v>
      </c>
      <c r="D105" s="18">
        <v>2690</v>
      </c>
      <c r="E105" s="42">
        <v>97.09</v>
      </c>
      <c r="F105" s="43">
        <f t="shared" si="13"/>
        <v>3.05</v>
      </c>
      <c r="G105" s="19">
        <v>432</v>
      </c>
      <c r="H105" s="42">
        <v>99.22</v>
      </c>
      <c r="I105" s="43">
        <f t="shared" si="14"/>
        <v>-2.33</v>
      </c>
      <c r="J105" s="19">
        <v>1147</v>
      </c>
      <c r="K105" s="42">
        <v>129.61000000000001</v>
      </c>
      <c r="L105" s="43">
        <f t="shared" si="15"/>
        <v>8.06</v>
      </c>
      <c r="M105" s="18">
        <v>1111</v>
      </c>
    </row>
    <row r="106" spans="1:13" s="22" customFormat="1" ht="25.5" customHeight="1" x14ac:dyDescent="0.15">
      <c r="A106" s="89">
        <v>42461</v>
      </c>
      <c r="B106" s="42">
        <v>106.69</v>
      </c>
      <c r="C106" s="43">
        <f t="shared" si="12"/>
        <v>1.86</v>
      </c>
      <c r="D106" s="18">
        <v>2188</v>
      </c>
      <c r="E106" s="42">
        <v>97.08</v>
      </c>
      <c r="F106" s="43">
        <f t="shared" si="13"/>
        <v>0.54</v>
      </c>
      <c r="G106" s="19">
        <v>359</v>
      </c>
      <c r="H106" s="42">
        <v>97.19</v>
      </c>
      <c r="I106" s="43">
        <f t="shared" si="14"/>
        <v>-1.86</v>
      </c>
      <c r="J106" s="19">
        <v>869</v>
      </c>
      <c r="K106" s="42">
        <v>129.94999999999999</v>
      </c>
      <c r="L106" s="43">
        <f t="shared" si="15"/>
        <v>7.3</v>
      </c>
      <c r="M106" s="18">
        <v>960</v>
      </c>
    </row>
    <row r="107" spans="1:13" s="22" customFormat="1" ht="25.5" customHeight="1" x14ac:dyDescent="0.15">
      <c r="A107" s="89">
        <v>42491</v>
      </c>
      <c r="B107" s="42">
        <v>107.21</v>
      </c>
      <c r="C107" s="43">
        <f t="shared" si="12"/>
        <v>2.75</v>
      </c>
      <c r="D107" s="18">
        <v>2005</v>
      </c>
      <c r="E107" s="42">
        <v>97.61</v>
      </c>
      <c r="F107" s="43">
        <f t="shared" si="13"/>
        <v>-0.28000000000000003</v>
      </c>
      <c r="G107" s="19">
        <v>373</v>
      </c>
      <c r="H107" s="42">
        <v>99.2</v>
      </c>
      <c r="I107" s="43">
        <f t="shared" si="14"/>
        <v>0.37</v>
      </c>
      <c r="J107" s="19">
        <v>818</v>
      </c>
      <c r="K107" s="42">
        <v>129.36000000000001</v>
      </c>
      <c r="L107" s="43">
        <f t="shared" si="15"/>
        <v>8.3000000000000007</v>
      </c>
      <c r="M107" s="18">
        <v>814</v>
      </c>
    </row>
    <row r="108" spans="1:13" s="116" customFormat="1" ht="25.5" customHeight="1" x14ac:dyDescent="0.15">
      <c r="A108" s="89">
        <v>42522</v>
      </c>
      <c r="B108" s="42">
        <v>105.71</v>
      </c>
      <c r="C108" s="43">
        <f t="shared" si="12"/>
        <v>3.95</v>
      </c>
      <c r="D108" s="18">
        <v>2316</v>
      </c>
      <c r="E108" s="42">
        <v>99.38</v>
      </c>
      <c r="F108" s="43">
        <f t="shared" si="13"/>
        <v>5.53</v>
      </c>
      <c r="G108" s="19">
        <v>468</v>
      </c>
      <c r="H108" s="42">
        <v>96.93</v>
      </c>
      <c r="I108" s="43">
        <f t="shared" si="14"/>
        <v>0.28999999999999998</v>
      </c>
      <c r="J108" s="19">
        <v>978</v>
      </c>
      <c r="K108" s="42">
        <v>128.99</v>
      </c>
      <c r="L108" s="43">
        <f t="shared" si="15"/>
        <v>9.35</v>
      </c>
      <c r="M108" s="18">
        <v>870</v>
      </c>
    </row>
    <row r="109" spans="1:13" s="116" customFormat="1" ht="25.5" customHeight="1" x14ac:dyDescent="0.15">
      <c r="A109" s="89">
        <v>42552</v>
      </c>
      <c r="B109" s="42">
        <v>105.12</v>
      </c>
      <c r="C109" s="43">
        <f t="shared" si="12"/>
        <v>-0.19</v>
      </c>
      <c r="D109" s="18">
        <v>2068</v>
      </c>
      <c r="E109" s="42">
        <v>91.79</v>
      </c>
      <c r="F109" s="43">
        <f t="shared" si="13"/>
        <v>-10.29</v>
      </c>
      <c r="G109" s="19">
        <v>418</v>
      </c>
      <c r="H109" s="42">
        <v>99.43</v>
      </c>
      <c r="I109" s="43">
        <f t="shared" si="14"/>
        <v>1.6</v>
      </c>
      <c r="J109" s="19">
        <v>924</v>
      </c>
      <c r="K109" s="42">
        <v>130.05000000000001</v>
      </c>
      <c r="L109" s="43">
        <f t="shared" si="15"/>
        <v>5.86</v>
      </c>
      <c r="M109" s="18">
        <v>726</v>
      </c>
    </row>
    <row r="110" spans="1:13" s="116" customFormat="1" ht="25.5" customHeight="1" x14ac:dyDescent="0.15">
      <c r="A110" s="89">
        <v>42583</v>
      </c>
      <c r="B110" s="42">
        <v>107.2</v>
      </c>
      <c r="C110" s="43">
        <f t="shared" si="12"/>
        <v>2.9</v>
      </c>
      <c r="D110" s="18">
        <v>2060</v>
      </c>
      <c r="E110" s="42">
        <v>95.66</v>
      </c>
      <c r="F110" s="43">
        <f t="shared" si="13"/>
        <v>-3.97</v>
      </c>
      <c r="G110" s="19">
        <v>415</v>
      </c>
      <c r="H110" s="42">
        <v>101.64</v>
      </c>
      <c r="I110" s="43">
        <f t="shared" si="14"/>
        <v>3.91</v>
      </c>
      <c r="J110" s="19">
        <v>893</v>
      </c>
      <c r="K110" s="42">
        <v>129.15</v>
      </c>
      <c r="L110" s="43">
        <f t="shared" si="15"/>
        <v>6.81</v>
      </c>
      <c r="M110" s="18">
        <v>752</v>
      </c>
    </row>
    <row r="111" spans="1:13" s="116" customFormat="1" ht="25.5" customHeight="1" x14ac:dyDescent="0.15">
      <c r="A111" s="89">
        <v>42614</v>
      </c>
      <c r="B111" s="42">
        <v>109.03</v>
      </c>
      <c r="C111" s="43">
        <f t="shared" si="12"/>
        <v>1.46</v>
      </c>
      <c r="D111" s="18">
        <v>2058</v>
      </c>
      <c r="E111" s="42">
        <v>104.3</v>
      </c>
      <c r="F111" s="43">
        <f t="shared" si="13"/>
        <v>-2.66</v>
      </c>
      <c r="G111" s="19">
        <v>371</v>
      </c>
      <c r="H111" s="42">
        <v>100.25</v>
      </c>
      <c r="I111" s="43">
        <f t="shared" si="14"/>
        <v>-1.08</v>
      </c>
      <c r="J111" s="19">
        <v>895</v>
      </c>
      <c r="K111" s="42">
        <v>130.69</v>
      </c>
      <c r="L111" s="43">
        <f t="shared" si="15"/>
        <v>8.32</v>
      </c>
      <c r="M111" s="18">
        <v>792</v>
      </c>
    </row>
    <row r="112" spans="1:13" s="116" customFormat="1" ht="25.5" customHeight="1" x14ac:dyDescent="0.15">
      <c r="A112" s="89">
        <v>42644</v>
      </c>
      <c r="B112" s="42">
        <v>106.95</v>
      </c>
      <c r="C112" s="43">
        <f t="shared" si="12"/>
        <v>4.0999999999999996</v>
      </c>
      <c r="D112" s="18">
        <v>1883</v>
      </c>
      <c r="E112" s="42">
        <v>96.26</v>
      </c>
      <c r="F112" s="43">
        <f t="shared" si="13"/>
        <v>-1.56</v>
      </c>
      <c r="G112" s="19">
        <v>382</v>
      </c>
      <c r="H112" s="42">
        <v>98.82</v>
      </c>
      <c r="I112" s="43">
        <f t="shared" si="14"/>
        <v>2.94</v>
      </c>
      <c r="J112" s="19">
        <v>813</v>
      </c>
      <c r="K112" s="42">
        <v>132.80000000000001</v>
      </c>
      <c r="L112" s="43">
        <f t="shared" si="15"/>
        <v>10.34</v>
      </c>
      <c r="M112" s="18">
        <v>688</v>
      </c>
    </row>
    <row r="113" spans="1:13" s="116" customFormat="1" ht="25.5" customHeight="1" x14ac:dyDescent="0.15">
      <c r="A113" s="89">
        <v>42675</v>
      </c>
      <c r="B113" s="42">
        <v>105.84</v>
      </c>
      <c r="C113" s="43">
        <f t="shared" si="12"/>
        <v>2.0099999999999998</v>
      </c>
      <c r="D113" s="18">
        <v>2147</v>
      </c>
      <c r="E113" s="42">
        <v>101.06</v>
      </c>
      <c r="F113" s="43">
        <f t="shared" si="13"/>
        <v>7.2</v>
      </c>
      <c r="G113" s="19">
        <v>400</v>
      </c>
      <c r="H113" s="42">
        <v>96.61</v>
      </c>
      <c r="I113" s="43">
        <f t="shared" si="14"/>
        <v>-0.28999999999999998</v>
      </c>
      <c r="J113" s="19">
        <v>946</v>
      </c>
      <c r="K113" s="42">
        <v>129.31</v>
      </c>
      <c r="L113" s="43">
        <f t="shared" si="15"/>
        <v>2.99</v>
      </c>
      <c r="M113" s="18">
        <v>801</v>
      </c>
    </row>
    <row r="114" spans="1:13" s="117" customFormat="1" ht="25.5" customHeight="1" thickBot="1" x14ac:dyDescent="0.2">
      <c r="A114" s="90">
        <v>42705</v>
      </c>
      <c r="B114" s="44">
        <v>104.65</v>
      </c>
      <c r="C114" s="45">
        <f t="shared" si="12"/>
        <v>3.82</v>
      </c>
      <c r="D114" s="20">
        <v>2206</v>
      </c>
      <c r="E114" s="44">
        <v>91.4</v>
      </c>
      <c r="F114" s="45">
        <f t="shared" si="13"/>
        <v>1.23</v>
      </c>
      <c r="G114" s="21">
        <v>470</v>
      </c>
      <c r="H114" s="44">
        <v>99.67</v>
      </c>
      <c r="I114" s="45">
        <f t="shared" si="14"/>
        <v>4.5</v>
      </c>
      <c r="J114" s="21">
        <v>1015</v>
      </c>
      <c r="K114" s="44">
        <v>128.71</v>
      </c>
      <c r="L114" s="45">
        <f t="shared" si="15"/>
        <v>5.27</v>
      </c>
      <c r="M114" s="20">
        <v>721</v>
      </c>
    </row>
    <row r="115" spans="1:13" s="22" customFormat="1" ht="25.5" customHeight="1" x14ac:dyDescent="0.15">
      <c r="A115" s="94">
        <v>42736</v>
      </c>
      <c r="B115" s="27">
        <v>112.89</v>
      </c>
      <c r="C115" s="27">
        <f t="shared" si="12"/>
        <v>3.29</v>
      </c>
      <c r="D115" s="7">
        <v>1474</v>
      </c>
      <c r="E115" s="25">
        <v>108.11</v>
      </c>
      <c r="F115" s="27">
        <f t="shared" si="13"/>
        <v>7.75</v>
      </c>
      <c r="G115" s="7">
        <v>288</v>
      </c>
      <c r="H115" s="25">
        <v>103.66</v>
      </c>
      <c r="I115" s="27">
        <f t="shared" si="14"/>
        <v>1.5</v>
      </c>
      <c r="J115" s="7">
        <v>582</v>
      </c>
      <c r="K115" s="25">
        <v>134.71</v>
      </c>
      <c r="L115" s="27">
        <f t="shared" si="15"/>
        <v>3.73</v>
      </c>
      <c r="M115" s="7">
        <v>604</v>
      </c>
    </row>
    <row r="116" spans="1:13" s="22" customFormat="1" ht="25.5" customHeight="1" x14ac:dyDescent="0.15">
      <c r="A116" s="95">
        <v>42767</v>
      </c>
      <c r="B116" s="29">
        <v>110.92</v>
      </c>
      <c r="C116" s="29">
        <f t="shared" si="12"/>
        <v>2.8</v>
      </c>
      <c r="D116" s="8">
        <v>1928</v>
      </c>
      <c r="E116" s="28">
        <v>100.97</v>
      </c>
      <c r="F116" s="29">
        <f t="shared" si="13"/>
        <v>3.02</v>
      </c>
      <c r="G116" s="8">
        <v>347</v>
      </c>
      <c r="H116" s="28">
        <v>103.2</v>
      </c>
      <c r="I116" s="29">
        <f t="shared" si="14"/>
        <v>0.62</v>
      </c>
      <c r="J116" s="8">
        <v>792</v>
      </c>
      <c r="K116" s="28">
        <v>133.91</v>
      </c>
      <c r="L116" s="29">
        <f t="shared" si="15"/>
        <v>5.33</v>
      </c>
      <c r="M116" s="8">
        <v>789</v>
      </c>
    </row>
    <row r="117" spans="1:13" s="22" customFormat="1" ht="25.5" customHeight="1" x14ac:dyDescent="0.15">
      <c r="A117" s="95">
        <v>42795</v>
      </c>
      <c r="B117" s="29">
        <v>111.03</v>
      </c>
      <c r="C117" s="29">
        <f t="shared" si="12"/>
        <v>3.63</v>
      </c>
      <c r="D117" s="8">
        <v>2882</v>
      </c>
      <c r="E117" s="28">
        <v>98.09</v>
      </c>
      <c r="F117" s="29">
        <f t="shared" si="13"/>
        <v>1.03</v>
      </c>
      <c r="G117" s="8">
        <v>453</v>
      </c>
      <c r="H117" s="28">
        <v>102.65</v>
      </c>
      <c r="I117" s="29">
        <f t="shared" si="14"/>
        <v>3.46</v>
      </c>
      <c r="J117" s="8">
        <v>1200</v>
      </c>
      <c r="K117" s="28">
        <v>136.59</v>
      </c>
      <c r="L117" s="29">
        <f t="shared" si="15"/>
        <v>5.39</v>
      </c>
      <c r="M117" s="8">
        <v>1229</v>
      </c>
    </row>
    <row r="118" spans="1:13" s="126" customFormat="1" ht="25.5" customHeight="1" x14ac:dyDescent="0.15">
      <c r="A118" s="122">
        <v>42826</v>
      </c>
      <c r="B118" s="123">
        <v>110.77</v>
      </c>
      <c r="C118" s="123">
        <f t="shared" si="12"/>
        <v>3.82</v>
      </c>
      <c r="D118" s="124">
        <v>1502</v>
      </c>
      <c r="E118" s="125">
        <v>109.21</v>
      </c>
      <c r="F118" s="123">
        <f t="shared" si="13"/>
        <v>12.49</v>
      </c>
      <c r="G118" s="124">
        <v>289</v>
      </c>
      <c r="H118" s="125">
        <v>97.45</v>
      </c>
      <c r="I118" s="123">
        <f t="shared" si="14"/>
        <v>0.27</v>
      </c>
      <c r="J118" s="124">
        <v>599</v>
      </c>
      <c r="K118" s="125">
        <v>136.52000000000001</v>
      </c>
      <c r="L118" s="123">
        <f t="shared" si="15"/>
        <v>5.0599999999999996</v>
      </c>
      <c r="M118" s="124">
        <v>614</v>
      </c>
    </row>
    <row r="119" spans="1:13" s="126" customFormat="1" ht="25.5" customHeight="1" x14ac:dyDescent="0.15">
      <c r="A119" s="122">
        <v>42856</v>
      </c>
      <c r="B119" s="123">
        <v>107.99</v>
      </c>
      <c r="C119" s="123">
        <f t="shared" si="12"/>
        <v>0.73</v>
      </c>
      <c r="D119" s="124">
        <v>1425</v>
      </c>
      <c r="E119" s="125">
        <v>102.31</v>
      </c>
      <c r="F119" s="123">
        <f t="shared" si="13"/>
        <v>4.82</v>
      </c>
      <c r="G119" s="124">
        <v>272</v>
      </c>
      <c r="H119" s="125">
        <v>94.89</v>
      </c>
      <c r="I119" s="123">
        <f t="shared" si="14"/>
        <v>-4.34</v>
      </c>
      <c r="J119" s="124">
        <v>565</v>
      </c>
      <c r="K119" s="125">
        <v>137.59</v>
      </c>
      <c r="L119" s="123">
        <f t="shared" si="15"/>
        <v>6.36</v>
      </c>
      <c r="M119" s="124">
        <v>588</v>
      </c>
    </row>
    <row r="120" spans="1:13" s="126" customFormat="1" ht="25.5" customHeight="1" thickBot="1" x14ac:dyDescent="0.2">
      <c r="A120" s="122">
        <v>42887</v>
      </c>
      <c r="B120" s="123">
        <v>109.61</v>
      </c>
      <c r="C120" s="123">
        <f t="shared" si="12"/>
        <v>3.69</v>
      </c>
      <c r="D120" s="124">
        <v>1424</v>
      </c>
      <c r="E120" s="125">
        <v>98.11</v>
      </c>
      <c r="F120" s="123">
        <f t="shared" si="13"/>
        <v>-1.28</v>
      </c>
      <c r="G120" s="124">
        <v>340</v>
      </c>
      <c r="H120" s="125">
        <v>100.59</v>
      </c>
      <c r="I120" s="123">
        <f t="shared" si="14"/>
        <v>3.78</v>
      </c>
      <c r="J120" s="124">
        <v>510</v>
      </c>
      <c r="K120" s="125">
        <v>135.87</v>
      </c>
      <c r="L120" s="123">
        <f t="shared" si="15"/>
        <v>5.33</v>
      </c>
      <c r="M120" s="124">
        <v>574</v>
      </c>
    </row>
    <row r="121" spans="1:13" x14ac:dyDescent="0.15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15">
      <c r="B122"/>
      <c r="C122"/>
      <c r="E122"/>
      <c r="F122"/>
      <c r="H122"/>
      <c r="I122"/>
      <c r="K122"/>
      <c r="L122"/>
    </row>
    <row r="123" spans="1:13" x14ac:dyDescent="0.15">
      <c r="B123"/>
      <c r="C123"/>
      <c r="E123"/>
      <c r="F123"/>
      <c r="H123"/>
      <c r="I123"/>
      <c r="K123"/>
      <c r="L123"/>
    </row>
    <row r="124" spans="1:13" x14ac:dyDescent="0.15">
      <c r="B124"/>
      <c r="C124"/>
      <c r="E124"/>
      <c r="F124"/>
      <c r="H124"/>
      <c r="I124"/>
      <c r="K124"/>
      <c r="L124"/>
    </row>
    <row r="125" spans="1:13" x14ac:dyDescent="0.15">
      <c r="B125"/>
      <c r="C125"/>
      <c r="E125"/>
      <c r="F125"/>
      <c r="H125"/>
      <c r="I125"/>
      <c r="K125"/>
      <c r="L125"/>
    </row>
    <row r="126" spans="1:13" x14ac:dyDescent="0.15">
      <c r="B126"/>
      <c r="C126"/>
      <c r="E126"/>
      <c r="F126"/>
      <c r="H126"/>
      <c r="I126"/>
      <c r="K126"/>
      <c r="L126"/>
    </row>
    <row r="127" spans="1:13" x14ac:dyDescent="0.15">
      <c r="B127"/>
      <c r="C127"/>
      <c r="E127"/>
      <c r="F127"/>
      <c r="H127"/>
      <c r="I127"/>
      <c r="K127"/>
      <c r="L127"/>
    </row>
    <row r="128" spans="1:13" x14ac:dyDescent="0.15">
      <c r="B128"/>
      <c r="C128"/>
      <c r="E128"/>
      <c r="F128"/>
      <c r="H128"/>
      <c r="I128"/>
      <c r="K128"/>
      <c r="L128"/>
    </row>
    <row r="129" spans="2:12" x14ac:dyDescent="0.15">
      <c r="B129"/>
      <c r="C129"/>
      <c r="E129"/>
      <c r="F129"/>
      <c r="H129"/>
      <c r="I129"/>
      <c r="K129"/>
      <c r="L129"/>
    </row>
    <row r="130" spans="2:12" x14ac:dyDescent="0.15">
      <c r="B130"/>
      <c r="C130"/>
      <c r="E130"/>
      <c r="F130"/>
      <c r="H130"/>
      <c r="I130"/>
      <c r="K130"/>
      <c r="L130"/>
    </row>
    <row r="131" spans="2:12" x14ac:dyDescent="0.15">
      <c r="B131"/>
      <c r="C131"/>
      <c r="E131"/>
      <c r="F131"/>
      <c r="H131"/>
      <c r="I131"/>
      <c r="K131"/>
      <c r="L131"/>
    </row>
    <row r="132" spans="2:12" x14ac:dyDescent="0.15">
      <c r="B132"/>
      <c r="C132"/>
      <c r="E132"/>
      <c r="F132"/>
      <c r="H132"/>
      <c r="I132"/>
      <c r="K132"/>
      <c r="L132"/>
    </row>
    <row r="133" spans="2:12" x14ac:dyDescent="0.15">
      <c r="B133"/>
      <c r="C133"/>
      <c r="E133"/>
      <c r="F133"/>
      <c r="H133"/>
      <c r="I133"/>
      <c r="K133"/>
      <c r="L133"/>
    </row>
    <row r="134" spans="2:12" x14ac:dyDescent="0.15">
      <c r="B134"/>
      <c r="C134"/>
      <c r="E134"/>
      <c r="F134"/>
      <c r="H134"/>
      <c r="I134"/>
      <c r="K134"/>
      <c r="L134"/>
    </row>
    <row r="135" spans="2:12" x14ac:dyDescent="0.15">
      <c r="B135"/>
      <c r="C135"/>
      <c r="E135"/>
      <c r="F135"/>
      <c r="H135"/>
      <c r="I135"/>
      <c r="K135"/>
      <c r="L135"/>
    </row>
    <row r="136" spans="2:12" x14ac:dyDescent="0.15">
      <c r="B136"/>
      <c r="C136"/>
      <c r="E136"/>
      <c r="F136"/>
      <c r="H136"/>
      <c r="I136"/>
      <c r="K136"/>
      <c r="L136"/>
    </row>
    <row r="137" spans="2:12" x14ac:dyDescent="0.15">
      <c r="B137"/>
      <c r="C137"/>
      <c r="E137"/>
      <c r="F137"/>
      <c r="H137"/>
      <c r="I137"/>
      <c r="K137"/>
      <c r="L137"/>
    </row>
    <row r="138" spans="2:12" x14ac:dyDescent="0.15">
      <c r="B138"/>
      <c r="C138"/>
      <c r="E138"/>
      <c r="F138"/>
      <c r="H138"/>
      <c r="I138"/>
      <c r="K138"/>
      <c r="L138"/>
    </row>
    <row r="139" spans="2:12" x14ac:dyDescent="0.15">
      <c r="B139"/>
      <c r="C139"/>
      <c r="E139"/>
      <c r="F139"/>
      <c r="H139"/>
      <c r="I139"/>
      <c r="K139"/>
      <c r="L139"/>
    </row>
    <row r="140" spans="2:12" x14ac:dyDescent="0.15">
      <c r="B140"/>
      <c r="C140"/>
      <c r="E140"/>
      <c r="F140"/>
      <c r="H140"/>
      <c r="I140"/>
      <c r="K140"/>
      <c r="L140"/>
    </row>
    <row r="141" spans="2:12" x14ac:dyDescent="0.15">
      <c r="B141"/>
      <c r="C141"/>
      <c r="E141"/>
      <c r="F141"/>
      <c r="H141"/>
      <c r="I141"/>
      <c r="K141"/>
      <c r="L141"/>
    </row>
    <row r="142" spans="2:12" x14ac:dyDescent="0.15">
      <c r="B142"/>
      <c r="C142"/>
      <c r="E142"/>
      <c r="F142"/>
      <c r="H142"/>
      <c r="I142"/>
      <c r="K142"/>
      <c r="L142"/>
    </row>
    <row r="143" spans="2:12" x14ac:dyDescent="0.15">
      <c r="B143"/>
      <c r="C143"/>
      <c r="E143"/>
      <c r="F143"/>
      <c r="H143"/>
      <c r="I143"/>
      <c r="K143"/>
      <c r="L143"/>
    </row>
    <row r="144" spans="2:12" x14ac:dyDescent="0.15">
      <c r="B144"/>
      <c r="C144"/>
      <c r="E144"/>
      <c r="F144"/>
      <c r="H144"/>
      <c r="I144"/>
      <c r="K144"/>
      <c r="L144"/>
    </row>
    <row r="145" spans="2:12" x14ac:dyDescent="0.15">
      <c r="B145"/>
      <c r="C145"/>
      <c r="E145"/>
      <c r="F145"/>
      <c r="H145"/>
      <c r="I145"/>
      <c r="K145"/>
      <c r="L145"/>
    </row>
    <row r="146" spans="2:12" x14ac:dyDescent="0.15">
      <c r="B146"/>
      <c r="C146"/>
      <c r="E146"/>
      <c r="F146"/>
      <c r="H146"/>
      <c r="I146"/>
      <c r="K146"/>
      <c r="L146"/>
    </row>
    <row r="147" spans="2:12" x14ac:dyDescent="0.15">
      <c r="B147"/>
      <c r="C147"/>
      <c r="E147"/>
      <c r="F147"/>
      <c r="H147"/>
      <c r="I147"/>
      <c r="K147"/>
      <c r="L147"/>
    </row>
    <row r="148" spans="2:12" x14ac:dyDescent="0.15">
      <c r="B148"/>
      <c r="C148"/>
      <c r="E148"/>
      <c r="F148"/>
      <c r="H148"/>
      <c r="I148"/>
      <c r="K148"/>
      <c r="L148"/>
    </row>
    <row r="149" spans="2:12" x14ac:dyDescent="0.15">
      <c r="B149"/>
      <c r="C149"/>
      <c r="E149"/>
      <c r="F149"/>
      <c r="H149"/>
      <c r="I149"/>
      <c r="K149"/>
      <c r="L149"/>
    </row>
    <row r="150" spans="2:12" x14ac:dyDescent="0.15">
      <c r="B150"/>
      <c r="C150"/>
      <c r="E150"/>
      <c r="F150"/>
      <c r="H150"/>
      <c r="I150"/>
      <c r="K150"/>
      <c r="L150"/>
    </row>
    <row r="151" spans="2:12" x14ac:dyDescent="0.15">
      <c r="B151"/>
      <c r="C151"/>
      <c r="E151"/>
      <c r="F151"/>
      <c r="H151"/>
      <c r="I151"/>
      <c r="K151"/>
      <c r="L151"/>
    </row>
    <row r="152" spans="2:12" x14ac:dyDescent="0.15">
      <c r="B152"/>
      <c r="C152"/>
      <c r="E152"/>
      <c r="F152"/>
      <c r="H152"/>
      <c r="I152"/>
      <c r="K152"/>
      <c r="L152"/>
    </row>
    <row r="153" spans="2:12" x14ac:dyDescent="0.15">
      <c r="B153"/>
      <c r="C153"/>
      <c r="E153"/>
      <c r="F153"/>
      <c r="H153"/>
      <c r="I153"/>
      <c r="K153"/>
      <c r="L153"/>
    </row>
    <row r="154" spans="2:12" x14ac:dyDescent="0.15">
      <c r="B154"/>
      <c r="C154"/>
      <c r="E154"/>
      <c r="F154"/>
      <c r="H154"/>
      <c r="I154"/>
      <c r="K154"/>
      <c r="L154"/>
    </row>
    <row r="155" spans="2:12" x14ac:dyDescent="0.15">
      <c r="B155"/>
      <c r="C155"/>
      <c r="E155"/>
      <c r="F155"/>
      <c r="H155"/>
      <c r="I155"/>
      <c r="K155"/>
      <c r="L155"/>
    </row>
    <row r="156" spans="2:12" x14ac:dyDescent="0.15">
      <c r="B156"/>
      <c r="C156"/>
      <c r="E156"/>
      <c r="F156"/>
      <c r="H156"/>
      <c r="I156"/>
      <c r="K156"/>
      <c r="L156"/>
    </row>
    <row r="157" spans="2:12" x14ac:dyDescent="0.15">
      <c r="B157"/>
      <c r="C157"/>
      <c r="E157"/>
      <c r="F157"/>
      <c r="H157"/>
      <c r="I157"/>
      <c r="K157"/>
      <c r="L157"/>
    </row>
    <row r="158" spans="2:12" x14ac:dyDescent="0.15">
      <c r="B158"/>
      <c r="C158"/>
      <c r="E158"/>
      <c r="F158"/>
      <c r="H158"/>
      <c r="I158"/>
      <c r="K158"/>
      <c r="L158"/>
    </row>
    <row r="159" spans="2:12" x14ac:dyDescent="0.15">
      <c r="B159"/>
      <c r="C159"/>
      <c r="E159"/>
      <c r="F159"/>
      <c r="H159"/>
      <c r="I159"/>
      <c r="K159"/>
      <c r="L159"/>
    </row>
    <row r="160" spans="2:12" x14ac:dyDescent="0.15">
      <c r="B160"/>
      <c r="C160"/>
      <c r="E160"/>
      <c r="F160"/>
      <c r="H160"/>
      <c r="I160"/>
      <c r="K160"/>
      <c r="L160"/>
    </row>
    <row r="161" spans="2:12" x14ac:dyDescent="0.15">
      <c r="B161"/>
      <c r="C161"/>
      <c r="E161"/>
      <c r="F161"/>
      <c r="H161"/>
      <c r="I161"/>
      <c r="K161"/>
      <c r="L161"/>
    </row>
    <row r="162" spans="2:12" x14ac:dyDescent="0.15">
      <c r="B162"/>
      <c r="C162"/>
      <c r="E162"/>
      <c r="F162"/>
      <c r="H162"/>
      <c r="I162"/>
      <c r="K162"/>
      <c r="L162"/>
    </row>
    <row r="163" spans="2:12" x14ac:dyDescent="0.15">
      <c r="B163"/>
      <c r="C163"/>
      <c r="E163"/>
      <c r="F163"/>
      <c r="H163"/>
      <c r="I163"/>
      <c r="K163"/>
      <c r="L163"/>
    </row>
    <row r="164" spans="2:12" x14ac:dyDescent="0.15">
      <c r="B164"/>
      <c r="C164"/>
      <c r="E164"/>
      <c r="F164"/>
      <c r="H164"/>
      <c r="I164"/>
      <c r="K164"/>
      <c r="L164"/>
    </row>
    <row r="165" spans="2:12" x14ac:dyDescent="0.15">
      <c r="B165"/>
      <c r="C165"/>
      <c r="E165"/>
      <c r="F165"/>
      <c r="H165"/>
      <c r="I165"/>
      <c r="K165"/>
      <c r="L165"/>
    </row>
    <row r="166" spans="2:12" x14ac:dyDescent="0.15">
      <c r="B166"/>
      <c r="C166"/>
      <c r="E166"/>
      <c r="F166"/>
      <c r="H166"/>
      <c r="I166"/>
      <c r="K166"/>
      <c r="L166"/>
    </row>
    <row r="167" spans="2:12" x14ac:dyDescent="0.15">
      <c r="B167"/>
      <c r="C167"/>
      <c r="E167"/>
      <c r="F167"/>
      <c r="H167"/>
      <c r="I167"/>
      <c r="K167"/>
      <c r="L167"/>
    </row>
    <row r="168" spans="2:12" x14ac:dyDescent="0.15">
      <c r="B168"/>
      <c r="C168"/>
      <c r="E168"/>
      <c r="F168"/>
      <c r="H168"/>
      <c r="I168"/>
      <c r="K168"/>
      <c r="L168"/>
    </row>
    <row r="169" spans="2:12" x14ac:dyDescent="0.15">
      <c r="B169"/>
      <c r="C169"/>
      <c r="E169"/>
      <c r="F169"/>
      <c r="H169"/>
      <c r="I169"/>
      <c r="K169"/>
      <c r="L169"/>
    </row>
    <row r="170" spans="2:12" x14ac:dyDescent="0.15">
      <c r="B170"/>
      <c r="C170"/>
      <c r="E170"/>
      <c r="F170"/>
      <c r="H170"/>
      <c r="I170"/>
      <c r="K170"/>
      <c r="L170"/>
    </row>
    <row r="171" spans="2:12" x14ac:dyDescent="0.15">
      <c r="B171"/>
      <c r="C171"/>
      <c r="E171"/>
      <c r="F171"/>
      <c r="H171"/>
      <c r="I171"/>
      <c r="K171"/>
      <c r="L171"/>
    </row>
    <row r="172" spans="2:12" x14ac:dyDescent="0.15">
      <c r="B172"/>
      <c r="C172"/>
      <c r="E172"/>
      <c r="F172"/>
      <c r="H172"/>
      <c r="I172"/>
      <c r="K172"/>
      <c r="L172"/>
    </row>
    <row r="173" spans="2:12" x14ac:dyDescent="0.15">
      <c r="B173"/>
      <c r="C173"/>
      <c r="E173"/>
      <c r="F173"/>
      <c r="H173"/>
      <c r="I173"/>
      <c r="K173"/>
      <c r="L173"/>
    </row>
    <row r="174" spans="2:12" x14ac:dyDescent="0.15">
      <c r="B174"/>
      <c r="C174"/>
      <c r="E174"/>
      <c r="F174"/>
      <c r="H174"/>
      <c r="I174"/>
      <c r="K174"/>
      <c r="L174"/>
    </row>
    <row r="175" spans="2:12" x14ac:dyDescent="0.15">
      <c r="B175"/>
      <c r="C175"/>
      <c r="E175"/>
      <c r="F175"/>
      <c r="H175"/>
      <c r="I175"/>
      <c r="K175"/>
      <c r="L175"/>
    </row>
    <row r="176" spans="2:12" x14ac:dyDescent="0.15">
      <c r="B176"/>
      <c r="C176"/>
      <c r="E176"/>
      <c r="F176"/>
      <c r="H176"/>
      <c r="I176"/>
      <c r="K176"/>
      <c r="L176"/>
    </row>
    <row r="177" spans="2:12" x14ac:dyDescent="0.15">
      <c r="B177"/>
      <c r="C177"/>
      <c r="E177"/>
      <c r="F177"/>
      <c r="H177"/>
      <c r="I177"/>
      <c r="K177"/>
      <c r="L177"/>
    </row>
    <row r="178" spans="2:12" x14ac:dyDescent="0.15">
      <c r="B178"/>
      <c r="C178"/>
      <c r="E178"/>
      <c r="F178"/>
      <c r="H178"/>
      <c r="I178"/>
      <c r="K178"/>
      <c r="L178"/>
    </row>
    <row r="179" spans="2:12" x14ac:dyDescent="0.15">
      <c r="B179"/>
      <c r="C179"/>
      <c r="E179"/>
      <c r="F179"/>
      <c r="H179"/>
      <c r="I179"/>
      <c r="K179"/>
      <c r="L179"/>
    </row>
    <row r="180" spans="2:12" x14ac:dyDescent="0.15">
      <c r="B180"/>
      <c r="C180"/>
      <c r="E180"/>
      <c r="F180"/>
      <c r="H180"/>
      <c r="I180"/>
      <c r="K180"/>
      <c r="L180"/>
    </row>
    <row r="181" spans="2:12" x14ac:dyDescent="0.15">
      <c r="B181"/>
      <c r="C181"/>
      <c r="E181"/>
      <c r="F181"/>
      <c r="H181"/>
      <c r="I181"/>
      <c r="K181"/>
      <c r="L181"/>
    </row>
    <row r="182" spans="2:12" x14ac:dyDescent="0.15">
      <c r="B182"/>
      <c r="C182"/>
      <c r="E182"/>
      <c r="F182"/>
      <c r="H182"/>
      <c r="I182"/>
      <c r="K182"/>
      <c r="L182"/>
    </row>
    <row r="183" spans="2:12" x14ac:dyDescent="0.15">
      <c r="B183"/>
      <c r="C183"/>
      <c r="E183"/>
      <c r="F183"/>
      <c r="H183"/>
      <c r="I183"/>
      <c r="K183"/>
      <c r="L183"/>
    </row>
    <row r="184" spans="2:12" x14ac:dyDescent="0.15">
      <c r="B184"/>
      <c r="C184"/>
      <c r="E184"/>
      <c r="F184"/>
      <c r="H184"/>
      <c r="I184"/>
      <c r="K184"/>
      <c r="L184"/>
    </row>
    <row r="185" spans="2:12" x14ac:dyDescent="0.15">
      <c r="B185"/>
      <c r="C185"/>
      <c r="E185"/>
      <c r="F185"/>
      <c r="H185"/>
      <c r="I185"/>
      <c r="K185"/>
      <c r="L185"/>
    </row>
    <row r="186" spans="2:12" x14ac:dyDescent="0.15">
      <c r="B186"/>
      <c r="C186"/>
      <c r="E186"/>
      <c r="F186"/>
      <c r="H186"/>
      <c r="I186"/>
      <c r="K186"/>
      <c r="L186"/>
    </row>
    <row r="187" spans="2:12" x14ac:dyDescent="0.15">
      <c r="B187"/>
      <c r="C187"/>
      <c r="E187"/>
      <c r="F187"/>
      <c r="H187"/>
      <c r="I187"/>
      <c r="K187"/>
      <c r="L187"/>
    </row>
    <row r="188" spans="2:12" x14ac:dyDescent="0.15">
      <c r="B188"/>
      <c r="C188"/>
      <c r="E188"/>
      <c r="F188"/>
      <c r="H188"/>
      <c r="I188"/>
      <c r="K188"/>
      <c r="L188"/>
    </row>
    <row r="189" spans="2:12" x14ac:dyDescent="0.15">
      <c r="B189"/>
      <c r="C189"/>
      <c r="E189"/>
      <c r="F189"/>
      <c r="H189"/>
      <c r="I189"/>
      <c r="K189"/>
      <c r="L189"/>
    </row>
    <row r="190" spans="2:12" x14ac:dyDescent="0.15">
      <c r="B190"/>
      <c r="C190"/>
      <c r="E190"/>
      <c r="F190"/>
      <c r="H190"/>
      <c r="I190"/>
      <c r="K190"/>
      <c r="L190"/>
    </row>
    <row r="191" spans="2:12" x14ac:dyDescent="0.15">
      <c r="B191"/>
      <c r="C191"/>
      <c r="E191"/>
      <c r="F191"/>
      <c r="H191"/>
      <c r="I191"/>
      <c r="K191"/>
      <c r="L191"/>
    </row>
    <row r="192" spans="2:12" x14ac:dyDescent="0.15">
      <c r="B192"/>
      <c r="C192"/>
      <c r="E192"/>
      <c r="F192"/>
      <c r="H192"/>
      <c r="I192"/>
      <c r="K192"/>
      <c r="L192"/>
    </row>
    <row r="193" spans="2:12" x14ac:dyDescent="0.15">
      <c r="B193"/>
      <c r="C193"/>
      <c r="E193"/>
      <c r="F193"/>
      <c r="H193"/>
      <c r="I193"/>
      <c r="K193"/>
      <c r="L193"/>
    </row>
    <row r="194" spans="2:12" x14ac:dyDescent="0.15">
      <c r="B194"/>
      <c r="C194"/>
      <c r="E194"/>
      <c r="F194"/>
      <c r="H194"/>
      <c r="I194"/>
      <c r="K194"/>
      <c r="L194"/>
    </row>
    <row r="195" spans="2:12" x14ac:dyDescent="0.15">
      <c r="B195"/>
      <c r="C195"/>
      <c r="E195"/>
      <c r="F195"/>
      <c r="H195"/>
      <c r="I195"/>
      <c r="K195"/>
      <c r="L195"/>
    </row>
    <row r="196" spans="2:12" x14ac:dyDescent="0.15">
      <c r="B196"/>
      <c r="C196"/>
      <c r="E196"/>
      <c r="F196"/>
      <c r="H196"/>
      <c r="I196"/>
      <c r="K196"/>
      <c r="L196"/>
    </row>
    <row r="197" spans="2:12" x14ac:dyDescent="0.15">
      <c r="B197"/>
      <c r="C197"/>
      <c r="E197"/>
      <c r="F197"/>
      <c r="H197"/>
      <c r="I197"/>
      <c r="K197"/>
      <c r="L197"/>
    </row>
    <row r="198" spans="2:12" x14ac:dyDescent="0.15">
      <c r="B198"/>
      <c r="C198"/>
      <c r="E198"/>
      <c r="F198"/>
      <c r="H198"/>
      <c r="I198"/>
      <c r="K198"/>
      <c r="L198"/>
    </row>
    <row r="199" spans="2:12" x14ac:dyDescent="0.15">
      <c r="B199"/>
      <c r="C199"/>
      <c r="E199"/>
      <c r="F199"/>
      <c r="H199"/>
      <c r="I199"/>
      <c r="K199"/>
      <c r="L199"/>
    </row>
    <row r="200" spans="2:12" x14ac:dyDescent="0.15">
      <c r="B200"/>
      <c r="C200"/>
      <c r="E200"/>
      <c r="F200"/>
      <c r="H200"/>
      <c r="I200"/>
      <c r="K200"/>
      <c r="L200"/>
    </row>
    <row r="201" spans="2:12" x14ac:dyDescent="0.15">
      <c r="B201"/>
      <c r="C201"/>
      <c r="E201"/>
      <c r="F201"/>
      <c r="H201"/>
      <c r="I201"/>
      <c r="K201"/>
      <c r="L201"/>
    </row>
    <row r="202" spans="2:12" x14ac:dyDescent="0.15">
      <c r="B202"/>
      <c r="C202"/>
      <c r="E202"/>
      <c r="F202"/>
      <c r="H202"/>
      <c r="I202"/>
      <c r="K202"/>
      <c r="L202"/>
    </row>
    <row r="203" spans="2:12" x14ac:dyDescent="0.15">
      <c r="B203"/>
      <c r="C203"/>
      <c r="E203"/>
      <c r="F203"/>
      <c r="H203"/>
      <c r="I203"/>
      <c r="K203"/>
      <c r="L203"/>
    </row>
    <row r="204" spans="2:12" x14ac:dyDescent="0.15">
      <c r="B204"/>
      <c r="C204"/>
      <c r="E204"/>
      <c r="F204"/>
      <c r="H204"/>
      <c r="I204"/>
      <c r="K204"/>
      <c r="L204"/>
    </row>
    <row r="205" spans="2:12" x14ac:dyDescent="0.15">
      <c r="B205"/>
      <c r="C205"/>
      <c r="E205"/>
      <c r="F205"/>
      <c r="H205"/>
      <c r="I205"/>
      <c r="K205"/>
      <c r="L205"/>
    </row>
    <row r="206" spans="2:12" x14ac:dyDescent="0.15">
      <c r="B206"/>
      <c r="C206"/>
      <c r="E206"/>
      <c r="F206"/>
      <c r="H206"/>
      <c r="I206"/>
      <c r="K206"/>
      <c r="L206"/>
    </row>
    <row r="207" spans="2:12" x14ac:dyDescent="0.15">
      <c r="B207"/>
      <c r="C207"/>
      <c r="E207"/>
      <c r="F207"/>
      <c r="H207"/>
      <c r="I207"/>
      <c r="K207"/>
      <c r="L207"/>
    </row>
    <row r="208" spans="2:12" x14ac:dyDescent="0.15">
      <c r="B208"/>
      <c r="C208"/>
      <c r="E208"/>
      <c r="F208"/>
      <c r="H208"/>
      <c r="I208"/>
      <c r="K208"/>
      <c r="L208"/>
    </row>
    <row r="209" spans="2:12" x14ac:dyDescent="0.15">
      <c r="B209"/>
      <c r="C209"/>
      <c r="E209"/>
      <c r="F209"/>
      <c r="H209"/>
      <c r="I209"/>
      <c r="K209"/>
      <c r="L209"/>
    </row>
    <row r="210" spans="2:12" x14ac:dyDescent="0.15">
      <c r="B210"/>
      <c r="C210"/>
      <c r="E210"/>
      <c r="F210"/>
      <c r="H210"/>
      <c r="I210"/>
      <c r="K210"/>
      <c r="L210"/>
    </row>
    <row r="211" spans="2:12" x14ac:dyDescent="0.15">
      <c r="B211"/>
      <c r="C211"/>
      <c r="E211"/>
      <c r="F211"/>
      <c r="H211"/>
      <c r="I211"/>
      <c r="K211"/>
      <c r="L211"/>
    </row>
    <row r="212" spans="2:12" x14ac:dyDescent="0.15">
      <c r="B212"/>
      <c r="C212"/>
      <c r="E212"/>
      <c r="F212"/>
      <c r="H212"/>
      <c r="I212"/>
      <c r="K212"/>
      <c r="L212"/>
    </row>
    <row r="213" spans="2:12" x14ac:dyDescent="0.15">
      <c r="B213"/>
      <c r="C213"/>
      <c r="E213"/>
      <c r="F213"/>
      <c r="H213"/>
      <c r="I213"/>
      <c r="K213"/>
      <c r="L213"/>
    </row>
    <row r="214" spans="2:12" x14ac:dyDescent="0.15">
      <c r="B214"/>
      <c r="C214"/>
      <c r="E214"/>
      <c r="F214"/>
      <c r="H214"/>
      <c r="I214"/>
      <c r="K214"/>
      <c r="L214"/>
    </row>
    <row r="215" spans="2:12" x14ac:dyDescent="0.15">
      <c r="B215"/>
      <c r="C215"/>
      <c r="E215"/>
      <c r="F215"/>
      <c r="H215"/>
      <c r="I215"/>
      <c r="K215"/>
      <c r="L215"/>
    </row>
    <row r="216" spans="2:12" x14ac:dyDescent="0.15">
      <c r="B216"/>
      <c r="C216"/>
      <c r="E216"/>
      <c r="F216"/>
      <c r="H216"/>
      <c r="I216"/>
      <c r="K216"/>
      <c r="L216"/>
    </row>
    <row r="217" spans="2:12" x14ac:dyDescent="0.15">
      <c r="B217"/>
      <c r="C217"/>
      <c r="E217"/>
      <c r="F217"/>
      <c r="H217"/>
      <c r="I217"/>
      <c r="K217"/>
      <c r="L217"/>
    </row>
    <row r="218" spans="2:12" x14ac:dyDescent="0.15">
      <c r="B218"/>
      <c r="C218"/>
      <c r="E218"/>
      <c r="F218"/>
      <c r="H218"/>
      <c r="I218"/>
      <c r="K218"/>
      <c r="L218"/>
    </row>
    <row r="219" spans="2:12" x14ac:dyDescent="0.15">
      <c r="B219"/>
      <c r="C219"/>
      <c r="E219"/>
      <c r="F219"/>
      <c r="H219"/>
      <c r="I219"/>
      <c r="K219"/>
      <c r="L219"/>
    </row>
    <row r="220" spans="2:12" x14ac:dyDescent="0.15">
      <c r="B220"/>
      <c r="C220"/>
      <c r="E220"/>
      <c r="F220"/>
      <c r="H220"/>
      <c r="I220"/>
      <c r="K220"/>
      <c r="L220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I221:M1048576 B221:G1048576 I1:M114 B1:G114">
    <cfRule type="expression" dxfId="67" priority="29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82CCB8C-E571-4EBA-B145-A82152E9E941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35</v>
      </c>
      <c r="L1" s="97" t="s">
        <v>29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54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30797</v>
      </c>
      <c r="B10" s="27"/>
      <c r="C10" s="27"/>
      <c r="D10" s="7"/>
      <c r="E10" s="25">
        <v>119.08</v>
      </c>
      <c r="F10" s="27"/>
      <c r="G10" s="7">
        <v>367</v>
      </c>
      <c r="H10" s="25">
        <v>94.31</v>
      </c>
      <c r="I10" s="27"/>
      <c r="J10" s="7">
        <v>271</v>
      </c>
      <c r="K10" s="25"/>
      <c r="L10" s="27"/>
      <c r="M10" s="7"/>
    </row>
    <row r="11" spans="1:13" ht="24.75" customHeight="1" x14ac:dyDescent="0.15">
      <c r="A11" s="95">
        <v>30828</v>
      </c>
      <c r="B11" s="29"/>
      <c r="C11" s="29"/>
      <c r="D11" s="8"/>
      <c r="E11" s="28">
        <v>118.25</v>
      </c>
      <c r="F11" s="29"/>
      <c r="G11" s="8">
        <v>393</v>
      </c>
      <c r="H11" s="28">
        <v>96.72</v>
      </c>
      <c r="I11" s="29"/>
      <c r="J11" s="8">
        <v>284</v>
      </c>
      <c r="K11" s="28"/>
      <c r="L11" s="29"/>
      <c r="M11" s="8"/>
    </row>
    <row r="12" spans="1:13" ht="24.75" customHeight="1" x14ac:dyDescent="0.15">
      <c r="A12" s="95">
        <v>30860</v>
      </c>
      <c r="B12" s="29"/>
      <c r="C12" s="29"/>
      <c r="D12" s="8"/>
      <c r="E12" s="28">
        <v>119.1</v>
      </c>
      <c r="F12" s="29"/>
      <c r="G12" s="8">
        <v>396</v>
      </c>
      <c r="H12" s="28">
        <v>96.61</v>
      </c>
      <c r="I12" s="29"/>
      <c r="J12" s="8">
        <v>356</v>
      </c>
      <c r="K12" s="28"/>
      <c r="L12" s="29"/>
      <c r="M12" s="8"/>
    </row>
    <row r="13" spans="1:13" ht="24.75" customHeight="1" x14ac:dyDescent="0.15">
      <c r="A13" s="95">
        <v>30891</v>
      </c>
      <c r="B13" s="29"/>
      <c r="C13" s="29"/>
      <c r="D13" s="8"/>
      <c r="E13" s="28">
        <v>120.61</v>
      </c>
      <c r="F13" s="29"/>
      <c r="G13" s="8">
        <v>334</v>
      </c>
      <c r="H13" s="28">
        <v>98.25</v>
      </c>
      <c r="I13" s="29"/>
      <c r="J13" s="8">
        <v>338</v>
      </c>
      <c r="K13" s="28"/>
      <c r="L13" s="29"/>
      <c r="M13" s="8"/>
    </row>
    <row r="14" spans="1:13" ht="24.75" customHeight="1" x14ac:dyDescent="0.15">
      <c r="A14" s="95">
        <v>30923</v>
      </c>
      <c r="B14" s="29"/>
      <c r="C14" s="29"/>
      <c r="D14" s="8"/>
      <c r="E14" s="28">
        <v>111.68</v>
      </c>
      <c r="F14" s="29"/>
      <c r="G14" s="8">
        <v>260</v>
      </c>
      <c r="H14" s="28">
        <v>98.43</v>
      </c>
      <c r="I14" s="29"/>
      <c r="J14" s="8">
        <v>272</v>
      </c>
      <c r="K14" s="28"/>
      <c r="L14" s="29"/>
      <c r="M14" s="8"/>
    </row>
    <row r="15" spans="1:13" ht="24.75" customHeight="1" x14ac:dyDescent="0.15">
      <c r="A15" s="95">
        <v>30955</v>
      </c>
      <c r="B15" s="29"/>
      <c r="C15" s="29"/>
      <c r="D15" s="8"/>
      <c r="E15" s="28">
        <v>114.04</v>
      </c>
      <c r="F15" s="29"/>
      <c r="G15" s="8">
        <v>237</v>
      </c>
      <c r="H15" s="28">
        <v>99.59</v>
      </c>
      <c r="I15" s="29"/>
      <c r="J15" s="8">
        <v>207</v>
      </c>
      <c r="K15" s="28"/>
      <c r="L15" s="29"/>
      <c r="M15" s="8"/>
    </row>
    <row r="16" spans="1:13" ht="24.75" customHeight="1" x14ac:dyDescent="0.15">
      <c r="A16" s="95">
        <v>30986</v>
      </c>
      <c r="B16" s="29"/>
      <c r="C16" s="29"/>
      <c r="D16" s="8"/>
      <c r="E16" s="28">
        <v>127.11</v>
      </c>
      <c r="F16" s="29"/>
      <c r="G16" s="8">
        <v>245</v>
      </c>
      <c r="H16" s="28">
        <v>99.01</v>
      </c>
      <c r="I16" s="29"/>
      <c r="J16" s="8">
        <v>219</v>
      </c>
      <c r="K16" s="28"/>
      <c r="L16" s="29"/>
      <c r="M16" s="8"/>
    </row>
    <row r="17" spans="1:13" ht="24.75" customHeight="1" x14ac:dyDescent="0.15">
      <c r="A17" s="95">
        <v>30987</v>
      </c>
      <c r="B17" s="29"/>
      <c r="C17" s="29"/>
      <c r="D17" s="8"/>
      <c r="E17" s="28">
        <v>111.52</v>
      </c>
      <c r="F17" s="29"/>
      <c r="G17" s="8">
        <v>173</v>
      </c>
      <c r="H17" s="28">
        <v>99.63</v>
      </c>
      <c r="I17" s="29"/>
      <c r="J17" s="8">
        <v>193</v>
      </c>
      <c r="K17" s="28"/>
      <c r="L17" s="29"/>
      <c r="M17" s="8"/>
    </row>
    <row r="18" spans="1:13" ht="24.75" customHeight="1" thickBot="1" x14ac:dyDescent="0.2">
      <c r="A18" s="96">
        <v>31017</v>
      </c>
      <c r="B18" s="31"/>
      <c r="C18" s="31"/>
      <c r="D18" s="9"/>
      <c r="E18" s="30">
        <v>126.22</v>
      </c>
      <c r="F18" s="31"/>
      <c r="G18" s="9">
        <v>210</v>
      </c>
      <c r="H18" s="30">
        <v>96.84</v>
      </c>
      <c r="I18" s="31"/>
      <c r="J18" s="9">
        <v>197</v>
      </c>
      <c r="K18" s="30"/>
      <c r="L18" s="31"/>
      <c r="M18" s="9"/>
    </row>
    <row r="19" spans="1:13" ht="24.75" customHeight="1" x14ac:dyDescent="0.15">
      <c r="A19" s="94">
        <v>31048</v>
      </c>
      <c r="B19" s="27"/>
      <c r="C19" s="27"/>
      <c r="D19" s="7"/>
      <c r="E19" s="25">
        <v>126.44</v>
      </c>
      <c r="F19" s="27"/>
      <c r="G19" s="7">
        <v>260</v>
      </c>
      <c r="H19" s="25">
        <v>98.63</v>
      </c>
      <c r="I19" s="27"/>
      <c r="J19" s="7">
        <v>183</v>
      </c>
      <c r="K19" s="25"/>
      <c r="L19" s="27"/>
      <c r="M19" s="7"/>
    </row>
    <row r="20" spans="1:13" ht="24.75" customHeight="1" x14ac:dyDescent="0.15">
      <c r="A20" s="95">
        <v>31101</v>
      </c>
      <c r="B20" s="29"/>
      <c r="C20" s="29"/>
      <c r="D20" s="8"/>
      <c r="E20" s="28">
        <v>125.46</v>
      </c>
      <c r="F20" s="29"/>
      <c r="G20" s="8">
        <v>272</v>
      </c>
      <c r="H20" s="28">
        <v>100.34</v>
      </c>
      <c r="I20" s="29"/>
      <c r="J20" s="8">
        <v>294</v>
      </c>
      <c r="K20" s="28"/>
      <c r="L20" s="29"/>
      <c r="M20" s="8"/>
    </row>
    <row r="21" spans="1:13" ht="24.75" customHeight="1" x14ac:dyDescent="0.15">
      <c r="A21" s="95">
        <v>31130</v>
      </c>
      <c r="B21" s="29"/>
      <c r="C21" s="29"/>
      <c r="D21" s="8"/>
      <c r="E21" s="28">
        <v>126.09</v>
      </c>
      <c r="F21" s="29"/>
      <c r="G21" s="8">
        <v>317</v>
      </c>
      <c r="H21" s="28">
        <v>100.7</v>
      </c>
      <c r="I21" s="29"/>
      <c r="J21" s="8">
        <v>364</v>
      </c>
      <c r="K21" s="28"/>
      <c r="L21" s="29"/>
      <c r="M21" s="8"/>
    </row>
    <row r="22" spans="1:13" ht="24.75" customHeight="1" x14ac:dyDescent="0.15">
      <c r="A22" s="95">
        <v>31162</v>
      </c>
      <c r="B22" s="29"/>
      <c r="C22" s="29"/>
      <c r="D22" s="8"/>
      <c r="E22" s="28">
        <v>118.32</v>
      </c>
      <c r="F22" s="29">
        <f t="shared" ref="F22:F85" si="0">ROUND((E22-E10)/E10*100,2)</f>
        <v>-0.64</v>
      </c>
      <c r="G22" s="8">
        <v>344</v>
      </c>
      <c r="H22" s="28">
        <v>99.56</v>
      </c>
      <c r="I22" s="29">
        <f t="shared" ref="I22:I85" si="1">ROUND((H22-H10)/H10*100,2)</f>
        <v>5.57</v>
      </c>
      <c r="J22" s="8">
        <v>301</v>
      </c>
      <c r="K22" s="28"/>
      <c r="L22" s="29"/>
      <c r="M22" s="8"/>
    </row>
    <row r="23" spans="1:13" ht="24.75" customHeight="1" x14ac:dyDescent="0.15">
      <c r="A23" s="95">
        <v>31193</v>
      </c>
      <c r="B23" s="29"/>
      <c r="C23" s="29"/>
      <c r="D23" s="8"/>
      <c r="E23" s="28">
        <v>122.86</v>
      </c>
      <c r="F23" s="29">
        <f t="shared" si="0"/>
        <v>3.9</v>
      </c>
      <c r="G23" s="8">
        <v>400</v>
      </c>
      <c r="H23" s="28">
        <v>100.74</v>
      </c>
      <c r="I23" s="29">
        <f t="shared" si="1"/>
        <v>4.16</v>
      </c>
      <c r="J23" s="8">
        <v>369</v>
      </c>
      <c r="K23" s="28"/>
      <c r="L23" s="29"/>
      <c r="M23" s="8"/>
    </row>
    <row r="24" spans="1:13" ht="24.75" customHeight="1" x14ac:dyDescent="0.15">
      <c r="A24" s="95">
        <v>31225</v>
      </c>
      <c r="B24" s="29"/>
      <c r="C24" s="29"/>
      <c r="D24" s="8"/>
      <c r="E24" s="28">
        <v>129.15</v>
      </c>
      <c r="F24" s="29">
        <f t="shared" si="0"/>
        <v>8.44</v>
      </c>
      <c r="G24" s="8">
        <v>352</v>
      </c>
      <c r="H24" s="28">
        <v>99.19</v>
      </c>
      <c r="I24" s="29">
        <f t="shared" si="1"/>
        <v>2.67</v>
      </c>
      <c r="J24" s="8">
        <v>334</v>
      </c>
      <c r="K24" s="28"/>
      <c r="L24" s="29"/>
      <c r="M24" s="8"/>
    </row>
    <row r="25" spans="1:13" ht="24.75" customHeight="1" x14ac:dyDescent="0.15">
      <c r="A25" s="95">
        <v>31256</v>
      </c>
      <c r="B25" s="29"/>
      <c r="C25" s="29"/>
      <c r="D25" s="8"/>
      <c r="E25" s="28">
        <v>128.46</v>
      </c>
      <c r="F25" s="29">
        <f t="shared" si="0"/>
        <v>6.51</v>
      </c>
      <c r="G25" s="8">
        <v>373</v>
      </c>
      <c r="H25" s="28">
        <v>98.18</v>
      </c>
      <c r="I25" s="29">
        <f t="shared" si="1"/>
        <v>-7.0000000000000007E-2</v>
      </c>
      <c r="J25" s="8">
        <v>372</v>
      </c>
      <c r="K25" s="28"/>
      <c r="L25" s="29"/>
      <c r="M25" s="8"/>
    </row>
    <row r="26" spans="1:13" ht="24.75" customHeight="1" x14ac:dyDescent="0.15">
      <c r="A26" s="95">
        <v>31288</v>
      </c>
      <c r="B26" s="29"/>
      <c r="C26" s="29"/>
      <c r="D26" s="8"/>
      <c r="E26" s="28">
        <v>131.87</v>
      </c>
      <c r="F26" s="29">
        <f t="shared" si="0"/>
        <v>18.079999999999998</v>
      </c>
      <c r="G26" s="8">
        <v>287</v>
      </c>
      <c r="H26" s="28">
        <v>101.88</v>
      </c>
      <c r="I26" s="29">
        <f t="shared" si="1"/>
        <v>3.51</v>
      </c>
      <c r="J26" s="8">
        <v>303</v>
      </c>
      <c r="K26" s="28"/>
      <c r="L26" s="29"/>
      <c r="M26" s="8"/>
    </row>
    <row r="27" spans="1:13" ht="24.75" customHeight="1" x14ac:dyDescent="0.15">
      <c r="A27" s="95">
        <v>31320</v>
      </c>
      <c r="B27" s="29"/>
      <c r="C27" s="29"/>
      <c r="D27" s="8"/>
      <c r="E27" s="28">
        <v>144.54</v>
      </c>
      <c r="F27" s="29">
        <f t="shared" si="0"/>
        <v>26.75</v>
      </c>
      <c r="G27" s="8">
        <v>300</v>
      </c>
      <c r="H27" s="28">
        <v>101.16</v>
      </c>
      <c r="I27" s="29">
        <f t="shared" si="1"/>
        <v>1.58</v>
      </c>
      <c r="J27" s="8">
        <v>254</v>
      </c>
      <c r="K27" s="28"/>
      <c r="L27" s="29"/>
      <c r="M27" s="8"/>
    </row>
    <row r="28" spans="1:13" ht="24.75" customHeight="1" x14ac:dyDescent="0.15">
      <c r="A28" s="95">
        <v>31351</v>
      </c>
      <c r="B28" s="29"/>
      <c r="C28" s="29"/>
      <c r="D28" s="8"/>
      <c r="E28" s="28">
        <v>134.85</v>
      </c>
      <c r="F28" s="29">
        <f t="shared" si="0"/>
        <v>6.09</v>
      </c>
      <c r="G28" s="8">
        <v>242</v>
      </c>
      <c r="H28" s="28">
        <v>101.4</v>
      </c>
      <c r="I28" s="29">
        <f t="shared" si="1"/>
        <v>2.41</v>
      </c>
      <c r="J28" s="8">
        <v>253</v>
      </c>
      <c r="K28" s="28"/>
      <c r="L28" s="29"/>
      <c r="M28" s="8"/>
    </row>
    <row r="29" spans="1:13" ht="24.75" customHeight="1" x14ac:dyDescent="0.15">
      <c r="A29" s="95">
        <v>31352</v>
      </c>
      <c r="B29" s="29"/>
      <c r="C29" s="29"/>
      <c r="D29" s="8"/>
      <c r="E29" s="28">
        <v>128.4</v>
      </c>
      <c r="F29" s="29">
        <f t="shared" si="0"/>
        <v>15.14</v>
      </c>
      <c r="G29" s="8">
        <v>249</v>
      </c>
      <c r="H29" s="28">
        <v>102.89</v>
      </c>
      <c r="I29" s="29">
        <f t="shared" si="1"/>
        <v>3.27</v>
      </c>
      <c r="J29" s="8">
        <v>243</v>
      </c>
      <c r="K29" s="28"/>
      <c r="L29" s="29"/>
      <c r="M29" s="8"/>
    </row>
    <row r="30" spans="1:13" ht="24.75" customHeight="1" thickBot="1" x14ac:dyDescent="0.2">
      <c r="A30" s="96">
        <v>31382</v>
      </c>
      <c r="B30" s="29"/>
      <c r="C30" s="29"/>
      <c r="D30" s="8"/>
      <c r="E30" s="28">
        <v>121.78</v>
      </c>
      <c r="F30" s="29">
        <f t="shared" si="0"/>
        <v>-3.52</v>
      </c>
      <c r="G30" s="8">
        <v>214</v>
      </c>
      <c r="H30" s="28">
        <v>101.65</v>
      </c>
      <c r="I30" s="29">
        <f t="shared" si="1"/>
        <v>4.97</v>
      </c>
      <c r="J30" s="8">
        <v>189</v>
      </c>
      <c r="K30" s="28"/>
      <c r="L30" s="29"/>
      <c r="M30" s="8"/>
    </row>
    <row r="31" spans="1:13" ht="24.75" customHeight="1" x14ac:dyDescent="0.15">
      <c r="A31" s="94">
        <v>31413</v>
      </c>
      <c r="B31" s="27"/>
      <c r="C31" s="27"/>
      <c r="D31" s="7"/>
      <c r="E31" s="25">
        <v>140.19</v>
      </c>
      <c r="F31" s="27">
        <f t="shared" si="0"/>
        <v>10.87</v>
      </c>
      <c r="G31" s="7">
        <v>251</v>
      </c>
      <c r="H31" s="25">
        <v>103.87</v>
      </c>
      <c r="I31" s="27">
        <f t="shared" si="1"/>
        <v>5.31</v>
      </c>
      <c r="J31" s="7">
        <v>168</v>
      </c>
      <c r="K31" s="25"/>
      <c r="L31" s="27"/>
      <c r="M31" s="7"/>
    </row>
    <row r="32" spans="1:13" ht="24.75" customHeight="1" x14ac:dyDescent="0.15">
      <c r="A32" s="95">
        <v>31445</v>
      </c>
      <c r="B32" s="29"/>
      <c r="C32" s="29"/>
      <c r="D32" s="8"/>
      <c r="E32" s="28">
        <v>144.02000000000001</v>
      </c>
      <c r="F32" s="29">
        <f t="shared" si="0"/>
        <v>14.79</v>
      </c>
      <c r="G32" s="8">
        <v>250</v>
      </c>
      <c r="H32" s="28">
        <v>109.62</v>
      </c>
      <c r="I32" s="29">
        <f t="shared" si="1"/>
        <v>9.25</v>
      </c>
      <c r="J32" s="8">
        <v>205</v>
      </c>
      <c r="K32" s="28"/>
      <c r="L32" s="29"/>
      <c r="M32" s="8"/>
    </row>
    <row r="33" spans="1:13" ht="24.75" customHeight="1" x14ac:dyDescent="0.15">
      <c r="A33" s="95">
        <v>31472</v>
      </c>
      <c r="B33" s="29"/>
      <c r="C33" s="29"/>
      <c r="D33" s="8"/>
      <c r="E33" s="28">
        <v>141.65</v>
      </c>
      <c r="F33" s="29">
        <f t="shared" si="0"/>
        <v>12.34</v>
      </c>
      <c r="G33" s="8">
        <v>320</v>
      </c>
      <c r="H33" s="28">
        <v>106.31</v>
      </c>
      <c r="I33" s="29">
        <f t="shared" si="1"/>
        <v>5.57</v>
      </c>
      <c r="J33" s="8">
        <v>335</v>
      </c>
      <c r="K33" s="28"/>
      <c r="L33" s="29"/>
      <c r="M33" s="8"/>
    </row>
    <row r="34" spans="1:13" ht="24.75" customHeight="1" x14ac:dyDescent="0.15">
      <c r="A34" s="95">
        <v>31503</v>
      </c>
      <c r="B34" s="29"/>
      <c r="C34" s="29"/>
      <c r="D34" s="8"/>
      <c r="E34" s="28">
        <v>150.13</v>
      </c>
      <c r="F34" s="29">
        <f t="shared" si="0"/>
        <v>26.88</v>
      </c>
      <c r="G34" s="8">
        <v>322</v>
      </c>
      <c r="H34" s="28">
        <v>110.85</v>
      </c>
      <c r="I34" s="29">
        <f t="shared" si="1"/>
        <v>11.34</v>
      </c>
      <c r="J34" s="8">
        <v>338</v>
      </c>
      <c r="K34" s="28"/>
      <c r="L34" s="29"/>
      <c r="M34" s="8"/>
    </row>
    <row r="35" spans="1:13" ht="24.75" customHeight="1" x14ac:dyDescent="0.15">
      <c r="A35" s="95">
        <v>31533</v>
      </c>
      <c r="B35" s="29"/>
      <c r="C35" s="29"/>
      <c r="D35" s="8"/>
      <c r="E35" s="28">
        <v>173.93</v>
      </c>
      <c r="F35" s="29">
        <f t="shared" si="0"/>
        <v>41.57</v>
      </c>
      <c r="G35" s="8">
        <v>339</v>
      </c>
      <c r="H35" s="28">
        <v>114.34</v>
      </c>
      <c r="I35" s="29">
        <f t="shared" si="1"/>
        <v>13.5</v>
      </c>
      <c r="J35" s="8">
        <v>289</v>
      </c>
      <c r="K35" s="28"/>
      <c r="L35" s="29"/>
      <c r="M35" s="8"/>
    </row>
    <row r="36" spans="1:13" ht="24.75" customHeight="1" x14ac:dyDescent="0.15">
      <c r="A36" s="95">
        <v>31565</v>
      </c>
      <c r="B36" s="29"/>
      <c r="C36" s="29"/>
      <c r="D36" s="8"/>
      <c r="E36" s="28">
        <v>168.11</v>
      </c>
      <c r="F36" s="29">
        <f t="shared" si="0"/>
        <v>30.17</v>
      </c>
      <c r="G36" s="8">
        <v>346</v>
      </c>
      <c r="H36" s="28">
        <v>112.36</v>
      </c>
      <c r="I36" s="29">
        <f t="shared" si="1"/>
        <v>13.28</v>
      </c>
      <c r="J36" s="8">
        <v>322</v>
      </c>
      <c r="K36" s="28"/>
      <c r="L36" s="29"/>
      <c r="M36" s="8"/>
    </row>
    <row r="37" spans="1:13" ht="24.75" customHeight="1" x14ac:dyDescent="0.15">
      <c r="A37" s="95">
        <v>31594</v>
      </c>
      <c r="B37" s="29"/>
      <c r="C37" s="29"/>
      <c r="D37" s="8"/>
      <c r="E37" s="28">
        <v>187.9</v>
      </c>
      <c r="F37" s="29">
        <f t="shared" si="0"/>
        <v>46.27</v>
      </c>
      <c r="G37" s="8">
        <v>346</v>
      </c>
      <c r="H37" s="28">
        <v>114.7</v>
      </c>
      <c r="I37" s="29">
        <f t="shared" si="1"/>
        <v>16.829999999999998</v>
      </c>
      <c r="J37" s="8">
        <v>363</v>
      </c>
      <c r="K37" s="28"/>
      <c r="L37" s="29"/>
      <c r="M37" s="8"/>
    </row>
    <row r="38" spans="1:13" ht="24.75" customHeight="1" x14ac:dyDescent="0.15">
      <c r="A38" s="95">
        <v>31625</v>
      </c>
      <c r="B38" s="29"/>
      <c r="C38" s="29"/>
      <c r="D38" s="8"/>
      <c r="E38" s="28">
        <v>195.94</v>
      </c>
      <c r="F38" s="29">
        <f t="shared" si="0"/>
        <v>48.59</v>
      </c>
      <c r="G38" s="8">
        <v>285</v>
      </c>
      <c r="H38" s="28">
        <v>122.88</v>
      </c>
      <c r="I38" s="29">
        <f t="shared" si="1"/>
        <v>20.61</v>
      </c>
      <c r="J38" s="8">
        <v>297</v>
      </c>
      <c r="K38" s="28"/>
      <c r="L38" s="29"/>
      <c r="M38" s="8"/>
    </row>
    <row r="39" spans="1:13" ht="24.75" customHeight="1" x14ac:dyDescent="0.15">
      <c r="A39" s="95">
        <v>31656</v>
      </c>
      <c r="B39" s="29"/>
      <c r="C39" s="29"/>
      <c r="D39" s="8"/>
      <c r="E39" s="28">
        <v>205.93</v>
      </c>
      <c r="F39" s="29">
        <f t="shared" si="0"/>
        <v>42.47</v>
      </c>
      <c r="G39" s="8">
        <v>301</v>
      </c>
      <c r="H39" s="28">
        <v>125.87</v>
      </c>
      <c r="I39" s="29">
        <f t="shared" si="1"/>
        <v>24.43</v>
      </c>
      <c r="J39" s="8">
        <v>283</v>
      </c>
      <c r="K39" s="28"/>
      <c r="L39" s="29"/>
      <c r="M39" s="8"/>
    </row>
    <row r="40" spans="1:13" ht="24.75" customHeight="1" x14ac:dyDescent="0.15">
      <c r="A40" s="95">
        <v>31686</v>
      </c>
      <c r="B40" s="29"/>
      <c r="C40" s="29"/>
      <c r="D40" s="8"/>
      <c r="E40" s="28">
        <v>233.38</v>
      </c>
      <c r="F40" s="29">
        <f t="shared" si="0"/>
        <v>73.069999999999993</v>
      </c>
      <c r="G40" s="8">
        <v>246</v>
      </c>
      <c r="H40" s="28">
        <v>131.94</v>
      </c>
      <c r="I40" s="29">
        <f t="shared" si="1"/>
        <v>30.12</v>
      </c>
      <c r="J40" s="8">
        <v>255</v>
      </c>
      <c r="K40" s="28"/>
      <c r="L40" s="29"/>
      <c r="M40" s="8"/>
    </row>
    <row r="41" spans="1:13" ht="24.75" customHeight="1" x14ac:dyDescent="0.15">
      <c r="A41" s="95">
        <v>31717</v>
      </c>
      <c r="B41" s="29"/>
      <c r="C41" s="29"/>
      <c r="D41" s="8"/>
      <c r="E41" s="28">
        <v>242.59</v>
      </c>
      <c r="F41" s="29">
        <f t="shared" si="0"/>
        <v>88.93</v>
      </c>
      <c r="G41" s="8">
        <v>195</v>
      </c>
      <c r="H41" s="28">
        <v>136.56</v>
      </c>
      <c r="I41" s="29">
        <f t="shared" si="1"/>
        <v>32.72</v>
      </c>
      <c r="J41" s="8">
        <v>183</v>
      </c>
      <c r="K41" s="28"/>
      <c r="L41" s="29"/>
      <c r="M41" s="8"/>
    </row>
    <row r="42" spans="1:13" ht="24.75" customHeight="1" thickBot="1" x14ac:dyDescent="0.2">
      <c r="A42" s="96">
        <v>31747</v>
      </c>
      <c r="B42" s="29"/>
      <c r="C42" s="29"/>
      <c r="D42" s="8"/>
      <c r="E42" s="28">
        <v>205.76</v>
      </c>
      <c r="F42" s="29">
        <f t="shared" si="0"/>
        <v>68.959999999999994</v>
      </c>
      <c r="G42" s="8">
        <v>259</v>
      </c>
      <c r="H42" s="28">
        <v>146.24</v>
      </c>
      <c r="I42" s="29">
        <f t="shared" si="1"/>
        <v>43.87</v>
      </c>
      <c r="J42" s="8">
        <v>200</v>
      </c>
      <c r="K42" s="28"/>
      <c r="L42" s="29"/>
      <c r="M42" s="8"/>
    </row>
    <row r="43" spans="1:13" ht="24.75" customHeight="1" x14ac:dyDescent="0.15">
      <c r="A43" s="94">
        <v>31778</v>
      </c>
      <c r="B43" s="27"/>
      <c r="C43" s="27"/>
      <c r="D43" s="7"/>
      <c r="E43" s="25">
        <v>225.66</v>
      </c>
      <c r="F43" s="27">
        <f t="shared" si="0"/>
        <v>60.97</v>
      </c>
      <c r="G43" s="7">
        <v>256</v>
      </c>
      <c r="H43" s="25">
        <v>158.71</v>
      </c>
      <c r="I43" s="27">
        <f t="shared" si="1"/>
        <v>52.8</v>
      </c>
      <c r="J43" s="7">
        <v>169</v>
      </c>
      <c r="K43" s="25"/>
      <c r="L43" s="27"/>
      <c r="M43" s="7"/>
    </row>
    <row r="44" spans="1:13" ht="24.75" customHeight="1" x14ac:dyDescent="0.15">
      <c r="A44" s="95">
        <v>31809</v>
      </c>
      <c r="B44" s="29"/>
      <c r="C44" s="29"/>
      <c r="D44" s="8"/>
      <c r="E44" s="28">
        <v>238.32</v>
      </c>
      <c r="F44" s="29">
        <f t="shared" si="0"/>
        <v>65.48</v>
      </c>
      <c r="G44" s="8">
        <v>245</v>
      </c>
      <c r="H44" s="28">
        <v>163.82</v>
      </c>
      <c r="I44" s="29">
        <f t="shared" si="1"/>
        <v>49.44</v>
      </c>
      <c r="J44" s="8">
        <v>198</v>
      </c>
      <c r="K44" s="28"/>
      <c r="L44" s="29"/>
      <c r="M44" s="8"/>
    </row>
    <row r="45" spans="1:13" ht="24.75" customHeight="1" x14ac:dyDescent="0.15">
      <c r="A45" s="95">
        <v>31837</v>
      </c>
      <c r="B45" s="29"/>
      <c r="C45" s="29"/>
      <c r="D45" s="8"/>
      <c r="E45" s="28">
        <v>272.31</v>
      </c>
      <c r="F45" s="29">
        <f t="shared" si="0"/>
        <v>92.24</v>
      </c>
      <c r="G45" s="8">
        <v>392</v>
      </c>
      <c r="H45" s="28">
        <v>153.97</v>
      </c>
      <c r="I45" s="29">
        <f t="shared" si="1"/>
        <v>44.83</v>
      </c>
      <c r="J45" s="8">
        <v>261</v>
      </c>
      <c r="K45" s="28"/>
      <c r="L45" s="29"/>
      <c r="M45" s="8"/>
    </row>
    <row r="46" spans="1:13" ht="24.75" customHeight="1" x14ac:dyDescent="0.15">
      <c r="A46" s="95">
        <v>31868</v>
      </c>
      <c r="B46" s="29"/>
      <c r="C46" s="29"/>
      <c r="D46" s="8"/>
      <c r="E46" s="28">
        <v>262.05</v>
      </c>
      <c r="F46" s="29">
        <f t="shared" si="0"/>
        <v>74.55</v>
      </c>
      <c r="G46" s="8">
        <v>321</v>
      </c>
      <c r="H46" s="28">
        <v>163.15</v>
      </c>
      <c r="I46" s="29">
        <f t="shared" si="1"/>
        <v>47.18</v>
      </c>
      <c r="J46" s="8">
        <v>277</v>
      </c>
      <c r="K46" s="28"/>
      <c r="L46" s="29"/>
      <c r="M46" s="8"/>
    </row>
    <row r="47" spans="1:13" ht="24.75" customHeight="1" x14ac:dyDescent="0.15">
      <c r="A47" s="95">
        <v>31898</v>
      </c>
      <c r="B47" s="29"/>
      <c r="C47" s="29"/>
      <c r="D47" s="8"/>
      <c r="E47" s="28">
        <v>295.14</v>
      </c>
      <c r="F47" s="29">
        <f t="shared" si="0"/>
        <v>69.69</v>
      </c>
      <c r="G47" s="8">
        <v>339</v>
      </c>
      <c r="H47" s="28">
        <v>175.9</v>
      </c>
      <c r="I47" s="29">
        <f t="shared" si="1"/>
        <v>53.84</v>
      </c>
      <c r="J47" s="8">
        <v>287</v>
      </c>
      <c r="K47" s="28"/>
      <c r="L47" s="29"/>
      <c r="M47" s="8"/>
    </row>
    <row r="48" spans="1:13" ht="24.75" customHeight="1" x14ac:dyDescent="0.15">
      <c r="A48" s="95">
        <v>31929</v>
      </c>
      <c r="B48" s="29"/>
      <c r="C48" s="29"/>
      <c r="D48" s="8"/>
      <c r="E48" s="28">
        <v>312.24</v>
      </c>
      <c r="F48" s="29">
        <f t="shared" si="0"/>
        <v>85.74</v>
      </c>
      <c r="G48" s="8">
        <v>330</v>
      </c>
      <c r="H48" s="28">
        <v>197.86</v>
      </c>
      <c r="I48" s="29">
        <f t="shared" si="1"/>
        <v>76.09</v>
      </c>
      <c r="J48" s="8">
        <v>247</v>
      </c>
      <c r="K48" s="28"/>
      <c r="L48" s="29"/>
      <c r="M48" s="8"/>
    </row>
    <row r="49" spans="1:13" ht="24.75" customHeight="1" x14ac:dyDescent="0.15">
      <c r="A49" s="95">
        <v>31959</v>
      </c>
      <c r="B49" s="29"/>
      <c r="C49" s="29"/>
      <c r="D49" s="8"/>
      <c r="E49" s="28">
        <v>304.55</v>
      </c>
      <c r="F49" s="29">
        <f t="shared" si="0"/>
        <v>62.08</v>
      </c>
      <c r="G49" s="8">
        <v>351</v>
      </c>
      <c r="H49" s="28">
        <v>190.92</v>
      </c>
      <c r="I49" s="29">
        <f t="shared" si="1"/>
        <v>66.45</v>
      </c>
      <c r="J49" s="8">
        <v>272</v>
      </c>
      <c r="K49" s="28"/>
      <c r="L49" s="29"/>
      <c r="M49" s="8"/>
    </row>
    <row r="50" spans="1:13" ht="24.75" customHeight="1" x14ac:dyDescent="0.15">
      <c r="A50" s="95">
        <v>31990</v>
      </c>
      <c r="B50" s="29"/>
      <c r="C50" s="29"/>
      <c r="D50" s="8"/>
      <c r="E50" s="28">
        <v>336.74</v>
      </c>
      <c r="F50" s="29">
        <f t="shared" si="0"/>
        <v>71.86</v>
      </c>
      <c r="G50" s="8">
        <v>258</v>
      </c>
      <c r="H50" s="28">
        <v>212.55</v>
      </c>
      <c r="I50" s="29">
        <f t="shared" si="1"/>
        <v>72.97</v>
      </c>
      <c r="J50" s="8">
        <v>212</v>
      </c>
      <c r="K50" s="28"/>
      <c r="L50" s="29"/>
      <c r="M50" s="8"/>
    </row>
    <row r="51" spans="1:13" ht="24.75" customHeight="1" x14ac:dyDescent="0.15">
      <c r="A51" s="95">
        <v>32021</v>
      </c>
      <c r="B51" s="29"/>
      <c r="C51" s="29"/>
      <c r="D51" s="8"/>
      <c r="E51" s="28">
        <v>347.94</v>
      </c>
      <c r="F51" s="29">
        <f t="shared" si="0"/>
        <v>68.959999999999994</v>
      </c>
      <c r="G51" s="8">
        <v>333</v>
      </c>
      <c r="H51" s="28">
        <v>215.24</v>
      </c>
      <c r="I51" s="29">
        <f t="shared" si="1"/>
        <v>71</v>
      </c>
      <c r="J51" s="8">
        <v>260</v>
      </c>
      <c r="K51" s="28"/>
      <c r="L51" s="29"/>
      <c r="M51" s="8"/>
    </row>
    <row r="52" spans="1:13" ht="24.75" customHeight="1" x14ac:dyDescent="0.15">
      <c r="A52" s="95">
        <v>32051</v>
      </c>
      <c r="B52" s="29"/>
      <c r="C52" s="29"/>
      <c r="D52" s="8"/>
      <c r="E52" s="28">
        <v>355.26</v>
      </c>
      <c r="F52" s="29">
        <f t="shared" si="0"/>
        <v>52.22</v>
      </c>
      <c r="G52" s="8">
        <v>244</v>
      </c>
      <c r="H52" s="28">
        <v>217.66</v>
      </c>
      <c r="I52" s="29">
        <f t="shared" si="1"/>
        <v>64.97</v>
      </c>
      <c r="J52" s="8">
        <v>178</v>
      </c>
      <c r="K52" s="28"/>
      <c r="L52" s="29"/>
      <c r="M52" s="8"/>
    </row>
    <row r="53" spans="1:13" ht="24.75" customHeight="1" x14ac:dyDescent="0.15">
      <c r="A53" s="95">
        <v>32082</v>
      </c>
      <c r="B53" s="29"/>
      <c r="C53" s="29"/>
      <c r="D53" s="8"/>
      <c r="E53" s="28">
        <v>354.46</v>
      </c>
      <c r="F53" s="29">
        <f t="shared" si="0"/>
        <v>46.11</v>
      </c>
      <c r="G53" s="8">
        <v>104</v>
      </c>
      <c r="H53" s="28">
        <v>234.72</v>
      </c>
      <c r="I53" s="29">
        <f t="shared" si="1"/>
        <v>71.88</v>
      </c>
      <c r="J53" s="8">
        <v>88</v>
      </c>
      <c r="K53" s="28"/>
      <c r="L53" s="29"/>
      <c r="M53" s="8"/>
    </row>
    <row r="54" spans="1:13" ht="24.75" customHeight="1" thickBot="1" x14ac:dyDescent="0.2">
      <c r="A54" s="96">
        <v>32112</v>
      </c>
      <c r="B54" s="29"/>
      <c r="C54" s="29"/>
      <c r="D54" s="8"/>
      <c r="E54" s="28">
        <v>300.23</v>
      </c>
      <c r="F54" s="29">
        <f t="shared" si="0"/>
        <v>45.91</v>
      </c>
      <c r="G54" s="8">
        <v>151</v>
      </c>
      <c r="H54" s="28">
        <v>217.97</v>
      </c>
      <c r="I54" s="29">
        <f t="shared" si="1"/>
        <v>49.05</v>
      </c>
      <c r="J54" s="8">
        <v>134</v>
      </c>
      <c r="K54" s="28"/>
      <c r="L54" s="29"/>
      <c r="M54" s="8"/>
    </row>
    <row r="55" spans="1:13" ht="24.75" customHeight="1" x14ac:dyDescent="0.15">
      <c r="A55" s="94">
        <v>32143</v>
      </c>
      <c r="B55" s="27"/>
      <c r="C55" s="27"/>
      <c r="D55" s="7"/>
      <c r="E55" s="25">
        <v>309.62</v>
      </c>
      <c r="F55" s="27">
        <f t="shared" si="0"/>
        <v>37.21</v>
      </c>
      <c r="G55" s="7">
        <v>156</v>
      </c>
      <c r="H55" s="25">
        <v>203.47</v>
      </c>
      <c r="I55" s="27">
        <f t="shared" si="1"/>
        <v>28.2</v>
      </c>
      <c r="J55" s="7">
        <v>84</v>
      </c>
      <c r="K55" s="25"/>
      <c r="L55" s="27"/>
      <c r="M55" s="7"/>
    </row>
    <row r="56" spans="1:13" ht="24.75" customHeight="1" x14ac:dyDescent="0.15">
      <c r="A56" s="95">
        <v>32174</v>
      </c>
      <c r="B56" s="29"/>
      <c r="C56" s="29"/>
      <c r="D56" s="8"/>
      <c r="E56" s="28">
        <v>319.23</v>
      </c>
      <c r="F56" s="29">
        <f t="shared" si="0"/>
        <v>33.950000000000003</v>
      </c>
      <c r="G56" s="8">
        <v>189</v>
      </c>
      <c r="H56" s="28">
        <v>204.2</v>
      </c>
      <c r="I56" s="29">
        <f t="shared" si="1"/>
        <v>24.65</v>
      </c>
      <c r="J56" s="8">
        <v>136</v>
      </c>
      <c r="K56" s="28"/>
      <c r="L56" s="29"/>
      <c r="M56" s="8"/>
    </row>
    <row r="57" spans="1:13" ht="24.75" customHeight="1" x14ac:dyDescent="0.15">
      <c r="A57" s="95">
        <v>32203</v>
      </c>
      <c r="B57" s="29"/>
      <c r="C57" s="29"/>
      <c r="D57" s="8"/>
      <c r="E57" s="28">
        <v>318.10000000000002</v>
      </c>
      <c r="F57" s="29">
        <f t="shared" si="0"/>
        <v>16.82</v>
      </c>
      <c r="G57" s="8">
        <v>319</v>
      </c>
      <c r="H57" s="28">
        <v>199.78</v>
      </c>
      <c r="I57" s="29">
        <f t="shared" si="1"/>
        <v>29.75</v>
      </c>
      <c r="J57" s="8">
        <v>235</v>
      </c>
      <c r="K57" s="28"/>
      <c r="L57" s="29"/>
      <c r="M57" s="8"/>
    </row>
    <row r="58" spans="1:13" ht="24.75" customHeight="1" x14ac:dyDescent="0.15">
      <c r="A58" s="95">
        <v>32234</v>
      </c>
      <c r="B58" s="29"/>
      <c r="C58" s="29"/>
      <c r="D58" s="8"/>
      <c r="E58" s="28">
        <v>295.26</v>
      </c>
      <c r="F58" s="29">
        <f t="shared" si="0"/>
        <v>12.67</v>
      </c>
      <c r="G58" s="8">
        <v>262</v>
      </c>
      <c r="H58" s="28">
        <v>205.18</v>
      </c>
      <c r="I58" s="29">
        <f t="shared" si="1"/>
        <v>25.76</v>
      </c>
      <c r="J58" s="8">
        <v>208</v>
      </c>
      <c r="K58" s="28"/>
      <c r="L58" s="29"/>
      <c r="M58" s="8"/>
    </row>
    <row r="59" spans="1:13" ht="24.75" customHeight="1" x14ac:dyDescent="0.15">
      <c r="A59" s="95">
        <v>32264</v>
      </c>
      <c r="B59" s="29"/>
      <c r="C59" s="29"/>
      <c r="D59" s="8"/>
      <c r="E59" s="28">
        <v>292.87</v>
      </c>
      <c r="F59" s="29">
        <f t="shared" si="0"/>
        <v>-0.77</v>
      </c>
      <c r="G59" s="8">
        <v>257</v>
      </c>
      <c r="H59" s="28">
        <v>200.97</v>
      </c>
      <c r="I59" s="29">
        <f t="shared" si="1"/>
        <v>14.25</v>
      </c>
      <c r="J59" s="8">
        <v>182</v>
      </c>
      <c r="K59" s="28"/>
      <c r="L59" s="29"/>
      <c r="M59" s="8"/>
    </row>
    <row r="60" spans="1:13" ht="24.75" customHeight="1" x14ac:dyDescent="0.15">
      <c r="A60" s="95">
        <v>32295</v>
      </c>
      <c r="B60" s="29"/>
      <c r="C60" s="29"/>
      <c r="D60" s="8"/>
      <c r="E60" s="28">
        <v>288.70999999999998</v>
      </c>
      <c r="F60" s="29">
        <f t="shared" si="0"/>
        <v>-7.54</v>
      </c>
      <c r="G60" s="8">
        <v>260</v>
      </c>
      <c r="H60" s="28">
        <v>191.88</v>
      </c>
      <c r="I60" s="29">
        <f t="shared" si="1"/>
        <v>-3.02</v>
      </c>
      <c r="J60" s="8">
        <v>192</v>
      </c>
      <c r="K60" s="28"/>
      <c r="L60" s="29"/>
      <c r="M60" s="8"/>
    </row>
    <row r="61" spans="1:13" ht="24.75" customHeight="1" x14ac:dyDescent="0.15">
      <c r="A61" s="95">
        <v>32325</v>
      </c>
      <c r="B61" s="29"/>
      <c r="C61" s="29"/>
      <c r="D61" s="8"/>
      <c r="E61" s="28">
        <v>283.86</v>
      </c>
      <c r="F61" s="29">
        <f t="shared" si="0"/>
        <v>-6.79</v>
      </c>
      <c r="G61" s="8">
        <v>275</v>
      </c>
      <c r="H61" s="28">
        <v>198.35</v>
      </c>
      <c r="I61" s="29">
        <f t="shared" si="1"/>
        <v>3.89</v>
      </c>
      <c r="J61" s="8">
        <v>214</v>
      </c>
      <c r="K61" s="28"/>
      <c r="L61" s="29"/>
      <c r="M61" s="8"/>
    </row>
    <row r="62" spans="1:13" ht="24.75" customHeight="1" x14ac:dyDescent="0.15">
      <c r="A62" s="95">
        <v>32356</v>
      </c>
      <c r="B62" s="29"/>
      <c r="C62" s="29"/>
      <c r="D62" s="8"/>
      <c r="E62" s="28">
        <v>275.77999999999997</v>
      </c>
      <c r="F62" s="29">
        <f t="shared" si="0"/>
        <v>-18.100000000000001</v>
      </c>
      <c r="G62" s="8">
        <v>267</v>
      </c>
      <c r="H62" s="28">
        <v>192.08</v>
      </c>
      <c r="I62" s="29">
        <f t="shared" si="1"/>
        <v>-9.6300000000000008</v>
      </c>
      <c r="J62" s="8">
        <v>176</v>
      </c>
      <c r="K62" s="28"/>
      <c r="L62" s="29"/>
      <c r="M62" s="8"/>
    </row>
    <row r="63" spans="1:13" ht="24.75" customHeight="1" x14ac:dyDescent="0.15">
      <c r="A63" s="95">
        <v>32387</v>
      </c>
      <c r="B63" s="29"/>
      <c r="C63" s="29"/>
      <c r="D63" s="8"/>
      <c r="E63" s="28">
        <v>288.10000000000002</v>
      </c>
      <c r="F63" s="29">
        <f t="shared" si="0"/>
        <v>-17.2</v>
      </c>
      <c r="G63" s="8">
        <v>255</v>
      </c>
      <c r="H63" s="28">
        <v>197</v>
      </c>
      <c r="I63" s="29">
        <f t="shared" si="1"/>
        <v>-8.4700000000000006</v>
      </c>
      <c r="J63" s="8">
        <v>191</v>
      </c>
      <c r="K63" s="28"/>
      <c r="L63" s="29"/>
      <c r="M63" s="8"/>
    </row>
    <row r="64" spans="1:13" ht="24.75" customHeight="1" x14ac:dyDescent="0.15">
      <c r="A64" s="95">
        <v>32417</v>
      </c>
      <c r="B64" s="29"/>
      <c r="C64" s="29"/>
      <c r="D64" s="8"/>
      <c r="E64" s="28">
        <v>285.64</v>
      </c>
      <c r="F64" s="29">
        <f t="shared" si="0"/>
        <v>-19.600000000000001</v>
      </c>
      <c r="G64" s="8">
        <v>191</v>
      </c>
      <c r="H64" s="28">
        <v>200.06</v>
      </c>
      <c r="I64" s="29">
        <f t="shared" si="1"/>
        <v>-8.09</v>
      </c>
      <c r="J64" s="8">
        <v>168</v>
      </c>
      <c r="K64" s="28"/>
      <c r="L64" s="29"/>
      <c r="M64" s="8"/>
    </row>
    <row r="65" spans="1:13" ht="24.75" customHeight="1" x14ac:dyDescent="0.15">
      <c r="A65" s="95">
        <v>32448</v>
      </c>
      <c r="B65" s="29"/>
      <c r="C65" s="29"/>
      <c r="D65" s="8"/>
      <c r="E65" s="28">
        <v>249.71</v>
      </c>
      <c r="F65" s="29">
        <f t="shared" si="0"/>
        <v>-29.55</v>
      </c>
      <c r="G65" s="8">
        <v>170</v>
      </c>
      <c r="H65" s="28">
        <v>192.72</v>
      </c>
      <c r="I65" s="29">
        <f t="shared" si="1"/>
        <v>-17.89</v>
      </c>
      <c r="J65" s="8">
        <v>149</v>
      </c>
      <c r="K65" s="28"/>
      <c r="L65" s="29"/>
      <c r="M65" s="8"/>
    </row>
    <row r="66" spans="1:13" ht="25.5" customHeight="1" thickBot="1" x14ac:dyDescent="0.2">
      <c r="A66" s="96">
        <v>32478</v>
      </c>
      <c r="B66" s="29"/>
      <c r="C66" s="29"/>
      <c r="D66" s="8"/>
      <c r="E66" s="28">
        <v>284.85000000000002</v>
      </c>
      <c r="F66" s="29">
        <f t="shared" si="0"/>
        <v>-5.12</v>
      </c>
      <c r="G66" s="8">
        <v>184</v>
      </c>
      <c r="H66" s="28">
        <v>195.91</v>
      </c>
      <c r="I66" s="29">
        <f t="shared" si="1"/>
        <v>-10.119999999999999</v>
      </c>
      <c r="J66" s="8">
        <v>145</v>
      </c>
      <c r="K66" s="28"/>
      <c r="L66" s="29"/>
      <c r="M66" s="8"/>
    </row>
    <row r="67" spans="1:13" ht="25.5" customHeight="1" x14ac:dyDescent="0.15">
      <c r="A67" s="94">
        <v>32509</v>
      </c>
      <c r="B67" s="27"/>
      <c r="C67" s="27"/>
      <c r="D67" s="7"/>
      <c r="E67" s="25">
        <v>300.8</v>
      </c>
      <c r="F67" s="27">
        <f t="shared" si="0"/>
        <v>-2.85</v>
      </c>
      <c r="G67" s="7">
        <v>189</v>
      </c>
      <c r="H67" s="25">
        <v>186.57</v>
      </c>
      <c r="I67" s="27">
        <f t="shared" si="1"/>
        <v>-8.31</v>
      </c>
      <c r="J67" s="7">
        <v>133</v>
      </c>
      <c r="K67" s="25"/>
      <c r="L67" s="27"/>
      <c r="M67" s="7"/>
    </row>
    <row r="68" spans="1:13" ht="25.5" customHeight="1" x14ac:dyDescent="0.15">
      <c r="A68" s="95">
        <v>32540</v>
      </c>
      <c r="B68" s="29"/>
      <c r="C68" s="29"/>
      <c r="D68" s="8"/>
      <c r="E68" s="28">
        <v>277.31</v>
      </c>
      <c r="F68" s="29">
        <f t="shared" si="0"/>
        <v>-13.13</v>
      </c>
      <c r="G68" s="8">
        <v>248</v>
      </c>
      <c r="H68" s="28">
        <v>190.59</v>
      </c>
      <c r="I68" s="29">
        <f t="shared" si="1"/>
        <v>-6.67</v>
      </c>
      <c r="J68" s="8">
        <v>134</v>
      </c>
      <c r="K68" s="28"/>
      <c r="L68" s="29"/>
      <c r="M68" s="8"/>
    </row>
    <row r="69" spans="1:13" ht="25.5" customHeight="1" x14ac:dyDescent="0.15">
      <c r="A69" s="95">
        <v>32568</v>
      </c>
      <c r="B69" s="29"/>
      <c r="C69" s="29"/>
      <c r="D69" s="8"/>
      <c r="E69" s="28">
        <v>290.39</v>
      </c>
      <c r="F69" s="29">
        <f t="shared" si="0"/>
        <v>-8.7100000000000009</v>
      </c>
      <c r="G69" s="8">
        <v>366</v>
      </c>
      <c r="H69" s="28">
        <v>188.46</v>
      </c>
      <c r="I69" s="29">
        <f t="shared" si="1"/>
        <v>-5.67</v>
      </c>
      <c r="J69" s="8">
        <v>295</v>
      </c>
      <c r="K69" s="28"/>
      <c r="L69" s="29"/>
      <c r="M69" s="8"/>
    </row>
    <row r="70" spans="1:13" ht="25.5" customHeight="1" x14ac:dyDescent="0.15">
      <c r="A70" s="95">
        <v>32599</v>
      </c>
      <c r="B70" s="29"/>
      <c r="C70" s="29"/>
      <c r="D70" s="8"/>
      <c r="E70" s="28">
        <v>255.47</v>
      </c>
      <c r="F70" s="29">
        <f t="shared" si="0"/>
        <v>-13.48</v>
      </c>
      <c r="G70" s="8">
        <v>277</v>
      </c>
      <c r="H70" s="28">
        <v>183.8</v>
      </c>
      <c r="I70" s="29">
        <f t="shared" si="1"/>
        <v>-10.42</v>
      </c>
      <c r="J70" s="8">
        <v>153</v>
      </c>
      <c r="K70" s="28"/>
      <c r="L70" s="29"/>
      <c r="M70" s="8"/>
    </row>
    <row r="71" spans="1:13" ht="25.5" customHeight="1" x14ac:dyDescent="0.15">
      <c r="A71" s="95">
        <v>32629</v>
      </c>
      <c r="B71" s="29"/>
      <c r="C71" s="29"/>
      <c r="D71" s="8"/>
      <c r="E71" s="28">
        <v>260.54000000000002</v>
      </c>
      <c r="F71" s="29">
        <f t="shared" si="0"/>
        <v>-11.04</v>
      </c>
      <c r="G71" s="8">
        <v>278</v>
      </c>
      <c r="H71" s="28">
        <v>187.24</v>
      </c>
      <c r="I71" s="29">
        <f t="shared" si="1"/>
        <v>-6.83</v>
      </c>
      <c r="J71" s="8">
        <v>159</v>
      </c>
      <c r="K71" s="28"/>
      <c r="L71" s="29"/>
      <c r="M71" s="8"/>
    </row>
    <row r="72" spans="1:13" ht="25.5" customHeight="1" x14ac:dyDescent="0.15">
      <c r="A72" s="95">
        <v>32660</v>
      </c>
      <c r="B72" s="29"/>
      <c r="C72" s="29"/>
      <c r="D72" s="8"/>
      <c r="E72" s="28">
        <v>276.56</v>
      </c>
      <c r="F72" s="29">
        <f t="shared" si="0"/>
        <v>-4.21</v>
      </c>
      <c r="G72" s="8">
        <v>314</v>
      </c>
      <c r="H72" s="28">
        <v>195.08</v>
      </c>
      <c r="I72" s="29">
        <f t="shared" si="1"/>
        <v>1.67</v>
      </c>
      <c r="J72" s="8">
        <v>176</v>
      </c>
      <c r="K72" s="28"/>
      <c r="L72" s="29"/>
      <c r="M72" s="8"/>
    </row>
    <row r="73" spans="1:13" ht="25.5" customHeight="1" x14ac:dyDescent="0.15">
      <c r="A73" s="95">
        <v>32690</v>
      </c>
      <c r="B73" s="29"/>
      <c r="C73" s="29"/>
      <c r="D73" s="8"/>
      <c r="E73" s="28">
        <v>279.33999999999997</v>
      </c>
      <c r="F73" s="29">
        <f t="shared" si="0"/>
        <v>-1.59</v>
      </c>
      <c r="G73" s="8">
        <v>355</v>
      </c>
      <c r="H73" s="28">
        <v>186.97</v>
      </c>
      <c r="I73" s="29">
        <f t="shared" si="1"/>
        <v>-5.74</v>
      </c>
      <c r="J73" s="8">
        <v>180</v>
      </c>
      <c r="K73" s="28"/>
      <c r="L73" s="29"/>
      <c r="M73" s="8"/>
    </row>
    <row r="74" spans="1:13" ht="25.5" customHeight="1" x14ac:dyDescent="0.15">
      <c r="A74" s="95">
        <v>32721</v>
      </c>
      <c r="B74" s="29"/>
      <c r="C74" s="29"/>
      <c r="D74" s="8"/>
      <c r="E74" s="28">
        <v>297.01</v>
      </c>
      <c r="F74" s="29">
        <f t="shared" si="0"/>
        <v>7.7</v>
      </c>
      <c r="G74" s="8">
        <v>308</v>
      </c>
      <c r="H74" s="28">
        <v>187.66</v>
      </c>
      <c r="I74" s="29">
        <f t="shared" si="1"/>
        <v>-2.2999999999999998</v>
      </c>
      <c r="J74" s="8">
        <v>208</v>
      </c>
      <c r="K74" s="28"/>
      <c r="L74" s="29"/>
      <c r="M74" s="8"/>
    </row>
    <row r="75" spans="1:13" ht="25.5" customHeight="1" x14ac:dyDescent="0.15">
      <c r="A75" s="95">
        <v>32752</v>
      </c>
      <c r="B75" s="29"/>
      <c r="C75" s="29"/>
      <c r="D75" s="8"/>
      <c r="E75" s="28">
        <v>305.20999999999998</v>
      </c>
      <c r="F75" s="29">
        <f t="shared" si="0"/>
        <v>5.94</v>
      </c>
      <c r="G75" s="8">
        <v>304</v>
      </c>
      <c r="H75" s="28">
        <v>195.4</v>
      </c>
      <c r="I75" s="29">
        <f t="shared" si="1"/>
        <v>-0.81</v>
      </c>
      <c r="J75" s="8">
        <v>154</v>
      </c>
      <c r="K75" s="28"/>
      <c r="L75" s="29"/>
      <c r="M75" s="8"/>
    </row>
    <row r="76" spans="1:13" ht="25.5" customHeight="1" x14ac:dyDescent="0.15">
      <c r="A76" s="95">
        <v>32782</v>
      </c>
      <c r="B76" s="29"/>
      <c r="C76" s="29"/>
      <c r="D76" s="8"/>
      <c r="E76" s="28">
        <v>272.8</v>
      </c>
      <c r="F76" s="29">
        <f t="shared" si="0"/>
        <v>-4.5</v>
      </c>
      <c r="G76" s="8">
        <v>241</v>
      </c>
      <c r="H76" s="28">
        <v>205.98</v>
      </c>
      <c r="I76" s="29">
        <f t="shared" si="1"/>
        <v>2.96</v>
      </c>
      <c r="J76" s="8">
        <v>120</v>
      </c>
      <c r="K76" s="28"/>
      <c r="L76" s="29"/>
      <c r="M76" s="8"/>
    </row>
    <row r="77" spans="1:13" ht="25.5" customHeight="1" x14ac:dyDescent="0.15">
      <c r="A77" s="95">
        <v>32813</v>
      </c>
      <c r="B77" s="29"/>
      <c r="C77" s="29"/>
      <c r="D77" s="8"/>
      <c r="E77" s="28">
        <v>331.74</v>
      </c>
      <c r="F77" s="29">
        <f t="shared" si="0"/>
        <v>32.85</v>
      </c>
      <c r="G77" s="8">
        <v>182</v>
      </c>
      <c r="H77" s="28">
        <v>194.82</v>
      </c>
      <c r="I77" s="29">
        <f t="shared" si="1"/>
        <v>1.0900000000000001</v>
      </c>
      <c r="J77" s="8">
        <v>117</v>
      </c>
      <c r="K77" s="28"/>
      <c r="L77" s="29"/>
      <c r="M77" s="8"/>
    </row>
    <row r="78" spans="1:13" ht="25.5" customHeight="1" thickBot="1" x14ac:dyDescent="0.2">
      <c r="A78" s="96">
        <v>32843</v>
      </c>
      <c r="B78" s="29"/>
      <c r="C78" s="29"/>
      <c r="D78" s="8"/>
      <c r="E78" s="28">
        <v>325.58</v>
      </c>
      <c r="F78" s="29">
        <f t="shared" si="0"/>
        <v>14.3</v>
      </c>
      <c r="G78" s="8">
        <v>175</v>
      </c>
      <c r="H78" s="28">
        <v>213.78</v>
      </c>
      <c r="I78" s="29">
        <f t="shared" si="1"/>
        <v>9.1199999999999992</v>
      </c>
      <c r="J78" s="8">
        <v>125</v>
      </c>
      <c r="K78" s="28"/>
      <c r="L78" s="29"/>
      <c r="M78" s="8"/>
    </row>
    <row r="79" spans="1:13" ht="25.5" customHeight="1" x14ac:dyDescent="0.15">
      <c r="A79" s="94">
        <v>32874</v>
      </c>
      <c r="B79" s="27"/>
      <c r="C79" s="27"/>
      <c r="D79" s="7"/>
      <c r="E79" s="25">
        <v>334.91</v>
      </c>
      <c r="F79" s="27">
        <f t="shared" si="0"/>
        <v>11.34</v>
      </c>
      <c r="G79" s="7">
        <v>446</v>
      </c>
      <c r="H79" s="25">
        <v>218.53</v>
      </c>
      <c r="I79" s="27">
        <f t="shared" si="1"/>
        <v>17.13</v>
      </c>
      <c r="J79" s="7">
        <v>150</v>
      </c>
      <c r="K79" s="25"/>
      <c r="L79" s="27"/>
      <c r="M79" s="7"/>
    </row>
    <row r="80" spans="1:13" ht="25.5" customHeight="1" x14ac:dyDescent="0.15">
      <c r="A80" s="95">
        <v>32927</v>
      </c>
      <c r="B80" s="29"/>
      <c r="C80" s="29"/>
      <c r="D80" s="8"/>
      <c r="E80" s="28">
        <v>295.60000000000002</v>
      </c>
      <c r="F80" s="29">
        <f t="shared" si="0"/>
        <v>6.6</v>
      </c>
      <c r="G80" s="8">
        <v>446</v>
      </c>
      <c r="H80" s="28">
        <v>215.86</v>
      </c>
      <c r="I80" s="29">
        <f t="shared" si="1"/>
        <v>13.26</v>
      </c>
      <c r="J80" s="8">
        <v>195</v>
      </c>
      <c r="K80" s="28"/>
      <c r="L80" s="29"/>
      <c r="M80" s="8"/>
    </row>
    <row r="81" spans="1:13" ht="25.5" customHeight="1" x14ac:dyDescent="0.15">
      <c r="A81" s="95">
        <v>32956</v>
      </c>
      <c r="B81" s="29"/>
      <c r="C81" s="29"/>
      <c r="D81" s="8"/>
      <c r="E81" s="28">
        <v>314.51</v>
      </c>
      <c r="F81" s="29">
        <f t="shared" si="0"/>
        <v>8.31</v>
      </c>
      <c r="G81" s="8">
        <v>564</v>
      </c>
      <c r="H81" s="28">
        <v>226.23</v>
      </c>
      <c r="I81" s="29">
        <f t="shared" si="1"/>
        <v>20.04</v>
      </c>
      <c r="J81" s="8">
        <v>309</v>
      </c>
      <c r="K81" s="28"/>
      <c r="L81" s="29"/>
      <c r="M81" s="8"/>
    </row>
    <row r="82" spans="1:13" ht="25.5" customHeight="1" x14ac:dyDescent="0.15">
      <c r="A82" s="95">
        <v>32988</v>
      </c>
      <c r="B82" s="29"/>
      <c r="C82" s="29"/>
      <c r="D82" s="8"/>
      <c r="E82" s="28">
        <v>317.74</v>
      </c>
      <c r="F82" s="29">
        <f t="shared" si="0"/>
        <v>24.37</v>
      </c>
      <c r="G82" s="8">
        <v>358</v>
      </c>
      <c r="H82" s="28">
        <v>225.76</v>
      </c>
      <c r="I82" s="29">
        <f t="shared" si="1"/>
        <v>22.83</v>
      </c>
      <c r="J82" s="8">
        <v>207</v>
      </c>
      <c r="K82" s="28"/>
      <c r="L82" s="29"/>
      <c r="M82" s="8"/>
    </row>
    <row r="83" spans="1:13" ht="25.5" customHeight="1" x14ac:dyDescent="0.15">
      <c r="A83" s="95">
        <v>33019</v>
      </c>
      <c r="B83" s="29"/>
      <c r="C83" s="29"/>
      <c r="D83" s="8"/>
      <c r="E83" s="28">
        <v>329.33</v>
      </c>
      <c r="F83" s="29">
        <f t="shared" si="0"/>
        <v>26.4</v>
      </c>
      <c r="G83" s="8">
        <v>232</v>
      </c>
      <c r="H83" s="28">
        <v>226.05</v>
      </c>
      <c r="I83" s="29">
        <f t="shared" si="1"/>
        <v>20.73</v>
      </c>
      <c r="J83" s="8">
        <v>135</v>
      </c>
      <c r="K83" s="28"/>
      <c r="L83" s="29"/>
      <c r="M83" s="8"/>
    </row>
    <row r="84" spans="1:13" ht="25.5" customHeight="1" x14ac:dyDescent="0.15">
      <c r="A84" s="95">
        <v>33051</v>
      </c>
      <c r="B84" s="29"/>
      <c r="C84" s="29"/>
      <c r="D84" s="8"/>
      <c r="E84" s="28">
        <v>303.63</v>
      </c>
      <c r="F84" s="29">
        <f t="shared" si="0"/>
        <v>9.7899999999999991</v>
      </c>
      <c r="G84" s="8">
        <v>265</v>
      </c>
      <c r="H84" s="28">
        <v>226.39</v>
      </c>
      <c r="I84" s="29">
        <f t="shared" si="1"/>
        <v>16.05</v>
      </c>
      <c r="J84" s="8">
        <v>142</v>
      </c>
      <c r="K84" s="28"/>
      <c r="L84" s="29"/>
      <c r="M84" s="8"/>
    </row>
    <row r="85" spans="1:13" ht="25.5" customHeight="1" x14ac:dyDescent="0.15">
      <c r="A85" s="95">
        <v>33082</v>
      </c>
      <c r="B85" s="29"/>
      <c r="C85" s="29"/>
      <c r="D85" s="8"/>
      <c r="E85" s="28">
        <v>330.62</v>
      </c>
      <c r="F85" s="29">
        <f t="shared" si="0"/>
        <v>18.36</v>
      </c>
      <c r="G85" s="8">
        <v>358</v>
      </c>
      <c r="H85" s="28">
        <v>229.85</v>
      </c>
      <c r="I85" s="29">
        <f t="shared" si="1"/>
        <v>22.93</v>
      </c>
      <c r="J85" s="8">
        <v>181</v>
      </c>
      <c r="K85" s="28"/>
      <c r="L85" s="29"/>
      <c r="M85" s="8"/>
    </row>
    <row r="86" spans="1:13" ht="25.5" customHeight="1" x14ac:dyDescent="0.15">
      <c r="A86" s="95">
        <v>33114</v>
      </c>
      <c r="B86" s="29"/>
      <c r="C86" s="29"/>
      <c r="D86" s="8"/>
      <c r="E86" s="28">
        <v>329.42</v>
      </c>
      <c r="F86" s="29">
        <f t="shared" ref="F86:F149" si="2">ROUND((E86-E74)/E74*100,2)</f>
        <v>10.91</v>
      </c>
      <c r="G86" s="8">
        <v>259</v>
      </c>
      <c r="H86" s="28">
        <v>226.25</v>
      </c>
      <c r="I86" s="29">
        <f t="shared" ref="I86:I149" si="3">ROUND((H86-H74)/H74*100,2)</f>
        <v>20.56</v>
      </c>
      <c r="J86" s="8">
        <v>164</v>
      </c>
      <c r="K86" s="28"/>
      <c r="L86" s="29"/>
      <c r="M86" s="8"/>
    </row>
    <row r="87" spans="1:13" ht="25.5" customHeight="1" x14ac:dyDescent="0.15">
      <c r="A87" s="95">
        <v>33146</v>
      </c>
      <c r="B87" s="29"/>
      <c r="C87" s="29"/>
      <c r="D87" s="8"/>
      <c r="E87" s="28">
        <v>310.13</v>
      </c>
      <c r="F87" s="29">
        <f t="shared" si="2"/>
        <v>1.61</v>
      </c>
      <c r="G87" s="8">
        <v>229</v>
      </c>
      <c r="H87" s="28">
        <v>239.85</v>
      </c>
      <c r="I87" s="29">
        <f t="shared" si="3"/>
        <v>22.75</v>
      </c>
      <c r="J87" s="8">
        <v>151</v>
      </c>
      <c r="K87" s="28"/>
      <c r="L87" s="29"/>
      <c r="M87" s="8"/>
    </row>
    <row r="88" spans="1:13" ht="25.5" customHeight="1" x14ac:dyDescent="0.15">
      <c r="A88" s="95">
        <v>33177</v>
      </c>
      <c r="B88" s="29"/>
      <c r="C88" s="29"/>
      <c r="D88" s="8"/>
      <c r="E88" s="28">
        <v>264.57</v>
      </c>
      <c r="F88" s="29">
        <f t="shared" si="2"/>
        <v>-3.02</v>
      </c>
      <c r="G88" s="8">
        <v>164</v>
      </c>
      <c r="H88" s="28">
        <v>248.27</v>
      </c>
      <c r="I88" s="29">
        <f t="shared" si="3"/>
        <v>20.53</v>
      </c>
      <c r="J88" s="8">
        <v>114</v>
      </c>
      <c r="K88" s="28"/>
      <c r="L88" s="29"/>
      <c r="M88" s="8"/>
    </row>
    <row r="89" spans="1:13" ht="25.5" customHeight="1" x14ac:dyDescent="0.15">
      <c r="A89" s="95">
        <v>33178</v>
      </c>
      <c r="B89" s="29"/>
      <c r="C89" s="29"/>
      <c r="D89" s="8"/>
      <c r="E89" s="28">
        <v>300.64999999999998</v>
      </c>
      <c r="F89" s="29">
        <f t="shared" si="2"/>
        <v>-9.3699999999999992</v>
      </c>
      <c r="G89" s="8">
        <v>138</v>
      </c>
      <c r="H89" s="28">
        <v>234.81</v>
      </c>
      <c r="I89" s="29">
        <f t="shared" si="3"/>
        <v>20.53</v>
      </c>
      <c r="J89" s="8">
        <v>97</v>
      </c>
      <c r="K89" s="28"/>
      <c r="L89" s="29"/>
      <c r="M89" s="8"/>
    </row>
    <row r="90" spans="1:13" ht="25.5" customHeight="1" thickBot="1" x14ac:dyDescent="0.2">
      <c r="A90" s="96">
        <v>33208</v>
      </c>
      <c r="B90" s="29"/>
      <c r="C90" s="29"/>
      <c r="D90" s="8"/>
      <c r="E90" s="28">
        <v>278.85000000000002</v>
      </c>
      <c r="F90" s="29">
        <f t="shared" si="2"/>
        <v>-14.35</v>
      </c>
      <c r="G90" s="8">
        <v>165</v>
      </c>
      <c r="H90" s="28">
        <v>221.79</v>
      </c>
      <c r="I90" s="29">
        <f t="shared" si="3"/>
        <v>3.75</v>
      </c>
      <c r="J90" s="8">
        <v>71</v>
      </c>
      <c r="K90" s="28"/>
      <c r="L90" s="29"/>
      <c r="M90" s="8"/>
    </row>
    <row r="91" spans="1:13" ht="25.5" customHeight="1" x14ac:dyDescent="0.15">
      <c r="A91" s="94">
        <v>33239</v>
      </c>
      <c r="B91" s="27"/>
      <c r="C91" s="27"/>
      <c r="D91" s="7"/>
      <c r="E91" s="25">
        <v>290.27999999999997</v>
      </c>
      <c r="F91" s="27">
        <f t="shared" si="2"/>
        <v>-13.33</v>
      </c>
      <c r="G91" s="7">
        <v>172</v>
      </c>
      <c r="H91" s="25">
        <v>232.8</v>
      </c>
      <c r="I91" s="27">
        <f t="shared" si="3"/>
        <v>6.53</v>
      </c>
      <c r="J91" s="7">
        <v>84</v>
      </c>
      <c r="K91" s="25"/>
      <c r="L91" s="27"/>
      <c r="M91" s="7"/>
    </row>
    <row r="92" spans="1:13" ht="25.5" customHeight="1" x14ac:dyDescent="0.15">
      <c r="A92" s="95">
        <v>33292</v>
      </c>
      <c r="B92" s="29"/>
      <c r="C92" s="29"/>
      <c r="D92" s="8"/>
      <c r="E92" s="28">
        <v>264.2</v>
      </c>
      <c r="F92" s="29">
        <f t="shared" si="2"/>
        <v>-10.62</v>
      </c>
      <c r="G92" s="8">
        <v>194</v>
      </c>
      <c r="H92" s="28">
        <v>228.34</v>
      </c>
      <c r="I92" s="29">
        <f t="shared" si="3"/>
        <v>5.78</v>
      </c>
      <c r="J92" s="8">
        <v>121</v>
      </c>
      <c r="K92" s="28"/>
      <c r="L92" s="29"/>
      <c r="M92" s="8"/>
    </row>
    <row r="93" spans="1:13" ht="25.5" customHeight="1" x14ac:dyDescent="0.15">
      <c r="A93" s="95">
        <v>33321</v>
      </c>
      <c r="B93" s="29"/>
      <c r="C93" s="29"/>
      <c r="D93" s="8"/>
      <c r="E93" s="28">
        <v>296.83</v>
      </c>
      <c r="F93" s="29">
        <f t="shared" si="2"/>
        <v>-5.62</v>
      </c>
      <c r="G93" s="8">
        <v>252</v>
      </c>
      <c r="H93" s="28">
        <v>205.96</v>
      </c>
      <c r="I93" s="29">
        <f t="shared" si="3"/>
        <v>-8.9600000000000009</v>
      </c>
      <c r="J93" s="8">
        <v>141</v>
      </c>
      <c r="K93" s="28"/>
      <c r="L93" s="29"/>
      <c r="M93" s="8"/>
    </row>
    <row r="94" spans="1:13" ht="25.5" customHeight="1" x14ac:dyDescent="0.15">
      <c r="A94" s="95">
        <v>33353</v>
      </c>
      <c r="B94" s="29"/>
      <c r="C94" s="29"/>
      <c r="D94" s="8"/>
      <c r="E94" s="28">
        <v>292.7</v>
      </c>
      <c r="F94" s="29">
        <f t="shared" si="2"/>
        <v>-7.88</v>
      </c>
      <c r="G94" s="8">
        <v>185</v>
      </c>
      <c r="H94" s="28">
        <v>221.31</v>
      </c>
      <c r="I94" s="29">
        <f t="shared" si="3"/>
        <v>-1.97</v>
      </c>
      <c r="J94" s="8">
        <v>123</v>
      </c>
      <c r="K94" s="28"/>
      <c r="L94" s="29"/>
      <c r="M94" s="8"/>
    </row>
    <row r="95" spans="1:13" ht="25.5" customHeight="1" x14ac:dyDescent="0.15">
      <c r="A95" s="95">
        <v>33384</v>
      </c>
      <c r="B95" s="29"/>
      <c r="C95" s="29"/>
      <c r="D95" s="8"/>
      <c r="E95" s="28">
        <v>279.07</v>
      </c>
      <c r="F95" s="29">
        <f t="shared" si="2"/>
        <v>-15.26</v>
      </c>
      <c r="G95" s="8">
        <v>206</v>
      </c>
      <c r="H95" s="28">
        <v>213.13</v>
      </c>
      <c r="I95" s="29">
        <f t="shared" si="3"/>
        <v>-5.72</v>
      </c>
      <c r="J95" s="8">
        <v>105</v>
      </c>
      <c r="K95" s="28"/>
      <c r="L95" s="29"/>
      <c r="M95" s="8"/>
    </row>
    <row r="96" spans="1:13" ht="25.5" customHeight="1" x14ac:dyDescent="0.15">
      <c r="A96" s="95">
        <v>33416</v>
      </c>
      <c r="B96" s="29"/>
      <c r="C96" s="29"/>
      <c r="D96" s="8"/>
      <c r="E96" s="28">
        <v>267.31</v>
      </c>
      <c r="F96" s="29">
        <f t="shared" si="2"/>
        <v>-11.96</v>
      </c>
      <c r="G96" s="8">
        <v>198</v>
      </c>
      <c r="H96" s="28">
        <v>203.02</v>
      </c>
      <c r="I96" s="29">
        <f t="shared" si="3"/>
        <v>-10.32</v>
      </c>
      <c r="J96" s="8">
        <v>106</v>
      </c>
      <c r="K96" s="28"/>
      <c r="L96" s="29"/>
      <c r="M96" s="8"/>
    </row>
    <row r="97" spans="1:13" ht="25.5" customHeight="1" x14ac:dyDescent="0.15">
      <c r="A97" s="95">
        <v>33447</v>
      </c>
      <c r="B97" s="29"/>
      <c r="C97" s="29"/>
      <c r="D97" s="8"/>
      <c r="E97" s="28">
        <v>274.93</v>
      </c>
      <c r="F97" s="29">
        <f t="shared" si="2"/>
        <v>-16.84</v>
      </c>
      <c r="G97" s="8">
        <v>216</v>
      </c>
      <c r="H97" s="28">
        <v>214.45</v>
      </c>
      <c r="I97" s="29">
        <f t="shared" si="3"/>
        <v>-6.7</v>
      </c>
      <c r="J97" s="8">
        <v>163</v>
      </c>
      <c r="K97" s="28"/>
      <c r="L97" s="29"/>
      <c r="M97" s="8"/>
    </row>
    <row r="98" spans="1:13" ht="25.5" customHeight="1" x14ac:dyDescent="0.15">
      <c r="A98" s="95">
        <v>33479</v>
      </c>
      <c r="B98" s="29"/>
      <c r="C98" s="29"/>
      <c r="D98" s="8"/>
      <c r="E98" s="28">
        <v>253.09</v>
      </c>
      <c r="F98" s="29">
        <f t="shared" si="2"/>
        <v>-23.17</v>
      </c>
      <c r="G98" s="8">
        <v>182</v>
      </c>
      <c r="H98" s="28">
        <v>205.15</v>
      </c>
      <c r="I98" s="29">
        <f t="shared" si="3"/>
        <v>-9.33</v>
      </c>
      <c r="J98" s="8">
        <v>107</v>
      </c>
      <c r="K98" s="28"/>
      <c r="L98" s="29"/>
      <c r="M98" s="8"/>
    </row>
    <row r="99" spans="1:13" ht="25.5" customHeight="1" x14ac:dyDescent="0.15">
      <c r="A99" s="95">
        <v>33511</v>
      </c>
      <c r="B99" s="29"/>
      <c r="C99" s="29"/>
      <c r="D99" s="8"/>
      <c r="E99" s="28">
        <v>271.14999999999998</v>
      </c>
      <c r="F99" s="29">
        <f t="shared" si="2"/>
        <v>-12.57</v>
      </c>
      <c r="G99" s="8">
        <v>161</v>
      </c>
      <c r="H99" s="28">
        <v>204.89</v>
      </c>
      <c r="I99" s="29">
        <f t="shared" si="3"/>
        <v>-14.58</v>
      </c>
      <c r="J99" s="8">
        <v>95</v>
      </c>
      <c r="K99" s="28"/>
      <c r="L99" s="29"/>
      <c r="M99" s="8"/>
    </row>
    <row r="100" spans="1:13" ht="25.5" customHeight="1" x14ac:dyDescent="0.15">
      <c r="A100" s="95">
        <v>33542</v>
      </c>
      <c r="B100" s="29"/>
      <c r="C100" s="29"/>
      <c r="D100" s="8"/>
      <c r="E100" s="28">
        <v>250.86</v>
      </c>
      <c r="F100" s="29">
        <f t="shared" si="2"/>
        <v>-5.18</v>
      </c>
      <c r="G100" s="8">
        <v>170</v>
      </c>
      <c r="H100" s="28">
        <v>186.93</v>
      </c>
      <c r="I100" s="29">
        <f t="shared" si="3"/>
        <v>-24.71</v>
      </c>
      <c r="J100" s="8">
        <v>77</v>
      </c>
      <c r="K100" s="28"/>
      <c r="L100" s="29"/>
      <c r="M100" s="8"/>
    </row>
    <row r="101" spans="1:13" ht="25.5" customHeight="1" x14ac:dyDescent="0.15">
      <c r="A101" s="95">
        <v>33543</v>
      </c>
      <c r="B101" s="29"/>
      <c r="C101" s="29"/>
      <c r="D101" s="8"/>
      <c r="E101" s="28">
        <v>220.27</v>
      </c>
      <c r="F101" s="29">
        <f t="shared" si="2"/>
        <v>-26.74</v>
      </c>
      <c r="G101" s="8">
        <v>130</v>
      </c>
      <c r="H101" s="28">
        <v>193.51</v>
      </c>
      <c r="I101" s="29">
        <f t="shared" si="3"/>
        <v>-17.59</v>
      </c>
      <c r="J101" s="8">
        <v>80</v>
      </c>
      <c r="K101" s="28"/>
      <c r="L101" s="29"/>
      <c r="M101" s="8"/>
    </row>
    <row r="102" spans="1:13" ht="25.5" customHeight="1" thickBot="1" x14ac:dyDescent="0.2">
      <c r="A102" s="96">
        <v>33573</v>
      </c>
      <c r="B102" s="29"/>
      <c r="C102" s="29"/>
      <c r="D102" s="8"/>
      <c r="E102" s="28">
        <v>213.41</v>
      </c>
      <c r="F102" s="29">
        <f t="shared" si="2"/>
        <v>-23.47</v>
      </c>
      <c r="G102" s="8">
        <v>363</v>
      </c>
      <c r="H102" s="28">
        <v>193.75</v>
      </c>
      <c r="I102" s="29">
        <f t="shared" si="3"/>
        <v>-12.64</v>
      </c>
      <c r="J102" s="8">
        <v>94</v>
      </c>
      <c r="K102" s="28"/>
      <c r="L102" s="29"/>
      <c r="M102" s="8"/>
    </row>
    <row r="103" spans="1:13" s="22" customFormat="1" ht="25.5" customHeight="1" x14ac:dyDescent="0.15">
      <c r="A103" s="94">
        <v>33604</v>
      </c>
      <c r="B103" s="27"/>
      <c r="C103" s="27"/>
      <c r="D103" s="7"/>
      <c r="E103" s="25">
        <v>253.45</v>
      </c>
      <c r="F103" s="27">
        <f t="shared" si="2"/>
        <v>-12.69</v>
      </c>
      <c r="G103" s="7">
        <v>111</v>
      </c>
      <c r="H103" s="25">
        <v>188.87</v>
      </c>
      <c r="I103" s="27">
        <f t="shared" si="3"/>
        <v>-18.87</v>
      </c>
      <c r="J103" s="7">
        <v>70</v>
      </c>
      <c r="K103" s="25"/>
      <c r="L103" s="27"/>
      <c r="M103" s="7"/>
    </row>
    <row r="104" spans="1:13" s="22" customFormat="1" ht="25.5" customHeight="1" x14ac:dyDescent="0.15">
      <c r="A104" s="95">
        <v>33663</v>
      </c>
      <c r="B104" s="29"/>
      <c r="C104" s="29"/>
      <c r="D104" s="8"/>
      <c r="E104" s="28">
        <v>211.45</v>
      </c>
      <c r="F104" s="29">
        <f t="shared" si="2"/>
        <v>-19.97</v>
      </c>
      <c r="G104" s="8">
        <v>157</v>
      </c>
      <c r="H104" s="28">
        <v>185.96</v>
      </c>
      <c r="I104" s="29">
        <f t="shared" si="3"/>
        <v>-18.559999999999999</v>
      </c>
      <c r="J104" s="8">
        <v>98</v>
      </c>
      <c r="K104" s="28"/>
      <c r="L104" s="29"/>
      <c r="M104" s="8"/>
    </row>
    <row r="105" spans="1:13" s="22" customFormat="1" ht="25.5" customHeight="1" x14ac:dyDescent="0.15">
      <c r="A105" s="95">
        <v>33664</v>
      </c>
      <c r="B105" s="29"/>
      <c r="C105" s="29"/>
      <c r="D105" s="8"/>
      <c r="E105" s="28">
        <v>222.46</v>
      </c>
      <c r="F105" s="29">
        <f t="shared" si="2"/>
        <v>-25.05</v>
      </c>
      <c r="G105" s="8">
        <v>231</v>
      </c>
      <c r="H105" s="28">
        <v>177.39</v>
      </c>
      <c r="I105" s="29">
        <f t="shared" si="3"/>
        <v>-13.87</v>
      </c>
      <c r="J105" s="8">
        <v>219</v>
      </c>
      <c r="K105" s="28"/>
      <c r="L105" s="29"/>
      <c r="M105" s="8"/>
    </row>
    <row r="106" spans="1:13" s="22" customFormat="1" ht="25.5" customHeight="1" x14ac:dyDescent="0.15">
      <c r="A106" s="95">
        <v>33695</v>
      </c>
      <c r="B106" s="29"/>
      <c r="C106" s="29"/>
      <c r="D106" s="8"/>
      <c r="E106" s="28">
        <v>225.71</v>
      </c>
      <c r="F106" s="29">
        <f t="shared" si="2"/>
        <v>-22.89</v>
      </c>
      <c r="G106" s="8">
        <v>206</v>
      </c>
      <c r="H106" s="28">
        <v>171.8</v>
      </c>
      <c r="I106" s="29">
        <f t="shared" si="3"/>
        <v>-22.37</v>
      </c>
      <c r="J106" s="8">
        <v>136</v>
      </c>
      <c r="K106" s="28"/>
      <c r="L106" s="29"/>
      <c r="M106" s="8"/>
    </row>
    <row r="107" spans="1:13" s="22" customFormat="1" ht="25.5" customHeight="1" x14ac:dyDescent="0.15">
      <c r="A107" s="95">
        <v>33725</v>
      </c>
      <c r="B107" s="29"/>
      <c r="C107" s="29"/>
      <c r="D107" s="8"/>
      <c r="E107" s="28">
        <v>221.39</v>
      </c>
      <c r="F107" s="29">
        <f t="shared" si="2"/>
        <v>-20.67</v>
      </c>
      <c r="G107" s="8">
        <v>190</v>
      </c>
      <c r="H107" s="28">
        <v>176.28</v>
      </c>
      <c r="I107" s="29">
        <f t="shared" si="3"/>
        <v>-17.29</v>
      </c>
      <c r="J107" s="8">
        <v>119</v>
      </c>
      <c r="K107" s="28"/>
      <c r="L107" s="29"/>
      <c r="M107" s="8"/>
    </row>
    <row r="108" spans="1:13" s="22" customFormat="1" ht="25.5" customHeight="1" x14ac:dyDescent="0.15">
      <c r="A108" s="95">
        <v>33756</v>
      </c>
      <c r="B108" s="29"/>
      <c r="C108" s="29"/>
      <c r="D108" s="8"/>
      <c r="E108" s="28">
        <v>206.93</v>
      </c>
      <c r="F108" s="29">
        <f t="shared" si="2"/>
        <v>-22.59</v>
      </c>
      <c r="G108" s="8">
        <v>180</v>
      </c>
      <c r="H108" s="28">
        <v>178.81</v>
      </c>
      <c r="I108" s="29">
        <f t="shared" si="3"/>
        <v>-11.92</v>
      </c>
      <c r="J108" s="8">
        <v>151</v>
      </c>
      <c r="K108" s="28"/>
      <c r="L108" s="29"/>
      <c r="M108" s="8"/>
    </row>
    <row r="109" spans="1:13" s="22" customFormat="1" ht="25.5" customHeight="1" x14ac:dyDescent="0.15">
      <c r="A109" s="95">
        <v>33786</v>
      </c>
      <c r="B109" s="29"/>
      <c r="C109" s="29"/>
      <c r="D109" s="8"/>
      <c r="E109" s="28">
        <v>204.19</v>
      </c>
      <c r="F109" s="29">
        <f t="shared" si="2"/>
        <v>-25.73</v>
      </c>
      <c r="G109" s="8">
        <v>241</v>
      </c>
      <c r="H109" s="28">
        <v>175.91</v>
      </c>
      <c r="I109" s="29">
        <f t="shared" si="3"/>
        <v>-17.97</v>
      </c>
      <c r="J109" s="8">
        <v>176</v>
      </c>
      <c r="K109" s="28"/>
      <c r="L109" s="29"/>
      <c r="M109" s="8"/>
    </row>
    <row r="110" spans="1:13" s="24" customFormat="1" ht="25.5" customHeight="1" x14ac:dyDescent="0.15">
      <c r="A110" s="95">
        <v>33817</v>
      </c>
      <c r="B110" s="29"/>
      <c r="C110" s="29"/>
      <c r="D110" s="8"/>
      <c r="E110" s="28">
        <v>179.09</v>
      </c>
      <c r="F110" s="29">
        <f t="shared" si="2"/>
        <v>-29.24</v>
      </c>
      <c r="G110" s="8">
        <v>181</v>
      </c>
      <c r="H110" s="28">
        <v>178.68</v>
      </c>
      <c r="I110" s="29">
        <f t="shared" si="3"/>
        <v>-12.9</v>
      </c>
      <c r="J110" s="8">
        <v>145</v>
      </c>
      <c r="K110" s="28"/>
      <c r="L110" s="29"/>
      <c r="M110" s="8"/>
    </row>
    <row r="111" spans="1:13" s="24" customFormat="1" ht="25.5" customHeight="1" x14ac:dyDescent="0.15">
      <c r="A111" s="95">
        <v>33848</v>
      </c>
      <c r="B111" s="29"/>
      <c r="C111" s="29"/>
      <c r="D111" s="8"/>
      <c r="E111" s="28">
        <v>188.98</v>
      </c>
      <c r="F111" s="29">
        <f t="shared" si="2"/>
        <v>-30.3</v>
      </c>
      <c r="G111" s="8">
        <v>152</v>
      </c>
      <c r="H111" s="28">
        <v>168.69</v>
      </c>
      <c r="I111" s="29">
        <f t="shared" si="3"/>
        <v>-17.670000000000002</v>
      </c>
      <c r="J111" s="8">
        <v>102</v>
      </c>
      <c r="K111" s="28"/>
      <c r="L111" s="29"/>
      <c r="M111" s="8"/>
    </row>
    <row r="112" spans="1:13" s="24" customFormat="1" ht="25.5" customHeight="1" x14ac:dyDescent="0.15">
      <c r="A112" s="95">
        <v>33878</v>
      </c>
      <c r="B112" s="29"/>
      <c r="C112" s="29"/>
      <c r="D112" s="8"/>
      <c r="E112" s="28">
        <v>212.11</v>
      </c>
      <c r="F112" s="29">
        <f t="shared" si="2"/>
        <v>-15.45</v>
      </c>
      <c r="G112" s="8">
        <v>138</v>
      </c>
      <c r="H112" s="28">
        <v>169.54</v>
      </c>
      <c r="I112" s="29">
        <f t="shared" si="3"/>
        <v>-9.3000000000000007</v>
      </c>
      <c r="J112" s="8">
        <v>113</v>
      </c>
      <c r="K112" s="28"/>
      <c r="L112" s="29"/>
      <c r="M112" s="8"/>
    </row>
    <row r="113" spans="1:13" s="24" customFormat="1" ht="25.5" customHeight="1" x14ac:dyDescent="0.15">
      <c r="A113" s="95">
        <v>33909</v>
      </c>
      <c r="B113" s="29"/>
      <c r="C113" s="29"/>
      <c r="D113" s="8"/>
      <c r="E113" s="28">
        <v>198.8</v>
      </c>
      <c r="F113" s="29">
        <f t="shared" si="2"/>
        <v>-9.75</v>
      </c>
      <c r="G113" s="8">
        <v>93</v>
      </c>
      <c r="H113" s="28">
        <v>171.98</v>
      </c>
      <c r="I113" s="29">
        <f t="shared" si="3"/>
        <v>-11.13</v>
      </c>
      <c r="J113" s="8">
        <v>71</v>
      </c>
      <c r="K113" s="28"/>
      <c r="L113" s="29"/>
      <c r="M113" s="8"/>
    </row>
    <row r="114" spans="1:13" s="23" customFormat="1" ht="25.5" customHeight="1" thickBot="1" x14ac:dyDescent="0.2">
      <c r="A114" s="96">
        <v>33939</v>
      </c>
      <c r="B114" s="29"/>
      <c r="C114" s="29"/>
      <c r="D114" s="8"/>
      <c r="E114" s="28">
        <v>200.97</v>
      </c>
      <c r="F114" s="29">
        <f t="shared" si="2"/>
        <v>-5.83</v>
      </c>
      <c r="G114" s="8">
        <v>77</v>
      </c>
      <c r="H114" s="28">
        <v>164.96</v>
      </c>
      <c r="I114" s="29">
        <f t="shared" si="3"/>
        <v>-14.86</v>
      </c>
      <c r="J114" s="8">
        <v>51</v>
      </c>
      <c r="K114" s="28"/>
      <c r="L114" s="29"/>
      <c r="M114" s="8"/>
    </row>
    <row r="115" spans="1:13" s="24" customFormat="1" ht="25.5" customHeight="1" x14ac:dyDescent="0.15">
      <c r="A115" s="94">
        <v>33970</v>
      </c>
      <c r="B115" s="27"/>
      <c r="C115" s="27"/>
      <c r="D115" s="7"/>
      <c r="E115" s="25">
        <v>212.7</v>
      </c>
      <c r="F115" s="27">
        <f t="shared" si="2"/>
        <v>-16.079999999999998</v>
      </c>
      <c r="G115" s="7">
        <v>70</v>
      </c>
      <c r="H115" s="25">
        <v>156.34</v>
      </c>
      <c r="I115" s="27">
        <f t="shared" si="3"/>
        <v>-17.22</v>
      </c>
      <c r="J115" s="7">
        <v>30</v>
      </c>
      <c r="K115" s="25"/>
      <c r="L115" s="27"/>
      <c r="M115" s="7"/>
    </row>
    <row r="116" spans="1:13" s="23" customFormat="1" ht="25.5" customHeight="1" x14ac:dyDescent="0.15">
      <c r="A116" s="95">
        <v>34001</v>
      </c>
      <c r="B116" s="29"/>
      <c r="C116" s="29"/>
      <c r="D116" s="8"/>
      <c r="E116" s="28">
        <v>172.88</v>
      </c>
      <c r="F116" s="29">
        <f t="shared" si="2"/>
        <v>-18.239999999999998</v>
      </c>
      <c r="G116" s="8">
        <v>66</v>
      </c>
      <c r="H116" s="28">
        <v>161.85</v>
      </c>
      <c r="I116" s="29">
        <f t="shared" si="3"/>
        <v>-12.97</v>
      </c>
      <c r="J116" s="8">
        <v>58</v>
      </c>
      <c r="K116" s="28"/>
      <c r="L116" s="29"/>
      <c r="M116" s="8"/>
    </row>
    <row r="117" spans="1:13" s="23" customFormat="1" ht="25.5" customHeight="1" x14ac:dyDescent="0.15">
      <c r="A117" s="95">
        <v>34029</v>
      </c>
      <c r="B117" s="29"/>
      <c r="C117" s="29"/>
      <c r="D117" s="8"/>
      <c r="E117" s="28">
        <v>193.95</v>
      </c>
      <c r="F117" s="29">
        <f t="shared" si="2"/>
        <v>-12.82</v>
      </c>
      <c r="G117" s="8">
        <v>135</v>
      </c>
      <c r="H117" s="28">
        <v>161.47999999999999</v>
      </c>
      <c r="I117" s="29">
        <f t="shared" si="3"/>
        <v>-8.9700000000000006</v>
      </c>
      <c r="J117" s="8">
        <v>102</v>
      </c>
      <c r="K117" s="28"/>
      <c r="L117" s="29"/>
      <c r="M117" s="8"/>
    </row>
    <row r="118" spans="1:13" s="23" customFormat="1" ht="25.5" customHeight="1" x14ac:dyDescent="0.15">
      <c r="A118" s="95">
        <v>34060</v>
      </c>
      <c r="B118" s="29"/>
      <c r="C118" s="29"/>
      <c r="D118" s="8"/>
      <c r="E118" s="28">
        <v>177.48</v>
      </c>
      <c r="F118" s="29">
        <f t="shared" si="2"/>
        <v>-21.37</v>
      </c>
      <c r="G118" s="8">
        <v>167</v>
      </c>
      <c r="H118" s="28">
        <v>167.13</v>
      </c>
      <c r="I118" s="29">
        <f t="shared" si="3"/>
        <v>-2.72</v>
      </c>
      <c r="J118" s="8">
        <v>114</v>
      </c>
      <c r="K118" s="28"/>
      <c r="L118" s="29"/>
      <c r="M118" s="8"/>
    </row>
    <row r="119" spans="1:13" ht="25.5" customHeight="1" x14ac:dyDescent="0.15">
      <c r="A119" s="95">
        <v>34090</v>
      </c>
      <c r="B119" s="29"/>
      <c r="C119" s="29"/>
      <c r="D119" s="8"/>
      <c r="E119" s="28">
        <v>172.45</v>
      </c>
      <c r="F119" s="29">
        <f t="shared" si="2"/>
        <v>-22.11</v>
      </c>
      <c r="G119" s="8">
        <v>172</v>
      </c>
      <c r="H119" s="28">
        <v>158.27000000000001</v>
      </c>
      <c r="I119" s="29">
        <f t="shared" si="3"/>
        <v>-10.220000000000001</v>
      </c>
      <c r="J119" s="8">
        <v>125</v>
      </c>
      <c r="K119" s="28"/>
      <c r="L119" s="29"/>
      <c r="M119" s="8"/>
    </row>
    <row r="120" spans="1:13" ht="25.5" customHeight="1" x14ac:dyDescent="0.15">
      <c r="A120" s="95">
        <v>34121</v>
      </c>
      <c r="B120" s="29"/>
      <c r="C120" s="29"/>
      <c r="D120" s="8"/>
      <c r="E120" s="28">
        <v>169.34</v>
      </c>
      <c r="F120" s="29">
        <f t="shared" si="2"/>
        <v>-18.170000000000002</v>
      </c>
      <c r="G120" s="8">
        <v>244</v>
      </c>
      <c r="H120" s="28">
        <v>155.85</v>
      </c>
      <c r="I120" s="29">
        <f t="shared" si="3"/>
        <v>-12.84</v>
      </c>
      <c r="J120" s="8">
        <v>204</v>
      </c>
      <c r="K120" s="28"/>
      <c r="L120" s="29"/>
      <c r="M120" s="8"/>
    </row>
    <row r="121" spans="1:13" ht="25.5" customHeight="1" x14ac:dyDescent="0.15">
      <c r="A121" s="95">
        <v>34151</v>
      </c>
      <c r="B121" s="29"/>
      <c r="C121" s="29"/>
      <c r="D121" s="8"/>
      <c r="E121" s="28">
        <v>180.05</v>
      </c>
      <c r="F121" s="29">
        <f t="shared" si="2"/>
        <v>-11.82</v>
      </c>
      <c r="G121" s="8">
        <v>255</v>
      </c>
      <c r="H121" s="28">
        <v>160.19</v>
      </c>
      <c r="I121" s="29">
        <f t="shared" si="3"/>
        <v>-8.94</v>
      </c>
      <c r="J121" s="8">
        <v>197</v>
      </c>
      <c r="K121" s="28"/>
      <c r="L121" s="29"/>
      <c r="M121" s="8"/>
    </row>
    <row r="122" spans="1:13" ht="25.5" customHeight="1" x14ac:dyDescent="0.15">
      <c r="A122" s="95">
        <v>34182</v>
      </c>
      <c r="B122" s="29"/>
      <c r="C122" s="29"/>
      <c r="D122" s="8"/>
      <c r="E122" s="28">
        <v>189.68</v>
      </c>
      <c r="F122" s="29">
        <f t="shared" si="2"/>
        <v>5.91</v>
      </c>
      <c r="G122" s="8">
        <v>243</v>
      </c>
      <c r="H122" s="28">
        <v>162.03</v>
      </c>
      <c r="I122" s="29">
        <f t="shared" si="3"/>
        <v>-9.32</v>
      </c>
      <c r="J122" s="8">
        <v>223</v>
      </c>
      <c r="K122" s="28"/>
      <c r="L122" s="29"/>
      <c r="M122" s="8"/>
    </row>
    <row r="123" spans="1:13" ht="25.5" customHeight="1" x14ac:dyDescent="0.15">
      <c r="A123" s="95">
        <v>34213</v>
      </c>
      <c r="B123" s="29"/>
      <c r="C123" s="29"/>
      <c r="D123" s="8"/>
      <c r="E123" s="28">
        <v>174.93</v>
      </c>
      <c r="F123" s="29">
        <f t="shared" si="2"/>
        <v>-7.43</v>
      </c>
      <c r="G123" s="8">
        <v>206</v>
      </c>
      <c r="H123" s="28">
        <v>160.02000000000001</v>
      </c>
      <c r="I123" s="29">
        <f t="shared" si="3"/>
        <v>-5.14</v>
      </c>
      <c r="J123" s="8">
        <v>169</v>
      </c>
      <c r="K123" s="28"/>
      <c r="L123" s="29"/>
      <c r="M123" s="8"/>
    </row>
    <row r="124" spans="1:13" ht="25.5" customHeight="1" x14ac:dyDescent="0.15">
      <c r="A124" s="95">
        <v>34243</v>
      </c>
      <c r="B124" s="29"/>
      <c r="C124" s="29"/>
      <c r="D124" s="8"/>
      <c r="E124" s="28">
        <v>181.84</v>
      </c>
      <c r="F124" s="29">
        <f t="shared" si="2"/>
        <v>-14.27</v>
      </c>
      <c r="G124" s="8">
        <v>143</v>
      </c>
      <c r="H124" s="28">
        <v>163.57</v>
      </c>
      <c r="I124" s="29">
        <f t="shared" si="3"/>
        <v>-3.52</v>
      </c>
      <c r="J124" s="8">
        <v>134</v>
      </c>
      <c r="K124" s="28"/>
      <c r="L124" s="29"/>
      <c r="M124" s="8"/>
    </row>
    <row r="125" spans="1:13" ht="25.5" customHeight="1" x14ac:dyDescent="0.15">
      <c r="A125" s="95">
        <v>34274</v>
      </c>
      <c r="B125" s="29"/>
      <c r="C125" s="29"/>
      <c r="D125" s="8"/>
      <c r="E125" s="28">
        <v>189.18</v>
      </c>
      <c r="F125" s="29">
        <f t="shared" si="2"/>
        <v>-4.84</v>
      </c>
      <c r="G125" s="8">
        <v>84</v>
      </c>
      <c r="H125" s="28">
        <v>153.97</v>
      </c>
      <c r="I125" s="29">
        <f t="shared" si="3"/>
        <v>-10.47</v>
      </c>
      <c r="J125" s="8">
        <v>66</v>
      </c>
      <c r="K125" s="28"/>
      <c r="L125" s="29"/>
      <c r="M125" s="8"/>
    </row>
    <row r="126" spans="1:13" ht="25.5" customHeight="1" thickBot="1" x14ac:dyDescent="0.2">
      <c r="A126" s="96">
        <v>34304</v>
      </c>
      <c r="B126" s="29"/>
      <c r="C126" s="29"/>
      <c r="D126" s="8"/>
      <c r="E126" s="28">
        <v>208.12</v>
      </c>
      <c r="F126" s="29">
        <f t="shared" si="2"/>
        <v>3.56</v>
      </c>
      <c r="G126" s="8">
        <v>37</v>
      </c>
      <c r="H126" s="28">
        <v>155.9</v>
      </c>
      <c r="I126" s="29">
        <f t="shared" si="3"/>
        <v>-5.49</v>
      </c>
      <c r="J126" s="8">
        <v>48</v>
      </c>
      <c r="K126" s="28"/>
      <c r="L126" s="29"/>
      <c r="M126" s="8"/>
    </row>
    <row r="127" spans="1:13" ht="25.5" customHeight="1" x14ac:dyDescent="0.15">
      <c r="A127" s="94">
        <v>34335</v>
      </c>
      <c r="B127" s="27"/>
      <c r="C127" s="27"/>
      <c r="D127" s="7"/>
      <c r="E127" s="25">
        <v>169.03</v>
      </c>
      <c r="F127" s="27">
        <f t="shared" si="2"/>
        <v>-20.53</v>
      </c>
      <c r="G127" s="7">
        <v>43</v>
      </c>
      <c r="H127" s="25">
        <v>159.26</v>
      </c>
      <c r="I127" s="27">
        <f t="shared" si="3"/>
        <v>1.87</v>
      </c>
      <c r="J127" s="7">
        <v>50</v>
      </c>
      <c r="K127" s="25"/>
      <c r="L127" s="27"/>
      <c r="M127" s="7"/>
    </row>
    <row r="128" spans="1:13" ht="25.5" customHeight="1" x14ac:dyDescent="0.15">
      <c r="A128" s="95">
        <v>34388</v>
      </c>
      <c r="B128" s="29"/>
      <c r="C128" s="29"/>
      <c r="D128" s="8"/>
      <c r="E128" s="28">
        <v>169.4</v>
      </c>
      <c r="F128" s="29">
        <f t="shared" si="2"/>
        <v>-2.0099999999999998</v>
      </c>
      <c r="G128" s="8">
        <v>81</v>
      </c>
      <c r="H128" s="28">
        <v>156.02000000000001</v>
      </c>
      <c r="I128" s="29">
        <f t="shared" si="3"/>
        <v>-3.6</v>
      </c>
      <c r="J128" s="8">
        <v>62</v>
      </c>
      <c r="K128" s="28"/>
      <c r="L128" s="29"/>
      <c r="M128" s="8"/>
    </row>
    <row r="129" spans="1:13" ht="25.5" customHeight="1" x14ac:dyDescent="0.15">
      <c r="A129" s="95">
        <v>34417</v>
      </c>
      <c r="B129" s="29"/>
      <c r="C129" s="29"/>
      <c r="D129" s="8"/>
      <c r="E129" s="28">
        <v>171.65</v>
      </c>
      <c r="F129" s="29">
        <f t="shared" si="2"/>
        <v>-11.5</v>
      </c>
      <c r="G129" s="8">
        <v>124</v>
      </c>
      <c r="H129" s="28">
        <v>161.88999999999999</v>
      </c>
      <c r="I129" s="29">
        <f t="shared" si="3"/>
        <v>0.25</v>
      </c>
      <c r="J129" s="8">
        <v>155</v>
      </c>
      <c r="K129" s="28"/>
      <c r="L129" s="29"/>
      <c r="M129" s="8"/>
    </row>
    <row r="130" spans="1:13" ht="25.5" customHeight="1" x14ac:dyDescent="0.15">
      <c r="A130" s="95">
        <v>34449</v>
      </c>
      <c r="B130" s="29"/>
      <c r="C130" s="29"/>
      <c r="D130" s="8"/>
      <c r="E130" s="28">
        <v>188.67</v>
      </c>
      <c r="F130" s="29">
        <f t="shared" si="2"/>
        <v>6.3</v>
      </c>
      <c r="G130" s="8">
        <v>124</v>
      </c>
      <c r="H130" s="28">
        <v>158.56</v>
      </c>
      <c r="I130" s="29">
        <f t="shared" si="3"/>
        <v>-5.13</v>
      </c>
      <c r="J130" s="8">
        <v>142</v>
      </c>
      <c r="K130" s="28"/>
      <c r="L130" s="29"/>
      <c r="M130" s="8"/>
    </row>
    <row r="131" spans="1:13" ht="25.5" customHeight="1" x14ac:dyDescent="0.15">
      <c r="A131" s="95">
        <v>34480</v>
      </c>
      <c r="B131" s="29"/>
      <c r="C131" s="29"/>
      <c r="D131" s="8"/>
      <c r="E131" s="28">
        <v>176.08</v>
      </c>
      <c r="F131" s="29">
        <f t="shared" si="2"/>
        <v>2.1</v>
      </c>
      <c r="G131" s="8">
        <v>169</v>
      </c>
      <c r="H131" s="28">
        <v>153.24</v>
      </c>
      <c r="I131" s="29">
        <f t="shared" si="3"/>
        <v>-3.18</v>
      </c>
      <c r="J131" s="8">
        <v>182</v>
      </c>
      <c r="K131" s="28"/>
      <c r="L131" s="29"/>
      <c r="M131" s="8"/>
    </row>
    <row r="132" spans="1:13" ht="25.5" customHeight="1" x14ac:dyDescent="0.15">
      <c r="A132" s="95">
        <v>34512</v>
      </c>
      <c r="B132" s="29"/>
      <c r="C132" s="29"/>
      <c r="D132" s="8"/>
      <c r="E132" s="28">
        <v>166</v>
      </c>
      <c r="F132" s="29">
        <f t="shared" si="2"/>
        <v>-1.97</v>
      </c>
      <c r="G132" s="8">
        <v>275</v>
      </c>
      <c r="H132" s="28">
        <v>157.13</v>
      </c>
      <c r="I132" s="29">
        <f t="shared" si="3"/>
        <v>0.82</v>
      </c>
      <c r="J132" s="8">
        <v>276</v>
      </c>
      <c r="K132" s="28"/>
      <c r="L132" s="29"/>
      <c r="M132" s="8"/>
    </row>
    <row r="133" spans="1:13" ht="25.5" customHeight="1" x14ac:dyDescent="0.15">
      <c r="A133" s="95">
        <v>34543</v>
      </c>
      <c r="B133" s="29"/>
      <c r="C133" s="29"/>
      <c r="D133" s="8"/>
      <c r="E133" s="28">
        <v>169.01</v>
      </c>
      <c r="F133" s="29">
        <f t="shared" si="2"/>
        <v>-6.13</v>
      </c>
      <c r="G133" s="8">
        <v>265</v>
      </c>
      <c r="H133" s="28">
        <v>159.81</v>
      </c>
      <c r="I133" s="29">
        <f t="shared" si="3"/>
        <v>-0.24</v>
      </c>
      <c r="J133" s="8">
        <v>284</v>
      </c>
      <c r="K133" s="28"/>
      <c r="L133" s="29"/>
      <c r="M133" s="8"/>
    </row>
    <row r="134" spans="1:13" ht="25.5" customHeight="1" x14ac:dyDescent="0.15">
      <c r="A134" s="95">
        <v>34575</v>
      </c>
      <c r="B134" s="29"/>
      <c r="C134" s="29"/>
      <c r="D134" s="8"/>
      <c r="E134" s="28">
        <v>165.89</v>
      </c>
      <c r="F134" s="29">
        <f t="shared" si="2"/>
        <v>-12.54</v>
      </c>
      <c r="G134" s="8">
        <v>246</v>
      </c>
      <c r="H134" s="28">
        <v>159.38999999999999</v>
      </c>
      <c r="I134" s="29">
        <f t="shared" si="3"/>
        <v>-1.63</v>
      </c>
      <c r="J134" s="8">
        <v>247</v>
      </c>
      <c r="K134" s="28"/>
      <c r="L134" s="29"/>
      <c r="M134" s="8"/>
    </row>
    <row r="135" spans="1:13" ht="25.5" customHeight="1" x14ac:dyDescent="0.15">
      <c r="A135" s="95">
        <v>34607</v>
      </c>
      <c r="B135" s="29"/>
      <c r="C135" s="29"/>
      <c r="D135" s="8"/>
      <c r="E135" s="28">
        <v>158.94999999999999</v>
      </c>
      <c r="F135" s="29">
        <f t="shared" si="2"/>
        <v>-9.14</v>
      </c>
      <c r="G135" s="8">
        <v>221</v>
      </c>
      <c r="H135" s="28">
        <v>159.29</v>
      </c>
      <c r="I135" s="29">
        <f t="shared" si="3"/>
        <v>-0.46</v>
      </c>
      <c r="J135" s="8">
        <v>251</v>
      </c>
      <c r="K135" s="28"/>
      <c r="L135" s="29"/>
      <c r="M135" s="8"/>
    </row>
    <row r="136" spans="1:13" ht="25.5" customHeight="1" x14ac:dyDescent="0.15">
      <c r="A136" s="95">
        <v>34638</v>
      </c>
      <c r="B136" s="29"/>
      <c r="C136" s="29"/>
      <c r="D136" s="8"/>
      <c r="E136" s="28">
        <v>170.73</v>
      </c>
      <c r="F136" s="29">
        <f t="shared" si="2"/>
        <v>-6.11</v>
      </c>
      <c r="G136" s="8">
        <v>160</v>
      </c>
      <c r="H136" s="28">
        <v>153.97999999999999</v>
      </c>
      <c r="I136" s="29">
        <f t="shared" si="3"/>
        <v>-5.86</v>
      </c>
      <c r="J136" s="8">
        <v>184</v>
      </c>
      <c r="K136" s="28"/>
      <c r="L136" s="29"/>
      <c r="M136" s="8"/>
    </row>
    <row r="137" spans="1:13" ht="25.5" customHeight="1" x14ac:dyDescent="0.15">
      <c r="A137" s="95">
        <v>34639</v>
      </c>
      <c r="B137" s="29"/>
      <c r="C137" s="29"/>
      <c r="D137" s="8"/>
      <c r="E137" s="28">
        <v>199.45</v>
      </c>
      <c r="F137" s="29">
        <f t="shared" si="2"/>
        <v>5.43</v>
      </c>
      <c r="G137" s="8">
        <v>85</v>
      </c>
      <c r="H137" s="28">
        <v>157.1</v>
      </c>
      <c r="I137" s="29">
        <f t="shared" si="3"/>
        <v>2.0299999999999998</v>
      </c>
      <c r="J137" s="8">
        <v>113</v>
      </c>
      <c r="K137" s="28"/>
      <c r="L137" s="29"/>
      <c r="M137" s="8"/>
    </row>
    <row r="138" spans="1:13" ht="25.5" customHeight="1" thickBot="1" x14ac:dyDescent="0.2">
      <c r="A138" s="96">
        <v>34669</v>
      </c>
      <c r="B138" s="29"/>
      <c r="C138" s="29"/>
      <c r="D138" s="8"/>
      <c r="E138" s="28">
        <v>162.55000000000001</v>
      </c>
      <c r="F138" s="29">
        <f t="shared" si="2"/>
        <v>-21.9</v>
      </c>
      <c r="G138" s="8">
        <v>43</v>
      </c>
      <c r="H138" s="28">
        <v>159.12</v>
      </c>
      <c r="I138" s="29">
        <f t="shared" si="3"/>
        <v>2.0699999999999998</v>
      </c>
      <c r="J138" s="8">
        <v>59</v>
      </c>
      <c r="K138" s="28"/>
      <c r="L138" s="29"/>
      <c r="M138" s="8"/>
    </row>
    <row r="139" spans="1:13" ht="25.5" customHeight="1" x14ac:dyDescent="0.15">
      <c r="A139" s="94">
        <v>34700</v>
      </c>
      <c r="B139" s="27"/>
      <c r="C139" s="27"/>
      <c r="D139" s="7"/>
      <c r="E139" s="25">
        <v>148.34</v>
      </c>
      <c r="F139" s="27">
        <f t="shared" si="2"/>
        <v>-12.24</v>
      </c>
      <c r="G139" s="7">
        <v>38</v>
      </c>
      <c r="H139" s="25">
        <v>157.13</v>
      </c>
      <c r="I139" s="27">
        <f t="shared" si="3"/>
        <v>-1.34</v>
      </c>
      <c r="J139" s="7">
        <v>51</v>
      </c>
      <c r="K139" s="25"/>
      <c r="L139" s="27"/>
      <c r="M139" s="7"/>
    </row>
    <row r="140" spans="1:13" ht="25.5" customHeight="1" x14ac:dyDescent="0.15">
      <c r="A140" s="95">
        <v>34753</v>
      </c>
      <c r="B140" s="29"/>
      <c r="C140" s="29"/>
      <c r="D140" s="8"/>
      <c r="E140" s="28">
        <v>156.69999999999999</v>
      </c>
      <c r="F140" s="29">
        <f t="shared" si="2"/>
        <v>-7.5</v>
      </c>
      <c r="G140" s="8">
        <v>69</v>
      </c>
      <c r="H140" s="28">
        <v>152.27000000000001</v>
      </c>
      <c r="I140" s="29">
        <f t="shared" si="3"/>
        <v>-2.4</v>
      </c>
      <c r="J140" s="8">
        <v>78</v>
      </c>
      <c r="K140" s="28"/>
      <c r="L140" s="29"/>
      <c r="M140" s="8"/>
    </row>
    <row r="141" spans="1:13" ht="25.5" customHeight="1" x14ac:dyDescent="0.15">
      <c r="A141" s="95">
        <v>34782</v>
      </c>
      <c r="B141" s="29"/>
      <c r="C141" s="29"/>
      <c r="D141" s="8"/>
      <c r="E141" s="28">
        <v>140.53</v>
      </c>
      <c r="F141" s="29">
        <f t="shared" si="2"/>
        <v>-18.13</v>
      </c>
      <c r="G141" s="8">
        <v>118</v>
      </c>
      <c r="H141" s="28">
        <v>152.97999999999999</v>
      </c>
      <c r="I141" s="29">
        <f t="shared" si="3"/>
        <v>-5.5</v>
      </c>
      <c r="J141" s="8">
        <v>172</v>
      </c>
      <c r="K141" s="28"/>
      <c r="L141" s="29"/>
      <c r="M141" s="8"/>
    </row>
    <row r="142" spans="1:13" ht="25.5" customHeight="1" x14ac:dyDescent="0.15">
      <c r="A142" s="95">
        <v>34814</v>
      </c>
      <c r="B142" s="29"/>
      <c r="C142" s="29"/>
      <c r="D142" s="8"/>
      <c r="E142" s="28">
        <v>136.1</v>
      </c>
      <c r="F142" s="29">
        <f t="shared" si="2"/>
        <v>-27.86</v>
      </c>
      <c r="G142" s="8">
        <v>171</v>
      </c>
      <c r="H142" s="28">
        <v>149.34</v>
      </c>
      <c r="I142" s="29">
        <f t="shared" si="3"/>
        <v>-5.81</v>
      </c>
      <c r="J142" s="8">
        <v>232</v>
      </c>
      <c r="K142" s="28"/>
      <c r="L142" s="29"/>
      <c r="M142" s="8"/>
    </row>
    <row r="143" spans="1:13" ht="25.5" customHeight="1" x14ac:dyDescent="0.15">
      <c r="A143" s="95">
        <v>34845</v>
      </c>
      <c r="B143" s="29"/>
      <c r="C143" s="29"/>
      <c r="D143" s="8"/>
      <c r="E143" s="28">
        <v>145.16999999999999</v>
      </c>
      <c r="F143" s="29">
        <f t="shared" si="2"/>
        <v>-17.55</v>
      </c>
      <c r="G143" s="8">
        <v>206</v>
      </c>
      <c r="H143" s="28">
        <v>147.75</v>
      </c>
      <c r="I143" s="29">
        <f t="shared" si="3"/>
        <v>-3.58</v>
      </c>
      <c r="J143" s="8">
        <v>307</v>
      </c>
      <c r="K143" s="28"/>
      <c r="L143" s="29"/>
      <c r="M143" s="8"/>
    </row>
    <row r="144" spans="1:13" ht="25.5" customHeight="1" x14ac:dyDescent="0.15">
      <c r="A144" s="95">
        <v>34877</v>
      </c>
      <c r="B144" s="29"/>
      <c r="C144" s="29"/>
      <c r="D144" s="8"/>
      <c r="E144" s="28">
        <v>133.68</v>
      </c>
      <c r="F144" s="29">
        <f t="shared" si="2"/>
        <v>-19.47</v>
      </c>
      <c r="G144" s="8">
        <v>243</v>
      </c>
      <c r="H144" s="28">
        <v>148.81</v>
      </c>
      <c r="I144" s="29">
        <f t="shared" si="3"/>
        <v>-5.29</v>
      </c>
      <c r="J144" s="8">
        <v>353</v>
      </c>
      <c r="K144" s="28"/>
      <c r="L144" s="29"/>
      <c r="M144" s="8"/>
    </row>
    <row r="145" spans="1:13" ht="25.5" customHeight="1" x14ac:dyDescent="0.15">
      <c r="A145" s="95">
        <v>34908</v>
      </c>
      <c r="B145" s="29"/>
      <c r="C145" s="29"/>
      <c r="D145" s="8"/>
      <c r="E145" s="28">
        <v>148.13</v>
      </c>
      <c r="F145" s="29">
        <f t="shared" si="2"/>
        <v>-12.35</v>
      </c>
      <c r="G145" s="8">
        <v>282</v>
      </c>
      <c r="H145" s="28">
        <v>145.86000000000001</v>
      </c>
      <c r="I145" s="29">
        <f t="shared" si="3"/>
        <v>-8.73</v>
      </c>
      <c r="J145" s="8">
        <v>490</v>
      </c>
      <c r="K145" s="28"/>
      <c r="L145" s="29"/>
      <c r="M145" s="8"/>
    </row>
    <row r="146" spans="1:13" ht="25.5" customHeight="1" x14ac:dyDescent="0.15">
      <c r="A146" s="95">
        <v>34940</v>
      </c>
      <c r="B146" s="29"/>
      <c r="C146" s="29"/>
      <c r="D146" s="8"/>
      <c r="E146" s="28">
        <v>141.22999999999999</v>
      </c>
      <c r="F146" s="29">
        <f t="shared" si="2"/>
        <v>-14.87</v>
      </c>
      <c r="G146" s="8">
        <v>233</v>
      </c>
      <c r="H146" s="28">
        <v>144.49</v>
      </c>
      <c r="I146" s="29">
        <f t="shared" si="3"/>
        <v>-9.35</v>
      </c>
      <c r="J146" s="8">
        <v>394</v>
      </c>
      <c r="K146" s="28"/>
      <c r="L146" s="29"/>
      <c r="M146" s="8"/>
    </row>
    <row r="147" spans="1:13" ht="25.5" customHeight="1" x14ac:dyDescent="0.15">
      <c r="A147" s="95">
        <v>34972</v>
      </c>
      <c r="B147" s="29"/>
      <c r="C147" s="29"/>
      <c r="D147" s="8"/>
      <c r="E147" s="28">
        <v>147.75</v>
      </c>
      <c r="F147" s="29">
        <f t="shared" si="2"/>
        <v>-7.05</v>
      </c>
      <c r="G147" s="8">
        <v>232</v>
      </c>
      <c r="H147" s="28">
        <v>145.59</v>
      </c>
      <c r="I147" s="29">
        <f t="shared" si="3"/>
        <v>-8.6</v>
      </c>
      <c r="J147" s="8">
        <v>333</v>
      </c>
      <c r="K147" s="28"/>
      <c r="L147" s="29"/>
      <c r="M147" s="8"/>
    </row>
    <row r="148" spans="1:13" ht="25.5" customHeight="1" x14ac:dyDescent="0.15">
      <c r="A148" s="95">
        <v>35003</v>
      </c>
      <c r="B148" s="29"/>
      <c r="C148" s="29"/>
      <c r="D148" s="8"/>
      <c r="E148" s="28">
        <v>152.38</v>
      </c>
      <c r="F148" s="29">
        <f t="shared" si="2"/>
        <v>-10.75</v>
      </c>
      <c r="G148" s="8">
        <v>152</v>
      </c>
      <c r="H148" s="28">
        <v>142.77000000000001</v>
      </c>
      <c r="I148" s="29">
        <f t="shared" si="3"/>
        <v>-7.28</v>
      </c>
      <c r="J148" s="8">
        <v>251</v>
      </c>
      <c r="K148" s="28"/>
      <c r="L148" s="29"/>
      <c r="M148" s="8"/>
    </row>
    <row r="149" spans="1:13" ht="25.5" customHeight="1" x14ac:dyDescent="0.15">
      <c r="A149" s="95">
        <v>35004</v>
      </c>
      <c r="B149" s="29"/>
      <c r="C149" s="29"/>
      <c r="D149" s="8"/>
      <c r="E149" s="28">
        <v>153.29</v>
      </c>
      <c r="F149" s="29">
        <f t="shared" si="2"/>
        <v>-23.14</v>
      </c>
      <c r="G149" s="8">
        <v>86</v>
      </c>
      <c r="H149" s="28">
        <v>142.96</v>
      </c>
      <c r="I149" s="29">
        <f t="shared" si="3"/>
        <v>-9</v>
      </c>
      <c r="J149" s="8">
        <v>162</v>
      </c>
      <c r="K149" s="28"/>
      <c r="L149" s="29"/>
      <c r="M149" s="8"/>
    </row>
    <row r="150" spans="1:13" ht="25.5" customHeight="1" thickBot="1" x14ac:dyDescent="0.2">
      <c r="A150" s="96">
        <v>35034</v>
      </c>
      <c r="B150" s="29"/>
      <c r="C150" s="29"/>
      <c r="D150" s="8"/>
      <c r="E150" s="28">
        <v>165.66</v>
      </c>
      <c r="F150" s="29">
        <f t="shared" ref="F150:F213" si="4">ROUND((E150-E138)/E138*100,2)</f>
        <v>1.91</v>
      </c>
      <c r="G150" s="8">
        <v>30</v>
      </c>
      <c r="H150" s="28">
        <v>148.02000000000001</v>
      </c>
      <c r="I150" s="29">
        <f t="shared" ref="I150:I213" si="5">ROUND((H150-H138)/H138*100,2)</f>
        <v>-6.98</v>
      </c>
      <c r="J150" s="8">
        <v>61</v>
      </c>
      <c r="K150" s="28"/>
      <c r="L150" s="29"/>
      <c r="M150" s="8"/>
    </row>
    <row r="151" spans="1:13" ht="25.5" customHeight="1" x14ac:dyDescent="0.15">
      <c r="A151" s="94">
        <v>35065</v>
      </c>
      <c r="B151" s="27"/>
      <c r="C151" s="27"/>
      <c r="D151" s="7"/>
      <c r="E151" s="25">
        <v>200.48</v>
      </c>
      <c r="F151" s="27">
        <f t="shared" si="4"/>
        <v>35.15</v>
      </c>
      <c r="G151" s="7">
        <v>34</v>
      </c>
      <c r="H151" s="25">
        <v>148.16999999999999</v>
      </c>
      <c r="I151" s="27">
        <f t="shared" si="5"/>
        <v>-5.7</v>
      </c>
      <c r="J151" s="7">
        <v>46</v>
      </c>
      <c r="K151" s="25"/>
      <c r="L151" s="27"/>
      <c r="M151" s="7"/>
    </row>
    <row r="152" spans="1:13" ht="25.5" customHeight="1" x14ac:dyDescent="0.15">
      <c r="A152" s="95">
        <v>35124</v>
      </c>
      <c r="B152" s="29"/>
      <c r="C152" s="29"/>
      <c r="D152" s="8"/>
      <c r="E152" s="28">
        <v>190.29</v>
      </c>
      <c r="F152" s="29">
        <f t="shared" si="4"/>
        <v>21.44</v>
      </c>
      <c r="G152" s="8">
        <v>53</v>
      </c>
      <c r="H152" s="28">
        <v>145.19</v>
      </c>
      <c r="I152" s="29">
        <f t="shared" si="5"/>
        <v>-4.6500000000000004</v>
      </c>
      <c r="J152" s="8">
        <v>100</v>
      </c>
      <c r="K152" s="28"/>
      <c r="L152" s="29"/>
      <c r="M152" s="8"/>
    </row>
    <row r="153" spans="1:13" ht="25.5" customHeight="1" x14ac:dyDescent="0.15">
      <c r="A153" s="95">
        <v>35125</v>
      </c>
      <c r="B153" s="29"/>
      <c r="C153" s="29"/>
      <c r="D153" s="8"/>
      <c r="E153" s="28">
        <v>171.84</v>
      </c>
      <c r="F153" s="29">
        <f t="shared" si="4"/>
        <v>22.28</v>
      </c>
      <c r="G153" s="8">
        <v>86</v>
      </c>
      <c r="H153" s="28">
        <v>147.06</v>
      </c>
      <c r="I153" s="29">
        <f t="shared" si="5"/>
        <v>-3.87</v>
      </c>
      <c r="J153" s="8">
        <v>189</v>
      </c>
      <c r="K153" s="28"/>
      <c r="L153" s="29"/>
      <c r="M153" s="8"/>
    </row>
    <row r="154" spans="1:13" ht="25.5" customHeight="1" x14ac:dyDescent="0.15">
      <c r="A154" s="95">
        <v>35156</v>
      </c>
      <c r="B154" s="29"/>
      <c r="C154" s="29"/>
      <c r="D154" s="8"/>
      <c r="E154" s="28">
        <v>169.18</v>
      </c>
      <c r="F154" s="29">
        <f t="shared" si="4"/>
        <v>24.31</v>
      </c>
      <c r="G154" s="8">
        <v>145</v>
      </c>
      <c r="H154" s="28">
        <v>150.02000000000001</v>
      </c>
      <c r="I154" s="29">
        <f t="shared" si="5"/>
        <v>0.46</v>
      </c>
      <c r="J154" s="8">
        <v>221</v>
      </c>
      <c r="K154" s="28"/>
      <c r="L154" s="29"/>
      <c r="M154" s="8"/>
    </row>
    <row r="155" spans="1:13" ht="25.5" customHeight="1" x14ac:dyDescent="0.15">
      <c r="A155" s="95">
        <v>35186</v>
      </c>
      <c r="B155" s="29"/>
      <c r="C155" s="29"/>
      <c r="D155" s="8"/>
      <c r="E155" s="28">
        <v>152.65</v>
      </c>
      <c r="F155" s="29">
        <f t="shared" si="4"/>
        <v>5.15</v>
      </c>
      <c r="G155" s="8">
        <v>173</v>
      </c>
      <c r="H155" s="28">
        <v>146.74</v>
      </c>
      <c r="I155" s="29">
        <f t="shared" si="5"/>
        <v>-0.68</v>
      </c>
      <c r="J155" s="8">
        <v>371</v>
      </c>
      <c r="K155" s="28"/>
      <c r="L155" s="29"/>
      <c r="M155" s="8"/>
    </row>
    <row r="156" spans="1:13" ht="25.5" customHeight="1" x14ac:dyDescent="0.15">
      <c r="A156" s="95">
        <v>35217</v>
      </c>
      <c r="B156" s="29"/>
      <c r="C156" s="29"/>
      <c r="D156" s="8"/>
      <c r="E156" s="28">
        <v>157.5</v>
      </c>
      <c r="F156" s="29">
        <f t="shared" si="4"/>
        <v>17.82</v>
      </c>
      <c r="G156" s="8">
        <v>190</v>
      </c>
      <c r="H156" s="28">
        <v>147.28</v>
      </c>
      <c r="I156" s="29">
        <f t="shared" si="5"/>
        <v>-1.03</v>
      </c>
      <c r="J156" s="8">
        <v>403</v>
      </c>
      <c r="K156" s="28"/>
      <c r="L156" s="29"/>
      <c r="M156" s="8"/>
    </row>
    <row r="157" spans="1:13" ht="25.5" customHeight="1" x14ac:dyDescent="0.15">
      <c r="A157" s="95">
        <v>35247</v>
      </c>
      <c r="B157" s="29"/>
      <c r="C157" s="29"/>
      <c r="D157" s="8"/>
      <c r="E157" s="28">
        <v>167.2</v>
      </c>
      <c r="F157" s="29">
        <f t="shared" si="4"/>
        <v>12.87</v>
      </c>
      <c r="G157" s="8">
        <v>253</v>
      </c>
      <c r="H157" s="28">
        <v>144.9</v>
      </c>
      <c r="I157" s="29">
        <f t="shared" si="5"/>
        <v>-0.66</v>
      </c>
      <c r="J157" s="8">
        <v>607</v>
      </c>
      <c r="K157" s="28"/>
      <c r="L157" s="29"/>
      <c r="M157" s="8"/>
    </row>
    <row r="158" spans="1:13" ht="25.5" customHeight="1" x14ac:dyDescent="0.15">
      <c r="A158" s="95">
        <v>35278</v>
      </c>
      <c r="B158" s="29"/>
      <c r="C158" s="29"/>
      <c r="D158" s="8"/>
      <c r="E158" s="28">
        <v>157.72</v>
      </c>
      <c r="F158" s="29">
        <f t="shared" si="4"/>
        <v>11.68</v>
      </c>
      <c r="G158" s="8">
        <v>227</v>
      </c>
      <c r="H158" s="28">
        <v>139.15</v>
      </c>
      <c r="I158" s="29">
        <f t="shared" si="5"/>
        <v>-3.7</v>
      </c>
      <c r="J158" s="8">
        <v>504</v>
      </c>
      <c r="K158" s="28"/>
      <c r="L158" s="29"/>
      <c r="M158" s="8"/>
    </row>
    <row r="159" spans="1:13" ht="25.5" customHeight="1" x14ac:dyDescent="0.15">
      <c r="A159" s="95">
        <v>35309</v>
      </c>
      <c r="B159" s="29"/>
      <c r="C159" s="29"/>
      <c r="D159" s="8"/>
      <c r="E159" s="28">
        <v>152.97</v>
      </c>
      <c r="F159" s="29">
        <f t="shared" si="4"/>
        <v>3.53</v>
      </c>
      <c r="G159" s="8">
        <v>241</v>
      </c>
      <c r="H159" s="28">
        <v>143.5</v>
      </c>
      <c r="I159" s="29">
        <f t="shared" si="5"/>
        <v>-1.44</v>
      </c>
      <c r="J159" s="8">
        <v>456</v>
      </c>
      <c r="K159" s="28"/>
      <c r="L159" s="29"/>
      <c r="M159" s="8"/>
    </row>
    <row r="160" spans="1:13" ht="25.5" customHeight="1" x14ac:dyDescent="0.15">
      <c r="A160" s="95">
        <v>35339</v>
      </c>
      <c r="B160" s="29"/>
      <c r="C160" s="29"/>
      <c r="D160" s="8"/>
      <c r="E160" s="28">
        <v>145.80000000000001</v>
      </c>
      <c r="F160" s="29">
        <f t="shared" si="4"/>
        <v>-4.32</v>
      </c>
      <c r="G160" s="8">
        <v>236</v>
      </c>
      <c r="H160" s="28">
        <v>142.96</v>
      </c>
      <c r="I160" s="29">
        <f t="shared" si="5"/>
        <v>0.13</v>
      </c>
      <c r="J160" s="8">
        <v>443</v>
      </c>
      <c r="K160" s="28"/>
      <c r="L160" s="29"/>
      <c r="M160" s="8"/>
    </row>
    <row r="161" spans="1:13" ht="25.5" customHeight="1" x14ac:dyDescent="0.15">
      <c r="A161" s="95">
        <v>35370</v>
      </c>
      <c r="B161" s="29"/>
      <c r="C161" s="29"/>
      <c r="D161" s="8"/>
      <c r="E161" s="28">
        <v>135.38</v>
      </c>
      <c r="F161" s="29">
        <f t="shared" si="4"/>
        <v>-11.68</v>
      </c>
      <c r="G161" s="8">
        <v>215</v>
      </c>
      <c r="H161" s="28">
        <v>144.96</v>
      </c>
      <c r="I161" s="29">
        <f t="shared" si="5"/>
        <v>1.4</v>
      </c>
      <c r="J161" s="8">
        <v>370</v>
      </c>
      <c r="K161" s="28"/>
      <c r="L161" s="29"/>
      <c r="M161" s="8"/>
    </row>
    <row r="162" spans="1:13" ht="25.5" customHeight="1" thickBot="1" x14ac:dyDescent="0.2">
      <c r="A162" s="96">
        <v>35400</v>
      </c>
      <c r="B162" s="29"/>
      <c r="C162" s="29"/>
      <c r="D162" s="8"/>
      <c r="E162" s="28">
        <v>162.91</v>
      </c>
      <c r="F162" s="29">
        <f t="shared" si="4"/>
        <v>-1.66</v>
      </c>
      <c r="G162" s="8">
        <v>201</v>
      </c>
      <c r="H162" s="28">
        <v>136.53</v>
      </c>
      <c r="I162" s="29">
        <f t="shared" si="5"/>
        <v>-7.76</v>
      </c>
      <c r="J162" s="8">
        <v>306</v>
      </c>
      <c r="K162" s="28"/>
      <c r="L162" s="29"/>
      <c r="M162" s="8"/>
    </row>
    <row r="163" spans="1:13" ht="25.5" customHeight="1" x14ac:dyDescent="0.15">
      <c r="A163" s="94">
        <v>35431</v>
      </c>
      <c r="B163" s="27"/>
      <c r="C163" s="27"/>
      <c r="D163" s="7"/>
      <c r="E163" s="25">
        <v>155.62</v>
      </c>
      <c r="F163" s="27">
        <f t="shared" si="4"/>
        <v>-22.38</v>
      </c>
      <c r="G163" s="7">
        <v>218</v>
      </c>
      <c r="H163" s="25">
        <v>139.58000000000001</v>
      </c>
      <c r="I163" s="27">
        <f t="shared" si="5"/>
        <v>-5.8</v>
      </c>
      <c r="J163" s="7">
        <v>378</v>
      </c>
      <c r="K163" s="25"/>
      <c r="L163" s="27"/>
      <c r="M163" s="7"/>
    </row>
    <row r="164" spans="1:13" ht="25.5" customHeight="1" x14ac:dyDescent="0.15">
      <c r="A164" s="95">
        <v>35462</v>
      </c>
      <c r="B164" s="29"/>
      <c r="C164" s="29"/>
      <c r="D164" s="8"/>
      <c r="E164" s="28">
        <v>145.34</v>
      </c>
      <c r="F164" s="29">
        <f t="shared" si="4"/>
        <v>-23.62</v>
      </c>
      <c r="G164" s="8">
        <v>272</v>
      </c>
      <c r="H164" s="28">
        <v>137.31</v>
      </c>
      <c r="I164" s="29">
        <f t="shared" si="5"/>
        <v>-5.43</v>
      </c>
      <c r="J164" s="8">
        <v>562</v>
      </c>
      <c r="K164" s="28"/>
      <c r="L164" s="29"/>
      <c r="M164" s="8"/>
    </row>
    <row r="165" spans="1:13" ht="25.5" customHeight="1" x14ac:dyDescent="0.15">
      <c r="A165" s="95">
        <v>35490</v>
      </c>
      <c r="B165" s="29"/>
      <c r="C165" s="29"/>
      <c r="D165" s="8"/>
      <c r="E165" s="28">
        <v>151.76</v>
      </c>
      <c r="F165" s="29">
        <f t="shared" si="4"/>
        <v>-11.69</v>
      </c>
      <c r="G165" s="8">
        <v>323</v>
      </c>
      <c r="H165" s="28">
        <v>140.24</v>
      </c>
      <c r="I165" s="29">
        <f t="shared" si="5"/>
        <v>-4.6399999999999997</v>
      </c>
      <c r="J165" s="8">
        <v>760</v>
      </c>
      <c r="K165" s="28"/>
      <c r="L165" s="29"/>
      <c r="M165" s="8"/>
    </row>
    <row r="166" spans="1:13" ht="25.5" customHeight="1" x14ac:dyDescent="0.15">
      <c r="A166" s="95">
        <v>35521</v>
      </c>
      <c r="B166" s="29"/>
      <c r="C166" s="29"/>
      <c r="D166" s="8"/>
      <c r="E166" s="28">
        <v>154.9</v>
      </c>
      <c r="F166" s="29">
        <f t="shared" si="4"/>
        <v>-8.44</v>
      </c>
      <c r="G166" s="8">
        <v>282</v>
      </c>
      <c r="H166" s="28">
        <v>141.6</v>
      </c>
      <c r="I166" s="29">
        <f t="shared" si="5"/>
        <v>-5.61</v>
      </c>
      <c r="J166" s="8">
        <v>608</v>
      </c>
      <c r="K166" s="28"/>
      <c r="L166" s="29"/>
      <c r="M166" s="8"/>
    </row>
    <row r="167" spans="1:13" ht="25.5" customHeight="1" x14ac:dyDescent="0.15">
      <c r="A167" s="95">
        <v>35551</v>
      </c>
      <c r="B167" s="29"/>
      <c r="C167" s="29"/>
      <c r="D167" s="8"/>
      <c r="E167" s="28">
        <v>147.43</v>
      </c>
      <c r="F167" s="29">
        <f t="shared" si="4"/>
        <v>-3.42</v>
      </c>
      <c r="G167" s="8">
        <v>317</v>
      </c>
      <c r="H167" s="28">
        <v>141.43</v>
      </c>
      <c r="I167" s="29">
        <f t="shared" si="5"/>
        <v>-3.62</v>
      </c>
      <c r="J167" s="8">
        <v>594</v>
      </c>
      <c r="K167" s="28"/>
      <c r="L167" s="29"/>
      <c r="M167" s="8"/>
    </row>
    <row r="168" spans="1:13" ht="25.5" customHeight="1" x14ac:dyDescent="0.15">
      <c r="A168" s="95">
        <v>35582</v>
      </c>
      <c r="B168" s="29"/>
      <c r="C168" s="29"/>
      <c r="D168" s="8"/>
      <c r="E168" s="28">
        <v>155.52000000000001</v>
      </c>
      <c r="F168" s="29">
        <f t="shared" si="4"/>
        <v>-1.26</v>
      </c>
      <c r="G168" s="8">
        <v>345</v>
      </c>
      <c r="H168" s="28">
        <v>135.94999999999999</v>
      </c>
      <c r="I168" s="29">
        <f t="shared" si="5"/>
        <v>-7.69</v>
      </c>
      <c r="J168" s="8">
        <v>670</v>
      </c>
      <c r="K168" s="28"/>
      <c r="L168" s="29"/>
      <c r="M168" s="8"/>
    </row>
    <row r="169" spans="1:13" ht="25.5" customHeight="1" x14ac:dyDescent="0.15">
      <c r="A169" s="95">
        <v>35612</v>
      </c>
      <c r="B169" s="29"/>
      <c r="C169" s="29"/>
      <c r="D169" s="8"/>
      <c r="E169" s="28">
        <v>158.38999999999999</v>
      </c>
      <c r="F169" s="29">
        <f t="shared" si="4"/>
        <v>-5.27</v>
      </c>
      <c r="G169" s="8">
        <v>413</v>
      </c>
      <c r="H169" s="28">
        <v>140.44</v>
      </c>
      <c r="I169" s="29">
        <f t="shared" si="5"/>
        <v>-3.08</v>
      </c>
      <c r="J169" s="8">
        <v>861</v>
      </c>
      <c r="K169" s="28"/>
      <c r="L169" s="29"/>
      <c r="M169" s="8"/>
    </row>
    <row r="170" spans="1:13" ht="25.5" customHeight="1" x14ac:dyDescent="0.15">
      <c r="A170" s="95">
        <v>35643</v>
      </c>
      <c r="B170" s="29"/>
      <c r="C170" s="29"/>
      <c r="D170" s="8"/>
      <c r="E170" s="28">
        <v>154.72</v>
      </c>
      <c r="F170" s="29">
        <f t="shared" si="4"/>
        <v>-1.9</v>
      </c>
      <c r="G170" s="8">
        <v>273</v>
      </c>
      <c r="H170" s="28">
        <v>138.24</v>
      </c>
      <c r="I170" s="29">
        <f t="shared" si="5"/>
        <v>-0.65</v>
      </c>
      <c r="J170" s="8">
        <v>629</v>
      </c>
      <c r="K170" s="28"/>
      <c r="L170" s="29"/>
      <c r="M170" s="8"/>
    </row>
    <row r="171" spans="1:13" ht="25.5" customHeight="1" x14ac:dyDescent="0.15">
      <c r="A171" s="95">
        <v>35674</v>
      </c>
      <c r="B171" s="29"/>
      <c r="C171" s="29"/>
      <c r="D171" s="8"/>
      <c r="E171" s="28">
        <v>158.30000000000001</v>
      </c>
      <c r="F171" s="29">
        <f t="shared" si="4"/>
        <v>3.48</v>
      </c>
      <c r="G171" s="8">
        <v>311</v>
      </c>
      <c r="H171" s="28">
        <v>139.15</v>
      </c>
      <c r="I171" s="29">
        <f t="shared" si="5"/>
        <v>-3.03</v>
      </c>
      <c r="J171" s="8">
        <v>663</v>
      </c>
      <c r="K171" s="28"/>
      <c r="L171" s="29"/>
      <c r="M171" s="8"/>
    </row>
    <row r="172" spans="1:13" ht="25.5" customHeight="1" x14ac:dyDescent="0.15">
      <c r="A172" s="95">
        <v>35704</v>
      </c>
      <c r="B172" s="29"/>
      <c r="C172" s="29"/>
      <c r="D172" s="8"/>
      <c r="E172" s="28">
        <v>146.16</v>
      </c>
      <c r="F172" s="29">
        <f t="shared" si="4"/>
        <v>0.25</v>
      </c>
      <c r="G172" s="8">
        <v>227</v>
      </c>
      <c r="H172" s="28">
        <v>138.35</v>
      </c>
      <c r="I172" s="29">
        <f t="shared" si="5"/>
        <v>-3.22</v>
      </c>
      <c r="J172" s="8">
        <v>568</v>
      </c>
      <c r="K172" s="28"/>
      <c r="L172" s="29"/>
      <c r="M172" s="8"/>
    </row>
    <row r="173" spans="1:13" ht="25.5" customHeight="1" x14ac:dyDescent="0.15">
      <c r="A173" s="95">
        <v>35735</v>
      </c>
      <c r="B173" s="29"/>
      <c r="C173" s="29"/>
      <c r="D173" s="8"/>
      <c r="E173" s="28">
        <v>159.19</v>
      </c>
      <c r="F173" s="29">
        <f t="shared" si="4"/>
        <v>17.59</v>
      </c>
      <c r="G173" s="8">
        <v>102</v>
      </c>
      <c r="H173" s="28">
        <v>132.07</v>
      </c>
      <c r="I173" s="29">
        <f t="shared" si="5"/>
        <v>-8.89</v>
      </c>
      <c r="J173" s="8">
        <v>330</v>
      </c>
      <c r="K173" s="28"/>
      <c r="L173" s="29"/>
      <c r="M173" s="8"/>
    </row>
    <row r="174" spans="1:13" ht="25.5" customHeight="1" thickBot="1" x14ac:dyDescent="0.2">
      <c r="A174" s="96">
        <v>35765</v>
      </c>
      <c r="B174" s="29"/>
      <c r="C174" s="29"/>
      <c r="D174" s="8"/>
      <c r="E174" s="28">
        <v>158.88999999999999</v>
      </c>
      <c r="F174" s="29">
        <f t="shared" si="4"/>
        <v>-2.4700000000000002</v>
      </c>
      <c r="G174" s="8">
        <v>56</v>
      </c>
      <c r="H174" s="28">
        <v>131.71</v>
      </c>
      <c r="I174" s="29">
        <f t="shared" si="5"/>
        <v>-3.53</v>
      </c>
      <c r="J174" s="8">
        <v>150</v>
      </c>
      <c r="K174" s="28"/>
      <c r="L174" s="29"/>
      <c r="M174" s="8"/>
    </row>
    <row r="175" spans="1:13" ht="25.5" customHeight="1" x14ac:dyDescent="0.15">
      <c r="A175" s="94">
        <v>35796</v>
      </c>
      <c r="B175" s="27"/>
      <c r="C175" s="27"/>
      <c r="D175" s="7"/>
      <c r="E175" s="25">
        <v>138.04</v>
      </c>
      <c r="F175" s="27">
        <f t="shared" si="4"/>
        <v>-11.3</v>
      </c>
      <c r="G175" s="7">
        <v>206</v>
      </c>
      <c r="H175" s="25">
        <v>132.29</v>
      </c>
      <c r="I175" s="27">
        <f t="shared" si="5"/>
        <v>-5.22</v>
      </c>
      <c r="J175" s="7">
        <v>438</v>
      </c>
      <c r="K175" s="25"/>
      <c r="L175" s="27"/>
      <c r="M175" s="7"/>
    </row>
    <row r="176" spans="1:13" ht="25.5" customHeight="1" x14ac:dyDescent="0.15">
      <c r="A176" s="95">
        <v>35827</v>
      </c>
      <c r="B176" s="29"/>
      <c r="C176" s="29"/>
      <c r="D176" s="8"/>
      <c r="E176" s="28">
        <v>134.81</v>
      </c>
      <c r="F176" s="29">
        <f t="shared" si="4"/>
        <v>-7.25</v>
      </c>
      <c r="G176" s="8">
        <v>223</v>
      </c>
      <c r="H176" s="28">
        <v>127.49</v>
      </c>
      <c r="I176" s="29">
        <f t="shared" si="5"/>
        <v>-7.15</v>
      </c>
      <c r="J176" s="8">
        <v>553</v>
      </c>
      <c r="K176" s="28"/>
      <c r="L176" s="29"/>
      <c r="M176" s="8"/>
    </row>
    <row r="177" spans="1:13" ht="25.5" customHeight="1" x14ac:dyDescent="0.15">
      <c r="A177" s="95">
        <v>35855</v>
      </c>
      <c r="B177" s="29"/>
      <c r="C177" s="29"/>
      <c r="D177" s="8"/>
      <c r="E177" s="28">
        <v>138.52000000000001</v>
      </c>
      <c r="F177" s="29">
        <f t="shared" si="4"/>
        <v>-8.7200000000000006</v>
      </c>
      <c r="G177" s="8">
        <v>309</v>
      </c>
      <c r="H177" s="28">
        <v>130.69999999999999</v>
      </c>
      <c r="I177" s="29">
        <f t="shared" si="5"/>
        <v>-6.8</v>
      </c>
      <c r="J177" s="8">
        <v>691</v>
      </c>
      <c r="K177" s="28"/>
      <c r="L177" s="29"/>
      <c r="M177" s="8"/>
    </row>
    <row r="178" spans="1:13" ht="25.5" customHeight="1" x14ac:dyDescent="0.15">
      <c r="A178" s="95">
        <v>35886</v>
      </c>
      <c r="B178" s="29"/>
      <c r="C178" s="29"/>
      <c r="D178" s="8"/>
      <c r="E178" s="28">
        <v>143.13999999999999</v>
      </c>
      <c r="F178" s="29">
        <f t="shared" si="4"/>
        <v>-7.59</v>
      </c>
      <c r="G178" s="8">
        <v>261</v>
      </c>
      <c r="H178" s="28">
        <v>127.11</v>
      </c>
      <c r="I178" s="29">
        <f t="shared" si="5"/>
        <v>-10.23</v>
      </c>
      <c r="J178" s="8">
        <v>592</v>
      </c>
      <c r="K178" s="28"/>
      <c r="L178" s="29"/>
      <c r="M178" s="8"/>
    </row>
    <row r="179" spans="1:13" ht="25.5" customHeight="1" x14ac:dyDescent="0.15">
      <c r="A179" s="95">
        <v>35916</v>
      </c>
      <c r="B179" s="29"/>
      <c r="C179" s="29"/>
      <c r="D179" s="8"/>
      <c r="E179" s="28">
        <v>138.58000000000001</v>
      </c>
      <c r="F179" s="29">
        <f t="shared" si="4"/>
        <v>-6</v>
      </c>
      <c r="G179" s="8">
        <v>259</v>
      </c>
      <c r="H179" s="28">
        <v>128.02000000000001</v>
      </c>
      <c r="I179" s="29">
        <f t="shared" si="5"/>
        <v>-9.48</v>
      </c>
      <c r="J179" s="8">
        <v>387</v>
      </c>
      <c r="K179" s="28"/>
      <c r="L179" s="29"/>
      <c r="M179" s="8"/>
    </row>
    <row r="180" spans="1:13" ht="25.5" customHeight="1" x14ac:dyDescent="0.15">
      <c r="A180" s="95">
        <v>35947</v>
      </c>
      <c r="B180" s="29"/>
      <c r="C180" s="29"/>
      <c r="D180" s="8"/>
      <c r="E180" s="28">
        <v>138.82</v>
      </c>
      <c r="F180" s="29">
        <f t="shared" si="4"/>
        <v>-10.74</v>
      </c>
      <c r="G180" s="8">
        <v>307</v>
      </c>
      <c r="H180" s="28">
        <v>123.96</v>
      </c>
      <c r="I180" s="29">
        <f t="shared" si="5"/>
        <v>-8.82</v>
      </c>
      <c r="J180" s="8">
        <v>391</v>
      </c>
      <c r="K180" s="28"/>
      <c r="L180" s="29"/>
      <c r="M180" s="8"/>
    </row>
    <row r="181" spans="1:13" ht="25.5" customHeight="1" x14ac:dyDescent="0.15">
      <c r="A181" s="95">
        <v>35977</v>
      </c>
      <c r="B181" s="29"/>
      <c r="C181" s="29"/>
      <c r="D181" s="8"/>
      <c r="E181" s="28">
        <v>139.63</v>
      </c>
      <c r="F181" s="29">
        <f t="shared" si="4"/>
        <v>-11.84</v>
      </c>
      <c r="G181" s="8">
        <v>333</v>
      </c>
      <c r="H181" s="28">
        <v>123.82</v>
      </c>
      <c r="I181" s="29">
        <f t="shared" si="5"/>
        <v>-11.83</v>
      </c>
      <c r="J181" s="8">
        <v>583</v>
      </c>
      <c r="K181" s="28"/>
      <c r="L181" s="29"/>
      <c r="M181" s="8"/>
    </row>
    <row r="182" spans="1:13" ht="25.5" customHeight="1" x14ac:dyDescent="0.15">
      <c r="A182" s="95">
        <v>36008</v>
      </c>
      <c r="B182" s="29"/>
      <c r="C182" s="29"/>
      <c r="D182" s="8"/>
      <c r="E182" s="28">
        <v>129.13</v>
      </c>
      <c r="F182" s="29">
        <f t="shared" si="4"/>
        <v>-16.54</v>
      </c>
      <c r="G182" s="8">
        <v>289</v>
      </c>
      <c r="H182" s="28">
        <v>124.12</v>
      </c>
      <c r="I182" s="29">
        <f t="shared" si="5"/>
        <v>-10.210000000000001</v>
      </c>
      <c r="J182" s="8">
        <v>526</v>
      </c>
      <c r="K182" s="28"/>
      <c r="L182" s="29"/>
      <c r="M182" s="8"/>
    </row>
    <row r="183" spans="1:13" ht="25.5" customHeight="1" x14ac:dyDescent="0.15">
      <c r="A183" s="95">
        <v>36039</v>
      </c>
      <c r="B183" s="29"/>
      <c r="C183" s="29"/>
      <c r="D183" s="8"/>
      <c r="E183" s="28">
        <v>143.08000000000001</v>
      </c>
      <c r="F183" s="29">
        <f t="shared" si="4"/>
        <v>-9.61</v>
      </c>
      <c r="G183" s="8">
        <v>305</v>
      </c>
      <c r="H183" s="28">
        <v>125.09</v>
      </c>
      <c r="I183" s="29">
        <f t="shared" si="5"/>
        <v>-10.1</v>
      </c>
      <c r="J183" s="8">
        <v>529</v>
      </c>
      <c r="K183" s="28"/>
      <c r="L183" s="29"/>
      <c r="M183" s="8"/>
    </row>
    <row r="184" spans="1:13" ht="25.5" customHeight="1" x14ac:dyDescent="0.15">
      <c r="A184" s="95">
        <v>36069</v>
      </c>
      <c r="B184" s="29"/>
      <c r="C184" s="29"/>
      <c r="D184" s="8"/>
      <c r="E184" s="28">
        <v>142.22999999999999</v>
      </c>
      <c r="F184" s="29">
        <f t="shared" si="4"/>
        <v>-2.69</v>
      </c>
      <c r="G184" s="8">
        <v>279</v>
      </c>
      <c r="H184" s="28">
        <v>121.87</v>
      </c>
      <c r="I184" s="29">
        <f t="shared" si="5"/>
        <v>-11.91</v>
      </c>
      <c r="J184" s="8">
        <v>541</v>
      </c>
      <c r="K184" s="28"/>
      <c r="L184" s="29"/>
      <c r="M184" s="8"/>
    </row>
    <row r="185" spans="1:13" ht="25.5" customHeight="1" x14ac:dyDescent="0.15">
      <c r="A185" s="95">
        <v>36100</v>
      </c>
      <c r="B185" s="29"/>
      <c r="C185" s="29"/>
      <c r="D185" s="8"/>
      <c r="E185" s="28">
        <v>132.38</v>
      </c>
      <c r="F185" s="29">
        <f t="shared" si="4"/>
        <v>-16.84</v>
      </c>
      <c r="G185" s="8">
        <v>242</v>
      </c>
      <c r="H185" s="28">
        <v>119.63</v>
      </c>
      <c r="I185" s="29">
        <f t="shared" si="5"/>
        <v>-9.42</v>
      </c>
      <c r="J185" s="8">
        <v>528</v>
      </c>
      <c r="K185" s="28"/>
      <c r="L185" s="29"/>
      <c r="M185" s="8"/>
    </row>
    <row r="186" spans="1:13" ht="25.5" customHeight="1" thickBot="1" x14ac:dyDescent="0.2">
      <c r="A186" s="96">
        <v>36130</v>
      </c>
      <c r="B186" s="29"/>
      <c r="C186" s="29"/>
      <c r="D186" s="8"/>
      <c r="E186" s="28">
        <v>136.26</v>
      </c>
      <c r="F186" s="29">
        <f t="shared" si="4"/>
        <v>-14.24</v>
      </c>
      <c r="G186" s="8">
        <v>230</v>
      </c>
      <c r="H186" s="28">
        <v>121.35</v>
      </c>
      <c r="I186" s="29">
        <f t="shared" si="5"/>
        <v>-7.87</v>
      </c>
      <c r="J186" s="8">
        <v>362</v>
      </c>
      <c r="K186" s="28"/>
      <c r="L186" s="29"/>
      <c r="M186" s="8"/>
    </row>
    <row r="187" spans="1:13" ht="25.5" customHeight="1" x14ac:dyDescent="0.15">
      <c r="A187" s="94">
        <v>36161</v>
      </c>
      <c r="B187" s="27"/>
      <c r="C187" s="27"/>
      <c r="D187" s="7"/>
      <c r="E187" s="25">
        <v>130.22999999999999</v>
      </c>
      <c r="F187" s="27">
        <f t="shared" si="4"/>
        <v>-5.66</v>
      </c>
      <c r="G187" s="7">
        <v>249</v>
      </c>
      <c r="H187" s="25">
        <v>119.13</v>
      </c>
      <c r="I187" s="27">
        <f t="shared" si="5"/>
        <v>-9.9499999999999993</v>
      </c>
      <c r="J187" s="7">
        <v>405</v>
      </c>
      <c r="K187" s="25"/>
      <c r="L187" s="27"/>
      <c r="M187" s="7"/>
    </row>
    <row r="188" spans="1:13" ht="25.5" customHeight="1" x14ac:dyDescent="0.15">
      <c r="A188" s="95">
        <v>36192</v>
      </c>
      <c r="B188" s="29"/>
      <c r="C188" s="29"/>
      <c r="D188" s="8"/>
      <c r="E188" s="28">
        <v>135.58000000000001</v>
      </c>
      <c r="F188" s="29">
        <f t="shared" si="4"/>
        <v>0.56999999999999995</v>
      </c>
      <c r="G188" s="8">
        <v>311</v>
      </c>
      <c r="H188" s="28">
        <v>120.31</v>
      </c>
      <c r="I188" s="29">
        <f t="shared" si="5"/>
        <v>-5.63</v>
      </c>
      <c r="J188" s="8">
        <v>591</v>
      </c>
      <c r="K188" s="28"/>
      <c r="L188" s="29"/>
      <c r="M188" s="8"/>
    </row>
    <row r="189" spans="1:13" ht="25.5" customHeight="1" x14ac:dyDescent="0.15">
      <c r="A189" s="95">
        <v>36220</v>
      </c>
      <c r="B189" s="29"/>
      <c r="C189" s="29"/>
      <c r="D189" s="8"/>
      <c r="E189" s="28">
        <v>143.12</v>
      </c>
      <c r="F189" s="29">
        <f t="shared" si="4"/>
        <v>3.32</v>
      </c>
      <c r="G189" s="8">
        <v>464</v>
      </c>
      <c r="H189" s="28">
        <v>120.62</v>
      </c>
      <c r="I189" s="29">
        <f t="shared" si="5"/>
        <v>-7.71</v>
      </c>
      <c r="J189" s="8">
        <v>758</v>
      </c>
      <c r="K189" s="28"/>
      <c r="L189" s="29"/>
      <c r="M189" s="8"/>
    </row>
    <row r="190" spans="1:13" ht="25.5" customHeight="1" x14ac:dyDescent="0.15">
      <c r="A190" s="95">
        <v>36251</v>
      </c>
      <c r="B190" s="29"/>
      <c r="C190" s="29"/>
      <c r="D190" s="8"/>
      <c r="E190" s="28">
        <v>138.30000000000001</v>
      </c>
      <c r="F190" s="29">
        <f t="shared" si="4"/>
        <v>-3.38</v>
      </c>
      <c r="G190" s="8">
        <v>425</v>
      </c>
      <c r="H190" s="28">
        <v>120.57</v>
      </c>
      <c r="I190" s="29">
        <f t="shared" si="5"/>
        <v>-5.15</v>
      </c>
      <c r="J190" s="8">
        <v>642</v>
      </c>
      <c r="K190" s="28"/>
      <c r="L190" s="29"/>
      <c r="M190" s="8"/>
    </row>
    <row r="191" spans="1:13" ht="25.5" customHeight="1" x14ac:dyDescent="0.15">
      <c r="A191" s="95">
        <v>36281</v>
      </c>
      <c r="B191" s="29"/>
      <c r="C191" s="29"/>
      <c r="D191" s="8"/>
      <c r="E191" s="28">
        <v>141.4</v>
      </c>
      <c r="F191" s="29">
        <f t="shared" si="4"/>
        <v>2.0299999999999998</v>
      </c>
      <c r="G191" s="8">
        <v>353</v>
      </c>
      <c r="H191" s="28">
        <v>117.52</v>
      </c>
      <c r="I191" s="29">
        <f t="shared" si="5"/>
        <v>-8.1999999999999993</v>
      </c>
      <c r="J191" s="8">
        <v>525</v>
      </c>
      <c r="K191" s="28"/>
      <c r="L191" s="29"/>
      <c r="M191" s="8"/>
    </row>
    <row r="192" spans="1:13" ht="25.5" customHeight="1" x14ac:dyDescent="0.15">
      <c r="A192" s="95">
        <v>36312</v>
      </c>
      <c r="B192" s="29"/>
      <c r="C192" s="29"/>
      <c r="D192" s="8"/>
      <c r="E192" s="28">
        <v>139.59</v>
      </c>
      <c r="F192" s="29">
        <f t="shared" si="4"/>
        <v>0.55000000000000004</v>
      </c>
      <c r="G192" s="8">
        <v>359</v>
      </c>
      <c r="H192" s="28">
        <v>120.11</v>
      </c>
      <c r="I192" s="29">
        <f t="shared" si="5"/>
        <v>-3.11</v>
      </c>
      <c r="J192" s="8">
        <v>556</v>
      </c>
      <c r="K192" s="28"/>
      <c r="L192" s="29"/>
      <c r="M192" s="8"/>
    </row>
    <row r="193" spans="1:13" ht="25.5" customHeight="1" x14ac:dyDescent="0.15">
      <c r="A193" s="95">
        <v>36342</v>
      </c>
      <c r="B193" s="29"/>
      <c r="C193" s="29"/>
      <c r="D193" s="8"/>
      <c r="E193" s="28">
        <v>136.94</v>
      </c>
      <c r="F193" s="29">
        <f t="shared" si="4"/>
        <v>-1.93</v>
      </c>
      <c r="G193" s="8">
        <v>393</v>
      </c>
      <c r="H193" s="28">
        <v>116.98</v>
      </c>
      <c r="I193" s="29">
        <f t="shared" si="5"/>
        <v>-5.52</v>
      </c>
      <c r="J193" s="8">
        <v>578</v>
      </c>
      <c r="K193" s="28"/>
      <c r="L193" s="29"/>
      <c r="M193" s="8"/>
    </row>
    <row r="194" spans="1:13" ht="25.5" customHeight="1" x14ac:dyDescent="0.15">
      <c r="A194" s="95">
        <v>36373</v>
      </c>
      <c r="B194" s="29"/>
      <c r="C194" s="29"/>
      <c r="D194" s="8"/>
      <c r="E194" s="28">
        <v>139.41</v>
      </c>
      <c r="F194" s="29">
        <f t="shared" si="4"/>
        <v>7.96</v>
      </c>
      <c r="G194" s="8">
        <v>311</v>
      </c>
      <c r="H194" s="28">
        <v>119.25</v>
      </c>
      <c r="I194" s="29">
        <f t="shared" si="5"/>
        <v>-3.92</v>
      </c>
      <c r="J194" s="8">
        <v>502</v>
      </c>
      <c r="K194" s="28"/>
      <c r="L194" s="29"/>
      <c r="M194" s="8"/>
    </row>
    <row r="195" spans="1:13" ht="25.5" customHeight="1" x14ac:dyDescent="0.15">
      <c r="A195" s="95">
        <v>36404</v>
      </c>
      <c r="B195" s="29"/>
      <c r="C195" s="29"/>
      <c r="D195" s="8"/>
      <c r="E195" s="28">
        <v>137.15</v>
      </c>
      <c r="F195" s="29">
        <f t="shared" si="4"/>
        <v>-4.1399999999999997</v>
      </c>
      <c r="G195" s="8">
        <v>345</v>
      </c>
      <c r="H195" s="28">
        <v>119.99</v>
      </c>
      <c r="I195" s="29">
        <f t="shared" si="5"/>
        <v>-4.08</v>
      </c>
      <c r="J195" s="8">
        <v>566</v>
      </c>
      <c r="K195" s="28"/>
      <c r="L195" s="29"/>
      <c r="M195" s="8"/>
    </row>
    <row r="196" spans="1:13" ht="25.5" customHeight="1" x14ac:dyDescent="0.15">
      <c r="A196" s="95">
        <v>36434</v>
      </c>
      <c r="B196" s="29"/>
      <c r="C196" s="29"/>
      <c r="D196" s="8"/>
      <c r="E196" s="28">
        <v>133.63999999999999</v>
      </c>
      <c r="F196" s="29">
        <f t="shared" si="4"/>
        <v>-6.04</v>
      </c>
      <c r="G196" s="8">
        <v>310</v>
      </c>
      <c r="H196" s="28">
        <v>119.04</v>
      </c>
      <c r="I196" s="29">
        <f t="shared" si="5"/>
        <v>-2.3199999999999998</v>
      </c>
      <c r="J196" s="8">
        <v>488</v>
      </c>
      <c r="K196" s="28"/>
      <c r="L196" s="29"/>
      <c r="M196" s="8"/>
    </row>
    <row r="197" spans="1:13" ht="25.5" customHeight="1" x14ac:dyDescent="0.15">
      <c r="A197" s="95">
        <v>36465</v>
      </c>
      <c r="B197" s="29"/>
      <c r="C197" s="29"/>
      <c r="D197" s="8"/>
      <c r="E197" s="28">
        <v>138.72</v>
      </c>
      <c r="F197" s="29">
        <f t="shared" si="4"/>
        <v>4.79</v>
      </c>
      <c r="G197" s="8">
        <v>290</v>
      </c>
      <c r="H197" s="28">
        <v>119.17</v>
      </c>
      <c r="I197" s="29">
        <f t="shared" si="5"/>
        <v>-0.38</v>
      </c>
      <c r="J197" s="8">
        <v>485</v>
      </c>
      <c r="K197" s="28"/>
      <c r="L197" s="29"/>
      <c r="M197" s="8"/>
    </row>
    <row r="198" spans="1:13" ht="25.5" customHeight="1" thickBot="1" x14ac:dyDescent="0.2">
      <c r="A198" s="96">
        <v>36495</v>
      </c>
      <c r="B198" s="29"/>
      <c r="C198" s="29"/>
      <c r="D198" s="8"/>
      <c r="E198" s="28">
        <v>137.12</v>
      </c>
      <c r="F198" s="29">
        <f t="shared" si="4"/>
        <v>0.63</v>
      </c>
      <c r="G198" s="8">
        <v>245</v>
      </c>
      <c r="H198" s="28">
        <v>120.07</v>
      </c>
      <c r="I198" s="29">
        <f t="shared" si="5"/>
        <v>-1.05</v>
      </c>
      <c r="J198" s="8">
        <v>340</v>
      </c>
      <c r="K198" s="28"/>
      <c r="L198" s="29"/>
      <c r="M198" s="8"/>
    </row>
    <row r="199" spans="1:13" ht="25.5" customHeight="1" x14ac:dyDescent="0.15">
      <c r="A199" s="94">
        <v>36526</v>
      </c>
      <c r="B199" s="27"/>
      <c r="C199" s="27"/>
      <c r="D199" s="7"/>
      <c r="E199" s="25">
        <v>137.94</v>
      </c>
      <c r="F199" s="27">
        <f t="shared" si="4"/>
        <v>5.92</v>
      </c>
      <c r="G199" s="7">
        <v>237</v>
      </c>
      <c r="H199" s="25">
        <v>118.4</v>
      </c>
      <c r="I199" s="27">
        <f t="shared" si="5"/>
        <v>-0.61</v>
      </c>
      <c r="J199" s="7">
        <v>337</v>
      </c>
      <c r="K199" s="25"/>
      <c r="L199" s="27"/>
      <c r="M199" s="7"/>
    </row>
    <row r="200" spans="1:13" ht="25.5" customHeight="1" x14ac:dyDescent="0.15">
      <c r="A200" s="95">
        <v>36557</v>
      </c>
      <c r="B200" s="29"/>
      <c r="C200" s="29"/>
      <c r="D200" s="8"/>
      <c r="E200" s="28">
        <v>140.26</v>
      </c>
      <c r="F200" s="29">
        <f t="shared" si="4"/>
        <v>3.45</v>
      </c>
      <c r="G200" s="8">
        <v>317</v>
      </c>
      <c r="H200" s="28">
        <v>113.83</v>
      </c>
      <c r="I200" s="29">
        <f t="shared" si="5"/>
        <v>-5.39</v>
      </c>
      <c r="J200" s="8">
        <v>450</v>
      </c>
      <c r="K200" s="28"/>
      <c r="L200" s="29"/>
      <c r="M200" s="8"/>
    </row>
    <row r="201" spans="1:13" ht="25.5" customHeight="1" x14ac:dyDescent="0.15">
      <c r="A201" s="95">
        <v>36586</v>
      </c>
      <c r="B201" s="29"/>
      <c r="C201" s="29"/>
      <c r="D201" s="8"/>
      <c r="E201" s="28">
        <v>138.79</v>
      </c>
      <c r="F201" s="29">
        <f t="shared" si="4"/>
        <v>-3.03</v>
      </c>
      <c r="G201" s="8">
        <v>403</v>
      </c>
      <c r="H201" s="28">
        <v>117.52</v>
      </c>
      <c r="I201" s="29">
        <f t="shared" si="5"/>
        <v>-2.57</v>
      </c>
      <c r="J201" s="8">
        <v>630</v>
      </c>
      <c r="K201" s="28"/>
      <c r="L201" s="29"/>
      <c r="M201" s="8"/>
    </row>
    <row r="202" spans="1:13" ht="25.5" customHeight="1" x14ac:dyDescent="0.15">
      <c r="A202" s="95">
        <v>36617</v>
      </c>
      <c r="B202" s="29"/>
      <c r="C202" s="29"/>
      <c r="D202" s="8"/>
      <c r="E202" s="28">
        <v>134.21</v>
      </c>
      <c r="F202" s="29">
        <f t="shared" si="4"/>
        <v>-2.96</v>
      </c>
      <c r="G202" s="8">
        <v>313</v>
      </c>
      <c r="H202" s="28">
        <v>115.12</v>
      </c>
      <c r="I202" s="29">
        <f t="shared" si="5"/>
        <v>-4.5199999999999996</v>
      </c>
      <c r="J202" s="8">
        <v>448</v>
      </c>
      <c r="K202" s="28"/>
      <c r="L202" s="29"/>
      <c r="M202" s="8"/>
    </row>
    <row r="203" spans="1:13" ht="25.5" customHeight="1" x14ac:dyDescent="0.15">
      <c r="A203" s="95">
        <v>36647</v>
      </c>
      <c r="B203" s="29"/>
      <c r="C203" s="29"/>
      <c r="D203" s="8"/>
      <c r="E203" s="28">
        <v>136.86000000000001</v>
      </c>
      <c r="F203" s="29">
        <f t="shared" si="4"/>
        <v>-3.21</v>
      </c>
      <c r="G203" s="8">
        <v>308</v>
      </c>
      <c r="H203" s="28">
        <v>117.37</v>
      </c>
      <c r="I203" s="29">
        <f t="shared" si="5"/>
        <v>-0.13</v>
      </c>
      <c r="J203" s="8">
        <v>411</v>
      </c>
      <c r="K203" s="28"/>
      <c r="L203" s="29"/>
      <c r="M203" s="8"/>
    </row>
    <row r="204" spans="1:13" ht="25.5" customHeight="1" x14ac:dyDescent="0.15">
      <c r="A204" s="95">
        <v>36678</v>
      </c>
      <c r="B204" s="29"/>
      <c r="C204" s="29"/>
      <c r="D204" s="8"/>
      <c r="E204" s="28">
        <v>136.72</v>
      </c>
      <c r="F204" s="29">
        <f t="shared" si="4"/>
        <v>-2.06</v>
      </c>
      <c r="G204" s="8">
        <v>413</v>
      </c>
      <c r="H204" s="28">
        <v>116.95</v>
      </c>
      <c r="I204" s="29">
        <f t="shared" si="5"/>
        <v>-2.63</v>
      </c>
      <c r="J204" s="8">
        <v>444</v>
      </c>
      <c r="K204" s="28"/>
      <c r="L204" s="29"/>
      <c r="M204" s="8"/>
    </row>
    <row r="205" spans="1:13" ht="25.5" customHeight="1" x14ac:dyDescent="0.15">
      <c r="A205" s="95">
        <v>36708</v>
      </c>
      <c r="B205" s="29"/>
      <c r="C205" s="29"/>
      <c r="D205" s="8"/>
      <c r="E205" s="28">
        <v>136.54</v>
      </c>
      <c r="F205" s="29">
        <f t="shared" si="4"/>
        <v>-0.28999999999999998</v>
      </c>
      <c r="G205" s="8">
        <v>381</v>
      </c>
      <c r="H205" s="28">
        <v>118.9</v>
      </c>
      <c r="I205" s="29">
        <f t="shared" si="5"/>
        <v>1.64</v>
      </c>
      <c r="J205" s="8">
        <v>539</v>
      </c>
      <c r="K205" s="28"/>
      <c r="L205" s="29"/>
      <c r="M205" s="8"/>
    </row>
    <row r="206" spans="1:13" ht="25.5" customHeight="1" x14ac:dyDescent="0.15">
      <c r="A206" s="95">
        <v>36739</v>
      </c>
      <c r="B206" s="29"/>
      <c r="C206" s="29"/>
      <c r="D206" s="8"/>
      <c r="E206" s="28">
        <v>132.79</v>
      </c>
      <c r="F206" s="29">
        <f t="shared" si="4"/>
        <v>-4.75</v>
      </c>
      <c r="G206" s="8">
        <v>387</v>
      </c>
      <c r="H206" s="28">
        <v>113.66</v>
      </c>
      <c r="I206" s="29">
        <f t="shared" si="5"/>
        <v>-4.6900000000000004</v>
      </c>
      <c r="J206" s="8">
        <v>520</v>
      </c>
      <c r="K206" s="28"/>
      <c r="L206" s="29"/>
      <c r="M206" s="8"/>
    </row>
    <row r="207" spans="1:13" ht="25.5" customHeight="1" x14ac:dyDescent="0.15">
      <c r="A207" s="95">
        <v>36770</v>
      </c>
      <c r="B207" s="29"/>
      <c r="C207" s="29"/>
      <c r="D207" s="8"/>
      <c r="E207" s="28">
        <v>132.37</v>
      </c>
      <c r="F207" s="29">
        <f t="shared" si="4"/>
        <v>-3.49</v>
      </c>
      <c r="G207" s="8">
        <v>350</v>
      </c>
      <c r="H207" s="28">
        <v>119.76</v>
      </c>
      <c r="I207" s="29">
        <f t="shared" si="5"/>
        <v>-0.19</v>
      </c>
      <c r="J207" s="8">
        <v>510</v>
      </c>
      <c r="K207" s="28"/>
      <c r="L207" s="29"/>
      <c r="M207" s="8"/>
    </row>
    <row r="208" spans="1:13" ht="25.5" customHeight="1" x14ac:dyDescent="0.15">
      <c r="A208" s="95">
        <v>36800</v>
      </c>
      <c r="B208" s="29"/>
      <c r="C208" s="29"/>
      <c r="D208" s="8"/>
      <c r="E208" s="28">
        <v>135.97</v>
      </c>
      <c r="F208" s="29">
        <f t="shared" si="4"/>
        <v>1.74</v>
      </c>
      <c r="G208" s="8">
        <v>319</v>
      </c>
      <c r="H208" s="28">
        <v>116.04</v>
      </c>
      <c r="I208" s="29">
        <f t="shared" si="5"/>
        <v>-2.52</v>
      </c>
      <c r="J208" s="8">
        <v>525</v>
      </c>
      <c r="K208" s="28"/>
      <c r="L208" s="29"/>
      <c r="M208" s="8"/>
    </row>
    <row r="209" spans="1:13" ht="25.5" customHeight="1" x14ac:dyDescent="0.15">
      <c r="A209" s="95">
        <v>36831</v>
      </c>
      <c r="B209" s="29"/>
      <c r="C209" s="29"/>
      <c r="D209" s="8"/>
      <c r="E209" s="28">
        <v>145.34</v>
      </c>
      <c r="F209" s="29">
        <f t="shared" si="4"/>
        <v>4.7699999999999996</v>
      </c>
      <c r="G209" s="8">
        <v>212</v>
      </c>
      <c r="H209" s="28">
        <v>115.48</v>
      </c>
      <c r="I209" s="29">
        <f t="shared" si="5"/>
        <v>-3.1</v>
      </c>
      <c r="J209" s="8">
        <v>358</v>
      </c>
      <c r="K209" s="28"/>
      <c r="L209" s="29"/>
      <c r="M209" s="8"/>
    </row>
    <row r="210" spans="1:13" ht="25.5" customHeight="1" thickBot="1" x14ac:dyDescent="0.2">
      <c r="A210" s="96">
        <v>36861</v>
      </c>
      <c r="B210" s="29"/>
      <c r="C210" s="29"/>
      <c r="D210" s="8"/>
      <c r="E210" s="28">
        <v>121.59</v>
      </c>
      <c r="F210" s="29">
        <f t="shared" si="4"/>
        <v>-11.33</v>
      </c>
      <c r="G210" s="8">
        <v>231</v>
      </c>
      <c r="H210" s="28">
        <v>116.62</v>
      </c>
      <c r="I210" s="29">
        <f t="shared" si="5"/>
        <v>-2.87</v>
      </c>
      <c r="J210" s="8">
        <v>248</v>
      </c>
      <c r="K210" s="28"/>
      <c r="L210" s="29"/>
      <c r="M210" s="8"/>
    </row>
    <row r="211" spans="1:13" ht="25.5" customHeight="1" x14ac:dyDescent="0.15">
      <c r="A211" s="94">
        <v>36892</v>
      </c>
      <c r="B211" s="27"/>
      <c r="C211" s="27"/>
      <c r="D211" s="7"/>
      <c r="E211" s="25">
        <v>124.94</v>
      </c>
      <c r="F211" s="27">
        <f t="shared" si="4"/>
        <v>-9.42</v>
      </c>
      <c r="G211" s="7">
        <v>221</v>
      </c>
      <c r="H211" s="25">
        <v>115.95</v>
      </c>
      <c r="I211" s="27">
        <f t="shared" si="5"/>
        <v>-2.0699999999999998</v>
      </c>
      <c r="J211" s="7">
        <v>291</v>
      </c>
      <c r="K211" s="25"/>
      <c r="L211" s="27"/>
      <c r="M211" s="7"/>
    </row>
    <row r="212" spans="1:13" ht="25.5" customHeight="1" x14ac:dyDescent="0.15">
      <c r="A212" s="95">
        <v>36923</v>
      </c>
      <c r="B212" s="29"/>
      <c r="C212" s="29"/>
      <c r="D212" s="8"/>
      <c r="E212" s="28">
        <v>131.56</v>
      </c>
      <c r="F212" s="29">
        <f t="shared" si="4"/>
        <v>-6.2</v>
      </c>
      <c r="G212" s="8">
        <v>287</v>
      </c>
      <c r="H212" s="28">
        <v>114.44</v>
      </c>
      <c r="I212" s="29">
        <f t="shared" si="5"/>
        <v>0.54</v>
      </c>
      <c r="J212" s="8">
        <v>404</v>
      </c>
      <c r="K212" s="28"/>
      <c r="L212" s="29"/>
      <c r="M212" s="8"/>
    </row>
    <row r="213" spans="1:13" ht="25.5" customHeight="1" x14ac:dyDescent="0.15">
      <c r="A213" s="95">
        <v>36951</v>
      </c>
      <c r="B213" s="29"/>
      <c r="C213" s="29"/>
      <c r="D213" s="8"/>
      <c r="E213" s="28">
        <v>130.79</v>
      </c>
      <c r="F213" s="29">
        <f t="shared" si="4"/>
        <v>-5.76</v>
      </c>
      <c r="G213" s="8">
        <v>380</v>
      </c>
      <c r="H213" s="28">
        <v>113.21</v>
      </c>
      <c r="I213" s="29">
        <f t="shared" si="5"/>
        <v>-3.67</v>
      </c>
      <c r="J213" s="8">
        <v>653</v>
      </c>
      <c r="K213" s="28"/>
      <c r="L213" s="29"/>
      <c r="M213" s="8"/>
    </row>
    <row r="214" spans="1:13" ht="25.5" customHeight="1" x14ac:dyDescent="0.15">
      <c r="A214" s="95">
        <v>36982</v>
      </c>
      <c r="B214" s="29"/>
      <c r="C214" s="29"/>
      <c r="D214" s="8"/>
      <c r="E214" s="28">
        <v>122.69</v>
      </c>
      <c r="F214" s="29">
        <f t="shared" ref="F214:F277" si="6">ROUND((E214-E202)/E202*100,2)</f>
        <v>-8.58</v>
      </c>
      <c r="G214" s="8">
        <v>290</v>
      </c>
      <c r="H214" s="28">
        <v>110.8</v>
      </c>
      <c r="I214" s="29">
        <f t="shared" ref="I214:I277" si="7">ROUND((H214-H202)/H202*100,2)</f>
        <v>-3.75</v>
      </c>
      <c r="J214" s="8">
        <v>492</v>
      </c>
      <c r="K214" s="28"/>
      <c r="L214" s="29"/>
      <c r="M214" s="8"/>
    </row>
    <row r="215" spans="1:13" ht="25.5" customHeight="1" x14ac:dyDescent="0.15">
      <c r="A215" s="95">
        <v>37012</v>
      </c>
      <c r="B215" s="29"/>
      <c r="C215" s="29"/>
      <c r="D215" s="8"/>
      <c r="E215" s="28">
        <v>126.66</v>
      </c>
      <c r="F215" s="29">
        <f t="shared" si="6"/>
        <v>-7.45</v>
      </c>
      <c r="G215" s="8">
        <v>298</v>
      </c>
      <c r="H215" s="28">
        <v>110.57</v>
      </c>
      <c r="I215" s="29">
        <f t="shared" si="7"/>
        <v>-5.79</v>
      </c>
      <c r="J215" s="8">
        <v>472</v>
      </c>
      <c r="K215" s="28"/>
      <c r="L215" s="29"/>
      <c r="M215" s="8"/>
    </row>
    <row r="216" spans="1:13" ht="25.5" customHeight="1" x14ac:dyDescent="0.15">
      <c r="A216" s="95">
        <v>37043</v>
      </c>
      <c r="B216" s="29"/>
      <c r="C216" s="29"/>
      <c r="D216" s="8"/>
      <c r="E216" s="28">
        <v>119.57</v>
      </c>
      <c r="F216" s="29">
        <f t="shared" si="6"/>
        <v>-12.54</v>
      </c>
      <c r="G216" s="8">
        <v>354</v>
      </c>
      <c r="H216" s="28">
        <v>110.85</v>
      </c>
      <c r="I216" s="29">
        <f t="shared" si="7"/>
        <v>-5.22</v>
      </c>
      <c r="J216" s="8">
        <v>597</v>
      </c>
      <c r="K216" s="28"/>
      <c r="L216" s="29"/>
      <c r="M216" s="8"/>
    </row>
    <row r="217" spans="1:13" ht="25.5" customHeight="1" x14ac:dyDescent="0.15">
      <c r="A217" s="95">
        <v>37073</v>
      </c>
      <c r="B217" s="29"/>
      <c r="C217" s="29"/>
      <c r="D217" s="8"/>
      <c r="E217" s="28">
        <v>118.66</v>
      </c>
      <c r="F217" s="29">
        <f t="shared" si="6"/>
        <v>-13.1</v>
      </c>
      <c r="G217" s="8">
        <v>349</v>
      </c>
      <c r="H217" s="28">
        <v>109.99</v>
      </c>
      <c r="I217" s="29">
        <f t="shared" si="7"/>
        <v>-7.49</v>
      </c>
      <c r="J217" s="8">
        <v>467</v>
      </c>
      <c r="K217" s="28"/>
      <c r="L217" s="29"/>
      <c r="M217" s="8"/>
    </row>
    <row r="218" spans="1:13" ht="25.5" customHeight="1" x14ac:dyDescent="0.15">
      <c r="A218" s="95">
        <v>37104</v>
      </c>
      <c r="B218" s="29"/>
      <c r="C218" s="29"/>
      <c r="D218" s="8"/>
      <c r="E218" s="28">
        <v>115.63</v>
      </c>
      <c r="F218" s="29">
        <f t="shared" si="6"/>
        <v>-12.92</v>
      </c>
      <c r="G218" s="8">
        <v>333</v>
      </c>
      <c r="H218" s="28">
        <v>109.62</v>
      </c>
      <c r="I218" s="29">
        <f t="shared" si="7"/>
        <v>-3.55</v>
      </c>
      <c r="J218" s="8">
        <v>472</v>
      </c>
      <c r="K218" s="28"/>
      <c r="L218" s="29"/>
      <c r="M218" s="8"/>
    </row>
    <row r="219" spans="1:13" ht="25.5" customHeight="1" x14ac:dyDescent="0.15">
      <c r="A219" s="95">
        <v>37135</v>
      </c>
      <c r="B219" s="29"/>
      <c r="C219" s="29"/>
      <c r="D219" s="8"/>
      <c r="E219" s="28">
        <v>123.3</v>
      </c>
      <c r="F219" s="29">
        <f t="shared" si="6"/>
        <v>-6.85</v>
      </c>
      <c r="G219" s="8">
        <v>271</v>
      </c>
      <c r="H219" s="28">
        <v>108.89</v>
      </c>
      <c r="I219" s="29">
        <f t="shared" si="7"/>
        <v>-9.08</v>
      </c>
      <c r="J219" s="8">
        <v>460</v>
      </c>
      <c r="K219" s="28"/>
      <c r="L219" s="29"/>
      <c r="M219" s="8"/>
    </row>
    <row r="220" spans="1:13" ht="25.5" customHeight="1" x14ac:dyDescent="0.15">
      <c r="A220" s="95">
        <v>37165</v>
      </c>
      <c r="B220" s="29"/>
      <c r="C220" s="29"/>
      <c r="D220" s="8"/>
      <c r="E220" s="28">
        <v>126.09</v>
      </c>
      <c r="F220" s="29">
        <f t="shared" si="6"/>
        <v>-7.27</v>
      </c>
      <c r="G220" s="8">
        <v>179</v>
      </c>
      <c r="H220" s="28">
        <v>110.62</v>
      </c>
      <c r="I220" s="29">
        <f t="shared" si="7"/>
        <v>-4.67</v>
      </c>
      <c r="J220" s="8">
        <v>461</v>
      </c>
      <c r="K220" s="28"/>
      <c r="L220" s="29"/>
      <c r="M220" s="8"/>
    </row>
    <row r="221" spans="1:13" ht="25.5" customHeight="1" x14ac:dyDescent="0.15">
      <c r="A221" s="95">
        <v>37196</v>
      </c>
      <c r="B221" s="29"/>
      <c r="C221" s="29"/>
      <c r="D221" s="8"/>
      <c r="E221" s="28">
        <v>126.72</v>
      </c>
      <c r="F221" s="29">
        <f t="shared" si="6"/>
        <v>-12.81</v>
      </c>
      <c r="G221" s="8">
        <v>146</v>
      </c>
      <c r="H221" s="28">
        <v>105.43</v>
      </c>
      <c r="I221" s="29">
        <f t="shared" si="7"/>
        <v>-8.6999999999999993</v>
      </c>
      <c r="J221" s="8">
        <v>250</v>
      </c>
      <c r="K221" s="28"/>
      <c r="L221" s="29"/>
      <c r="M221" s="8"/>
    </row>
    <row r="222" spans="1:13" ht="25.5" customHeight="1" thickBot="1" x14ac:dyDescent="0.2">
      <c r="A222" s="96">
        <v>37226</v>
      </c>
      <c r="B222" s="29"/>
      <c r="C222" s="29"/>
      <c r="D222" s="8"/>
      <c r="E222" s="28">
        <v>152.47999999999999</v>
      </c>
      <c r="F222" s="29">
        <f t="shared" si="6"/>
        <v>25.41</v>
      </c>
      <c r="G222" s="8">
        <v>52</v>
      </c>
      <c r="H222" s="28">
        <v>107.37</v>
      </c>
      <c r="I222" s="29">
        <f t="shared" si="7"/>
        <v>-7.93</v>
      </c>
      <c r="J222" s="8">
        <v>93</v>
      </c>
      <c r="K222" s="28"/>
      <c r="L222" s="29"/>
      <c r="M222" s="8"/>
    </row>
    <row r="223" spans="1:13" ht="25.5" customHeight="1" x14ac:dyDescent="0.15">
      <c r="A223" s="94">
        <v>37257</v>
      </c>
      <c r="B223" s="27"/>
      <c r="C223" s="27"/>
      <c r="D223" s="7"/>
      <c r="E223" s="25">
        <v>114.93</v>
      </c>
      <c r="F223" s="27">
        <f t="shared" si="6"/>
        <v>-8.01</v>
      </c>
      <c r="G223" s="7">
        <v>228</v>
      </c>
      <c r="H223" s="25">
        <v>104.72</v>
      </c>
      <c r="I223" s="27">
        <f t="shared" si="7"/>
        <v>-9.69</v>
      </c>
      <c r="J223" s="7">
        <v>360</v>
      </c>
      <c r="K223" s="25"/>
      <c r="L223" s="27"/>
      <c r="M223" s="7"/>
    </row>
    <row r="224" spans="1:13" ht="25.5" customHeight="1" x14ac:dyDescent="0.15">
      <c r="A224" s="95">
        <v>37288</v>
      </c>
      <c r="B224" s="29"/>
      <c r="C224" s="29"/>
      <c r="D224" s="8"/>
      <c r="E224" s="28">
        <v>119.15</v>
      </c>
      <c r="F224" s="29">
        <f t="shared" si="6"/>
        <v>-9.43</v>
      </c>
      <c r="G224" s="8">
        <v>297</v>
      </c>
      <c r="H224" s="28">
        <v>105.82</v>
      </c>
      <c r="I224" s="29">
        <f t="shared" si="7"/>
        <v>-7.53</v>
      </c>
      <c r="J224" s="8">
        <v>497</v>
      </c>
      <c r="K224" s="28"/>
      <c r="L224" s="29"/>
      <c r="M224" s="8"/>
    </row>
    <row r="225" spans="1:13" ht="25.5" customHeight="1" x14ac:dyDescent="0.15">
      <c r="A225" s="95">
        <v>37316</v>
      </c>
      <c r="B225" s="29"/>
      <c r="C225" s="29"/>
      <c r="D225" s="8"/>
      <c r="E225" s="28">
        <v>114.28</v>
      </c>
      <c r="F225" s="29">
        <f t="shared" si="6"/>
        <v>-12.62</v>
      </c>
      <c r="G225" s="8">
        <v>407</v>
      </c>
      <c r="H225" s="28">
        <v>106.59</v>
      </c>
      <c r="I225" s="29">
        <f t="shared" si="7"/>
        <v>-5.85</v>
      </c>
      <c r="J225" s="8">
        <v>694</v>
      </c>
      <c r="K225" s="28"/>
      <c r="L225" s="29"/>
      <c r="M225" s="8"/>
    </row>
    <row r="226" spans="1:13" ht="25.5" customHeight="1" x14ac:dyDescent="0.15">
      <c r="A226" s="95">
        <v>37347</v>
      </c>
      <c r="B226" s="29"/>
      <c r="C226" s="29"/>
      <c r="D226" s="8"/>
      <c r="E226" s="28">
        <v>124.61</v>
      </c>
      <c r="F226" s="29">
        <f t="shared" si="6"/>
        <v>1.56</v>
      </c>
      <c r="G226" s="8">
        <v>344</v>
      </c>
      <c r="H226" s="28">
        <v>105.97</v>
      </c>
      <c r="I226" s="29">
        <f t="shared" si="7"/>
        <v>-4.3600000000000003</v>
      </c>
      <c r="J226" s="8">
        <v>545</v>
      </c>
      <c r="K226" s="28"/>
      <c r="L226" s="29"/>
      <c r="M226" s="8"/>
    </row>
    <row r="227" spans="1:13" ht="25.5" customHeight="1" x14ac:dyDescent="0.15">
      <c r="A227" s="95">
        <v>37377</v>
      </c>
      <c r="B227" s="29"/>
      <c r="C227" s="29"/>
      <c r="D227" s="8"/>
      <c r="E227" s="28">
        <v>120.03</v>
      </c>
      <c r="F227" s="29">
        <f t="shared" si="6"/>
        <v>-5.23</v>
      </c>
      <c r="G227" s="8">
        <v>349</v>
      </c>
      <c r="H227" s="28">
        <v>103.63</v>
      </c>
      <c r="I227" s="29">
        <f t="shared" si="7"/>
        <v>-6.28</v>
      </c>
      <c r="J227" s="8">
        <v>511</v>
      </c>
      <c r="K227" s="28"/>
      <c r="L227" s="29"/>
      <c r="M227" s="8"/>
    </row>
    <row r="228" spans="1:13" ht="25.5" customHeight="1" x14ac:dyDescent="0.15">
      <c r="A228" s="95">
        <v>37408</v>
      </c>
      <c r="B228" s="29"/>
      <c r="C228" s="29"/>
      <c r="D228" s="8"/>
      <c r="E228" s="28">
        <v>121.65</v>
      </c>
      <c r="F228" s="29">
        <f t="shared" si="6"/>
        <v>1.74</v>
      </c>
      <c r="G228" s="8">
        <v>344</v>
      </c>
      <c r="H228" s="28">
        <v>104.63</v>
      </c>
      <c r="I228" s="29">
        <f t="shared" si="7"/>
        <v>-5.61</v>
      </c>
      <c r="J228" s="8">
        <v>533</v>
      </c>
      <c r="K228" s="28"/>
      <c r="L228" s="29"/>
      <c r="M228" s="8"/>
    </row>
    <row r="229" spans="1:13" ht="25.5" customHeight="1" x14ac:dyDescent="0.15">
      <c r="A229" s="95">
        <v>37438</v>
      </c>
      <c r="B229" s="29"/>
      <c r="C229" s="29"/>
      <c r="D229" s="8"/>
      <c r="E229" s="28">
        <v>114.88</v>
      </c>
      <c r="F229" s="29">
        <f t="shared" si="6"/>
        <v>-3.19</v>
      </c>
      <c r="G229" s="8">
        <v>374</v>
      </c>
      <c r="H229" s="28">
        <v>103.63</v>
      </c>
      <c r="I229" s="29">
        <f t="shared" si="7"/>
        <v>-5.78</v>
      </c>
      <c r="J229" s="8">
        <v>643</v>
      </c>
      <c r="K229" s="28"/>
      <c r="L229" s="29"/>
      <c r="M229" s="8"/>
    </row>
    <row r="230" spans="1:13" ht="25.5" customHeight="1" x14ac:dyDescent="0.15">
      <c r="A230" s="95">
        <v>37469</v>
      </c>
      <c r="B230" s="29"/>
      <c r="C230" s="29"/>
      <c r="D230" s="8"/>
      <c r="E230" s="28">
        <v>120.99</v>
      </c>
      <c r="F230" s="29">
        <f t="shared" si="6"/>
        <v>4.6399999999999997</v>
      </c>
      <c r="G230" s="8">
        <v>339</v>
      </c>
      <c r="H230" s="28">
        <v>103.2</v>
      </c>
      <c r="I230" s="29">
        <f t="shared" si="7"/>
        <v>-5.86</v>
      </c>
      <c r="J230" s="8">
        <v>587</v>
      </c>
      <c r="K230" s="28"/>
      <c r="L230" s="29"/>
      <c r="M230" s="8"/>
    </row>
    <row r="231" spans="1:13" ht="25.5" customHeight="1" x14ac:dyDescent="0.15">
      <c r="A231" s="95">
        <v>37500</v>
      </c>
      <c r="B231" s="29"/>
      <c r="C231" s="29"/>
      <c r="D231" s="8"/>
      <c r="E231" s="28">
        <v>115.96</v>
      </c>
      <c r="F231" s="29">
        <f t="shared" si="6"/>
        <v>-5.95</v>
      </c>
      <c r="G231" s="8">
        <v>370</v>
      </c>
      <c r="H231" s="28">
        <v>102.03</v>
      </c>
      <c r="I231" s="29">
        <f t="shared" si="7"/>
        <v>-6.3</v>
      </c>
      <c r="J231" s="8">
        <v>607</v>
      </c>
      <c r="K231" s="28"/>
      <c r="L231" s="29"/>
      <c r="M231" s="8"/>
    </row>
    <row r="232" spans="1:13" ht="25.5" customHeight="1" x14ac:dyDescent="0.15">
      <c r="A232" s="95">
        <v>37530</v>
      </c>
      <c r="B232" s="29"/>
      <c r="C232" s="29"/>
      <c r="D232" s="8"/>
      <c r="E232" s="28">
        <v>117.51</v>
      </c>
      <c r="F232" s="29">
        <f t="shared" si="6"/>
        <v>-6.8</v>
      </c>
      <c r="G232" s="8">
        <v>322</v>
      </c>
      <c r="H232" s="28">
        <v>102.55</v>
      </c>
      <c r="I232" s="29">
        <f t="shared" si="7"/>
        <v>-7.3</v>
      </c>
      <c r="J232" s="8">
        <v>539</v>
      </c>
      <c r="K232" s="28"/>
      <c r="L232" s="29"/>
      <c r="M232" s="8"/>
    </row>
    <row r="233" spans="1:13" ht="25.5" customHeight="1" x14ac:dyDescent="0.15">
      <c r="A233" s="95">
        <v>37561</v>
      </c>
      <c r="B233" s="29"/>
      <c r="C233" s="29"/>
      <c r="D233" s="8"/>
      <c r="E233" s="28">
        <v>119.19</v>
      </c>
      <c r="F233" s="29">
        <f t="shared" si="6"/>
        <v>-5.94</v>
      </c>
      <c r="G233" s="8">
        <v>302</v>
      </c>
      <c r="H233" s="28">
        <v>102.79</v>
      </c>
      <c r="I233" s="29">
        <f t="shared" si="7"/>
        <v>-2.5</v>
      </c>
      <c r="J233" s="8">
        <v>449</v>
      </c>
      <c r="K233" s="28"/>
      <c r="L233" s="29"/>
      <c r="M233" s="8"/>
    </row>
    <row r="234" spans="1:13" ht="25.5" customHeight="1" thickBot="1" x14ac:dyDescent="0.2">
      <c r="A234" s="96">
        <v>37591</v>
      </c>
      <c r="B234" s="29"/>
      <c r="C234" s="29"/>
      <c r="D234" s="8"/>
      <c r="E234" s="28">
        <v>114.48</v>
      </c>
      <c r="F234" s="29">
        <f t="shared" si="6"/>
        <v>-24.92</v>
      </c>
      <c r="G234" s="8">
        <v>195</v>
      </c>
      <c r="H234" s="28">
        <v>100.39</v>
      </c>
      <c r="I234" s="29">
        <f t="shared" si="7"/>
        <v>-6.5</v>
      </c>
      <c r="J234" s="8">
        <v>364</v>
      </c>
      <c r="K234" s="28"/>
      <c r="L234" s="29"/>
      <c r="M234" s="8"/>
    </row>
    <row r="235" spans="1:13" ht="25.5" customHeight="1" x14ac:dyDescent="0.15">
      <c r="A235" s="94">
        <v>37622</v>
      </c>
      <c r="B235" s="27"/>
      <c r="C235" s="27"/>
      <c r="D235" s="7"/>
      <c r="E235" s="25">
        <v>118.36</v>
      </c>
      <c r="F235" s="27">
        <f t="shared" si="6"/>
        <v>2.98</v>
      </c>
      <c r="G235" s="7">
        <v>155</v>
      </c>
      <c r="H235" s="25">
        <v>98.62</v>
      </c>
      <c r="I235" s="27">
        <f t="shared" si="7"/>
        <v>-5.83</v>
      </c>
      <c r="J235" s="7">
        <v>285</v>
      </c>
      <c r="K235" s="25"/>
      <c r="L235" s="27"/>
      <c r="M235" s="7"/>
    </row>
    <row r="236" spans="1:13" ht="25.5" customHeight="1" x14ac:dyDescent="0.15">
      <c r="A236" s="95">
        <v>37653</v>
      </c>
      <c r="B236" s="29"/>
      <c r="C236" s="29"/>
      <c r="D236" s="8"/>
      <c r="E236" s="28">
        <v>118.25</v>
      </c>
      <c r="F236" s="29">
        <f t="shared" si="6"/>
        <v>-0.76</v>
      </c>
      <c r="G236" s="8">
        <v>187</v>
      </c>
      <c r="H236" s="28">
        <v>100.35</v>
      </c>
      <c r="I236" s="29">
        <f t="shared" si="7"/>
        <v>-5.17</v>
      </c>
      <c r="J236" s="8">
        <v>392</v>
      </c>
      <c r="K236" s="28"/>
      <c r="L236" s="29"/>
      <c r="M236" s="8"/>
    </row>
    <row r="237" spans="1:13" ht="25.5" customHeight="1" x14ac:dyDescent="0.15">
      <c r="A237" s="95">
        <v>37681</v>
      </c>
      <c r="B237" s="29"/>
      <c r="C237" s="29"/>
      <c r="D237" s="8"/>
      <c r="E237" s="28">
        <v>113.11</v>
      </c>
      <c r="F237" s="29">
        <f t="shared" si="6"/>
        <v>-1.02</v>
      </c>
      <c r="G237" s="8">
        <v>291</v>
      </c>
      <c r="H237" s="28">
        <v>105.17</v>
      </c>
      <c r="I237" s="29">
        <f t="shared" si="7"/>
        <v>-1.33</v>
      </c>
      <c r="J237" s="8">
        <v>535</v>
      </c>
      <c r="K237" s="28"/>
      <c r="L237" s="29"/>
      <c r="M237" s="8"/>
    </row>
    <row r="238" spans="1:13" ht="25.5" customHeight="1" x14ac:dyDescent="0.15">
      <c r="A238" s="95">
        <v>37712</v>
      </c>
      <c r="B238" s="29"/>
      <c r="C238" s="29"/>
      <c r="D238" s="8"/>
      <c r="E238" s="28">
        <v>114.6</v>
      </c>
      <c r="F238" s="29">
        <f t="shared" si="6"/>
        <v>-8.0299999999999994</v>
      </c>
      <c r="G238" s="8">
        <v>295</v>
      </c>
      <c r="H238" s="28">
        <v>100.04</v>
      </c>
      <c r="I238" s="29">
        <f t="shared" si="7"/>
        <v>-5.6</v>
      </c>
      <c r="J238" s="8">
        <v>522</v>
      </c>
      <c r="K238" s="28"/>
      <c r="L238" s="29"/>
      <c r="M238" s="8"/>
    </row>
    <row r="239" spans="1:13" ht="25.5" customHeight="1" x14ac:dyDescent="0.15">
      <c r="A239" s="95">
        <v>37742</v>
      </c>
      <c r="B239" s="29"/>
      <c r="C239" s="29"/>
      <c r="D239" s="8"/>
      <c r="E239" s="28">
        <v>114.63</v>
      </c>
      <c r="F239" s="29">
        <f t="shared" si="6"/>
        <v>-4.5</v>
      </c>
      <c r="G239" s="8">
        <v>284</v>
      </c>
      <c r="H239" s="28">
        <v>102.14</v>
      </c>
      <c r="I239" s="29">
        <f t="shared" si="7"/>
        <v>-1.44</v>
      </c>
      <c r="J239" s="8">
        <v>487</v>
      </c>
      <c r="K239" s="28"/>
      <c r="L239" s="29"/>
      <c r="M239" s="8"/>
    </row>
    <row r="240" spans="1:13" ht="25.5" customHeight="1" x14ac:dyDescent="0.15">
      <c r="A240" s="95">
        <v>37773</v>
      </c>
      <c r="B240" s="29"/>
      <c r="C240" s="29"/>
      <c r="D240" s="8"/>
      <c r="E240" s="28">
        <v>116.12</v>
      </c>
      <c r="F240" s="29">
        <f t="shared" si="6"/>
        <v>-4.55</v>
      </c>
      <c r="G240" s="8">
        <v>293</v>
      </c>
      <c r="H240" s="28">
        <v>101.87</v>
      </c>
      <c r="I240" s="29">
        <f t="shared" si="7"/>
        <v>-2.64</v>
      </c>
      <c r="J240" s="8">
        <v>572</v>
      </c>
      <c r="K240" s="28"/>
      <c r="L240" s="29"/>
      <c r="M240" s="8"/>
    </row>
    <row r="241" spans="1:13" ht="25.5" customHeight="1" x14ac:dyDescent="0.15">
      <c r="A241" s="95">
        <v>37803</v>
      </c>
      <c r="B241" s="29"/>
      <c r="C241" s="29"/>
      <c r="D241" s="8"/>
      <c r="E241" s="28">
        <v>111.13</v>
      </c>
      <c r="F241" s="29">
        <f t="shared" si="6"/>
        <v>-3.26</v>
      </c>
      <c r="G241" s="8">
        <v>382</v>
      </c>
      <c r="H241" s="28">
        <v>101.67</v>
      </c>
      <c r="I241" s="29">
        <f t="shared" si="7"/>
        <v>-1.89</v>
      </c>
      <c r="J241" s="8">
        <v>657</v>
      </c>
      <c r="K241" s="28"/>
      <c r="L241" s="29"/>
      <c r="M241" s="8"/>
    </row>
    <row r="242" spans="1:13" ht="25.5" customHeight="1" x14ac:dyDescent="0.15">
      <c r="A242" s="95">
        <v>37834</v>
      </c>
      <c r="B242" s="29"/>
      <c r="C242" s="29"/>
      <c r="D242" s="8"/>
      <c r="E242" s="28">
        <v>113.79</v>
      </c>
      <c r="F242" s="29">
        <f t="shared" si="6"/>
        <v>-5.95</v>
      </c>
      <c r="G242" s="8">
        <v>389</v>
      </c>
      <c r="H242" s="28">
        <v>95.95</v>
      </c>
      <c r="I242" s="29">
        <f t="shared" si="7"/>
        <v>-7.03</v>
      </c>
      <c r="J242" s="8">
        <v>625</v>
      </c>
      <c r="K242" s="28"/>
      <c r="L242" s="29"/>
      <c r="M242" s="8"/>
    </row>
    <row r="243" spans="1:13" ht="25.5" customHeight="1" x14ac:dyDescent="0.15">
      <c r="A243" s="95">
        <v>37865</v>
      </c>
      <c r="B243" s="29"/>
      <c r="C243" s="29"/>
      <c r="D243" s="8"/>
      <c r="E243" s="28">
        <v>114.54</v>
      </c>
      <c r="F243" s="29">
        <f t="shared" si="6"/>
        <v>-1.22</v>
      </c>
      <c r="G243" s="8">
        <v>372</v>
      </c>
      <c r="H243" s="28">
        <v>98.14</v>
      </c>
      <c r="I243" s="29">
        <f t="shared" si="7"/>
        <v>-3.81</v>
      </c>
      <c r="J243" s="8">
        <v>634</v>
      </c>
      <c r="K243" s="28"/>
      <c r="L243" s="29"/>
      <c r="M243" s="8"/>
    </row>
    <row r="244" spans="1:13" ht="25.5" customHeight="1" x14ac:dyDescent="0.15">
      <c r="A244" s="95">
        <v>37895</v>
      </c>
      <c r="B244" s="29"/>
      <c r="C244" s="29"/>
      <c r="D244" s="8"/>
      <c r="E244" s="28">
        <v>113.45</v>
      </c>
      <c r="F244" s="29">
        <f t="shared" si="6"/>
        <v>-3.46</v>
      </c>
      <c r="G244" s="8">
        <v>301</v>
      </c>
      <c r="H244" s="28">
        <v>98.7</v>
      </c>
      <c r="I244" s="29">
        <f t="shared" si="7"/>
        <v>-3.75</v>
      </c>
      <c r="J244" s="8">
        <v>573</v>
      </c>
      <c r="K244" s="28"/>
      <c r="L244" s="29"/>
      <c r="M244" s="8"/>
    </row>
    <row r="245" spans="1:13" ht="25.5" customHeight="1" x14ac:dyDescent="0.15">
      <c r="A245" s="95">
        <v>37926</v>
      </c>
      <c r="B245" s="29"/>
      <c r="C245" s="29"/>
      <c r="D245" s="8"/>
      <c r="E245" s="28">
        <v>115.2</v>
      </c>
      <c r="F245" s="29">
        <f t="shared" si="6"/>
        <v>-3.35</v>
      </c>
      <c r="G245" s="8">
        <v>240</v>
      </c>
      <c r="H245" s="28">
        <v>98.78</v>
      </c>
      <c r="I245" s="29">
        <f t="shared" si="7"/>
        <v>-3.9</v>
      </c>
      <c r="J245" s="8">
        <v>429</v>
      </c>
      <c r="K245" s="28"/>
      <c r="L245" s="29"/>
      <c r="M245" s="8"/>
    </row>
    <row r="246" spans="1:13" ht="25.5" customHeight="1" thickBot="1" x14ac:dyDescent="0.2">
      <c r="A246" s="96">
        <v>37956</v>
      </c>
      <c r="B246" s="29"/>
      <c r="C246" s="29"/>
      <c r="D246" s="8"/>
      <c r="E246" s="28">
        <v>119.14</v>
      </c>
      <c r="F246" s="29">
        <f t="shared" si="6"/>
        <v>4.07</v>
      </c>
      <c r="G246" s="8">
        <v>184</v>
      </c>
      <c r="H246" s="28">
        <v>98.41</v>
      </c>
      <c r="I246" s="29">
        <f t="shared" si="7"/>
        <v>-1.97</v>
      </c>
      <c r="J246" s="8">
        <v>362</v>
      </c>
      <c r="K246" s="28"/>
      <c r="L246" s="29"/>
      <c r="M246" s="8"/>
    </row>
    <row r="247" spans="1:13" ht="25.5" customHeight="1" x14ac:dyDescent="0.15">
      <c r="A247" s="94">
        <v>37987</v>
      </c>
      <c r="B247" s="27"/>
      <c r="C247" s="27"/>
      <c r="D247" s="7"/>
      <c r="E247" s="25">
        <v>117.16</v>
      </c>
      <c r="F247" s="27">
        <f t="shared" si="6"/>
        <v>-1.01</v>
      </c>
      <c r="G247" s="7">
        <v>220</v>
      </c>
      <c r="H247" s="25">
        <v>94.89</v>
      </c>
      <c r="I247" s="27">
        <f t="shared" si="7"/>
        <v>-3.78</v>
      </c>
      <c r="J247" s="7">
        <v>344</v>
      </c>
      <c r="K247" s="25"/>
      <c r="L247" s="27"/>
      <c r="M247" s="7"/>
    </row>
    <row r="248" spans="1:13" ht="25.5" customHeight="1" x14ac:dyDescent="0.15">
      <c r="A248" s="95">
        <v>38018</v>
      </c>
      <c r="B248" s="29"/>
      <c r="C248" s="29"/>
      <c r="D248" s="8"/>
      <c r="E248" s="28">
        <v>111.67</v>
      </c>
      <c r="F248" s="29">
        <f t="shared" si="6"/>
        <v>-5.56</v>
      </c>
      <c r="G248" s="8">
        <v>309</v>
      </c>
      <c r="H248" s="28">
        <v>97.84</v>
      </c>
      <c r="I248" s="29">
        <f t="shared" si="7"/>
        <v>-2.5</v>
      </c>
      <c r="J248" s="8">
        <v>455</v>
      </c>
      <c r="K248" s="28"/>
      <c r="L248" s="29"/>
      <c r="M248" s="8"/>
    </row>
    <row r="249" spans="1:13" ht="25.5" customHeight="1" x14ac:dyDescent="0.15">
      <c r="A249" s="95">
        <v>38047</v>
      </c>
      <c r="B249" s="29"/>
      <c r="C249" s="29"/>
      <c r="D249" s="8"/>
      <c r="E249" s="28">
        <v>116.72</v>
      </c>
      <c r="F249" s="29">
        <f t="shared" si="6"/>
        <v>3.19</v>
      </c>
      <c r="G249" s="8">
        <v>443</v>
      </c>
      <c r="H249" s="28">
        <v>99.03</v>
      </c>
      <c r="I249" s="29">
        <f t="shared" si="7"/>
        <v>-5.84</v>
      </c>
      <c r="J249" s="8">
        <v>797</v>
      </c>
      <c r="K249" s="28"/>
      <c r="L249" s="29"/>
      <c r="M249" s="8"/>
    </row>
    <row r="250" spans="1:13" ht="25.5" customHeight="1" x14ac:dyDescent="0.15">
      <c r="A250" s="95">
        <v>38078</v>
      </c>
      <c r="B250" s="29"/>
      <c r="C250" s="29"/>
      <c r="D250" s="8"/>
      <c r="E250" s="28">
        <v>117.5</v>
      </c>
      <c r="F250" s="29">
        <f t="shared" si="6"/>
        <v>2.5299999999999998</v>
      </c>
      <c r="G250" s="8">
        <v>372</v>
      </c>
      <c r="H250" s="28">
        <v>98.6</v>
      </c>
      <c r="I250" s="29">
        <f t="shared" si="7"/>
        <v>-1.44</v>
      </c>
      <c r="J250" s="8">
        <v>629</v>
      </c>
      <c r="K250" s="28"/>
      <c r="L250" s="29"/>
      <c r="M250" s="8"/>
    </row>
    <row r="251" spans="1:13" ht="25.5" customHeight="1" x14ac:dyDescent="0.15">
      <c r="A251" s="95">
        <v>38108</v>
      </c>
      <c r="B251" s="29"/>
      <c r="C251" s="29"/>
      <c r="D251" s="8"/>
      <c r="E251" s="28">
        <v>111.43</v>
      </c>
      <c r="F251" s="29">
        <f t="shared" si="6"/>
        <v>-2.79</v>
      </c>
      <c r="G251" s="8">
        <v>354</v>
      </c>
      <c r="H251" s="28">
        <v>98.03</v>
      </c>
      <c r="I251" s="29">
        <f t="shared" si="7"/>
        <v>-4.0199999999999996</v>
      </c>
      <c r="J251" s="8">
        <v>567</v>
      </c>
      <c r="K251" s="28"/>
      <c r="L251" s="29"/>
      <c r="M251" s="8"/>
    </row>
    <row r="252" spans="1:13" ht="25.5" customHeight="1" x14ac:dyDescent="0.15">
      <c r="A252" s="95">
        <v>38139</v>
      </c>
      <c r="B252" s="29"/>
      <c r="C252" s="29"/>
      <c r="D252" s="8"/>
      <c r="E252" s="28">
        <v>115.24</v>
      </c>
      <c r="F252" s="29">
        <f t="shared" si="6"/>
        <v>-0.76</v>
      </c>
      <c r="G252" s="8">
        <v>372</v>
      </c>
      <c r="H252" s="28">
        <v>100.24</v>
      </c>
      <c r="I252" s="29">
        <f t="shared" si="7"/>
        <v>-1.6</v>
      </c>
      <c r="J252" s="8">
        <v>656</v>
      </c>
      <c r="K252" s="28"/>
      <c r="L252" s="29"/>
      <c r="M252" s="8"/>
    </row>
    <row r="253" spans="1:13" ht="25.5" customHeight="1" x14ac:dyDescent="0.15">
      <c r="A253" s="95">
        <v>38169</v>
      </c>
      <c r="B253" s="29"/>
      <c r="C253" s="29"/>
      <c r="D253" s="8"/>
      <c r="E253" s="28">
        <v>115.32</v>
      </c>
      <c r="F253" s="29">
        <f t="shared" si="6"/>
        <v>3.77</v>
      </c>
      <c r="G253" s="8">
        <v>389</v>
      </c>
      <c r="H253" s="28">
        <v>99.35</v>
      </c>
      <c r="I253" s="29">
        <f t="shared" si="7"/>
        <v>-2.2799999999999998</v>
      </c>
      <c r="J253" s="8">
        <v>664</v>
      </c>
      <c r="K253" s="28"/>
      <c r="L253" s="29"/>
      <c r="M253" s="8"/>
    </row>
    <row r="254" spans="1:13" ht="25.5" customHeight="1" x14ac:dyDescent="0.15">
      <c r="A254" s="95">
        <v>38200</v>
      </c>
      <c r="B254" s="29"/>
      <c r="C254" s="29"/>
      <c r="D254" s="8"/>
      <c r="E254" s="28">
        <v>117.92</v>
      </c>
      <c r="F254" s="29">
        <f t="shared" si="6"/>
        <v>3.63</v>
      </c>
      <c r="G254" s="8">
        <v>357</v>
      </c>
      <c r="H254" s="28">
        <v>99.18</v>
      </c>
      <c r="I254" s="29">
        <f t="shared" si="7"/>
        <v>3.37</v>
      </c>
      <c r="J254" s="8">
        <v>650</v>
      </c>
      <c r="K254" s="28"/>
      <c r="L254" s="29"/>
      <c r="M254" s="8"/>
    </row>
    <row r="255" spans="1:13" ht="25.5" customHeight="1" x14ac:dyDescent="0.15">
      <c r="A255" s="95">
        <v>38231</v>
      </c>
      <c r="B255" s="29"/>
      <c r="C255" s="29"/>
      <c r="D255" s="8"/>
      <c r="E255" s="28">
        <v>120.93</v>
      </c>
      <c r="F255" s="29">
        <f t="shared" si="6"/>
        <v>5.58</v>
      </c>
      <c r="G255" s="8">
        <v>336</v>
      </c>
      <c r="H255" s="28">
        <v>98.81</v>
      </c>
      <c r="I255" s="29">
        <f t="shared" si="7"/>
        <v>0.68</v>
      </c>
      <c r="J255" s="8">
        <v>660</v>
      </c>
      <c r="K255" s="28"/>
      <c r="L255" s="29"/>
      <c r="M255" s="8"/>
    </row>
    <row r="256" spans="1:13" ht="25.5" customHeight="1" x14ac:dyDescent="0.15">
      <c r="A256" s="95">
        <v>38261</v>
      </c>
      <c r="B256" s="29"/>
      <c r="C256" s="29"/>
      <c r="D256" s="8"/>
      <c r="E256" s="28">
        <v>119.76</v>
      </c>
      <c r="F256" s="29">
        <f t="shared" si="6"/>
        <v>5.56</v>
      </c>
      <c r="G256" s="8">
        <v>262</v>
      </c>
      <c r="H256" s="28">
        <v>98.18</v>
      </c>
      <c r="I256" s="29">
        <f t="shared" si="7"/>
        <v>-0.53</v>
      </c>
      <c r="J256" s="8">
        <v>504</v>
      </c>
      <c r="K256" s="28"/>
      <c r="L256" s="29"/>
      <c r="M256" s="8"/>
    </row>
    <row r="257" spans="1:13" ht="25.5" customHeight="1" x14ac:dyDescent="0.15">
      <c r="A257" s="95">
        <v>38292</v>
      </c>
      <c r="B257" s="29"/>
      <c r="C257" s="29"/>
      <c r="D257" s="8"/>
      <c r="E257" s="28">
        <v>124.98</v>
      </c>
      <c r="F257" s="29">
        <f t="shared" si="6"/>
        <v>8.49</v>
      </c>
      <c r="G257" s="8">
        <v>174</v>
      </c>
      <c r="H257" s="28">
        <v>100.1</v>
      </c>
      <c r="I257" s="29">
        <f t="shared" si="7"/>
        <v>1.34</v>
      </c>
      <c r="J257" s="8">
        <v>361</v>
      </c>
      <c r="K257" s="28"/>
      <c r="L257" s="29"/>
      <c r="M257" s="8"/>
    </row>
    <row r="258" spans="1:13" ht="25.5" customHeight="1" thickBot="1" x14ac:dyDescent="0.2">
      <c r="A258" s="96">
        <v>38322</v>
      </c>
      <c r="B258" s="29"/>
      <c r="C258" s="29"/>
      <c r="D258" s="8"/>
      <c r="E258" s="28">
        <v>119.64</v>
      </c>
      <c r="F258" s="29">
        <f t="shared" si="6"/>
        <v>0.42</v>
      </c>
      <c r="G258" s="8">
        <v>157</v>
      </c>
      <c r="H258" s="28">
        <v>97.66</v>
      </c>
      <c r="I258" s="29">
        <f t="shared" si="7"/>
        <v>-0.76</v>
      </c>
      <c r="J258" s="8">
        <v>251</v>
      </c>
      <c r="K258" s="28"/>
      <c r="L258" s="29"/>
      <c r="M258" s="8"/>
    </row>
    <row r="259" spans="1:13" ht="25.5" customHeight="1" x14ac:dyDescent="0.15">
      <c r="A259" s="94">
        <v>38353</v>
      </c>
      <c r="B259" s="27"/>
      <c r="C259" s="27"/>
      <c r="D259" s="7"/>
      <c r="E259" s="25">
        <v>119.08</v>
      </c>
      <c r="F259" s="27">
        <f t="shared" si="6"/>
        <v>1.64</v>
      </c>
      <c r="G259" s="7">
        <v>160</v>
      </c>
      <c r="H259" s="25">
        <v>98.73</v>
      </c>
      <c r="I259" s="27">
        <f t="shared" si="7"/>
        <v>4.05</v>
      </c>
      <c r="J259" s="7">
        <v>251</v>
      </c>
      <c r="K259" s="25"/>
      <c r="L259" s="27"/>
      <c r="M259" s="7"/>
    </row>
    <row r="260" spans="1:13" ht="25.5" customHeight="1" x14ac:dyDescent="0.15">
      <c r="A260" s="95">
        <v>38384</v>
      </c>
      <c r="B260" s="29"/>
      <c r="C260" s="29"/>
      <c r="D260" s="8"/>
      <c r="E260" s="28">
        <v>115.62</v>
      </c>
      <c r="F260" s="29">
        <f t="shared" si="6"/>
        <v>3.54</v>
      </c>
      <c r="G260" s="8">
        <v>237</v>
      </c>
      <c r="H260" s="28">
        <v>95.93</v>
      </c>
      <c r="I260" s="29">
        <f t="shared" si="7"/>
        <v>-1.95</v>
      </c>
      <c r="J260" s="8">
        <v>358</v>
      </c>
      <c r="K260" s="28"/>
      <c r="L260" s="29"/>
      <c r="M260" s="8"/>
    </row>
    <row r="261" spans="1:13" ht="25.5" customHeight="1" x14ac:dyDescent="0.15">
      <c r="A261" s="95">
        <v>38412</v>
      </c>
      <c r="B261" s="29"/>
      <c r="C261" s="29"/>
      <c r="D261" s="8"/>
      <c r="E261" s="28">
        <v>124.76</v>
      </c>
      <c r="F261" s="29">
        <f t="shared" si="6"/>
        <v>6.89</v>
      </c>
      <c r="G261" s="8">
        <v>299</v>
      </c>
      <c r="H261" s="28">
        <v>98.46</v>
      </c>
      <c r="I261" s="29">
        <f t="shared" si="7"/>
        <v>-0.57999999999999996</v>
      </c>
      <c r="J261" s="8">
        <v>509</v>
      </c>
      <c r="K261" s="28"/>
      <c r="L261" s="29"/>
      <c r="M261" s="8"/>
    </row>
    <row r="262" spans="1:13" ht="25.5" customHeight="1" x14ac:dyDescent="0.15">
      <c r="A262" s="95">
        <v>38443</v>
      </c>
      <c r="B262" s="29"/>
      <c r="C262" s="29"/>
      <c r="D262" s="8"/>
      <c r="E262" s="28">
        <v>119.86</v>
      </c>
      <c r="F262" s="29">
        <f t="shared" si="6"/>
        <v>2.0099999999999998</v>
      </c>
      <c r="G262" s="8">
        <v>211</v>
      </c>
      <c r="H262" s="28">
        <v>103.8</v>
      </c>
      <c r="I262" s="29">
        <f t="shared" si="7"/>
        <v>5.27</v>
      </c>
      <c r="J262" s="8">
        <v>378</v>
      </c>
      <c r="K262" s="28"/>
      <c r="L262" s="29"/>
      <c r="M262" s="8"/>
    </row>
    <row r="263" spans="1:13" ht="25.5" customHeight="1" x14ac:dyDescent="0.15">
      <c r="A263" s="95">
        <v>38473</v>
      </c>
      <c r="B263" s="29"/>
      <c r="C263" s="29"/>
      <c r="D263" s="8"/>
      <c r="E263" s="28">
        <v>122.25</v>
      </c>
      <c r="F263" s="29">
        <f t="shared" si="6"/>
        <v>9.7100000000000009</v>
      </c>
      <c r="G263" s="8">
        <v>216</v>
      </c>
      <c r="H263" s="28">
        <v>101.65</v>
      </c>
      <c r="I263" s="29">
        <f t="shared" si="7"/>
        <v>3.69</v>
      </c>
      <c r="J263" s="8">
        <v>360</v>
      </c>
      <c r="K263" s="28"/>
      <c r="L263" s="29"/>
      <c r="M263" s="8"/>
    </row>
    <row r="264" spans="1:13" ht="25.5" customHeight="1" x14ac:dyDescent="0.15">
      <c r="A264" s="95">
        <v>38504</v>
      </c>
      <c r="B264" s="29"/>
      <c r="C264" s="29"/>
      <c r="D264" s="8"/>
      <c r="E264" s="28">
        <v>124.5</v>
      </c>
      <c r="F264" s="29">
        <f t="shared" si="6"/>
        <v>8.0399999999999991</v>
      </c>
      <c r="G264" s="8">
        <v>225</v>
      </c>
      <c r="H264" s="28">
        <v>100.54</v>
      </c>
      <c r="I264" s="29">
        <f t="shared" si="7"/>
        <v>0.3</v>
      </c>
      <c r="J264" s="8">
        <v>345</v>
      </c>
      <c r="K264" s="28"/>
      <c r="L264" s="29"/>
      <c r="M264" s="8"/>
    </row>
    <row r="265" spans="1:13" ht="25.5" customHeight="1" x14ac:dyDescent="0.15">
      <c r="A265" s="95">
        <v>38534</v>
      </c>
      <c r="B265" s="29"/>
      <c r="C265" s="29"/>
      <c r="D265" s="8"/>
      <c r="E265" s="28">
        <v>107.59</v>
      </c>
      <c r="F265" s="29">
        <f t="shared" si="6"/>
        <v>-6.7</v>
      </c>
      <c r="G265" s="8">
        <v>706</v>
      </c>
      <c r="H265" s="28">
        <v>99.87</v>
      </c>
      <c r="I265" s="29">
        <f t="shared" si="7"/>
        <v>0.52</v>
      </c>
      <c r="J265" s="8">
        <v>997</v>
      </c>
      <c r="K265" s="28"/>
      <c r="L265" s="29"/>
      <c r="M265" s="8"/>
    </row>
    <row r="266" spans="1:13" ht="25.5" customHeight="1" x14ac:dyDescent="0.15">
      <c r="A266" s="95">
        <v>38565</v>
      </c>
      <c r="B266" s="29"/>
      <c r="C266" s="29"/>
      <c r="D266" s="8"/>
      <c r="E266" s="28">
        <v>102.94</v>
      </c>
      <c r="F266" s="29">
        <f t="shared" si="6"/>
        <v>-12.7</v>
      </c>
      <c r="G266" s="8">
        <v>596</v>
      </c>
      <c r="H266" s="28">
        <v>102.23</v>
      </c>
      <c r="I266" s="29">
        <f t="shared" si="7"/>
        <v>3.08</v>
      </c>
      <c r="J266" s="8">
        <v>905</v>
      </c>
      <c r="K266" s="28"/>
      <c r="L266" s="29"/>
      <c r="M266" s="8"/>
    </row>
    <row r="267" spans="1:13" ht="25.5" customHeight="1" x14ac:dyDescent="0.15">
      <c r="A267" s="95">
        <v>38596</v>
      </c>
      <c r="B267" s="29"/>
      <c r="C267" s="29"/>
      <c r="D267" s="8"/>
      <c r="E267" s="28">
        <v>106.23</v>
      </c>
      <c r="F267" s="29">
        <f t="shared" si="6"/>
        <v>-12.16</v>
      </c>
      <c r="G267" s="8">
        <v>608</v>
      </c>
      <c r="H267" s="28">
        <v>101.79</v>
      </c>
      <c r="I267" s="29">
        <f t="shared" si="7"/>
        <v>3.02</v>
      </c>
      <c r="J267" s="8">
        <v>953</v>
      </c>
      <c r="K267" s="28"/>
      <c r="L267" s="29"/>
      <c r="M267" s="8"/>
    </row>
    <row r="268" spans="1:13" ht="25.5" customHeight="1" x14ac:dyDescent="0.15">
      <c r="A268" s="95">
        <v>38656</v>
      </c>
      <c r="B268" s="29"/>
      <c r="C268" s="29"/>
      <c r="D268" s="8"/>
      <c r="E268" s="28">
        <v>117.3</v>
      </c>
      <c r="F268" s="29">
        <f t="shared" si="6"/>
        <v>-2.0499999999999998</v>
      </c>
      <c r="G268" s="8">
        <v>512</v>
      </c>
      <c r="H268" s="28">
        <v>100.54</v>
      </c>
      <c r="I268" s="29">
        <f t="shared" si="7"/>
        <v>2.4</v>
      </c>
      <c r="J268" s="8">
        <v>855</v>
      </c>
      <c r="K268" s="28"/>
      <c r="L268" s="29"/>
      <c r="M268" s="8"/>
    </row>
    <row r="269" spans="1:13" ht="25.5" customHeight="1" x14ac:dyDescent="0.15">
      <c r="A269" s="95">
        <v>38657</v>
      </c>
      <c r="B269" s="29"/>
      <c r="C269" s="29"/>
      <c r="D269" s="8"/>
      <c r="E269" s="28">
        <v>111.09</v>
      </c>
      <c r="F269" s="29">
        <f t="shared" si="6"/>
        <v>-11.11</v>
      </c>
      <c r="G269" s="8">
        <v>535</v>
      </c>
      <c r="H269" s="28">
        <v>105.52</v>
      </c>
      <c r="I269" s="29">
        <f t="shared" si="7"/>
        <v>5.41</v>
      </c>
      <c r="J269" s="8">
        <v>780</v>
      </c>
      <c r="K269" s="28"/>
      <c r="L269" s="29"/>
      <c r="M269" s="8"/>
    </row>
    <row r="270" spans="1:13" ht="25.5" customHeight="1" thickBot="1" x14ac:dyDescent="0.2">
      <c r="A270" s="96">
        <v>38687</v>
      </c>
      <c r="B270" s="29"/>
      <c r="C270" s="29"/>
      <c r="D270" s="8"/>
      <c r="E270" s="28">
        <v>99.39</v>
      </c>
      <c r="F270" s="29">
        <f t="shared" si="6"/>
        <v>-16.93</v>
      </c>
      <c r="G270" s="8">
        <v>568</v>
      </c>
      <c r="H270" s="28">
        <v>100.76</v>
      </c>
      <c r="I270" s="29">
        <f t="shared" si="7"/>
        <v>3.17</v>
      </c>
      <c r="J270" s="8">
        <v>851</v>
      </c>
      <c r="K270" s="28"/>
      <c r="L270" s="29"/>
      <c r="M270" s="8"/>
    </row>
    <row r="271" spans="1:13" ht="25.5" customHeight="1" x14ac:dyDescent="0.15">
      <c r="A271" s="94">
        <v>38718</v>
      </c>
      <c r="B271" s="27"/>
      <c r="C271" s="27"/>
      <c r="D271" s="7"/>
      <c r="E271" s="25">
        <v>112.59</v>
      </c>
      <c r="F271" s="27">
        <f t="shared" si="6"/>
        <v>-5.45</v>
      </c>
      <c r="G271" s="7">
        <v>343</v>
      </c>
      <c r="H271" s="25">
        <v>103.17</v>
      </c>
      <c r="I271" s="27">
        <f t="shared" si="7"/>
        <v>4.5</v>
      </c>
      <c r="J271" s="7">
        <v>507</v>
      </c>
      <c r="K271" s="25"/>
      <c r="L271" s="27"/>
      <c r="M271" s="7"/>
    </row>
    <row r="272" spans="1:13" ht="25.5" customHeight="1" x14ac:dyDescent="0.15">
      <c r="A272" s="95">
        <v>38749</v>
      </c>
      <c r="B272" s="29"/>
      <c r="C272" s="29"/>
      <c r="D272" s="8"/>
      <c r="E272" s="28">
        <v>112.86</v>
      </c>
      <c r="F272" s="29">
        <f t="shared" si="6"/>
        <v>-2.39</v>
      </c>
      <c r="G272" s="8">
        <v>506</v>
      </c>
      <c r="H272" s="28">
        <v>103.79</v>
      </c>
      <c r="I272" s="29">
        <f t="shared" si="7"/>
        <v>8.19</v>
      </c>
      <c r="J272" s="8">
        <v>705</v>
      </c>
      <c r="K272" s="28"/>
      <c r="L272" s="29"/>
      <c r="M272" s="8"/>
    </row>
    <row r="273" spans="1:13" ht="25.5" customHeight="1" x14ac:dyDescent="0.15">
      <c r="A273" s="95">
        <v>38777</v>
      </c>
      <c r="B273" s="29"/>
      <c r="C273" s="29"/>
      <c r="D273" s="8"/>
      <c r="E273" s="28">
        <v>113.86</v>
      </c>
      <c r="F273" s="29">
        <f t="shared" si="6"/>
        <v>-8.74</v>
      </c>
      <c r="G273" s="8">
        <v>824</v>
      </c>
      <c r="H273" s="28">
        <v>104.77</v>
      </c>
      <c r="I273" s="29">
        <f t="shared" si="7"/>
        <v>6.41</v>
      </c>
      <c r="J273" s="8">
        <v>1268</v>
      </c>
      <c r="K273" s="28"/>
      <c r="L273" s="29"/>
      <c r="M273" s="8"/>
    </row>
    <row r="274" spans="1:13" ht="25.5" customHeight="1" x14ac:dyDescent="0.15">
      <c r="A274" s="95">
        <v>38808</v>
      </c>
      <c r="B274" s="29"/>
      <c r="C274" s="29"/>
      <c r="D274" s="8"/>
      <c r="E274" s="28">
        <v>115.8</v>
      </c>
      <c r="F274" s="29">
        <f t="shared" si="6"/>
        <v>-3.39</v>
      </c>
      <c r="G274" s="8">
        <v>589</v>
      </c>
      <c r="H274" s="28">
        <v>105.85</v>
      </c>
      <c r="I274" s="29">
        <f t="shared" si="7"/>
        <v>1.97</v>
      </c>
      <c r="J274" s="8">
        <v>929</v>
      </c>
      <c r="K274" s="28"/>
      <c r="L274" s="29"/>
      <c r="M274" s="8"/>
    </row>
    <row r="275" spans="1:13" ht="25.5" customHeight="1" x14ac:dyDescent="0.15">
      <c r="A275" s="95">
        <v>38838</v>
      </c>
      <c r="B275" s="29"/>
      <c r="C275" s="29"/>
      <c r="D275" s="8"/>
      <c r="E275" s="28">
        <v>117.84</v>
      </c>
      <c r="F275" s="29">
        <f t="shared" si="6"/>
        <v>-3.61</v>
      </c>
      <c r="G275" s="8">
        <v>555</v>
      </c>
      <c r="H275" s="28">
        <v>103.25</v>
      </c>
      <c r="I275" s="29">
        <f t="shared" si="7"/>
        <v>1.57</v>
      </c>
      <c r="J275" s="8">
        <v>905</v>
      </c>
      <c r="K275" s="28"/>
      <c r="L275" s="29"/>
      <c r="M275" s="8"/>
    </row>
    <row r="276" spans="1:13" ht="25.5" customHeight="1" x14ac:dyDescent="0.15">
      <c r="A276" s="95">
        <v>38869</v>
      </c>
      <c r="B276" s="29"/>
      <c r="C276" s="29"/>
      <c r="D276" s="8"/>
      <c r="E276" s="28">
        <v>116.88</v>
      </c>
      <c r="F276" s="29">
        <f t="shared" si="6"/>
        <v>-6.12</v>
      </c>
      <c r="G276" s="8">
        <v>674</v>
      </c>
      <c r="H276" s="28">
        <v>107.38</v>
      </c>
      <c r="I276" s="29">
        <f t="shared" si="7"/>
        <v>6.8</v>
      </c>
      <c r="J276" s="8">
        <v>915</v>
      </c>
      <c r="K276" s="28"/>
      <c r="L276" s="29"/>
      <c r="M276" s="8"/>
    </row>
    <row r="277" spans="1:13" ht="25.5" customHeight="1" x14ac:dyDescent="0.15">
      <c r="A277" s="95">
        <v>38899</v>
      </c>
      <c r="B277" s="29"/>
      <c r="C277" s="29"/>
      <c r="D277" s="8"/>
      <c r="E277" s="28">
        <v>119.96</v>
      </c>
      <c r="F277" s="29">
        <f t="shared" si="6"/>
        <v>11.5</v>
      </c>
      <c r="G277" s="8">
        <v>650</v>
      </c>
      <c r="H277" s="28">
        <v>105.64</v>
      </c>
      <c r="I277" s="29">
        <f t="shared" si="7"/>
        <v>5.78</v>
      </c>
      <c r="J277" s="8">
        <v>953</v>
      </c>
      <c r="K277" s="28"/>
      <c r="L277" s="29"/>
      <c r="M277" s="8"/>
    </row>
    <row r="278" spans="1:13" ht="25.5" customHeight="1" x14ac:dyDescent="0.15">
      <c r="A278" s="95">
        <v>38930</v>
      </c>
      <c r="B278" s="29"/>
      <c r="C278" s="29"/>
      <c r="D278" s="8"/>
      <c r="E278" s="28">
        <v>118.64</v>
      </c>
      <c r="F278" s="29">
        <f t="shared" ref="F278:F341" si="8">ROUND((E278-E266)/E266*100,2)</f>
        <v>15.25</v>
      </c>
      <c r="G278" s="8">
        <v>691</v>
      </c>
      <c r="H278" s="28">
        <v>109.78</v>
      </c>
      <c r="I278" s="29">
        <f t="shared" ref="I278:I341" si="9">ROUND((H278-H266)/H266*100,2)</f>
        <v>7.39</v>
      </c>
      <c r="J278" s="8">
        <v>922</v>
      </c>
      <c r="K278" s="28"/>
      <c r="L278" s="29"/>
      <c r="M278" s="8"/>
    </row>
    <row r="279" spans="1:13" ht="25.5" customHeight="1" x14ac:dyDescent="0.15">
      <c r="A279" s="95">
        <v>38961</v>
      </c>
      <c r="B279" s="29"/>
      <c r="C279" s="29"/>
      <c r="D279" s="8"/>
      <c r="E279" s="28">
        <v>124.89</v>
      </c>
      <c r="F279" s="29">
        <f t="shared" si="8"/>
        <v>17.57</v>
      </c>
      <c r="G279" s="8">
        <v>632</v>
      </c>
      <c r="H279" s="28">
        <v>106.26</v>
      </c>
      <c r="I279" s="29">
        <f t="shared" si="9"/>
        <v>4.3899999999999997</v>
      </c>
      <c r="J279" s="8">
        <v>926</v>
      </c>
      <c r="K279" s="28"/>
      <c r="L279" s="29"/>
      <c r="M279" s="8"/>
    </row>
    <row r="280" spans="1:13" ht="25.5" customHeight="1" x14ac:dyDescent="0.15">
      <c r="A280" s="95">
        <v>39021</v>
      </c>
      <c r="B280" s="29"/>
      <c r="C280" s="29"/>
      <c r="D280" s="8"/>
      <c r="E280" s="28">
        <v>123.09</v>
      </c>
      <c r="F280" s="29">
        <f t="shared" si="8"/>
        <v>4.9400000000000004</v>
      </c>
      <c r="G280" s="8">
        <v>523</v>
      </c>
      <c r="H280" s="28">
        <v>106.67</v>
      </c>
      <c r="I280" s="29">
        <f t="shared" si="9"/>
        <v>6.1</v>
      </c>
      <c r="J280" s="8">
        <v>855</v>
      </c>
      <c r="K280" s="28"/>
      <c r="L280" s="29"/>
      <c r="M280" s="8"/>
    </row>
    <row r="281" spans="1:13" ht="25.5" customHeight="1" x14ac:dyDescent="0.15">
      <c r="A281" s="95">
        <v>39022</v>
      </c>
      <c r="B281" s="29"/>
      <c r="C281" s="29"/>
      <c r="D281" s="8"/>
      <c r="E281" s="28">
        <v>120.49</v>
      </c>
      <c r="F281" s="29">
        <f t="shared" si="8"/>
        <v>8.4600000000000009</v>
      </c>
      <c r="G281" s="8">
        <v>536</v>
      </c>
      <c r="H281" s="28">
        <v>109.72</v>
      </c>
      <c r="I281" s="29">
        <f t="shared" si="9"/>
        <v>3.98</v>
      </c>
      <c r="J281" s="8">
        <v>805</v>
      </c>
      <c r="K281" s="28"/>
      <c r="L281" s="29"/>
      <c r="M281" s="8"/>
    </row>
    <row r="282" spans="1:13" ht="25.5" customHeight="1" thickBot="1" x14ac:dyDescent="0.2">
      <c r="A282" s="96">
        <v>39052</v>
      </c>
      <c r="B282" s="29"/>
      <c r="C282" s="29"/>
      <c r="D282" s="8"/>
      <c r="E282" s="28">
        <v>117.89</v>
      </c>
      <c r="F282" s="29">
        <f t="shared" si="8"/>
        <v>18.61</v>
      </c>
      <c r="G282" s="8">
        <v>515</v>
      </c>
      <c r="H282" s="28">
        <v>110.52</v>
      </c>
      <c r="I282" s="29">
        <f t="shared" si="9"/>
        <v>9.69</v>
      </c>
      <c r="J282" s="8">
        <v>813</v>
      </c>
      <c r="K282" s="28"/>
      <c r="L282" s="29"/>
      <c r="M282" s="8"/>
    </row>
    <row r="283" spans="1:13" ht="25.5" customHeight="1" x14ac:dyDescent="0.15">
      <c r="A283" s="94">
        <v>39083</v>
      </c>
      <c r="B283" s="27"/>
      <c r="C283" s="27"/>
      <c r="D283" s="7"/>
      <c r="E283" s="25">
        <v>122.26</v>
      </c>
      <c r="F283" s="27">
        <f t="shared" si="8"/>
        <v>8.59</v>
      </c>
      <c r="G283" s="7">
        <v>435</v>
      </c>
      <c r="H283" s="25">
        <v>107.55</v>
      </c>
      <c r="I283" s="27">
        <f t="shared" si="9"/>
        <v>4.25</v>
      </c>
      <c r="J283" s="7">
        <v>494</v>
      </c>
      <c r="K283" s="25"/>
      <c r="L283" s="27"/>
      <c r="M283" s="7"/>
    </row>
    <row r="284" spans="1:13" ht="25.5" customHeight="1" x14ac:dyDescent="0.15">
      <c r="A284" s="95">
        <v>39136</v>
      </c>
      <c r="B284" s="29"/>
      <c r="C284" s="29"/>
      <c r="D284" s="8"/>
      <c r="E284" s="28">
        <v>113.99</v>
      </c>
      <c r="F284" s="29">
        <f t="shared" si="8"/>
        <v>1</v>
      </c>
      <c r="G284" s="8">
        <v>498</v>
      </c>
      <c r="H284" s="28">
        <v>111.94</v>
      </c>
      <c r="I284" s="29">
        <f t="shared" si="9"/>
        <v>7.85</v>
      </c>
      <c r="J284" s="8">
        <v>706</v>
      </c>
      <c r="K284" s="28"/>
      <c r="L284" s="29"/>
      <c r="M284" s="8"/>
    </row>
    <row r="285" spans="1:13" ht="25.5" customHeight="1" x14ac:dyDescent="0.15">
      <c r="A285" s="95">
        <v>39165</v>
      </c>
      <c r="B285" s="29"/>
      <c r="C285" s="29"/>
      <c r="D285" s="8"/>
      <c r="E285" s="28">
        <v>126.29</v>
      </c>
      <c r="F285" s="29">
        <f t="shared" si="8"/>
        <v>10.92</v>
      </c>
      <c r="G285" s="8">
        <v>753</v>
      </c>
      <c r="H285" s="28">
        <v>116.87</v>
      </c>
      <c r="I285" s="29">
        <f t="shared" si="9"/>
        <v>11.55</v>
      </c>
      <c r="J285" s="8">
        <v>1223</v>
      </c>
      <c r="K285" s="28"/>
      <c r="L285" s="29"/>
      <c r="M285" s="8"/>
    </row>
    <row r="286" spans="1:13" ht="25.5" customHeight="1" x14ac:dyDescent="0.15">
      <c r="A286" s="95">
        <v>39197</v>
      </c>
      <c r="B286" s="29">
        <v>111.19</v>
      </c>
      <c r="C286" s="29"/>
      <c r="D286" s="8">
        <v>2842</v>
      </c>
      <c r="E286" s="28">
        <v>119.24</v>
      </c>
      <c r="F286" s="29">
        <f t="shared" si="8"/>
        <v>2.97</v>
      </c>
      <c r="G286" s="8">
        <v>819</v>
      </c>
      <c r="H286" s="28">
        <v>113.39</v>
      </c>
      <c r="I286" s="29">
        <f t="shared" si="9"/>
        <v>7.12</v>
      </c>
      <c r="J286" s="8">
        <v>1201</v>
      </c>
      <c r="K286" s="28">
        <v>99.96</v>
      </c>
      <c r="L286" s="29"/>
      <c r="M286" s="8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8">
        <v>2914</v>
      </c>
      <c r="E287" s="28">
        <v>133.34</v>
      </c>
      <c r="F287" s="29">
        <f t="shared" si="8"/>
        <v>13.15</v>
      </c>
      <c r="G287" s="8">
        <v>846</v>
      </c>
      <c r="H287" s="28">
        <v>112.56</v>
      </c>
      <c r="I287" s="29">
        <f t="shared" si="9"/>
        <v>9.02</v>
      </c>
      <c r="J287" s="8">
        <v>1275</v>
      </c>
      <c r="K287" s="28">
        <v>100.74</v>
      </c>
      <c r="L287" s="29"/>
      <c r="M287" s="8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8">
        <v>3080</v>
      </c>
      <c r="E288" s="28">
        <v>118.04</v>
      </c>
      <c r="F288" s="29">
        <f t="shared" si="8"/>
        <v>0.99</v>
      </c>
      <c r="G288" s="8">
        <v>835</v>
      </c>
      <c r="H288" s="28">
        <v>115.31</v>
      </c>
      <c r="I288" s="29">
        <f t="shared" si="9"/>
        <v>7.38</v>
      </c>
      <c r="J288" s="8">
        <v>1225</v>
      </c>
      <c r="K288" s="28">
        <v>103.35</v>
      </c>
      <c r="L288" s="29"/>
      <c r="M288" s="8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8">
        <v>3051</v>
      </c>
      <c r="E289" s="28">
        <v>122.73</v>
      </c>
      <c r="F289" s="29">
        <f t="shared" si="8"/>
        <v>2.31</v>
      </c>
      <c r="G289" s="8">
        <v>871</v>
      </c>
      <c r="H289" s="28">
        <v>112.56</v>
      </c>
      <c r="I289" s="29">
        <f t="shared" si="9"/>
        <v>6.55</v>
      </c>
      <c r="J289" s="8">
        <v>1311</v>
      </c>
      <c r="K289" s="28">
        <v>100.44</v>
      </c>
      <c r="L289" s="29"/>
      <c r="M289" s="8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8">
        <v>2607</v>
      </c>
      <c r="E290" s="28">
        <v>116.35</v>
      </c>
      <c r="F290" s="29">
        <f t="shared" si="8"/>
        <v>-1.93</v>
      </c>
      <c r="G290" s="8">
        <v>730</v>
      </c>
      <c r="H290" s="28">
        <v>114.85</v>
      </c>
      <c r="I290" s="29">
        <f t="shared" si="9"/>
        <v>4.62</v>
      </c>
      <c r="J290" s="8">
        <v>1112</v>
      </c>
      <c r="K290" s="28">
        <v>101.72</v>
      </c>
      <c r="L290" s="29"/>
      <c r="M290" s="8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8">
        <v>2559</v>
      </c>
      <c r="E291" s="28">
        <v>125.44</v>
      </c>
      <c r="F291" s="29">
        <f t="shared" si="8"/>
        <v>0.44</v>
      </c>
      <c r="G291" s="8">
        <v>680</v>
      </c>
      <c r="H291" s="28">
        <v>117.23</v>
      </c>
      <c r="I291" s="29">
        <f t="shared" si="9"/>
        <v>10.32</v>
      </c>
      <c r="J291" s="8">
        <v>1057</v>
      </c>
      <c r="K291" s="28">
        <v>104.31</v>
      </c>
      <c r="L291" s="29"/>
      <c r="M291" s="8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8">
        <v>2565</v>
      </c>
      <c r="E292" s="28">
        <v>126.42</v>
      </c>
      <c r="F292" s="29">
        <f t="shared" si="8"/>
        <v>2.71</v>
      </c>
      <c r="G292" s="8">
        <v>661</v>
      </c>
      <c r="H292" s="28">
        <v>116.04</v>
      </c>
      <c r="I292" s="29">
        <f t="shared" si="9"/>
        <v>8.7799999999999994</v>
      </c>
      <c r="J292" s="8">
        <v>1106</v>
      </c>
      <c r="K292" s="28">
        <v>103.5</v>
      </c>
      <c r="L292" s="29"/>
      <c r="M292" s="8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8">
        <v>2644</v>
      </c>
      <c r="E293" s="28">
        <v>126.13</v>
      </c>
      <c r="F293" s="29">
        <f t="shared" si="8"/>
        <v>4.68</v>
      </c>
      <c r="G293" s="8">
        <v>659</v>
      </c>
      <c r="H293" s="28">
        <v>116.33</v>
      </c>
      <c r="I293" s="29">
        <f t="shared" si="9"/>
        <v>6.02</v>
      </c>
      <c r="J293" s="8">
        <v>1170</v>
      </c>
      <c r="K293" s="28">
        <v>105.91</v>
      </c>
      <c r="L293" s="29"/>
      <c r="M293" s="8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8">
        <v>2852</v>
      </c>
      <c r="E294" s="28">
        <v>111.61</v>
      </c>
      <c r="F294" s="29">
        <f t="shared" si="8"/>
        <v>-5.33</v>
      </c>
      <c r="G294" s="8">
        <v>735</v>
      </c>
      <c r="H294" s="28">
        <v>112.57</v>
      </c>
      <c r="I294" s="29">
        <f t="shared" si="9"/>
        <v>1.85</v>
      </c>
      <c r="J294" s="8">
        <v>1241</v>
      </c>
      <c r="K294" s="28">
        <v>102.85</v>
      </c>
      <c r="L294" s="29"/>
      <c r="M294" s="8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7">
        <v>1853</v>
      </c>
      <c r="E295" s="25">
        <v>121.16</v>
      </c>
      <c r="F295" s="27">
        <f t="shared" si="8"/>
        <v>-0.9</v>
      </c>
      <c r="G295" s="7">
        <v>513</v>
      </c>
      <c r="H295" s="25">
        <v>112.42</v>
      </c>
      <c r="I295" s="27">
        <f t="shared" si="9"/>
        <v>4.53</v>
      </c>
      <c r="J295" s="7">
        <v>693</v>
      </c>
      <c r="K295" s="25">
        <v>104.91</v>
      </c>
      <c r="L295" s="27"/>
      <c r="M295" s="7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8">
        <v>1969</v>
      </c>
      <c r="E296" s="28">
        <v>120.1</v>
      </c>
      <c r="F296" s="29">
        <f t="shared" si="8"/>
        <v>5.36</v>
      </c>
      <c r="G296" s="8">
        <v>514</v>
      </c>
      <c r="H296" s="28">
        <v>113.28</v>
      </c>
      <c r="I296" s="29">
        <f t="shared" si="9"/>
        <v>1.2</v>
      </c>
      <c r="J296" s="8">
        <v>696</v>
      </c>
      <c r="K296" s="28">
        <v>101.29</v>
      </c>
      <c r="L296" s="29"/>
      <c r="M296" s="8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8">
        <v>2846</v>
      </c>
      <c r="E297" s="28">
        <v>115.5</v>
      </c>
      <c r="F297" s="29">
        <f t="shared" si="8"/>
        <v>-8.5399999999999991</v>
      </c>
      <c r="G297" s="8">
        <v>645</v>
      </c>
      <c r="H297" s="28">
        <v>114.79</v>
      </c>
      <c r="I297" s="29">
        <f t="shared" si="9"/>
        <v>-1.78</v>
      </c>
      <c r="J297" s="8">
        <v>988</v>
      </c>
      <c r="K297" s="28">
        <v>100.41</v>
      </c>
      <c r="L297" s="29"/>
      <c r="M297" s="8">
        <v>1213</v>
      </c>
    </row>
    <row r="298" spans="1:13" ht="25.5" customHeight="1" x14ac:dyDescent="0.15">
      <c r="A298" s="95">
        <v>39539</v>
      </c>
      <c r="B298" s="29">
        <v>107.21</v>
      </c>
      <c r="C298" s="29">
        <f t="shared" ref="C298:C329" si="10">ROUND((B298-B286)/B286*100,2)</f>
        <v>-3.58</v>
      </c>
      <c r="D298" s="8">
        <v>1912</v>
      </c>
      <c r="E298" s="28">
        <v>112.8</v>
      </c>
      <c r="F298" s="29">
        <f t="shared" si="8"/>
        <v>-5.4</v>
      </c>
      <c r="G298" s="8">
        <v>340</v>
      </c>
      <c r="H298" s="28">
        <v>111.48</v>
      </c>
      <c r="I298" s="29">
        <f t="shared" si="9"/>
        <v>-1.68</v>
      </c>
      <c r="J298" s="8">
        <v>615</v>
      </c>
      <c r="K298" s="28">
        <v>100.35</v>
      </c>
      <c r="L298" s="29">
        <f t="shared" ref="L298:L329" si="11">ROUND((K298-K286)/K286*100,2)</f>
        <v>0.39</v>
      </c>
      <c r="M298" s="8">
        <v>957</v>
      </c>
    </row>
    <row r="299" spans="1:13" ht="25.5" customHeight="1" x14ac:dyDescent="0.15">
      <c r="A299" s="95">
        <v>39569</v>
      </c>
      <c r="B299" s="29">
        <v>107.07</v>
      </c>
      <c r="C299" s="29">
        <f t="shared" si="10"/>
        <v>-7.2</v>
      </c>
      <c r="D299" s="8">
        <v>1727</v>
      </c>
      <c r="E299" s="28">
        <v>117.7</v>
      </c>
      <c r="F299" s="29">
        <f t="shared" si="8"/>
        <v>-11.73</v>
      </c>
      <c r="G299" s="8">
        <v>356</v>
      </c>
      <c r="H299" s="28">
        <v>106.68</v>
      </c>
      <c r="I299" s="29">
        <f t="shared" si="9"/>
        <v>-5.22</v>
      </c>
      <c r="J299" s="8">
        <v>541</v>
      </c>
      <c r="K299" s="28">
        <v>100.04</v>
      </c>
      <c r="L299" s="29">
        <f t="shared" si="11"/>
        <v>-0.69</v>
      </c>
      <c r="M299" s="8">
        <v>830</v>
      </c>
    </row>
    <row r="300" spans="1:13" ht="25.5" customHeight="1" x14ac:dyDescent="0.15">
      <c r="A300" s="95">
        <v>39600</v>
      </c>
      <c r="B300" s="29">
        <v>108.96</v>
      </c>
      <c r="C300" s="29">
        <f t="shared" si="10"/>
        <v>-3.05</v>
      </c>
      <c r="D300" s="8">
        <v>1846</v>
      </c>
      <c r="E300" s="28">
        <v>119.38</v>
      </c>
      <c r="F300" s="29">
        <f t="shared" si="8"/>
        <v>1.1399999999999999</v>
      </c>
      <c r="G300" s="8">
        <v>355</v>
      </c>
      <c r="H300" s="28">
        <v>109.82</v>
      </c>
      <c r="I300" s="29">
        <f t="shared" si="9"/>
        <v>-4.76</v>
      </c>
      <c r="J300" s="8">
        <v>646</v>
      </c>
      <c r="K300" s="28">
        <v>101.55</v>
      </c>
      <c r="L300" s="29">
        <f t="shared" si="11"/>
        <v>-1.74</v>
      </c>
      <c r="M300" s="8">
        <v>845</v>
      </c>
    </row>
    <row r="301" spans="1:13" ht="25.5" customHeight="1" x14ac:dyDescent="0.15">
      <c r="A301" s="95">
        <v>39630</v>
      </c>
      <c r="B301" s="29">
        <v>105.27</v>
      </c>
      <c r="C301" s="29">
        <f t="shared" si="10"/>
        <v>-6.03</v>
      </c>
      <c r="D301" s="8">
        <v>1934</v>
      </c>
      <c r="E301" s="28">
        <v>109.04</v>
      </c>
      <c r="F301" s="29">
        <f t="shared" si="8"/>
        <v>-11.15</v>
      </c>
      <c r="G301" s="8">
        <v>376</v>
      </c>
      <c r="H301" s="28">
        <v>107.16</v>
      </c>
      <c r="I301" s="29">
        <f t="shared" si="9"/>
        <v>-4.8</v>
      </c>
      <c r="J301" s="8">
        <v>618</v>
      </c>
      <c r="K301" s="28">
        <v>101.1</v>
      </c>
      <c r="L301" s="29">
        <f t="shared" si="11"/>
        <v>0.66</v>
      </c>
      <c r="M301" s="8">
        <v>940</v>
      </c>
    </row>
    <row r="302" spans="1:13" ht="25.5" customHeight="1" x14ac:dyDescent="0.15">
      <c r="A302" s="95">
        <v>39661</v>
      </c>
      <c r="B302" s="29">
        <v>104.44</v>
      </c>
      <c r="C302" s="29">
        <f t="shared" si="10"/>
        <v>-6.12</v>
      </c>
      <c r="D302" s="8">
        <v>1599</v>
      </c>
      <c r="E302" s="28">
        <v>113.49</v>
      </c>
      <c r="F302" s="29">
        <f t="shared" si="8"/>
        <v>-2.46</v>
      </c>
      <c r="G302" s="8">
        <v>340</v>
      </c>
      <c r="H302" s="28">
        <v>105.62</v>
      </c>
      <c r="I302" s="29">
        <f t="shared" si="9"/>
        <v>-8.0399999999999991</v>
      </c>
      <c r="J302" s="8">
        <v>489</v>
      </c>
      <c r="K302" s="28">
        <v>97.78</v>
      </c>
      <c r="L302" s="29">
        <f t="shared" si="11"/>
        <v>-3.87</v>
      </c>
      <c r="M302" s="8">
        <v>770</v>
      </c>
    </row>
    <row r="303" spans="1:13" ht="25.5" customHeight="1" x14ac:dyDescent="0.15">
      <c r="A303" s="95">
        <v>39692</v>
      </c>
      <c r="B303" s="29">
        <v>101.48</v>
      </c>
      <c r="C303" s="29">
        <f t="shared" si="10"/>
        <v>-12.37</v>
      </c>
      <c r="D303" s="8">
        <v>1766</v>
      </c>
      <c r="E303" s="28">
        <v>101.42</v>
      </c>
      <c r="F303" s="29">
        <f t="shared" si="8"/>
        <v>-19.149999999999999</v>
      </c>
      <c r="G303" s="8">
        <v>343</v>
      </c>
      <c r="H303" s="28">
        <v>106.25</v>
      </c>
      <c r="I303" s="29">
        <f t="shared" si="9"/>
        <v>-9.3699999999999992</v>
      </c>
      <c r="J303" s="8">
        <v>526</v>
      </c>
      <c r="K303" s="28">
        <v>97.46</v>
      </c>
      <c r="L303" s="29">
        <f t="shared" si="11"/>
        <v>-6.57</v>
      </c>
      <c r="M303" s="8">
        <v>897</v>
      </c>
    </row>
    <row r="304" spans="1:13" ht="25.5" customHeight="1" x14ac:dyDescent="0.15">
      <c r="A304" s="95">
        <v>39722</v>
      </c>
      <c r="B304" s="29">
        <v>97.28</v>
      </c>
      <c r="C304" s="29">
        <f t="shared" si="10"/>
        <v>-15.56</v>
      </c>
      <c r="D304" s="8">
        <v>1789</v>
      </c>
      <c r="E304" s="28">
        <v>91.29</v>
      </c>
      <c r="F304" s="29">
        <f t="shared" si="8"/>
        <v>-27.79</v>
      </c>
      <c r="G304" s="8">
        <v>333</v>
      </c>
      <c r="H304" s="28">
        <v>101.24</v>
      </c>
      <c r="I304" s="29">
        <f t="shared" si="9"/>
        <v>-12.75</v>
      </c>
      <c r="J304" s="8">
        <v>550</v>
      </c>
      <c r="K304" s="28">
        <v>97.71</v>
      </c>
      <c r="L304" s="29">
        <f t="shared" si="11"/>
        <v>-5.59</v>
      </c>
      <c r="M304" s="8">
        <v>906</v>
      </c>
    </row>
    <row r="305" spans="1:13" ht="25.5" customHeight="1" x14ac:dyDescent="0.15">
      <c r="A305" s="95">
        <v>39753</v>
      </c>
      <c r="B305" s="29">
        <v>98.44</v>
      </c>
      <c r="C305" s="29">
        <f t="shared" si="10"/>
        <v>-15.06</v>
      </c>
      <c r="D305" s="8">
        <v>1579</v>
      </c>
      <c r="E305" s="28">
        <v>95.91</v>
      </c>
      <c r="F305" s="29">
        <f t="shared" si="8"/>
        <v>-23.96</v>
      </c>
      <c r="G305" s="8">
        <v>283</v>
      </c>
      <c r="H305" s="28">
        <v>101.61</v>
      </c>
      <c r="I305" s="29">
        <f t="shared" si="9"/>
        <v>-12.65</v>
      </c>
      <c r="J305" s="8">
        <v>489</v>
      </c>
      <c r="K305" s="28">
        <v>97.24</v>
      </c>
      <c r="L305" s="29">
        <f t="shared" si="11"/>
        <v>-8.19</v>
      </c>
      <c r="M305" s="8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f t="shared" si="10"/>
        <v>-12.1</v>
      </c>
      <c r="D306" s="8">
        <v>1825</v>
      </c>
      <c r="E306" s="28">
        <v>92.17</v>
      </c>
      <c r="F306" s="29">
        <f t="shared" si="8"/>
        <v>-17.420000000000002</v>
      </c>
      <c r="G306" s="8">
        <v>366</v>
      </c>
      <c r="H306" s="28">
        <v>101.02</v>
      </c>
      <c r="I306" s="29">
        <f t="shared" si="9"/>
        <v>-10.26</v>
      </c>
      <c r="J306" s="8">
        <v>547</v>
      </c>
      <c r="K306" s="28">
        <v>94.34</v>
      </c>
      <c r="L306" s="29">
        <f t="shared" si="11"/>
        <v>-8.27</v>
      </c>
      <c r="M306" s="8">
        <v>912</v>
      </c>
    </row>
    <row r="307" spans="1:13" ht="25.5" customHeight="1" x14ac:dyDescent="0.15">
      <c r="A307" s="94">
        <v>39814</v>
      </c>
      <c r="B307" s="27">
        <v>96.42</v>
      </c>
      <c r="C307" s="27">
        <f t="shared" si="10"/>
        <v>-14.35</v>
      </c>
      <c r="D307" s="7">
        <v>1357</v>
      </c>
      <c r="E307" s="25">
        <v>92.32</v>
      </c>
      <c r="F307" s="27">
        <f t="shared" si="8"/>
        <v>-23.8</v>
      </c>
      <c r="G307" s="7">
        <v>218</v>
      </c>
      <c r="H307" s="25">
        <v>100.02</v>
      </c>
      <c r="I307" s="27">
        <f t="shared" si="9"/>
        <v>-11.03</v>
      </c>
      <c r="J307" s="7">
        <v>406</v>
      </c>
      <c r="K307" s="25">
        <v>95.63</v>
      </c>
      <c r="L307" s="27">
        <f t="shared" si="11"/>
        <v>-8.85</v>
      </c>
      <c r="M307" s="7">
        <v>733</v>
      </c>
    </row>
    <row r="308" spans="1:13" ht="25.5" customHeight="1" x14ac:dyDescent="0.15">
      <c r="A308" s="95">
        <v>39845</v>
      </c>
      <c r="B308" s="29">
        <v>95.93</v>
      </c>
      <c r="C308" s="29">
        <f t="shared" si="10"/>
        <v>-13.53</v>
      </c>
      <c r="D308" s="8">
        <v>1481</v>
      </c>
      <c r="E308" s="28">
        <v>93.45</v>
      </c>
      <c r="F308" s="29">
        <f t="shared" si="8"/>
        <v>-22.19</v>
      </c>
      <c r="G308" s="8">
        <v>239</v>
      </c>
      <c r="H308" s="28">
        <v>98.65</v>
      </c>
      <c r="I308" s="29">
        <f t="shared" si="9"/>
        <v>-12.91</v>
      </c>
      <c r="J308" s="8">
        <v>460</v>
      </c>
      <c r="K308" s="28">
        <v>95.11</v>
      </c>
      <c r="L308" s="29">
        <f t="shared" si="11"/>
        <v>-6.1</v>
      </c>
      <c r="M308" s="8">
        <v>782</v>
      </c>
    </row>
    <row r="309" spans="1:13" ht="25.5" customHeight="1" x14ac:dyDescent="0.15">
      <c r="A309" s="95">
        <v>39873</v>
      </c>
      <c r="B309" s="29">
        <v>96.01</v>
      </c>
      <c r="C309" s="29">
        <f t="shared" si="10"/>
        <v>-12.49</v>
      </c>
      <c r="D309" s="8">
        <v>2454</v>
      </c>
      <c r="E309" s="28">
        <v>94.75</v>
      </c>
      <c r="F309" s="29">
        <f t="shared" si="8"/>
        <v>-17.97</v>
      </c>
      <c r="G309" s="8">
        <v>414</v>
      </c>
      <c r="H309" s="28">
        <v>100.33</v>
      </c>
      <c r="I309" s="29">
        <f t="shared" si="9"/>
        <v>-12.6</v>
      </c>
      <c r="J309" s="8">
        <v>759</v>
      </c>
      <c r="K309" s="28">
        <v>93.32</v>
      </c>
      <c r="L309" s="29">
        <f t="shared" si="11"/>
        <v>-7.06</v>
      </c>
      <c r="M309" s="8">
        <v>1281</v>
      </c>
    </row>
    <row r="310" spans="1:13" ht="25.5" customHeight="1" x14ac:dyDescent="0.15">
      <c r="A310" s="95">
        <v>39904</v>
      </c>
      <c r="B310" s="29">
        <v>93.38</v>
      </c>
      <c r="C310" s="29">
        <f t="shared" si="10"/>
        <v>-12.9</v>
      </c>
      <c r="D310" s="8">
        <v>1731</v>
      </c>
      <c r="E310" s="28">
        <v>92.67</v>
      </c>
      <c r="F310" s="29">
        <f t="shared" si="8"/>
        <v>-17.850000000000001</v>
      </c>
      <c r="G310" s="8">
        <v>326</v>
      </c>
      <c r="H310" s="28">
        <v>92.55</v>
      </c>
      <c r="I310" s="29">
        <f t="shared" si="9"/>
        <v>-16.98</v>
      </c>
      <c r="J310" s="8">
        <v>511</v>
      </c>
      <c r="K310" s="28">
        <v>94.45</v>
      </c>
      <c r="L310" s="29">
        <f t="shared" si="11"/>
        <v>-5.88</v>
      </c>
      <c r="M310" s="8">
        <v>894</v>
      </c>
    </row>
    <row r="311" spans="1:13" ht="25.5" customHeight="1" x14ac:dyDescent="0.15">
      <c r="A311" s="95">
        <v>39934</v>
      </c>
      <c r="B311" s="29">
        <v>97.02</v>
      </c>
      <c r="C311" s="29">
        <f t="shared" si="10"/>
        <v>-9.39</v>
      </c>
      <c r="D311" s="8">
        <v>1656</v>
      </c>
      <c r="E311" s="28">
        <v>100.33</v>
      </c>
      <c r="F311" s="29">
        <f t="shared" si="8"/>
        <v>-14.76</v>
      </c>
      <c r="G311" s="8">
        <v>335</v>
      </c>
      <c r="H311" s="28">
        <v>96.97</v>
      </c>
      <c r="I311" s="29">
        <f t="shared" si="9"/>
        <v>-9.1</v>
      </c>
      <c r="J311" s="8">
        <v>498</v>
      </c>
      <c r="K311" s="28">
        <v>95.1</v>
      </c>
      <c r="L311" s="29">
        <f t="shared" si="11"/>
        <v>-4.9400000000000004</v>
      </c>
      <c r="M311" s="8">
        <v>823</v>
      </c>
    </row>
    <row r="312" spans="1:13" ht="25.5" customHeight="1" x14ac:dyDescent="0.15">
      <c r="A312" s="95">
        <v>39965</v>
      </c>
      <c r="B312" s="29">
        <v>96.1</v>
      </c>
      <c r="C312" s="29">
        <f t="shared" si="10"/>
        <v>-11.8</v>
      </c>
      <c r="D312" s="8">
        <v>2213</v>
      </c>
      <c r="E312" s="28">
        <v>99.1</v>
      </c>
      <c r="F312" s="29">
        <f t="shared" si="8"/>
        <v>-16.989999999999998</v>
      </c>
      <c r="G312" s="8">
        <v>396</v>
      </c>
      <c r="H312" s="28">
        <v>97.25</v>
      </c>
      <c r="I312" s="29">
        <f t="shared" si="9"/>
        <v>-11.45</v>
      </c>
      <c r="J312" s="8">
        <v>656</v>
      </c>
      <c r="K312" s="28">
        <v>93.64</v>
      </c>
      <c r="L312" s="29">
        <f t="shared" si="11"/>
        <v>-7.79</v>
      </c>
      <c r="M312" s="8">
        <v>1161</v>
      </c>
    </row>
    <row r="313" spans="1:13" ht="25.5" customHeight="1" x14ac:dyDescent="0.15">
      <c r="A313" s="95">
        <v>39995</v>
      </c>
      <c r="B313" s="29">
        <v>95.66</v>
      </c>
      <c r="C313" s="29">
        <f t="shared" si="10"/>
        <v>-9.1300000000000008</v>
      </c>
      <c r="D313" s="8">
        <v>2236</v>
      </c>
      <c r="E313" s="28">
        <v>97.71</v>
      </c>
      <c r="F313" s="29">
        <f t="shared" si="8"/>
        <v>-10.39</v>
      </c>
      <c r="G313" s="8">
        <v>452</v>
      </c>
      <c r="H313" s="28">
        <v>96.91</v>
      </c>
      <c r="I313" s="29">
        <f t="shared" si="9"/>
        <v>-9.57</v>
      </c>
      <c r="J313" s="8">
        <v>664</v>
      </c>
      <c r="K313" s="28">
        <v>93.42</v>
      </c>
      <c r="L313" s="29">
        <f t="shared" si="11"/>
        <v>-7.6</v>
      </c>
      <c r="M313" s="8">
        <v>1120</v>
      </c>
    </row>
    <row r="314" spans="1:13" ht="25.5" customHeight="1" x14ac:dyDescent="0.15">
      <c r="A314" s="95">
        <v>40026</v>
      </c>
      <c r="B314" s="29">
        <v>97.23</v>
      </c>
      <c r="C314" s="29">
        <f t="shared" si="10"/>
        <v>-6.9</v>
      </c>
      <c r="D314" s="8">
        <v>1780</v>
      </c>
      <c r="E314" s="28">
        <v>100</v>
      </c>
      <c r="F314" s="29">
        <f t="shared" si="8"/>
        <v>-11.89</v>
      </c>
      <c r="G314" s="8">
        <v>330</v>
      </c>
      <c r="H314" s="28">
        <v>95.76</v>
      </c>
      <c r="I314" s="29">
        <f t="shared" si="9"/>
        <v>-9.34</v>
      </c>
      <c r="J314" s="8">
        <v>502</v>
      </c>
      <c r="K314" s="28">
        <v>96.72</v>
      </c>
      <c r="L314" s="29">
        <f t="shared" si="11"/>
        <v>-1.08</v>
      </c>
      <c r="M314" s="8">
        <v>948</v>
      </c>
    </row>
    <row r="315" spans="1:13" ht="25.5" customHeight="1" x14ac:dyDescent="0.15">
      <c r="A315" s="95">
        <v>40057</v>
      </c>
      <c r="B315" s="29">
        <v>99.67</v>
      </c>
      <c r="C315" s="29">
        <f t="shared" si="10"/>
        <v>-1.78</v>
      </c>
      <c r="D315" s="8">
        <v>1958</v>
      </c>
      <c r="E315" s="28">
        <v>103.07</v>
      </c>
      <c r="F315" s="29">
        <f t="shared" si="8"/>
        <v>1.63</v>
      </c>
      <c r="G315" s="8">
        <v>406</v>
      </c>
      <c r="H315" s="28">
        <v>98.55</v>
      </c>
      <c r="I315" s="29">
        <f t="shared" si="9"/>
        <v>-7.25</v>
      </c>
      <c r="J315" s="8">
        <v>551</v>
      </c>
      <c r="K315" s="28">
        <v>98.42</v>
      </c>
      <c r="L315" s="29">
        <f t="shared" si="11"/>
        <v>0.99</v>
      </c>
      <c r="M315" s="8">
        <v>1001</v>
      </c>
    </row>
    <row r="316" spans="1:13" ht="25.5" customHeight="1" x14ac:dyDescent="0.15">
      <c r="A316" s="95">
        <v>40087</v>
      </c>
      <c r="B316" s="29">
        <v>95.65</v>
      </c>
      <c r="C316" s="29">
        <f t="shared" si="10"/>
        <v>-1.68</v>
      </c>
      <c r="D316" s="8">
        <v>1938</v>
      </c>
      <c r="E316" s="28">
        <v>92.36</v>
      </c>
      <c r="F316" s="29">
        <f t="shared" si="8"/>
        <v>1.17</v>
      </c>
      <c r="G316" s="8">
        <v>372</v>
      </c>
      <c r="H316" s="28">
        <v>96.12</v>
      </c>
      <c r="I316" s="29">
        <f t="shared" si="9"/>
        <v>-5.0599999999999996</v>
      </c>
      <c r="J316" s="8">
        <v>533</v>
      </c>
      <c r="K316" s="28">
        <v>97.16</v>
      </c>
      <c r="L316" s="29">
        <f t="shared" si="11"/>
        <v>-0.56000000000000005</v>
      </c>
      <c r="M316" s="8">
        <v>1033</v>
      </c>
    </row>
    <row r="317" spans="1:13" ht="25.5" customHeight="1" x14ac:dyDescent="0.15">
      <c r="A317" s="95">
        <v>40118</v>
      </c>
      <c r="B317" s="29">
        <v>99.84</v>
      </c>
      <c r="C317" s="29">
        <f t="shared" si="10"/>
        <v>1.42</v>
      </c>
      <c r="D317" s="8">
        <v>1926</v>
      </c>
      <c r="E317" s="28">
        <v>99.71</v>
      </c>
      <c r="F317" s="29">
        <f t="shared" si="8"/>
        <v>3.96</v>
      </c>
      <c r="G317" s="8">
        <v>383</v>
      </c>
      <c r="H317" s="28">
        <v>100.03</v>
      </c>
      <c r="I317" s="29">
        <f t="shared" si="9"/>
        <v>-1.55</v>
      </c>
      <c r="J317" s="8">
        <v>521</v>
      </c>
      <c r="K317" s="28">
        <v>99.78</v>
      </c>
      <c r="L317" s="29">
        <f t="shared" si="11"/>
        <v>2.61</v>
      </c>
      <c r="M317" s="8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f t="shared" si="10"/>
        <v>0.75</v>
      </c>
      <c r="D318" s="8">
        <v>2030</v>
      </c>
      <c r="E318" s="28">
        <v>93.81</v>
      </c>
      <c r="F318" s="29">
        <f t="shared" si="8"/>
        <v>1.78</v>
      </c>
      <c r="G318" s="8">
        <v>444</v>
      </c>
      <c r="H318" s="28">
        <v>98.89</v>
      </c>
      <c r="I318" s="29">
        <f t="shared" si="9"/>
        <v>-2.11</v>
      </c>
      <c r="J318" s="8">
        <v>569</v>
      </c>
      <c r="K318" s="28">
        <v>96.99</v>
      </c>
      <c r="L318" s="29">
        <f t="shared" si="11"/>
        <v>2.81</v>
      </c>
      <c r="M318" s="8">
        <v>1017</v>
      </c>
    </row>
    <row r="319" spans="1:13" ht="25.5" customHeight="1" x14ac:dyDescent="0.15">
      <c r="A319" s="94">
        <v>40179</v>
      </c>
      <c r="B319" s="27">
        <v>96.55</v>
      </c>
      <c r="C319" s="27">
        <f t="shared" si="10"/>
        <v>0.13</v>
      </c>
      <c r="D319" s="7">
        <v>1393</v>
      </c>
      <c r="E319" s="25">
        <v>91.79</v>
      </c>
      <c r="F319" s="27">
        <f t="shared" si="8"/>
        <v>-0.56999999999999995</v>
      </c>
      <c r="G319" s="7">
        <v>238</v>
      </c>
      <c r="H319" s="25">
        <v>99.46</v>
      </c>
      <c r="I319" s="27">
        <f t="shared" si="9"/>
        <v>-0.56000000000000005</v>
      </c>
      <c r="J319" s="7">
        <v>365</v>
      </c>
      <c r="K319" s="25">
        <v>96.91</v>
      </c>
      <c r="L319" s="27">
        <f t="shared" si="11"/>
        <v>1.34</v>
      </c>
      <c r="M319" s="7">
        <v>790</v>
      </c>
    </row>
    <row r="320" spans="1:13" ht="25.5" customHeight="1" x14ac:dyDescent="0.15">
      <c r="A320" s="95">
        <v>40210</v>
      </c>
      <c r="B320" s="29">
        <v>100.2</v>
      </c>
      <c r="C320" s="29">
        <f t="shared" si="10"/>
        <v>4.45</v>
      </c>
      <c r="D320" s="8">
        <v>1710</v>
      </c>
      <c r="E320" s="28">
        <v>100.43</v>
      </c>
      <c r="F320" s="29">
        <f t="shared" si="8"/>
        <v>7.47</v>
      </c>
      <c r="G320" s="8">
        <v>331</v>
      </c>
      <c r="H320" s="28">
        <v>99.26</v>
      </c>
      <c r="I320" s="29">
        <f t="shared" si="9"/>
        <v>0.62</v>
      </c>
      <c r="J320" s="8">
        <v>449</v>
      </c>
      <c r="K320" s="28">
        <v>100.8</v>
      </c>
      <c r="L320" s="29">
        <f t="shared" si="11"/>
        <v>5.98</v>
      </c>
      <c r="M320" s="8">
        <v>930</v>
      </c>
    </row>
    <row r="321" spans="1:13" ht="25.5" customHeight="1" x14ac:dyDescent="0.15">
      <c r="A321" s="95">
        <v>40238</v>
      </c>
      <c r="B321" s="29">
        <v>101.22</v>
      </c>
      <c r="C321" s="29">
        <f t="shared" si="10"/>
        <v>5.43</v>
      </c>
      <c r="D321" s="8">
        <v>2747</v>
      </c>
      <c r="E321" s="28">
        <v>100.7</v>
      </c>
      <c r="F321" s="29">
        <f t="shared" si="8"/>
        <v>6.28</v>
      </c>
      <c r="G321" s="8">
        <v>491</v>
      </c>
      <c r="H321" s="28">
        <v>103.86</v>
      </c>
      <c r="I321" s="29">
        <f t="shared" si="9"/>
        <v>3.52</v>
      </c>
      <c r="J321" s="8">
        <v>771</v>
      </c>
      <c r="K321" s="28">
        <v>99.57</v>
      </c>
      <c r="L321" s="29">
        <f t="shared" si="11"/>
        <v>6.7</v>
      </c>
      <c r="M321" s="8">
        <v>1485</v>
      </c>
    </row>
    <row r="322" spans="1:13" ht="25.5" customHeight="1" x14ac:dyDescent="0.15">
      <c r="A322" s="95">
        <v>40269</v>
      </c>
      <c r="B322" s="29">
        <v>98.59</v>
      </c>
      <c r="C322" s="29">
        <f t="shared" si="10"/>
        <v>5.58</v>
      </c>
      <c r="D322" s="8">
        <v>2101</v>
      </c>
      <c r="E322" s="28">
        <v>98.56</v>
      </c>
      <c r="F322" s="29">
        <f t="shared" si="8"/>
        <v>6.36</v>
      </c>
      <c r="G322" s="8">
        <v>383</v>
      </c>
      <c r="H322" s="28">
        <v>97.4</v>
      </c>
      <c r="I322" s="29">
        <f t="shared" si="9"/>
        <v>5.24</v>
      </c>
      <c r="J322" s="8">
        <v>590</v>
      </c>
      <c r="K322" s="28">
        <v>99.56</v>
      </c>
      <c r="L322" s="29">
        <f t="shared" si="11"/>
        <v>5.41</v>
      </c>
      <c r="M322" s="8">
        <v>1128</v>
      </c>
    </row>
    <row r="323" spans="1:13" ht="25.5" customHeight="1" x14ac:dyDescent="0.15">
      <c r="A323" s="95">
        <v>40299</v>
      </c>
      <c r="B323" s="29">
        <v>101.87</v>
      </c>
      <c r="C323" s="29">
        <f t="shared" si="10"/>
        <v>5</v>
      </c>
      <c r="D323" s="8">
        <v>1781</v>
      </c>
      <c r="E323" s="28">
        <v>105.8</v>
      </c>
      <c r="F323" s="29">
        <f t="shared" si="8"/>
        <v>5.45</v>
      </c>
      <c r="G323" s="8">
        <v>321</v>
      </c>
      <c r="H323" s="28">
        <v>101.87</v>
      </c>
      <c r="I323" s="29">
        <f t="shared" si="9"/>
        <v>5.05</v>
      </c>
      <c r="J323" s="8">
        <v>478</v>
      </c>
      <c r="K323" s="28">
        <v>99.73</v>
      </c>
      <c r="L323" s="29">
        <f t="shared" si="11"/>
        <v>4.87</v>
      </c>
      <c r="M323" s="8">
        <v>982</v>
      </c>
    </row>
    <row r="324" spans="1:13" ht="25.5" customHeight="1" x14ac:dyDescent="0.15">
      <c r="A324" s="95">
        <v>40330</v>
      </c>
      <c r="B324" s="29">
        <v>99.91</v>
      </c>
      <c r="C324" s="29">
        <f t="shared" si="10"/>
        <v>3.96</v>
      </c>
      <c r="D324" s="8">
        <v>2075</v>
      </c>
      <c r="E324" s="28">
        <v>103.08</v>
      </c>
      <c r="F324" s="29">
        <f t="shared" si="8"/>
        <v>4.0199999999999996</v>
      </c>
      <c r="G324" s="8">
        <v>411</v>
      </c>
      <c r="H324" s="28">
        <v>99.66</v>
      </c>
      <c r="I324" s="29">
        <f t="shared" si="9"/>
        <v>2.48</v>
      </c>
      <c r="J324" s="8">
        <v>524</v>
      </c>
      <c r="K324" s="28">
        <v>98.31</v>
      </c>
      <c r="L324" s="29">
        <f t="shared" si="11"/>
        <v>4.99</v>
      </c>
      <c r="M324" s="8">
        <v>1140</v>
      </c>
    </row>
    <row r="325" spans="1:13" ht="25.5" customHeight="1" x14ac:dyDescent="0.15">
      <c r="A325" s="95">
        <v>40360</v>
      </c>
      <c r="B325" s="29">
        <v>99.2</v>
      </c>
      <c r="C325" s="29">
        <f t="shared" si="10"/>
        <v>3.7</v>
      </c>
      <c r="D325" s="8">
        <v>2365</v>
      </c>
      <c r="E325" s="28">
        <v>97.33</v>
      </c>
      <c r="F325" s="29">
        <f t="shared" si="8"/>
        <v>-0.39</v>
      </c>
      <c r="G325" s="8">
        <v>456</v>
      </c>
      <c r="H325" s="28">
        <v>98.38</v>
      </c>
      <c r="I325" s="29">
        <f t="shared" si="9"/>
        <v>1.52</v>
      </c>
      <c r="J325" s="8">
        <v>626</v>
      </c>
      <c r="K325" s="28">
        <v>100.74</v>
      </c>
      <c r="L325" s="29">
        <f t="shared" si="11"/>
        <v>7.84</v>
      </c>
      <c r="M325" s="8">
        <v>1283</v>
      </c>
    </row>
    <row r="326" spans="1:13" ht="25.5" customHeight="1" x14ac:dyDescent="0.15">
      <c r="A326" s="95">
        <v>40391</v>
      </c>
      <c r="B326" s="29">
        <v>101.48</v>
      </c>
      <c r="C326" s="29">
        <f t="shared" si="10"/>
        <v>4.37</v>
      </c>
      <c r="D326" s="8">
        <v>1889</v>
      </c>
      <c r="E326" s="28">
        <v>102.32</v>
      </c>
      <c r="F326" s="29">
        <f t="shared" si="8"/>
        <v>2.3199999999999998</v>
      </c>
      <c r="G326" s="8">
        <v>391</v>
      </c>
      <c r="H326" s="28">
        <v>99.73</v>
      </c>
      <c r="I326" s="29">
        <f t="shared" si="9"/>
        <v>4.1500000000000004</v>
      </c>
      <c r="J326" s="8">
        <v>535</v>
      </c>
      <c r="K326" s="28">
        <v>102.37</v>
      </c>
      <c r="L326" s="29">
        <f t="shared" si="11"/>
        <v>5.84</v>
      </c>
      <c r="M326" s="8">
        <v>963</v>
      </c>
    </row>
    <row r="327" spans="1:13" ht="25.5" customHeight="1" x14ac:dyDescent="0.15">
      <c r="A327" s="95">
        <v>40422</v>
      </c>
      <c r="B327" s="29">
        <v>99.97</v>
      </c>
      <c r="C327" s="29">
        <f t="shared" si="10"/>
        <v>0.3</v>
      </c>
      <c r="D327" s="8">
        <v>2067</v>
      </c>
      <c r="E327" s="28">
        <v>103.75</v>
      </c>
      <c r="F327" s="29">
        <f t="shared" si="8"/>
        <v>0.66</v>
      </c>
      <c r="G327" s="8">
        <v>375</v>
      </c>
      <c r="H327" s="28">
        <v>99.49</v>
      </c>
      <c r="I327" s="29">
        <f t="shared" si="9"/>
        <v>0.95</v>
      </c>
      <c r="J327" s="8">
        <v>609</v>
      </c>
      <c r="K327" s="28">
        <v>98.03</v>
      </c>
      <c r="L327" s="29">
        <f t="shared" si="11"/>
        <v>-0.4</v>
      </c>
      <c r="M327" s="8">
        <v>1083</v>
      </c>
    </row>
    <row r="328" spans="1:13" ht="25.5" customHeight="1" x14ac:dyDescent="0.15">
      <c r="A328" s="95">
        <v>40452</v>
      </c>
      <c r="B328" s="29">
        <v>101.23</v>
      </c>
      <c r="C328" s="29">
        <f t="shared" si="10"/>
        <v>5.83</v>
      </c>
      <c r="D328" s="8">
        <v>1878</v>
      </c>
      <c r="E328" s="28">
        <v>97.64</v>
      </c>
      <c r="F328" s="29">
        <f t="shared" si="8"/>
        <v>5.72</v>
      </c>
      <c r="G328" s="8">
        <v>401</v>
      </c>
      <c r="H328" s="28">
        <v>101.44</v>
      </c>
      <c r="I328" s="29">
        <f t="shared" si="9"/>
        <v>5.53</v>
      </c>
      <c r="J328" s="8">
        <v>585</v>
      </c>
      <c r="K328" s="28">
        <v>103.61</v>
      </c>
      <c r="L328" s="29">
        <f t="shared" si="11"/>
        <v>6.64</v>
      </c>
      <c r="M328" s="8">
        <v>892</v>
      </c>
    </row>
    <row r="329" spans="1:13" ht="25.5" customHeight="1" x14ac:dyDescent="0.15">
      <c r="A329" s="95">
        <v>40483</v>
      </c>
      <c r="B329" s="29">
        <v>99.03</v>
      </c>
      <c r="C329" s="29">
        <f t="shared" si="10"/>
        <v>-0.81</v>
      </c>
      <c r="D329" s="8">
        <v>2326</v>
      </c>
      <c r="E329" s="28">
        <v>102.02</v>
      </c>
      <c r="F329" s="29">
        <f t="shared" si="8"/>
        <v>2.3199999999999998</v>
      </c>
      <c r="G329" s="8">
        <v>334</v>
      </c>
      <c r="H329" s="28">
        <v>99.15</v>
      </c>
      <c r="I329" s="29">
        <f t="shared" si="9"/>
        <v>-0.88</v>
      </c>
      <c r="J329" s="8">
        <v>581</v>
      </c>
      <c r="K329" s="28">
        <v>97.62</v>
      </c>
      <c r="L329" s="29">
        <f t="shared" si="11"/>
        <v>-2.16</v>
      </c>
      <c r="M329" s="8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f t="shared" ref="C330:C361" si="12">ROUND((B330-B318)/B318*100,2)</f>
        <v>3.69</v>
      </c>
      <c r="D330" s="8">
        <v>2465</v>
      </c>
      <c r="E330" s="28">
        <v>96.51</v>
      </c>
      <c r="F330" s="29">
        <f t="shared" si="8"/>
        <v>2.88</v>
      </c>
      <c r="G330" s="8">
        <v>457</v>
      </c>
      <c r="H330" s="28">
        <v>100.25</v>
      </c>
      <c r="I330" s="29">
        <f t="shared" si="9"/>
        <v>1.38</v>
      </c>
      <c r="J330" s="8">
        <v>736</v>
      </c>
      <c r="K330" s="28">
        <v>102.68</v>
      </c>
      <c r="L330" s="29">
        <f t="shared" ref="L330:L361" si="13">ROUND((K330-K318)/K318*100,2)</f>
        <v>5.87</v>
      </c>
      <c r="M330" s="8">
        <v>1272</v>
      </c>
    </row>
    <row r="331" spans="1:13" ht="25.5" customHeight="1" x14ac:dyDescent="0.15">
      <c r="A331" s="94">
        <v>40544</v>
      </c>
      <c r="B331" s="27">
        <v>100.25</v>
      </c>
      <c r="C331" s="27">
        <f t="shared" si="12"/>
        <v>3.83</v>
      </c>
      <c r="D331" s="7">
        <v>1722</v>
      </c>
      <c r="E331" s="25">
        <v>102.87</v>
      </c>
      <c r="F331" s="27">
        <f t="shared" si="8"/>
        <v>12.07</v>
      </c>
      <c r="G331" s="7">
        <v>315</v>
      </c>
      <c r="H331" s="25">
        <v>101.02</v>
      </c>
      <c r="I331" s="27">
        <f t="shared" si="9"/>
        <v>1.57</v>
      </c>
      <c r="J331" s="7">
        <v>464</v>
      </c>
      <c r="K331" s="25">
        <v>98.38</v>
      </c>
      <c r="L331" s="27">
        <f t="shared" si="13"/>
        <v>1.52</v>
      </c>
      <c r="M331" s="7">
        <v>943</v>
      </c>
    </row>
    <row r="332" spans="1:13" ht="25.5" customHeight="1" x14ac:dyDescent="0.15">
      <c r="A332" s="95">
        <v>40575</v>
      </c>
      <c r="B332" s="29">
        <v>99.38</v>
      </c>
      <c r="C332" s="29">
        <f t="shared" si="12"/>
        <v>-0.82</v>
      </c>
      <c r="D332" s="8">
        <v>1688</v>
      </c>
      <c r="E332" s="28">
        <v>96.23</v>
      </c>
      <c r="F332" s="29">
        <f t="shared" si="8"/>
        <v>-4.18</v>
      </c>
      <c r="G332" s="8">
        <v>323</v>
      </c>
      <c r="H332" s="28">
        <v>100.74</v>
      </c>
      <c r="I332" s="29">
        <f t="shared" si="9"/>
        <v>1.49</v>
      </c>
      <c r="J332" s="8">
        <v>480</v>
      </c>
      <c r="K332" s="28">
        <v>100.29</v>
      </c>
      <c r="L332" s="29">
        <f t="shared" si="13"/>
        <v>-0.51</v>
      </c>
      <c r="M332" s="8">
        <v>885</v>
      </c>
    </row>
    <row r="333" spans="1:13" ht="25.5" customHeight="1" x14ac:dyDescent="0.15">
      <c r="A333" s="95">
        <v>40603</v>
      </c>
      <c r="B333" s="29">
        <v>101.93</v>
      </c>
      <c r="C333" s="29">
        <f t="shared" si="12"/>
        <v>0.7</v>
      </c>
      <c r="D333" s="8">
        <v>2617</v>
      </c>
      <c r="E333" s="28">
        <v>99.31</v>
      </c>
      <c r="F333" s="29">
        <f t="shared" si="8"/>
        <v>-1.38</v>
      </c>
      <c r="G333" s="8">
        <v>471</v>
      </c>
      <c r="H333" s="28">
        <v>103.29</v>
      </c>
      <c r="I333" s="29">
        <f t="shared" si="9"/>
        <v>-0.55000000000000004</v>
      </c>
      <c r="J333" s="8">
        <v>739</v>
      </c>
      <c r="K333" s="28">
        <v>102.55</v>
      </c>
      <c r="L333" s="29">
        <f t="shared" si="13"/>
        <v>2.99</v>
      </c>
      <c r="M333" s="8">
        <v>1407</v>
      </c>
    </row>
    <row r="334" spans="1:13" ht="25.5" customHeight="1" x14ac:dyDescent="0.15">
      <c r="A334" s="95">
        <v>40634</v>
      </c>
      <c r="B334" s="29">
        <v>100.88</v>
      </c>
      <c r="C334" s="29">
        <f t="shared" si="12"/>
        <v>2.3199999999999998</v>
      </c>
      <c r="D334" s="8">
        <v>1715</v>
      </c>
      <c r="E334" s="28">
        <v>100.07</v>
      </c>
      <c r="F334" s="29">
        <f t="shared" si="8"/>
        <v>1.53</v>
      </c>
      <c r="G334" s="8">
        <v>335</v>
      </c>
      <c r="H334" s="28">
        <v>102</v>
      </c>
      <c r="I334" s="29">
        <f t="shared" si="9"/>
        <v>4.72</v>
      </c>
      <c r="J334" s="8">
        <v>539</v>
      </c>
      <c r="K334" s="28">
        <v>100.49</v>
      </c>
      <c r="L334" s="29">
        <f t="shared" si="13"/>
        <v>0.93</v>
      </c>
      <c r="M334" s="8">
        <v>841</v>
      </c>
    </row>
    <row r="335" spans="1:13" ht="25.5" customHeight="1" x14ac:dyDescent="0.15">
      <c r="A335" s="95">
        <v>40664</v>
      </c>
      <c r="B335" s="29">
        <v>98.9</v>
      </c>
      <c r="C335" s="29">
        <f t="shared" si="12"/>
        <v>-2.92</v>
      </c>
      <c r="D335" s="8">
        <v>1618</v>
      </c>
      <c r="E335" s="28">
        <v>94.39</v>
      </c>
      <c r="F335" s="29">
        <f t="shared" si="8"/>
        <v>-10.78</v>
      </c>
      <c r="G335" s="8">
        <v>317</v>
      </c>
      <c r="H335" s="28">
        <v>99.43</v>
      </c>
      <c r="I335" s="29">
        <f t="shared" si="9"/>
        <v>-2.4</v>
      </c>
      <c r="J335" s="8">
        <v>493</v>
      </c>
      <c r="K335" s="28">
        <v>101.2</v>
      </c>
      <c r="L335" s="29">
        <f t="shared" si="13"/>
        <v>1.47</v>
      </c>
      <c r="M335" s="8">
        <v>808</v>
      </c>
    </row>
    <row r="336" spans="1:13" ht="25.5" customHeight="1" x14ac:dyDescent="0.15">
      <c r="A336" s="95">
        <v>40695</v>
      </c>
      <c r="B336" s="29">
        <v>98.82</v>
      </c>
      <c r="C336" s="29">
        <f t="shared" si="12"/>
        <v>-1.0900000000000001</v>
      </c>
      <c r="D336" s="8">
        <v>1915</v>
      </c>
      <c r="E336" s="28">
        <v>94.96</v>
      </c>
      <c r="F336" s="29">
        <f t="shared" si="8"/>
        <v>-7.88</v>
      </c>
      <c r="G336" s="8">
        <v>383</v>
      </c>
      <c r="H336" s="28">
        <v>98.53</v>
      </c>
      <c r="I336" s="29">
        <f t="shared" si="9"/>
        <v>-1.1299999999999999</v>
      </c>
      <c r="J336" s="8">
        <v>604</v>
      </c>
      <c r="K336" s="28">
        <v>101.57</v>
      </c>
      <c r="L336" s="29">
        <f t="shared" si="13"/>
        <v>3.32</v>
      </c>
      <c r="M336" s="8">
        <v>928</v>
      </c>
    </row>
    <row r="337" spans="1:13" ht="25.5" customHeight="1" x14ac:dyDescent="0.15">
      <c r="A337" s="95">
        <v>40725</v>
      </c>
      <c r="B337" s="29">
        <v>99.17</v>
      </c>
      <c r="C337" s="29">
        <f t="shared" si="12"/>
        <v>-0.03</v>
      </c>
      <c r="D337" s="8">
        <v>1907</v>
      </c>
      <c r="E337" s="28">
        <v>98.83</v>
      </c>
      <c r="F337" s="29">
        <f t="shared" si="8"/>
        <v>1.54</v>
      </c>
      <c r="G337" s="8">
        <v>404</v>
      </c>
      <c r="H337" s="28">
        <v>99.14</v>
      </c>
      <c r="I337" s="29">
        <f t="shared" si="9"/>
        <v>0.77</v>
      </c>
      <c r="J337" s="8">
        <v>594</v>
      </c>
      <c r="K337" s="28">
        <v>99.44</v>
      </c>
      <c r="L337" s="29">
        <f t="shared" si="13"/>
        <v>-1.29</v>
      </c>
      <c r="M337" s="8">
        <v>909</v>
      </c>
    </row>
    <row r="338" spans="1:13" ht="25.5" customHeight="1" x14ac:dyDescent="0.15">
      <c r="A338" s="95">
        <v>40756</v>
      </c>
      <c r="B338" s="29">
        <v>99.63</v>
      </c>
      <c r="C338" s="29">
        <f t="shared" si="12"/>
        <v>-1.82</v>
      </c>
      <c r="D338" s="8">
        <v>1838</v>
      </c>
      <c r="E338" s="28">
        <v>99.04</v>
      </c>
      <c r="F338" s="29">
        <f t="shared" si="8"/>
        <v>-3.21</v>
      </c>
      <c r="G338" s="8">
        <v>362</v>
      </c>
      <c r="H338" s="28">
        <v>100.68</v>
      </c>
      <c r="I338" s="29">
        <f t="shared" si="9"/>
        <v>0.95</v>
      </c>
      <c r="J338" s="8">
        <v>560</v>
      </c>
      <c r="K338" s="28">
        <v>99.11</v>
      </c>
      <c r="L338" s="29">
        <f t="shared" si="13"/>
        <v>-3.18</v>
      </c>
      <c r="M338" s="8">
        <v>916</v>
      </c>
    </row>
    <row r="339" spans="1:13" ht="25.5" customHeight="1" x14ac:dyDescent="0.15">
      <c r="A339" s="95">
        <v>40787</v>
      </c>
      <c r="B339" s="29">
        <v>100.91</v>
      </c>
      <c r="C339" s="29">
        <f t="shared" si="12"/>
        <v>0.94</v>
      </c>
      <c r="D339" s="8">
        <v>2019</v>
      </c>
      <c r="E339" s="28">
        <v>100.11</v>
      </c>
      <c r="F339" s="29">
        <f t="shared" si="8"/>
        <v>-3.51</v>
      </c>
      <c r="G339" s="8">
        <v>394</v>
      </c>
      <c r="H339" s="28">
        <v>99.94</v>
      </c>
      <c r="I339" s="29">
        <f t="shared" si="9"/>
        <v>0.45</v>
      </c>
      <c r="J339" s="8">
        <v>675</v>
      </c>
      <c r="K339" s="28">
        <v>102.34</v>
      </c>
      <c r="L339" s="29">
        <f t="shared" si="13"/>
        <v>4.4000000000000004</v>
      </c>
      <c r="M339" s="8">
        <v>950</v>
      </c>
    </row>
    <row r="340" spans="1:13" ht="25.5" customHeight="1" x14ac:dyDescent="0.15">
      <c r="A340" s="95">
        <v>40817</v>
      </c>
      <c r="B340" s="29">
        <v>101.22</v>
      </c>
      <c r="C340" s="29">
        <f t="shared" si="12"/>
        <v>-0.01</v>
      </c>
      <c r="D340" s="8">
        <v>1841</v>
      </c>
      <c r="E340" s="28">
        <v>104.02</v>
      </c>
      <c r="F340" s="29">
        <f t="shared" si="8"/>
        <v>6.53</v>
      </c>
      <c r="G340" s="8">
        <v>363</v>
      </c>
      <c r="H340" s="28">
        <v>98.87</v>
      </c>
      <c r="I340" s="29">
        <f t="shared" si="9"/>
        <v>-2.5299999999999998</v>
      </c>
      <c r="J340" s="8">
        <v>663</v>
      </c>
      <c r="K340" s="28">
        <v>101.72</v>
      </c>
      <c r="L340" s="29">
        <f t="shared" si="13"/>
        <v>-1.82</v>
      </c>
      <c r="M340" s="8">
        <v>815</v>
      </c>
    </row>
    <row r="341" spans="1:13" ht="25.5" customHeight="1" x14ac:dyDescent="0.15">
      <c r="A341" s="95">
        <v>40848</v>
      </c>
      <c r="B341" s="29">
        <v>97.83</v>
      </c>
      <c r="C341" s="29">
        <f t="shared" si="12"/>
        <v>-1.21</v>
      </c>
      <c r="D341" s="8">
        <v>1956</v>
      </c>
      <c r="E341" s="28">
        <v>96.45</v>
      </c>
      <c r="F341" s="29">
        <f t="shared" si="8"/>
        <v>-5.46</v>
      </c>
      <c r="G341" s="8">
        <v>411</v>
      </c>
      <c r="H341" s="28">
        <v>97.65</v>
      </c>
      <c r="I341" s="29">
        <f t="shared" si="9"/>
        <v>-1.51</v>
      </c>
      <c r="J341" s="8">
        <v>689</v>
      </c>
      <c r="K341" s="28">
        <v>98.99</v>
      </c>
      <c r="L341" s="29">
        <f t="shared" si="13"/>
        <v>1.4</v>
      </c>
      <c r="M341" s="8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f t="shared" si="12"/>
        <v>-2.9</v>
      </c>
      <c r="D342" s="8">
        <v>2275</v>
      </c>
      <c r="E342" s="28">
        <v>94.75</v>
      </c>
      <c r="F342" s="29">
        <f t="shared" ref="F342:F405" si="14">ROUND((E342-E330)/E330*100,2)</f>
        <v>-1.82</v>
      </c>
      <c r="G342" s="8">
        <v>485</v>
      </c>
      <c r="H342" s="28">
        <v>98.56</v>
      </c>
      <c r="I342" s="29">
        <f t="shared" ref="I342:I405" si="15">ROUND((H342-H330)/H330*100,2)</f>
        <v>-1.69</v>
      </c>
      <c r="J342" s="8">
        <v>716</v>
      </c>
      <c r="K342" s="28">
        <v>98.26</v>
      </c>
      <c r="L342" s="29">
        <f t="shared" si="13"/>
        <v>-4.3</v>
      </c>
      <c r="M342" s="8">
        <v>1074</v>
      </c>
    </row>
    <row r="343" spans="1:13" ht="25.5" customHeight="1" x14ac:dyDescent="0.15">
      <c r="A343" s="94">
        <v>40909</v>
      </c>
      <c r="B343" s="27">
        <v>98.96</v>
      </c>
      <c r="C343" s="27">
        <f t="shared" si="12"/>
        <v>-1.29</v>
      </c>
      <c r="D343" s="7">
        <v>1423</v>
      </c>
      <c r="E343" s="25">
        <v>99.97</v>
      </c>
      <c r="F343" s="27">
        <f t="shared" si="14"/>
        <v>-2.82</v>
      </c>
      <c r="G343" s="7">
        <v>316</v>
      </c>
      <c r="H343" s="25">
        <v>96.51</v>
      </c>
      <c r="I343" s="27">
        <f t="shared" si="15"/>
        <v>-4.46</v>
      </c>
      <c r="J343" s="7">
        <v>403</v>
      </c>
      <c r="K343" s="25">
        <v>100.36</v>
      </c>
      <c r="L343" s="27">
        <f t="shared" si="13"/>
        <v>2.0099999999999998</v>
      </c>
      <c r="M343" s="7">
        <v>704</v>
      </c>
    </row>
    <row r="344" spans="1:13" ht="25.5" customHeight="1" x14ac:dyDescent="0.15">
      <c r="A344" s="95">
        <v>40940</v>
      </c>
      <c r="B344" s="29">
        <v>97.97</v>
      </c>
      <c r="C344" s="29">
        <f t="shared" si="12"/>
        <v>-1.42</v>
      </c>
      <c r="D344" s="8">
        <v>1800</v>
      </c>
      <c r="E344" s="28">
        <v>100.62</v>
      </c>
      <c r="F344" s="29">
        <f t="shared" si="14"/>
        <v>4.5599999999999996</v>
      </c>
      <c r="G344" s="8">
        <v>317</v>
      </c>
      <c r="H344" s="28">
        <v>95.73</v>
      </c>
      <c r="I344" s="29">
        <f t="shared" si="15"/>
        <v>-4.97</v>
      </c>
      <c r="J344" s="8">
        <v>579</v>
      </c>
      <c r="K344" s="28">
        <v>98.45</v>
      </c>
      <c r="L344" s="29">
        <f t="shared" si="13"/>
        <v>-1.83</v>
      </c>
      <c r="M344" s="8">
        <v>904</v>
      </c>
    </row>
    <row r="345" spans="1:13" ht="25.5" customHeight="1" x14ac:dyDescent="0.15">
      <c r="A345" s="95">
        <v>40969</v>
      </c>
      <c r="B345" s="29">
        <v>100.28</v>
      </c>
      <c r="C345" s="29">
        <f t="shared" si="12"/>
        <v>-1.62</v>
      </c>
      <c r="D345" s="8">
        <v>2753</v>
      </c>
      <c r="E345" s="28">
        <v>104.06</v>
      </c>
      <c r="F345" s="29">
        <f t="shared" si="14"/>
        <v>4.78</v>
      </c>
      <c r="G345" s="8">
        <v>483</v>
      </c>
      <c r="H345" s="28">
        <v>97.87</v>
      </c>
      <c r="I345" s="29">
        <f t="shared" si="15"/>
        <v>-5.25</v>
      </c>
      <c r="J345" s="8">
        <v>766</v>
      </c>
      <c r="K345" s="28">
        <v>99.89</v>
      </c>
      <c r="L345" s="29">
        <f t="shared" si="13"/>
        <v>-2.59</v>
      </c>
      <c r="M345" s="8">
        <v>1504</v>
      </c>
    </row>
    <row r="346" spans="1:13" ht="25.5" customHeight="1" x14ac:dyDescent="0.15">
      <c r="A346" s="95">
        <v>41000</v>
      </c>
      <c r="B346" s="29">
        <v>98.61</v>
      </c>
      <c r="C346" s="29">
        <f t="shared" si="12"/>
        <v>-2.25</v>
      </c>
      <c r="D346" s="8">
        <v>1864</v>
      </c>
      <c r="E346" s="28">
        <v>98.65</v>
      </c>
      <c r="F346" s="29">
        <f t="shared" si="14"/>
        <v>-1.42</v>
      </c>
      <c r="G346" s="8">
        <v>319</v>
      </c>
      <c r="H346" s="28">
        <v>95.84</v>
      </c>
      <c r="I346" s="29">
        <f t="shared" si="15"/>
        <v>-6.04</v>
      </c>
      <c r="J346" s="8">
        <v>551</v>
      </c>
      <c r="K346" s="28">
        <v>100.82</v>
      </c>
      <c r="L346" s="29">
        <f t="shared" si="13"/>
        <v>0.33</v>
      </c>
      <c r="M346" s="8">
        <v>994</v>
      </c>
    </row>
    <row r="347" spans="1:13" ht="25.5" customHeight="1" x14ac:dyDescent="0.15">
      <c r="A347" s="95">
        <v>41030</v>
      </c>
      <c r="B347" s="29">
        <v>98.35</v>
      </c>
      <c r="C347" s="29">
        <f t="shared" si="12"/>
        <v>-0.56000000000000005</v>
      </c>
      <c r="D347" s="8">
        <v>1866</v>
      </c>
      <c r="E347" s="28">
        <v>101.41</v>
      </c>
      <c r="F347" s="29">
        <f t="shared" si="14"/>
        <v>7.44</v>
      </c>
      <c r="G347" s="8">
        <v>407</v>
      </c>
      <c r="H347" s="28">
        <v>95.18</v>
      </c>
      <c r="I347" s="29">
        <f t="shared" si="15"/>
        <v>-4.2699999999999996</v>
      </c>
      <c r="J347" s="8">
        <v>541</v>
      </c>
      <c r="K347" s="28">
        <v>98.85</v>
      </c>
      <c r="L347" s="29">
        <f t="shared" si="13"/>
        <v>-2.3199999999999998</v>
      </c>
      <c r="M347" s="8">
        <v>918</v>
      </c>
    </row>
    <row r="348" spans="1:13" ht="25.5" customHeight="1" x14ac:dyDescent="0.15">
      <c r="A348" s="95">
        <v>41061</v>
      </c>
      <c r="B348" s="29">
        <v>98.61</v>
      </c>
      <c r="C348" s="29">
        <f t="shared" si="12"/>
        <v>-0.21</v>
      </c>
      <c r="D348" s="8">
        <v>2044</v>
      </c>
      <c r="E348" s="28">
        <v>98.36</v>
      </c>
      <c r="F348" s="29">
        <f t="shared" si="14"/>
        <v>3.58</v>
      </c>
      <c r="G348" s="8">
        <v>408</v>
      </c>
      <c r="H348" s="28">
        <v>97.8</v>
      </c>
      <c r="I348" s="29">
        <f t="shared" si="15"/>
        <v>-0.74</v>
      </c>
      <c r="J348" s="8">
        <v>662</v>
      </c>
      <c r="K348" s="28">
        <v>99.47</v>
      </c>
      <c r="L348" s="29">
        <f t="shared" si="13"/>
        <v>-2.0699999999999998</v>
      </c>
      <c r="M348" s="8">
        <v>974</v>
      </c>
    </row>
    <row r="349" spans="1:13" ht="25.5" customHeight="1" x14ac:dyDescent="0.15">
      <c r="A349" s="95">
        <v>41091</v>
      </c>
      <c r="B349" s="29">
        <v>99.16</v>
      </c>
      <c r="C349" s="29">
        <f t="shared" si="12"/>
        <v>-0.01</v>
      </c>
      <c r="D349" s="8">
        <v>2120</v>
      </c>
      <c r="E349" s="28">
        <v>100.76</v>
      </c>
      <c r="F349" s="29">
        <f t="shared" si="14"/>
        <v>1.95</v>
      </c>
      <c r="G349" s="8">
        <v>429</v>
      </c>
      <c r="H349" s="28">
        <v>95.9</v>
      </c>
      <c r="I349" s="29">
        <f t="shared" si="15"/>
        <v>-3.27</v>
      </c>
      <c r="J349" s="8">
        <v>708</v>
      </c>
      <c r="K349" s="28">
        <v>101.2</v>
      </c>
      <c r="L349" s="29">
        <f t="shared" si="13"/>
        <v>1.77</v>
      </c>
      <c r="M349" s="8">
        <v>983</v>
      </c>
    </row>
    <row r="350" spans="1:13" ht="25.5" customHeight="1" x14ac:dyDescent="0.15">
      <c r="A350" s="95">
        <v>41122</v>
      </c>
      <c r="B350" s="29">
        <v>97.7</v>
      </c>
      <c r="C350" s="29">
        <f t="shared" si="12"/>
        <v>-1.94</v>
      </c>
      <c r="D350" s="8">
        <v>1956</v>
      </c>
      <c r="E350" s="28">
        <v>96.22</v>
      </c>
      <c r="F350" s="29">
        <f t="shared" si="14"/>
        <v>-2.85</v>
      </c>
      <c r="G350" s="8">
        <v>376</v>
      </c>
      <c r="H350" s="28">
        <v>94.84</v>
      </c>
      <c r="I350" s="29">
        <f t="shared" si="15"/>
        <v>-5.8</v>
      </c>
      <c r="J350" s="8">
        <v>637</v>
      </c>
      <c r="K350" s="28">
        <v>101.23</v>
      </c>
      <c r="L350" s="29">
        <f t="shared" si="13"/>
        <v>2.14</v>
      </c>
      <c r="M350" s="8">
        <v>943</v>
      </c>
    </row>
    <row r="351" spans="1:13" ht="25.5" customHeight="1" x14ac:dyDescent="0.15">
      <c r="A351" s="95">
        <v>41153</v>
      </c>
      <c r="B351" s="29">
        <v>99.12</v>
      </c>
      <c r="C351" s="29">
        <f t="shared" si="12"/>
        <v>-1.77</v>
      </c>
      <c r="D351" s="8">
        <v>2062</v>
      </c>
      <c r="E351" s="28">
        <v>101.24</v>
      </c>
      <c r="F351" s="29">
        <f t="shared" si="14"/>
        <v>1.1299999999999999</v>
      </c>
      <c r="G351" s="8">
        <v>408</v>
      </c>
      <c r="H351" s="28">
        <v>97.62</v>
      </c>
      <c r="I351" s="29">
        <f t="shared" si="15"/>
        <v>-2.3199999999999998</v>
      </c>
      <c r="J351" s="8">
        <v>666</v>
      </c>
      <c r="K351" s="28">
        <v>99.12</v>
      </c>
      <c r="L351" s="29">
        <f t="shared" si="13"/>
        <v>-3.15</v>
      </c>
      <c r="M351" s="8">
        <v>988</v>
      </c>
    </row>
    <row r="352" spans="1:13" ht="25.5" customHeight="1" x14ac:dyDescent="0.15">
      <c r="A352" s="95">
        <v>41183</v>
      </c>
      <c r="B352" s="29">
        <v>98.63</v>
      </c>
      <c r="C352" s="29">
        <f t="shared" si="12"/>
        <v>-2.56</v>
      </c>
      <c r="D352" s="8">
        <v>1989</v>
      </c>
      <c r="E352" s="28">
        <v>102.44</v>
      </c>
      <c r="F352" s="29">
        <f t="shared" si="14"/>
        <v>-1.52</v>
      </c>
      <c r="G352" s="8">
        <v>393</v>
      </c>
      <c r="H352" s="28">
        <v>95.59</v>
      </c>
      <c r="I352" s="29">
        <f t="shared" si="15"/>
        <v>-3.32</v>
      </c>
      <c r="J352" s="8">
        <v>648</v>
      </c>
      <c r="K352" s="28">
        <v>98.87</v>
      </c>
      <c r="L352" s="29">
        <f t="shared" si="13"/>
        <v>-2.8</v>
      </c>
      <c r="M352" s="8">
        <v>948</v>
      </c>
    </row>
    <row r="353" spans="1:13" ht="25.5" customHeight="1" x14ac:dyDescent="0.15">
      <c r="A353" s="95">
        <v>41214</v>
      </c>
      <c r="B353" s="29">
        <v>96.92</v>
      </c>
      <c r="C353" s="29">
        <f t="shared" si="12"/>
        <v>-0.93</v>
      </c>
      <c r="D353" s="8">
        <v>2147</v>
      </c>
      <c r="E353" s="28">
        <v>97.71</v>
      </c>
      <c r="F353" s="29">
        <f t="shared" si="14"/>
        <v>1.31</v>
      </c>
      <c r="G353" s="8">
        <v>414</v>
      </c>
      <c r="H353" s="28">
        <v>94.87</v>
      </c>
      <c r="I353" s="29">
        <f t="shared" si="15"/>
        <v>-2.85</v>
      </c>
      <c r="J353" s="8">
        <v>671</v>
      </c>
      <c r="K353" s="28">
        <v>98.16</v>
      </c>
      <c r="L353" s="29">
        <f t="shared" si="13"/>
        <v>-0.84</v>
      </c>
      <c r="M353" s="8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f t="shared" si="12"/>
        <v>-0.53</v>
      </c>
      <c r="D354" s="8">
        <v>2415</v>
      </c>
      <c r="E354" s="28">
        <v>94.02</v>
      </c>
      <c r="F354" s="29">
        <f t="shared" si="14"/>
        <v>-0.77</v>
      </c>
      <c r="G354" s="8">
        <v>432</v>
      </c>
      <c r="H354" s="28">
        <v>97.21</v>
      </c>
      <c r="I354" s="29">
        <f t="shared" si="15"/>
        <v>-1.37</v>
      </c>
      <c r="J354" s="8">
        <v>829</v>
      </c>
      <c r="K354" s="28">
        <v>98.31</v>
      </c>
      <c r="L354" s="29">
        <f t="shared" si="13"/>
        <v>0.05</v>
      </c>
      <c r="M354" s="8">
        <v>1154</v>
      </c>
    </row>
    <row r="355" spans="1:13" ht="25.5" customHeight="1" x14ac:dyDescent="0.15">
      <c r="A355" s="94">
        <v>41275</v>
      </c>
      <c r="B355" s="27">
        <v>97.71</v>
      </c>
      <c r="C355" s="27">
        <f t="shared" si="12"/>
        <v>-1.26</v>
      </c>
      <c r="D355" s="7">
        <v>1604</v>
      </c>
      <c r="E355" s="25">
        <v>97.42</v>
      </c>
      <c r="F355" s="27">
        <f t="shared" si="14"/>
        <v>-2.5499999999999998</v>
      </c>
      <c r="G355" s="7">
        <v>317</v>
      </c>
      <c r="H355" s="25">
        <v>96.56</v>
      </c>
      <c r="I355" s="27">
        <f t="shared" si="15"/>
        <v>0.05</v>
      </c>
      <c r="J355" s="7">
        <v>473</v>
      </c>
      <c r="K355" s="25">
        <v>98.86</v>
      </c>
      <c r="L355" s="27">
        <f t="shared" si="13"/>
        <v>-1.49</v>
      </c>
      <c r="M355" s="7">
        <v>814</v>
      </c>
    </row>
    <row r="356" spans="1:13" ht="25.5" customHeight="1" x14ac:dyDescent="0.15">
      <c r="A356" s="95">
        <v>41306</v>
      </c>
      <c r="B356" s="29">
        <v>98.51</v>
      </c>
      <c r="C356" s="29">
        <f t="shared" si="12"/>
        <v>0.55000000000000004</v>
      </c>
      <c r="D356" s="8">
        <v>1991</v>
      </c>
      <c r="E356" s="28">
        <v>100.54</v>
      </c>
      <c r="F356" s="29">
        <f t="shared" si="14"/>
        <v>-0.08</v>
      </c>
      <c r="G356" s="8">
        <v>314</v>
      </c>
      <c r="H356" s="28">
        <v>98.3</v>
      </c>
      <c r="I356" s="29">
        <f t="shared" si="15"/>
        <v>2.68</v>
      </c>
      <c r="J356" s="8">
        <v>597</v>
      </c>
      <c r="K356" s="28">
        <v>97.49</v>
      </c>
      <c r="L356" s="29">
        <f t="shared" si="13"/>
        <v>-0.98</v>
      </c>
      <c r="M356" s="8">
        <v>1080</v>
      </c>
    </row>
    <row r="357" spans="1:13" ht="25.5" customHeight="1" x14ac:dyDescent="0.15">
      <c r="A357" s="95">
        <v>41334</v>
      </c>
      <c r="B357" s="29">
        <v>99.1</v>
      </c>
      <c r="C357" s="29">
        <f t="shared" si="12"/>
        <v>-1.18</v>
      </c>
      <c r="D357" s="8">
        <v>3182</v>
      </c>
      <c r="E357" s="28">
        <v>100.08</v>
      </c>
      <c r="F357" s="29">
        <f t="shared" si="14"/>
        <v>-3.82</v>
      </c>
      <c r="G357" s="8">
        <v>452</v>
      </c>
      <c r="H357" s="28">
        <v>98.01</v>
      </c>
      <c r="I357" s="29">
        <f t="shared" si="15"/>
        <v>0.14000000000000001</v>
      </c>
      <c r="J357" s="8">
        <v>1003</v>
      </c>
      <c r="K357" s="28">
        <v>99.51</v>
      </c>
      <c r="L357" s="29">
        <f t="shared" si="13"/>
        <v>-0.38</v>
      </c>
      <c r="M357" s="8">
        <v>1727</v>
      </c>
    </row>
    <row r="358" spans="1:13" ht="25.5" customHeight="1" x14ac:dyDescent="0.15">
      <c r="A358" s="95">
        <v>41365</v>
      </c>
      <c r="B358" s="29">
        <v>99.95</v>
      </c>
      <c r="C358" s="29">
        <f t="shared" si="12"/>
        <v>1.36</v>
      </c>
      <c r="D358" s="8">
        <v>2381</v>
      </c>
      <c r="E358" s="28">
        <v>102.92</v>
      </c>
      <c r="F358" s="29">
        <f t="shared" si="14"/>
        <v>4.33</v>
      </c>
      <c r="G358" s="8">
        <v>372</v>
      </c>
      <c r="H358" s="28">
        <v>96.3</v>
      </c>
      <c r="I358" s="29">
        <f t="shared" si="15"/>
        <v>0.48</v>
      </c>
      <c r="J358" s="8">
        <v>697</v>
      </c>
      <c r="K358" s="28">
        <v>101.26</v>
      </c>
      <c r="L358" s="29">
        <f t="shared" si="13"/>
        <v>0.44</v>
      </c>
      <c r="M358" s="8">
        <v>1312</v>
      </c>
    </row>
    <row r="359" spans="1:13" ht="25.5" customHeight="1" x14ac:dyDescent="0.15">
      <c r="A359" s="95">
        <v>41395</v>
      </c>
      <c r="B359" s="29">
        <v>100.63</v>
      </c>
      <c r="C359" s="29">
        <f t="shared" si="12"/>
        <v>2.3199999999999998</v>
      </c>
      <c r="D359" s="8">
        <v>2204</v>
      </c>
      <c r="E359" s="28">
        <v>103.11</v>
      </c>
      <c r="F359" s="29">
        <f t="shared" si="14"/>
        <v>1.68</v>
      </c>
      <c r="G359" s="8">
        <v>350</v>
      </c>
      <c r="H359" s="28">
        <v>96.76</v>
      </c>
      <c r="I359" s="29">
        <f t="shared" si="15"/>
        <v>1.66</v>
      </c>
      <c r="J359" s="8">
        <v>699</v>
      </c>
      <c r="K359" s="28">
        <v>102.63</v>
      </c>
      <c r="L359" s="29">
        <f t="shared" si="13"/>
        <v>3.82</v>
      </c>
      <c r="M359" s="8">
        <v>1155</v>
      </c>
    </row>
    <row r="360" spans="1:13" ht="25.5" customHeight="1" x14ac:dyDescent="0.15">
      <c r="A360" s="95">
        <v>41426</v>
      </c>
      <c r="B360" s="29">
        <v>101.67</v>
      </c>
      <c r="C360" s="29">
        <f t="shared" si="12"/>
        <v>3.1</v>
      </c>
      <c r="D360" s="8">
        <v>2489</v>
      </c>
      <c r="E360" s="28">
        <v>102.18</v>
      </c>
      <c r="F360" s="29">
        <f t="shared" si="14"/>
        <v>3.88</v>
      </c>
      <c r="G360" s="8">
        <v>447</v>
      </c>
      <c r="H360" s="28">
        <v>98.69</v>
      </c>
      <c r="I360" s="29">
        <f t="shared" si="15"/>
        <v>0.91</v>
      </c>
      <c r="J360" s="8">
        <v>782</v>
      </c>
      <c r="K360" s="28">
        <v>103.94</v>
      </c>
      <c r="L360" s="29">
        <f t="shared" si="13"/>
        <v>4.49</v>
      </c>
      <c r="M360" s="8">
        <v>1260</v>
      </c>
    </row>
    <row r="361" spans="1:13" ht="25.5" customHeight="1" x14ac:dyDescent="0.15">
      <c r="A361" s="95">
        <v>41456</v>
      </c>
      <c r="B361" s="29">
        <v>100.35</v>
      </c>
      <c r="C361" s="29">
        <f t="shared" si="12"/>
        <v>1.2</v>
      </c>
      <c r="D361" s="8">
        <v>2645</v>
      </c>
      <c r="E361" s="28">
        <v>98.69</v>
      </c>
      <c r="F361" s="29">
        <f t="shared" si="14"/>
        <v>-2.0499999999999998</v>
      </c>
      <c r="G361" s="8">
        <v>455</v>
      </c>
      <c r="H361" s="28">
        <v>98.49</v>
      </c>
      <c r="I361" s="29">
        <f t="shared" si="15"/>
        <v>2.7</v>
      </c>
      <c r="J361" s="8">
        <v>828</v>
      </c>
      <c r="K361" s="28">
        <v>102.95</v>
      </c>
      <c r="L361" s="29">
        <f t="shared" si="13"/>
        <v>1.73</v>
      </c>
      <c r="M361" s="8">
        <v>1362</v>
      </c>
    </row>
    <row r="362" spans="1:13" ht="25.5" customHeight="1" x14ac:dyDescent="0.15">
      <c r="A362" s="95">
        <v>41487</v>
      </c>
      <c r="B362" s="29">
        <v>102.54</v>
      </c>
      <c r="C362" s="29">
        <f t="shared" ref="C362:C393" si="16">ROUND((B362-B350)/B350*100,2)</f>
        <v>4.95</v>
      </c>
      <c r="D362" s="8">
        <v>2284</v>
      </c>
      <c r="E362" s="28">
        <v>102.19</v>
      </c>
      <c r="F362" s="29">
        <f t="shared" si="14"/>
        <v>6.2</v>
      </c>
      <c r="G362" s="8">
        <v>413</v>
      </c>
      <c r="H362" s="28">
        <v>97.97</v>
      </c>
      <c r="I362" s="29">
        <f t="shared" si="15"/>
        <v>3.3</v>
      </c>
      <c r="J362" s="8">
        <v>671</v>
      </c>
      <c r="K362" s="28">
        <v>106.41</v>
      </c>
      <c r="L362" s="29">
        <f t="shared" ref="L362:L393" si="17">ROUND((K362-K350)/K350*100,2)</f>
        <v>5.12</v>
      </c>
      <c r="M362" s="8">
        <v>1200</v>
      </c>
    </row>
    <row r="363" spans="1:13" ht="25.5" customHeight="1" x14ac:dyDescent="0.15">
      <c r="A363" s="95">
        <v>41518</v>
      </c>
      <c r="B363" s="29">
        <v>101.74</v>
      </c>
      <c r="C363" s="29">
        <f t="shared" si="16"/>
        <v>2.64</v>
      </c>
      <c r="D363" s="8">
        <v>2204</v>
      </c>
      <c r="E363" s="28">
        <v>98.71</v>
      </c>
      <c r="F363" s="29">
        <f t="shared" si="14"/>
        <v>-2.5</v>
      </c>
      <c r="G363" s="8">
        <v>415</v>
      </c>
      <c r="H363" s="28">
        <v>98.97</v>
      </c>
      <c r="I363" s="29">
        <f t="shared" si="15"/>
        <v>1.38</v>
      </c>
      <c r="J363" s="8">
        <v>699</v>
      </c>
      <c r="K363" s="28">
        <v>106.04</v>
      </c>
      <c r="L363" s="29">
        <f t="shared" si="17"/>
        <v>6.98</v>
      </c>
      <c r="M363" s="8">
        <v>1090</v>
      </c>
    </row>
    <row r="364" spans="1:13" ht="25.5" customHeight="1" x14ac:dyDescent="0.15">
      <c r="A364" s="95">
        <v>41548</v>
      </c>
      <c r="B364" s="29">
        <v>102.13</v>
      </c>
      <c r="C364" s="29">
        <f t="shared" si="16"/>
        <v>3.55</v>
      </c>
      <c r="D364" s="8">
        <v>2196</v>
      </c>
      <c r="E364" s="28">
        <v>101.79</v>
      </c>
      <c r="F364" s="29">
        <f t="shared" si="14"/>
        <v>-0.63</v>
      </c>
      <c r="G364" s="8">
        <v>391</v>
      </c>
      <c r="H364" s="28">
        <v>98.39</v>
      </c>
      <c r="I364" s="29">
        <f t="shared" si="15"/>
        <v>2.93</v>
      </c>
      <c r="J364" s="8">
        <v>686</v>
      </c>
      <c r="K364" s="28">
        <v>106.08</v>
      </c>
      <c r="L364" s="29">
        <f t="shared" si="17"/>
        <v>7.29</v>
      </c>
      <c r="M364" s="8">
        <v>1119</v>
      </c>
    </row>
    <row r="365" spans="1:13" ht="25.5" customHeight="1" x14ac:dyDescent="0.15">
      <c r="A365" s="95">
        <v>41579</v>
      </c>
      <c r="B365" s="29">
        <v>104.5</v>
      </c>
      <c r="C365" s="29">
        <f t="shared" si="16"/>
        <v>7.82</v>
      </c>
      <c r="D365" s="8">
        <v>2168</v>
      </c>
      <c r="E365" s="28">
        <v>105.45</v>
      </c>
      <c r="F365" s="29">
        <f t="shared" si="14"/>
        <v>7.92</v>
      </c>
      <c r="G365" s="8">
        <v>384</v>
      </c>
      <c r="H365" s="28">
        <v>100.62</v>
      </c>
      <c r="I365" s="29">
        <f t="shared" si="15"/>
        <v>6.06</v>
      </c>
      <c r="J365" s="8">
        <v>704</v>
      </c>
      <c r="K365" s="28">
        <v>107.36</v>
      </c>
      <c r="L365" s="29">
        <f t="shared" si="17"/>
        <v>9.3699999999999992</v>
      </c>
      <c r="M365" s="8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f t="shared" si="16"/>
        <v>4.5599999999999996</v>
      </c>
      <c r="D366" s="8">
        <v>2398</v>
      </c>
      <c r="E366" s="28">
        <v>92.02</v>
      </c>
      <c r="F366" s="29">
        <f t="shared" si="14"/>
        <v>-2.13</v>
      </c>
      <c r="G366" s="8">
        <v>409</v>
      </c>
      <c r="H366" s="28">
        <v>98.85</v>
      </c>
      <c r="I366" s="29">
        <f t="shared" si="15"/>
        <v>1.69</v>
      </c>
      <c r="J366" s="8">
        <v>719</v>
      </c>
      <c r="K366" s="28">
        <v>109.39</v>
      </c>
      <c r="L366" s="29">
        <f t="shared" si="17"/>
        <v>11.27</v>
      </c>
      <c r="M366" s="8">
        <v>1270</v>
      </c>
    </row>
    <row r="367" spans="1:13" ht="25.5" customHeight="1" x14ac:dyDescent="0.15">
      <c r="A367" s="94">
        <v>41640</v>
      </c>
      <c r="B367" s="27">
        <v>103.34</v>
      </c>
      <c r="C367" s="27">
        <f t="shared" si="16"/>
        <v>5.76</v>
      </c>
      <c r="D367" s="7">
        <v>1729</v>
      </c>
      <c r="E367" s="25">
        <v>99.67</v>
      </c>
      <c r="F367" s="27">
        <f t="shared" si="14"/>
        <v>2.31</v>
      </c>
      <c r="G367" s="7">
        <v>266</v>
      </c>
      <c r="H367" s="25">
        <v>99.08</v>
      </c>
      <c r="I367" s="27">
        <f t="shared" si="15"/>
        <v>2.61</v>
      </c>
      <c r="J367" s="7">
        <v>466</v>
      </c>
      <c r="K367" s="25">
        <v>108.61</v>
      </c>
      <c r="L367" s="27">
        <f t="shared" si="17"/>
        <v>9.86</v>
      </c>
      <c r="M367" s="7">
        <v>997</v>
      </c>
    </row>
    <row r="368" spans="1:13" ht="25.5" customHeight="1" x14ac:dyDescent="0.15">
      <c r="A368" s="95">
        <v>41671</v>
      </c>
      <c r="B368" s="29">
        <v>105.6</v>
      </c>
      <c r="C368" s="29">
        <f t="shared" si="16"/>
        <v>7.2</v>
      </c>
      <c r="D368" s="8">
        <v>1903</v>
      </c>
      <c r="E368" s="28">
        <v>99.9</v>
      </c>
      <c r="F368" s="29">
        <f t="shared" si="14"/>
        <v>-0.64</v>
      </c>
      <c r="G368" s="8">
        <v>296</v>
      </c>
      <c r="H368" s="28">
        <v>102.15</v>
      </c>
      <c r="I368" s="29">
        <f t="shared" si="15"/>
        <v>3.92</v>
      </c>
      <c r="J368" s="8">
        <v>584</v>
      </c>
      <c r="K368" s="28">
        <v>111.67</v>
      </c>
      <c r="L368" s="29">
        <f t="shared" si="17"/>
        <v>14.55</v>
      </c>
      <c r="M368" s="8">
        <v>1023</v>
      </c>
    </row>
    <row r="369" spans="1:13" ht="25.5" customHeight="1" x14ac:dyDescent="0.15">
      <c r="A369" s="95">
        <v>41699</v>
      </c>
      <c r="B369" s="29">
        <v>104.71</v>
      </c>
      <c r="C369" s="29">
        <f t="shared" si="16"/>
        <v>5.66</v>
      </c>
      <c r="D369" s="8">
        <v>3212</v>
      </c>
      <c r="E369" s="28">
        <v>101.84</v>
      </c>
      <c r="F369" s="29">
        <f t="shared" si="14"/>
        <v>1.76</v>
      </c>
      <c r="G369" s="8">
        <v>491</v>
      </c>
      <c r="H369" s="28">
        <v>99.54</v>
      </c>
      <c r="I369" s="29">
        <f t="shared" si="15"/>
        <v>1.56</v>
      </c>
      <c r="J369" s="8">
        <v>958</v>
      </c>
      <c r="K369" s="28">
        <v>110.48</v>
      </c>
      <c r="L369" s="29">
        <f t="shared" si="17"/>
        <v>11.02</v>
      </c>
      <c r="M369" s="8">
        <v>1763</v>
      </c>
    </row>
    <row r="370" spans="1:13" ht="25.5" customHeight="1" x14ac:dyDescent="0.15">
      <c r="A370" s="95">
        <v>41730</v>
      </c>
      <c r="B370" s="29">
        <v>102.43</v>
      </c>
      <c r="C370" s="29">
        <f t="shared" si="16"/>
        <v>2.48</v>
      </c>
      <c r="D370" s="8">
        <v>1653</v>
      </c>
      <c r="E370" s="28">
        <v>94.83</v>
      </c>
      <c r="F370" s="29">
        <f t="shared" si="14"/>
        <v>-7.86</v>
      </c>
      <c r="G370" s="8">
        <v>198</v>
      </c>
      <c r="H370" s="28">
        <v>98.14</v>
      </c>
      <c r="I370" s="29">
        <f t="shared" si="15"/>
        <v>1.91</v>
      </c>
      <c r="J370" s="8">
        <v>433</v>
      </c>
      <c r="K370" s="28">
        <v>109.63</v>
      </c>
      <c r="L370" s="29">
        <f t="shared" si="17"/>
        <v>8.27</v>
      </c>
      <c r="M370" s="8">
        <v>1022</v>
      </c>
    </row>
    <row r="371" spans="1:13" ht="25.5" customHeight="1" x14ac:dyDescent="0.15">
      <c r="A371" s="95">
        <v>41760</v>
      </c>
      <c r="B371" s="29">
        <v>105.09</v>
      </c>
      <c r="C371" s="29">
        <f t="shared" si="16"/>
        <v>4.43</v>
      </c>
      <c r="D371" s="8">
        <v>1804</v>
      </c>
      <c r="E371" s="28">
        <v>106.85</v>
      </c>
      <c r="F371" s="29">
        <f t="shared" si="14"/>
        <v>3.63</v>
      </c>
      <c r="G371" s="8">
        <v>249</v>
      </c>
      <c r="H371" s="28">
        <v>97.46</v>
      </c>
      <c r="I371" s="29">
        <f t="shared" si="15"/>
        <v>0.72</v>
      </c>
      <c r="J371" s="8">
        <v>508</v>
      </c>
      <c r="K371" s="28">
        <v>110.46</v>
      </c>
      <c r="L371" s="29">
        <f t="shared" si="17"/>
        <v>7.63</v>
      </c>
      <c r="M371" s="8">
        <v>1047</v>
      </c>
    </row>
    <row r="372" spans="1:13" ht="25.5" customHeight="1" x14ac:dyDescent="0.15">
      <c r="A372" s="95">
        <v>41791</v>
      </c>
      <c r="B372" s="29">
        <v>103.07</v>
      </c>
      <c r="C372" s="29">
        <f t="shared" si="16"/>
        <v>1.38</v>
      </c>
      <c r="D372" s="8">
        <v>2054</v>
      </c>
      <c r="E372" s="28">
        <v>99.87</v>
      </c>
      <c r="F372" s="29">
        <f t="shared" si="14"/>
        <v>-2.2599999999999998</v>
      </c>
      <c r="G372" s="8">
        <v>323</v>
      </c>
      <c r="H372" s="28">
        <v>97.38</v>
      </c>
      <c r="I372" s="29">
        <f t="shared" si="15"/>
        <v>-1.33</v>
      </c>
      <c r="J372" s="8">
        <v>647</v>
      </c>
      <c r="K372" s="28">
        <v>110.42</v>
      </c>
      <c r="L372" s="29">
        <f t="shared" si="17"/>
        <v>6.23</v>
      </c>
      <c r="M372" s="8">
        <v>1084</v>
      </c>
    </row>
    <row r="373" spans="1:13" ht="25.5" customHeight="1" x14ac:dyDescent="0.15">
      <c r="A373" s="95">
        <v>41821</v>
      </c>
      <c r="B373" s="29">
        <v>105.85</v>
      </c>
      <c r="C373" s="29">
        <f t="shared" si="16"/>
        <v>5.48</v>
      </c>
      <c r="D373" s="8">
        <v>2064</v>
      </c>
      <c r="E373" s="28">
        <v>104.19</v>
      </c>
      <c r="F373" s="29">
        <f t="shared" si="14"/>
        <v>5.57</v>
      </c>
      <c r="G373" s="8">
        <v>290</v>
      </c>
      <c r="H373" s="28">
        <v>98.33</v>
      </c>
      <c r="I373" s="29">
        <f t="shared" si="15"/>
        <v>-0.16</v>
      </c>
      <c r="J373" s="8">
        <v>644</v>
      </c>
      <c r="K373" s="28">
        <v>113.42</v>
      </c>
      <c r="L373" s="29">
        <f t="shared" si="17"/>
        <v>10.17</v>
      </c>
      <c r="M373" s="8">
        <v>1130</v>
      </c>
    </row>
    <row r="374" spans="1:13" ht="25.5" customHeight="1" x14ac:dyDescent="0.15">
      <c r="A374" s="95">
        <v>41852</v>
      </c>
      <c r="B374" s="29">
        <v>103.9</v>
      </c>
      <c r="C374" s="29">
        <f t="shared" si="16"/>
        <v>1.33</v>
      </c>
      <c r="D374" s="8">
        <v>1862</v>
      </c>
      <c r="E374" s="28">
        <v>101.89</v>
      </c>
      <c r="F374" s="29">
        <f t="shared" si="14"/>
        <v>-0.28999999999999998</v>
      </c>
      <c r="G374" s="8">
        <v>249</v>
      </c>
      <c r="H374" s="28">
        <v>95.68</v>
      </c>
      <c r="I374" s="29">
        <f t="shared" si="15"/>
        <v>-2.34</v>
      </c>
      <c r="J374" s="8">
        <v>624</v>
      </c>
      <c r="K374" s="28">
        <v>112.78</v>
      </c>
      <c r="L374" s="29">
        <f t="shared" si="17"/>
        <v>5.99</v>
      </c>
      <c r="M374" s="8">
        <v>989</v>
      </c>
    </row>
    <row r="375" spans="1:13" ht="25.5" customHeight="1" x14ac:dyDescent="0.15">
      <c r="A375" s="95">
        <v>41883</v>
      </c>
      <c r="B375" s="29">
        <v>106.3</v>
      </c>
      <c r="C375" s="29">
        <f t="shared" si="16"/>
        <v>4.4800000000000004</v>
      </c>
      <c r="D375" s="8">
        <v>2140</v>
      </c>
      <c r="E375" s="28">
        <v>107.11</v>
      </c>
      <c r="F375" s="29">
        <f t="shared" si="14"/>
        <v>8.51</v>
      </c>
      <c r="G375" s="8">
        <v>341</v>
      </c>
      <c r="H375" s="28">
        <v>98.49</v>
      </c>
      <c r="I375" s="29">
        <f t="shared" si="15"/>
        <v>-0.48</v>
      </c>
      <c r="J375" s="8">
        <v>710</v>
      </c>
      <c r="K375" s="28">
        <v>113.03</v>
      </c>
      <c r="L375" s="29">
        <f t="shared" si="17"/>
        <v>6.59</v>
      </c>
      <c r="M375" s="8">
        <v>1089</v>
      </c>
    </row>
    <row r="376" spans="1:13" ht="25.5" customHeight="1" x14ac:dyDescent="0.15">
      <c r="A376" s="95">
        <v>41913</v>
      </c>
      <c r="B376" s="29">
        <v>104.52</v>
      </c>
      <c r="C376" s="29">
        <f t="shared" si="16"/>
        <v>2.34</v>
      </c>
      <c r="D376" s="8">
        <v>1985</v>
      </c>
      <c r="E376" s="28">
        <v>95.75</v>
      </c>
      <c r="F376" s="29">
        <f t="shared" si="14"/>
        <v>-5.93</v>
      </c>
      <c r="G376" s="8">
        <v>261</v>
      </c>
      <c r="H376" s="28">
        <v>98.57</v>
      </c>
      <c r="I376" s="29">
        <f t="shared" si="15"/>
        <v>0.18</v>
      </c>
      <c r="J376" s="8">
        <v>640</v>
      </c>
      <c r="K376" s="28">
        <v>114.57</v>
      </c>
      <c r="L376" s="29">
        <f t="shared" si="17"/>
        <v>8</v>
      </c>
      <c r="M376" s="8">
        <v>1084</v>
      </c>
    </row>
    <row r="377" spans="1:13" ht="25.5" customHeight="1" x14ac:dyDescent="0.15">
      <c r="A377" s="95">
        <v>41944</v>
      </c>
      <c r="B377" s="29">
        <v>105.09</v>
      </c>
      <c r="C377" s="29">
        <f t="shared" si="16"/>
        <v>0.56000000000000005</v>
      </c>
      <c r="D377" s="8">
        <v>1956</v>
      </c>
      <c r="E377" s="28">
        <v>101.23</v>
      </c>
      <c r="F377" s="29">
        <f t="shared" si="14"/>
        <v>-4</v>
      </c>
      <c r="G377" s="8">
        <v>290</v>
      </c>
      <c r="H377" s="28">
        <v>96.74</v>
      </c>
      <c r="I377" s="29">
        <f t="shared" si="15"/>
        <v>-3.86</v>
      </c>
      <c r="J377" s="8">
        <v>632</v>
      </c>
      <c r="K377" s="28">
        <v>115.19</v>
      </c>
      <c r="L377" s="29">
        <f t="shared" si="17"/>
        <v>7.29</v>
      </c>
      <c r="M377" s="8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f t="shared" si="16"/>
        <v>4.6399999999999997</v>
      </c>
      <c r="D378" s="8">
        <v>2391</v>
      </c>
      <c r="E378" s="28">
        <v>107.72</v>
      </c>
      <c r="F378" s="29">
        <f t="shared" si="14"/>
        <v>17.059999999999999</v>
      </c>
      <c r="G378" s="8">
        <v>355</v>
      </c>
      <c r="H378" s="28">
        <v>96.22</v>
      </c>
      <c r="I378" s="29">
        <f t="shared" si="15"/>
        <v>-2.66</v>
      </c>
      <c r="J378" s="8">
        <v>777</v>
      </c>
      <c r="K378" s="28">
        <v>114.04</v>
      </c>
      <c r="L378" s="29">
        <f t="shared" si="17"/>
        <v>4.25</v>
      </c>
      <c r="M378" s="8">
        <v>1259</v>
      </c>
    </row>
    <row r="379" spans="1:13" ht="25.5" customHeight="1" x14ac:dyDescent="0.15">
      <c r="A379" s="94">
        <v>42005</v>
      </c>
      <c r="B379" s="27">
        <v>107.33</v>
      </c>
      <c r="C379" s="27">
        <f t="shared" si="16"/>
        <v>3.86</v>
      </c>
      <c r="D379" s="7">
        <v>1522</v>
      </c>
      <c r="E379" s="25">
        <v>99.2</v>
      </c>
      <c r="F379" s="27">
        <f t="shared" si="14"/>
        <v>-0.47</v>
      </c>
      <c r="G379" s="7">
        <v>171</v>
      </c>
      <c r="H379" s="25">
        <v>99.21</v>
      </c>
      <c r="I379" s="27">
        <f t="shared" si="15"/>
        <v>0.13</v>
      </c>
      <c r="J379" s="7">
        <v>393</v>
      </c>
      <c r="K379" s="25">
        <v>117.08</v>
      </c>
      <c r="L379" s="27">
        <f t="shared" si="17"/>
        <v>7.8</v>
      </c>
      <c r="M379" s="7">
        <v>958</v>
      </c>
    </row>
    <row r="380" spans="1:13" ht="25.5" customHeight="1" x14ac:dyDescent="0.15">
      <c r="A380" s="95">
        <v>42036</v>
      </c>
      <c r="B380" s="29">
        <v>109.1</v>
      </c>
      <c r="C380" s="29">
        <f t="shared" si="16"/>
        <v>3.31</v>
      </c>
      <c r="D380" s="8">
        <v>1959</v>
      </c>
      <c r="E380" s="28">
        <v>110.54</v>
      </c>
      <c r="F380" s="29">
        <f t="shared" si="14"/>
        <v>10.65</v>
      </c>
      <c r="G380" s="8">
        <v>236</v>
      </c>
      <c r="H380" s="28">
        <v>98.72</v>
      </c>
      <c r="I380" s="29">
        <f t="shared" si="15"/>
        <v>-3.36</v>
      </c>
      <c r="J380" s="8">
        <v>610</v>
      </c>
      <c r="K380" s="28">
        <v>117.83</v>
      </c>
      <c r="L380" s="29">
        <f t="shared" si="17"/>
        <v>5.52</v>
      </c>
      <c r="M380" s="8">
        <v>1113</v>
      </c>
    </row>
    <row r="381" spans="1:13" ht="25.5" customHeight="1" x14ac:dyDescent="0.15">
      <c r="A381" s="95">
        <v>42064</v>
      </c>
      <c r="B381" s="29">
        <v>110.45</v>
      </c>
      <c r="C381" s="29">
        <f t="shared" si="16"/>
        <v>5.48</v>
      </c>
      <c r="D381" s="8">
        <v>3067</v>
      </c>
      <c r="E381" s="28">
        <v>105.76</v>
      </c>
      <c r="F381" s="29">
        <f t="shared" si="14"/>
        <v>3.85</v>
      </c>
      <c r="G381" s="8">
        <v>386</v>
      </c>
      <c r="H381" s="28">
        <v>101.64</v>
      </c>
      <c r="I381" s="29">
        <f t="shared" si="15"/>
        <v>2.11</v>
      </c>
      <c r="J381" s="8">
        <v>1031</v>
      </c>
      <c r="K381" s="28">
        <v>121.16</v>
      </c>
      <c r="L381" s="29">
        <f t="shared" si="17"/>
        <v>9.67</v>
      </c>
      <c r="M381" s="8">
        <v>1650</v>
      </c>
    </row>
    <row r="382" spans="1:13" ht="25.5" customHeight="1" x14ac:dyDescent="0.15">
      <c r="A382" s="95">
        <v>42095</v>
      </c>
      <c r="B382" s="29">
        <v>110.16</v>
      </c>
      <c r="C382" s="29">
        <f t="shared" si="16"/>
        <v>7.55</v>
      </c>
      <c r="D382" s="8">
        <v>1922</v>
      </c>
      <c r="E382" s="28">
        <v>100.88</v>
      </c>
      <c r="F382" s="29">
        <f t="shared" si="14"/>
        <v>6.38</v>
      </c>
      <c r="G382" s="8">
        <v>259</v>
      </c>
      <c r="H382" s="28">
        <v>102.51</v>
      </c>
      <c r="I382" s="29">
        <f t="shared" si="15"/>
        <v>4.45</v>
      </c>
      <c r="J382" s="8">
        <v>510</v>
      </c>
      <c r="K382" s="28">
        <v>121.09</v>
      </c>
      <c r="L382" s="29">
        <f t="shared" si="17"/>
        <v>10.45</v>
      </c>
      <c r="M382" s="8">
        <v>1153</v>
      </c>
    </row>
    <row r="383" spans="1:13" ht="25.5" customHeight="1" x14ac:dyDescent="0.15">
      <c r="A383" s="95">
        <v>42125</v>
      </c>
      <c r="B383" s="29">
        <v>111.47</v>
      </c>
      <c r="C383" s="29">
        <f t="shared" si="16"/>
        <v>6.07</v>
      </c>
      <c r="D383" s="8">
        <v>1871</v>
      </c>
      <c r="E383" s="28">
        <v>112.3</v>
      </c>
      <c r="F383" s="29">
        <f t="shared" si="14"/>
        <v>5.0999999999999996</v>
      </c>
      <c r="G383" s="8">
        <v>240</v>
      </c>
      <c r="H383" s="28">
        <v>100.68</v>
      </c>
      <c r="I383" s="29">
        <f t="shared" si="15"/>
        <v>3.3</v>
      </c>
      <c r="J383" s="8">
        <v>574</v>
      </c>
      <c r="K383" s="28">
        <v>120.49</v>
      </c>
      <c r="L383" s="29">
        <f t="shared" si="17"/>
        <v>9.08</v>
      </c>
      <c r="M383" s="8">
        <v>1057</v>
      </c>
    </row>
    <row r="384" spans="1:13" ht="25.5" customHeight="1" x14ac:dyDescent="0.15">
      <c r="A384" s="95">
        <v>42156</v>
      </c>
      <c r="B384" s="29">
        <v>110.12</v>
      </c>
      <c r="C384" s="29">
        <f t="shared" si="16"/>
        <v>6.84</v>
      </c>
      <c r="D384" s="8">
        <v>2342</v>
      </c>
      <c r="E384" s="28">
        <v>104.84</v>
      </c>
      <c r="F384" s="29">
        <f t="shared" si="14"/>
        <v>4.9800000000000004</v>
      </c>
      <c r="G384" s="8">
        <v>356</v>
      </c>
      <c r="H384" s="28">
        <v>101.64</v>
      </c>
      <c r="I384" s="29">
        <f t="shared" si="15"/>
        <v>4.37</v>
      </c>
      <c r="J384" s="8">
        <v>722</v>
      </c>
      <c r="K384" s="28">
        <v>120.73</v>
      </c>
      <c r="L384" s="29">
        <f t="shared" si="17"/>
        <v>9.34</v>
      </c>
      <c r="M384" s="8">
        <v>1264</v>
      </c>
    </row>
    <row r="385" spans="1:13" ht="25.5" customHeight="1" x14ac:dyDescent="0.15">
      <c r="A385" s="95">
        <v>42186</v>
      </c>
      <c r="B385" s="29">
        <v>110.21</v>
      </c>
      <c r="C385" s="29">
        <f t="shared" si="16"/>
        <v>4.12</v>
      </c>
      <c r="D385" s="8">
        <v>2421</v>
      </c>
      <c r="E385" s="28">
        <v>104.96</v>
      </c>
      <c r="F385" s="29">
        <f t="shared" si="14"/>
        <v>0.74</v>
      </c>
      <c r="G385" s="8">
        <v>331</v>
      </c>
      <c r="H385" s="28">
        <v>99.6</v>
      </c>
      <c r="I385" s="29">
        <f t="shared" si="15"/>
        <v>1.29</v>
      </c>
      <c r="J385" s="8">
        <v>714</v>
      </c>
      <c r="K385" s="28">
        <v>121.88</v>
      </c>
      <c r="L385" s="29">
        <f t="shared" si="17"/>
        <v>7.46</v>
      </c>
      <c r="M385" s="8">
        <v>1376</v>
      </c>
    </row>
    <row r="386" spans="1:13" ht="25.5" customHeight="1" x14ac:dyDescent="0.15">
      <c r="A386" s="95">
        <v>42217</v>
      </c>
      <c r="B386" s="29">
        <v>110.84</v>
      </c>
      <c r="C386" s="29">
        <f t="shared" si="16"/>
        <v>6.68</v>
      </c>
      <c r="D386" s="8">
        <v>2044</v>
      </c>
      <c r="E386" s="28">
        <v>107.43</v>
      </c>
      <c r="F386" s="29">
        <f t="shared" si="14"/>
        <v>5.44</v>
      </c>
      <c r="G386" s="8">
        <v>265</v>
      </c>
      <c r="H386" s="28">
        <v>99.01</v>
      </c>
      <c r="I386" s="29">
        <f t="shared" si="15"/>
        <v>3.48</v>
      </c>
      <c r="J386" s="8">
        <v>622</v>
      </c>
      <c r="K386" s="28">
        <v>123.04</v>
      </c>
      <c r="L386" s="29">
        <f t="shared" si="17"/>
        <v>9.1</v>
      </c>
      <c r="M386" s="8">
        <v>1157</v>
      </c>
    </row>
    <row r="387" spans="1:13" ht="25.5" customHeight="1" x14ac:dyDescent="0.15">
      <c r="A387" s="95">
        <v>42248</v>
      </c>
      <c r="B387" s="29">
        <v>111.12</v>
      </c>
      <c r="C387" s="29">
        <f t="shared" si="16"/>
        <v>4.53</v>
      </c>
      <c r="D387" s="8">
        <v>2145</v>
      </c>
      <c r="E387" s="28">
        <v>102.54</v>
      </c>
      <c r="F387" s="29">
        <f t="shared" si="14"/>
        <v>-4.2699999999999996</v>
      </c>
      <c r="G387" s="8">
        <v>289</v>
      </c>
      <c r="H387" s="28">
        <v>103.79</v>
      </c>
      <c r="I387" s="29">
        <f t="shared" si="15"/>
        <v>5.38</v>
      </c>
      <c r="J387" s="8">
        <v>678</v>
      </c>
      <c r="K387" s="28">
        <v>122.94</v>
      </c>
      <c r="L387" s="29">
        <f t="shared" si="17"/>
        <v>8.77</v>
      </c>
      <c r="M387" s="8">
        <v>1178</v>
      </c>
    </row>
    <row r="388" spans="1:13" ht="25.5" customHeight="1" x14ac:dyDescent="0.15">
      <c r="A388" s="95">
        <v>42278</v>
      </c>
      <c r="B388" s="29">
        <v>110.55</v>
      </c>
      <c r="C388" s="29">
        <f t="shared" si="16"/>
        <v>5.77</v>
      </c>
      <c r="D388" s="8">
        <v>2019</v>
      </c>
      <c r="E388" s="28">
        <v>101.71</v>
      </c>
      <c r="F388" s="29">
        <f t="shared" si="14"/>
        <v>6.22</v>
      </c>
      <c r="G388" s="8">
        <v>252</v>
      </c>
      <c r="H388" s="28">
        <v>98.77</v>
      </c>
      <c r="I388" s="29">
        <f t="shared" si="15"/>
        <v>0.2</v>
      </c>
      <c r="J388" s="8">
        <v>605</v>
      </c>
      <c r="K388" s="28">
        <v>125.46</v>
      </c>
      <c r="L388" s="29">
        <f t="shared" si="17"/>
        <v>9.51</v>
      </c>
      <c r="M388" s="8">
        <v>1162</v>
      </c>
    </row>
    <row r="389" spans="1:13" ht="25.5" customHeight="1" x14ac:dyDescent="0.15">
      <c r="A389" s="95">
        <v>42309</v>
      </c>
      <c r="B389" s="29">
        <v>111.22</v>
      </c>
      <c r="C389" s="29">
        <f t="shared" si="16"/>
        <v>5.83</v>
      </c>
      <c r="D389" s="8">
        <v>1996</v>
      </c>
      <c r="E389" s="28">
        <v>107</v>
      </c>
      <c r="F389" s="29">
        <f t="shared" si="14"/>
        <v>5.7</v>
      </c>
      <c r="G389" s="8">
        <v>246</v>
      </c>
      <c r="H389" s="28">
        <v>98.81</v>
      </c>
      <c r="I389" s="29">
        <f t="shared" si="15"/>
        <v>2.14</v>
      </c>
      <c r="J389" s="8">
        <v>594</v>
      </c>
      <c r="K389" s="28">
        <v>124.17</v>
      </c>
      <c r="L389" s="29">
        <f t="shared" si="17"/>
        <v>7.8</v>
      </c>
      <c r="M389" s="8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f t="shared" si="16"/>
        <v>5.92</v>
      </c>
      <c r="D390" s="8">
        <v>2186</v>
      </c>
      <c r="E390" s="28">
        <v>102.59</v>
      </c>
      <c r="F390" s="29">
        <f t="shared" si="14"/>
        <v>-4.76</v>
      </c>
      <c r="G390" s="8">
        <v>312</v>
      </c>
      <c r="H390" s="28">
        <v>105.3</v>
      </c>
      <c r="I390" s="29">
        <f t="shared" si="15"/>
        <v>9.44</v>
      </c>
      <c r="J390" s="8">
        <v>677</v>
      </c>
      <c r="K390" s="28">
        <v>124.51</v>
      </c>
      <c r="L390" s="29">
        <f t="shared" si="17"/>
        <v>9.18</v>
      </c>
      <c r="M390" s="8">
        <v>1197</v>
      </c>
    </row>
    <row r="391" spans="1:13" ht="25.5" customHeight="1" x14ac:dyDescent="0.15">
      <c r="A391" s="94">
        <v>42370</v>
      </c>
      <c r="B391" s="27">
        <v>115.27</v>
      </c>
      <c r="C391" s="27">
        <f t="shared" si="16"/>
        <v>7.4</v>
      </c>
      <c r="D391" s="7">
        <v>1656</v>
      </c>
      <c r="E391" s="25">
        <v>105.14</v>
      </c>
      <c r="F391" s="27">
        <f t="shared" si="14"/>
        <v>5.99</v>
      </c>
      <c r="G391" s="7">
        <v>176</v>
      </c>
      <c r="H391" s="25">
        <v>103.25</v>
      </c>
      <c r="I391" s="27">
        <f t="shared" si="15"/>
        <v>4.07</v>
      </c>
      <c r="J391" s="7">
        <v>450</v>
      </c>
      <c r="K391" s="25">
        <v>129.1</v>
      </c>
      <c r="L391" s="27">
        <f t="shared" si="17"/>
        <v>10.27</v>
      </c>
      <c r="M391" s="7">
        <v>1030</v>
      </c>
    </row>
    <row r="392" spans="1:13" ht="25.5" customHeight="1" x14ac:dyDescent="0.15">
      <c r="A392" s="95">
        <v>42401</v>
      </c>
      <c r="B392" s="29">
        <v>113.19</v>
      </c>
      <c r="C392" s="29">
        <f t="shared" si="16"/>
        <v>3.75</v>
      </c>
      <c r="D392" s="8">
        <v>1927</v>
      </c>
      <c r="E392" s="28">
        <v>100.4</v>
      </c>
      <c r="F392" s="29">
        <f t="shared" si="14"/>
        <v>-9.17</v>
      </c>
      <c r="G392" s="8">
        <v>238</v>
      </c>
      <c r="H392" s="28">
        <v>105.47</v>
      </c>
      <c r="I392" s="29">
        <f t="shared" si="15"/>
        <v>6.84</v>
      </c>
      <c r="J392" s="8">
        <v>606</v>
      </c>
      <c r="K392" s="28">
        <v>127.71</v>
      </c>
      <c r="L392" s="29">
        <f t="shared" si="17"/>
        <v>8.3800000000000008</v>
      </c>
      <c r="M392" s="8">
        <v>1083</v>
      </c>
    </row>
    <row r="393" spans="1:13" ht="25.5" customHeight="1" x14ac:dyDescent="0.15">
      <c r="A393" s="95">
        <v>42430</v>
      </c>
      <c r="B393" s="29">
        <v>114.95</v>
      </c>
      <c r="C393" s="29">
        <f t="shared" si="16"/>
        <v>4.07</v>
      </c>
      <c r="D393" s="8">
        <v>3030</v>
      </c>
      <c r="E393" s="28">
        <v>107.47</v>
      </c>
      <c r="F393" s="29">
        <f t="shared" si="14"/>
        <v>1.62</v>
      </c>
      <c r="G393" s="8">
        <v>380</v>
      </c>
      <c r="H393" s="28">
        <v>106.21</v>
      </c>
      <c r="I393" s="29">
        <f t="shared" si="15"/>
        <v>4.5</v>
      </c>
      <c r="J393" s="8">
        <v>922</v>
      </c>
      <c r="K393" s="28">
        <v>126.79</v>
      </c>
      <c r="L393" s="29">
        <f t="shared" si="17"/>
        <v>4.6500000000000004</v>
      </c>
      <c r="M393" s="8">
        <v>1728</v>
      </c>
    </row>
    <row r="394" spans="1:13" ht="25.5" customHeight="1" x14ac:dyDescent="0.15">
      <c r="A394" s="95">
        <v>42461</v>
      </c>
      <c r="B394" s="29">
        <v>116.32</v>
      </c>
      <c r="C394" s="29">
        <f t="shared" ref="C394:C408" si="18">ROUND((B394-B382)/B382*100,2)</f>
        <v>5.59</v>
      </c>
      <c r="D394" s="8">
        <v>2053</v>
      </c>
      <c r="E394" s="28">
        <v>111.73</v>
      </c>
      <c r="F394" s="29">
        <f t="shared" si="14"/>
        <v>10.76</v>
      </c>
      <c r="G394" s="8">
        <v>270</v>
      </c>
      <c r="H394" s="28">
        <v>103.13</v>
      </c>
      <c r="I394" s="29">
        <f t="shared" si="15"/>
        <v>0.6</v>
      </c>
      <c r="J394" s="8">
        <v>539</v>
      </c>
      <c r="K394" s="28">
        <v>128.87</v>
      </c>
      <c r="L394" s="29">
        <f t="shared" ref="L394:L408" si="19">ROUND((K394-K382)/K382*100,2)</f>
        <v>6.42</v>
      </c>
      <c r="M394" s="8">
        <v>1244</v>
      </c>
    </row>
    <row r="395" spans="1:13" ht="25.5" customHeight="1" x14ac:dyDescent="0.15">
      <c r="A395" s="95">
        <v>42491</v>
      </c>
      <c r="B395" s="29">
        <v>115.9</v>
      </c>
      <c r="C395" s="29">
        <f t="shared" si="18"/>
        <v>3.97</v>
      </c>
      <c r="D395" s="8">
        <v>1963</v>
      </c>
      <c r="E395" s="28">
        <v>110.08</v>
      </c>
      <c r="F395" s="29">
        <f t="shared" si="14"/>
        <v>-1.98</v>
      </c>
      <c r="G395" s="8">
        <v>230</v>
      </c>
      <c r="H395" s="28">
        <v>101.05</v>
      </c>
      <c r="I395" s="29">
        <f t="shared" si="15"/>
        <v>0.37</v>
      </c>
      <c r="J395" s="8">
        <v>563</v>
      </c>
      <c r="K395" s="28">
        <v>131.58000000000001</v>
      </c>
      <c r="L395" s="29">
        <f t="shared" si="19"/>
        <v>9.1999999999999993</v>
      </c>
      <c r="M395" s="8">
        <v>1170</v>
      </c>
    </row>
    <row r="396" spans="1:13" ht="25.5" customHeight="1" x14ac:dyDescent="0.15">
      <c r="A396" s="95">
        <v>42522</v>
      </c>
      <c r="B396" s="29">
        <v>116.32</v>
      </c>
      <c r="C396" s="29">
        <f t="shared" si="18"/>
        <v>5.63</v>
      </c>
      <c r="D396" s="8">
        <v>2174</v>
      </c>
      <c r="E396" s="28">
        <v>109.33</v>
      </c>
      <c r="F396" s="29">
        <f t="shared" si="14"/>
        <v>4.28</v>
      </c>
      <c r="G396" s="8">
        <v>292</v>
      </c>
      <c r="H396" s="28">
        <v>105.66</v>
      </c>
      <c r="I396" s="29">
        <f t="shared" si="15"/>
        <v>3.96</v>
      </c>
      <c r="J396" s="8">
        <v>603</v>
      </c>
      <c r="K396" s="28">
        <v>129.80000000000001</v>
      </c>
      <c r="L396" s="29">
        <f t="shared" si="19"/>
        <v>7.51</v>
      </c>
      <c r="M396" s="8">
        <v>1279</v>
      </c>
    </row>
    <row r="397" spans="1:13" ht="25.5" customHeight="1" x14ac:dyDescent="0.15">
      <c r="A397" s="95">
        <v>42552</v>
      </c>
      <c r="B397" s="29">
        <v>117.58</v>
      </c>
      <c r="C397" s="29">
        <f t="shared" si="18"/>
        <v>6.69</v>
      </c>
      <c r="D397" s="8">
        <v>2146</v>
      </c>
      <c r="E397" s="28">
        <v>113.45</v>
      </c>
      <c r="F397" s="29">
        <f t="shared" si="14"/>
        <v>8.09</v>
      </c>
      <c r="G397" s="8">
        <v>279</v>
      </c>
      <c r="H397" s="28">
        <v>103.28</v>
      </c>
      <c r="I397" s="29">
        <f t="shared" si="15"/>
        <v>3.69</v>
      </c>
      <c r="J397" s="8">
        <v>576</v>
      </c>
      <c r="K397" s="28">
        <v>131.13</v>
      </c>
      <c r="L397" s="29">
        <f t="shared" si="19"/>
        <v>7.59</v>
      </c>
      <c r="M397" s="8">
        <v>1291</v>
      </c>
    </row>
    <row r="398" spans="1:13" ht="25.5" customHeight="1" x14ac:dyDescent="0.15">
      <c r="A398" s="95">
        <v>42583</v>
      </c>
      <c r="B398" s="29">
        <v>118.14</v>
      </c>
      <c r="C398" s="29">
        <f t="shared" si="18"/>
        <v>6.59</v>
      </c>
      <c r="D398" s="8">
        <v>2092</v>
      </c>
      <c r="E398" s="28">
        <v>118.13</v>
      </c>
      <c r="F398" s="29">
        <f t="shared" si="14"/>
        <v>9.9600000000000009</v>
      </c>
      <c r="G398" s="8">
        <v>258</v>
      </c>
      <c r="H398" s="28">
        <v>102.67</v>
      </c>
      <c r="I398" s="29">
        <f t="shared" si="15"/>
        <v>3.7</v>
      </c>
      <c r="J398" s="8">
        <v>603</v>
      </c>
      <c r="K398" s="28">
        <v>130.91999999999999</v>
      </c>
      <c r="L398" s="29">
        <f t="shared" si="19"/>
        <v>6.4</v>
      </c>
      <c r="M398" s="8">
        <v>1231</v>
      </c>
    </row>
    <row r="399" spans="1:13" ht="25.5" customHeight="1" x14ac:dyDescent="0.15">
      <c r="A399" s="95">
        <v>42614</v>
      </c>
      <c r="B399" s="29">
        <v>119</v>
      </c>
      <c r="C399" s="29">
        <f t="shared" si="18"/>
        <v>7.09</v>
      </c>
      <c r="D399" s="8">
        <v>2245</v>
      </c>
      <c r="E399" s="28">
        <v>115.44</v>
      </c>
      <c r="F399" s="29">
        <f t="shared" si="14"/>
        <v>12.58</v>
      </c>
      <c r="G399" s="8">
        <v>296</v>
      </c>
      <c r="H399" s="28">
        <v>107.24</v>
      </c>
      <c r="I399" s="29">
        <f t="shared" si="15"/>
        <v>3.32</v>
      </c>
      <c r="J399" s="8">
        <v>661</v>
      </c>
      <c r="K399" s="28">
        <v>131.86000000000001</v>
      </c>
      <c r="L399" s="29">
        <f t="shared" si="19"/>
        <v>7.26</v>
      </c>
      <c r="M399" s="8">
        <v>1288</v>
      </c>
    </row>
    <row r="400" spans="1:13" ht="25.5" customHeight="1" x14ac:dyDescent="0.15">
      <c r="A400" s="95">
        <v>42644</v>
      </c>
      <c r="B400" s="29">
        <v>117.91</v>
      </c>
      <c r="C400" s="29">
        <f t="shared" si="18"/>
        <v>6.66</v>
      </c>
      <c r="D400" s="8">
        <v>1976</v>
      </c>
      <c r="E400" s="28">
        <v>112.92</v>
      </c>
      <c r="F400" s="29">
        <f t="shared" si="14"/>
        <v>11.02</v>
      </c>
      <c r="G400" s="8">
        <v>235</v>
      </c>
      <c r="H400" s="28">
        <v>104.45</v>
      </c>
      <c r="I400" s="29">
        <f t="shared" si="15"/>
        <v>5.75</v>
      </c>
      <c r="J400" s="8">
        <v>565</v>
      </c>
      <c r="K400" s="28">
        <v>131.63999999999999</v>
      </c>
      <c r="L400" s="29">
        <f t="shared" si="19"/>
        <v>4.93</v>
      </c>
      <c r="M400" s="8">
        <v>1176</v>
      </c>
    </row>
    <row r="401" spans="1:13" ht="25.5" customHeight="1" x14ac:dyDescent="0.15">
      <c r="A401" s="95">
        <v>42675</v>
      </c>
      <c r="B401" s="29">
        <v>116.25</v>
      </c>
      <c r="C401" s="29">
        <f t="shared" si="18"/>
        <v>4.5199999999999996</v>
      </c>
      <c r="D401" s="8">
        <v>2084</v>
      </c>
      <c r="E401" s="28">
        <v>104.22</v>
      </c>
      <c r="F401" s="29">
        <f t="shared" si="14"/>
        <v>-2.6</v>
      </c>
      <c r="G401" s="8">
        <v>267</v>
      </c>
      <c r="H401" s="28">
        <v>105.36</v>
      </c>
      <c r="I401" s="29">
        <f t="shared" si="15"/>
        <v>6.63</v>
      </c>
      <c r="J401" s="8">
        <v>598</v>
      </c>
      <c r="K401" s="28">
        <v>131.57</v>
      </c>
      <c r="L401" s="29">
        <f t="shared" si="19"/>
        <v>5.96</v>
      </c>
      <c r="M401" s="8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f t="shared" si="18"/>
        <v>6.23</v>
      </c>
      <c r="D402" s="8">
        <v>2177</v>
      </c>
      <c r="E402" s="28">
        <v>113.41</v>
      </c>
      <c r="F402" s="29">
        <f t="shared" si="14"/>
        <v>10.55</v>
      </c>
      <c r="G402" s="8">
        <v>297</v>
      </c>
      <c r="H402" s="28">
        <v>107.6</v>
      </c>
      <c r="I402" s="29">
        <f t="shared" si="15"/>
        <v>2.1800000000000002</v>
      </c>
      <c r="J402" s="8">
        <v>590</v>
      </c>
      <c r="K402" s="28">
        <v>132.01</v>
      </c>
      <c r="L402" s="29">
        <f t="shared" si="19"/>
        <v>6.02</v>
      </c>
      <c r="M402" s="8">
        <v>1290</v>
      </c>
    </row>
    <row r="403" spans="1:13" s="22" customFormat="1" ht="25.5" customHeight="1" x14ac:dyDescent="0.15">
      <c r="A403" s="94">
        <v>42736</v>
      </c>
      <c r="B403" s="27">
        <v>124.02</v>
      </c>
      <c r="C403" s="27">
        <f t="shared" si="18"/>
        <v>7.59</v>
      </c>
      <c r="D403" s="7">
        <v>1659</v>
      </c>
      <c r="E403" s="25">
        <v>125.67</v>
      </c>
      <c r="F403" s="27">
        <f t="shared" si="14"/>
        <v>19.53</v>
      </c>
      <c r="G403" s="7">
        <v>155</v>
      </c>
      <c r="H403" s="25">
        <v>106.24</v>
      </c>
      <c r="I403" s="27">
        <f t="shared" si="15"/>
        <v>2.9</v>
      </c>
      <c r="J403" s="7">
        <v>398</v>
      </c>
      <c r="K403" s="25">
        <v>136.38</v>
      </c>
      <c r="L403" s="27">
        <f t="shared" si="19"/>
        <v>5.64</v>
      </c>
      <c r="M403" s="7">
        <v>1106</v>
      </c>
    </row>
    <row r="404" spans="1:13" s="22" customFormat="1" ht="25.5" customHeight="1" x14ac:dyDescent="0.15">
      <c r="A404" s="95">
        <v>42767</v>
      </c>
      <c r="B404" s="29">
        <v>119.65</v>
      </c>
      <c r="C404" s="29">
        <f t="shared" si="18"/>
        <v>5.71</v>
      </c>
      <c r="D404" s="8">
        <v>1986</v>
      </c>
      <c r="E404" s="28">
        <v>116.89</v>
      </c>
      <c r="F404" s="29">
        <f t="shared" si="14"/>
        <v>16.420000000000002</v>
      </c>
      <c r="G404" s="8">
        <v>228</v>
      </c>
      <c r="H404" s="28">
        <v>104.49</v>
      </c>
      <c r="I404" s="29">
        <f t="shared" si="15"/>
        <v>-0.93</v>
      </c>
      <c r="J404" s="8">
        <v>589</v>
      </c>
      <c r="K404" s="28">
        <v>134.78</v>
      </c>
      <c r="L404" s="29">
        <f t="shared" si="19"/>
        <v>5.54</v>
      </c>
      <c r="M404" s="8">
        <v>1169</v>
      </c>
    </row>
    <row r="405" spans="1:13" s="22" customFormat="1" ht="25.5" customHeight="1" x14ac:dyDescent="0.15">
      <c r="A405" s="95">
        <v>42795</v>
      </c>
      <c r="B405" s="29">
        <v>121.95</v>
      </c>
      <c r="C405" s="29">
        <f t="shared" si="18"/>
        <v>6.09</v>
      </c>
      <c r="D405" s="8">
        <v>2865</v>
      </c>
      <c r="E405" s="28">
        <v>115.84</v>
      </c>
      <c r="F405" s="29">
        <f t="shared" si="14"/>
        <v>7.79</v>
      </c>
      <c r="G405" s="8">
        <v>309</v>
      </c>
      <c r="H405" s="28">
        <v>108.16</v>
      </c>
      <c r="I405" s="29">
        <f t="shared" si="15"/>
        <v>1.84</v>
      </c>
      <c r="J405" s="8">
        <v>799</v>
      </c>
      <c r="K405" s="28">
        <v>136.72999999999999</v>
      </c>
      <c r="L405" s="29">
        <f t="shared" si="19"/>
        <v>7.84</v>
      </c>
      <c r="M405" s="8">
        <v>1757</v>
      </c>
    </row>
    <row r="406" spans="1:13" s="126" customFormat="1" ht="25.5" customHeight="1" x14ac:dyDescent="0.15">
      <c r="A406" s="122">
        <v>42826</v>
      </c>
      <c r="B406" s="123">
        <v>118.43</v>
      </c>
      <c r="C406" s="123">
        <f t="shared" si="18"/>
        <v>1.81</v>
      </c>
      <c r="D406" s="124">
        <v>1519</v>
      </c>
      <c r="E406" s="125">
        <v>110.75</v>
      </c>
      <c r="F406" s="123">
        <f t="shared" ref="F406:F408" si="20">ROUND((E406-E394)/E394*100,2)</f>
        <v>-0.88</v>
      </c>
      <c r="G406" s="124">
        <v>176</v>
      </c>
      <c r="H406" s="125">
        <v>100.58</v>
      </c>
      <c r="I406" s="123">
        <f t="shared" ref="I406:I408" si="21">ROUND((H406-H394)/H394*100,2)</f>
        <v>-2.4700000000000002</v>
      </c>
      <c r="J406" s="124">
        <v>347</v>
      </c>
      <c r="K406" s="125">
        <v>135.35</v>
      </c>
      <c r="L406" s="123">
        <f t="shared" si="19"/>
        <v>5.03</v>
      </c>
      <c r="M406" s="124">
        <v>996</v>
      </c>
    </row>
    <row r="407" spans="1:13" s="126" customFormat="1" ht="25.5" customHeight="1" x14ac:dyDescent="0.15">
      <c r="A407" s="122">
        <v>42856</v>
      </c>
      <c r="B407" s="123">
        <v>117.68</v>
      </c>
      <c r="C407" s="123">
        <f t="shared" si="18"/>
        <v>1.54</v>
      </c>
      <c r="D407" s="124">
        <v>1375</v>
      </c>
      <c r="E407" s="125">
        <v>105.54</v>
      </c>
      <c r="F407" s="123">
        <f t="shared" si="20"/>
        <v>-4.12</v>
      </c>
      <c r="G407" s="124">
        <v>189</v>
      </c>
      <c r="H407" s="125">
        <v>104.56</v>
      </c>
      <c r="I407" s="123">
        <f t="shared" si="21"/>
        <v>3.47</v>
      </c>
      <c r="J407" s="124">
        <v>345</v>
      </c>
      <c r="K407" s="125">
        <v>134.93</v>
      </c>
      <c r="L407" s="123">
        <f t="shared" si="19"/>
        <v>2.5499999999999998</v>
      </c>
      <c r="M407" s="124">
        <v>841</v>
      </c>
    </row>
    <row r="408" spans="1:13" s="126" customFormat="1" ht="25.5" customHeight="1" thickBot="1" x14ac:dyDescent="0.2">
      <c r="A408" s="122">
        <v>42887</v>
      </c>
      <c r="B408" s="123">
        <v>121.05</v>
      </c>
      <c r="C408" s="123">
        <f t="shared" si="18"/>
        <v>4.07</v>
      </c>
      <c r="D408" s="124">
        <v>1376</v>
      </c>
      <c r="E408" s="125">
        <v>109.97</v>
      </c>
      <c r="F408" s="123">
        <f t="shared" si="20"/>
        <v>0.59</v>
      </c>
      <c r="G408" s="124">
        <v>204</v>
      </c>
      <c r="H408" s="125">
        <v>110.67</v>
      </c>
      <c r="I408" s="123">
        <f t="shared" si="21"/>
        <v>4.74</v>
      </c>
      <c r="J408" s="124">
        <v>346</v>
      </c>
      <c r="K408" s="125">
        <v>135.88999999999999</v>
      </c>
      <c r="L408" s="123">
        <f t="shared" si="19"/>
        <v>4.6900000000000004</v>
      </c>
      <c r="M408" s="124">
        <v>826</v>
      </c>
    </row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  <row r="410" spans="1:13" ht="18.75" x14ac:dyDescent="0.15">
      <c r="A410" s="105" t="s">
        <v>64</v>
      </c>
      <c r="B410"/>
      <c r="C410"/>
      <c r="E410"/>
      <c r="F410"/>
      <c r="H410"/>
      <c r="I410"/>
      <c r="K410"/>
      <c r="L410"/>
    </row>
  </sheetData>
  <phoneticPr fontId="1"/>
  <conditionalFormatting sqref="B1:G402 I1:M402 I409:M1048576 B409:G1048576">
    <cfRule type="expression" dxfId="65" priority="84">
      <formula>MATCH(MAX(B:B)+1,B:B, 1)-2&lt;=ROW($A1)=TRUE</formula>
    </cfRule>
  </conditionalFormatting>
  <conditionalFormatting sqref="H21:H402 E21:E402 B297:B402 K297:K402">
    <cfRule type="expression" dxfId="64" priority="6">
      <formula>AVERAGE(D10:D21) &lt; 100</formula>
    </cfRule>
  </conditionalFormatting>
  <conditionalFormatting sqref="C298:C402 F22:F402 I22:I402 L298:L402">
    <cfRule type="expression" dxfId="63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9" id="{0AC20CEC-4369-46C9-B092-A462455F2A12}">
            <xm:f>MATCH(MAX(全国Japan!B:B)+1,全国Japan!B:B, 1)-2&lt;=ROW(全国Japan!#REF!)=TRUE</xm:f>
            <x14:dxf>
              <font>
                <b val="0"/>
                <i/>
              </font>
            </x14:dxf>
          </x14:cfRule>
          <xm:sqref>B403:G408 I403:M408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36</v>
      </c>
      <c r="L1" s="97" t="s">
        <v>33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62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30797</v>
      </c>
      <c r="B10" s="27"/>
      <c r="C10" s="27"/>
      <c r="D10" s="7"/>
      <c r="E10" s="25">
        <v>103.97</v>
      </c>
      <c r="F10" s="27"/>
      <c r="G10" s="7">
        <v>217</v>
      </c>
      <c r="H10" s="110">
        <v>85.47</v>
      </c>
      <c r="I10" s="27"/>
      <c r="J10" s="7">
        <v>54</v>
      </c>
      <c r="K10" s="25"/>
      <c r="L10" s="27"/>
      <c r="M10" s="7"/>
    </row>
    <row r="11" spans="1:13" ht="24.75" customHeight="1" x14ac:dyDescent="0.15">
      <c r="A11" s="95">
        <v>30803</v>
      </c>
      <c r="B11" s="29"/>
      <c r="C11" s="29"/>
      <c r="D11" s="8"/>
      <c r="E11" s="28">
        <v>106.51</v>
      </c>
      <c r="F11" s="29"/>
      <c r="G11" s="8">
        <v>211</v>
      </c>
      <c r="H11" s="111">
        <v>81.99</v>
      </c>
      <c r="I11" s="29"/>
      <c r="J11" s="8">
        <v>56</v>
      </c>
      <c r="K11" s="28"/>
      <c r="L11" s="29"/>
      <c r="M11" s="8"/>
    </row>
    <row r="12" spans="1:13" ht="24.75" customHeight="1" x14ac:dyDescent="0.15">
      <c r="A12" s="95">
        <v>30860</v>
      </c>
      <c r="B12" s="29"/>
      <c r="C12" s="29"/>
      <c r="D12" s="8"/>
      <c r="E12" s="28">
        <v>98.62</v>
      </c>
      <c r="F12" s="29"/>
      <c r="G12" s="8">
        <v>202</v>
      </c>
      <c r="H12" s="111">
        <v>81.25</v>
      </c>
      <c r="I12" s="29"/>
      <c r="J12" s="8">
        <v>54</v>
      </c>
      <c r="K12" s="28"/>
      <c r="L12" s="29"/>
      <c r="M12" s="8"/>
    </row>
    <row r="13" spans="1:13" ht="24.75" customHeight="1" x14ac:dyDescent="0.15">
      <c r="A13" s="95">
        <v>30891</v>
      </c>
      <c r="B13" s="29"/>
      <c r="C13" s="29"/>
      <c r="D13" s="8"/>
      <c r="E13" s="28">
        <v>104.2</v>
      </c>
      <c r="F13" s="29"/>
      <c r="G13" s="8">
        <v>205</v>
      </c>
      <c r="H13" s="111">
        <v>79.8</v>
      </c>
      <c r="I13" s="29"/>
      <c r="J13" s="8">
        <v>100</v>
      </c>
      <c r="K13" s="28"/>
      <c r="L13" s="29"/>
      <c r="M13" s="8"/>
    </row>
    <row r="14" spans="1:13" ht="24.75" customHeight="1" x14ac:dyDescent="0.15">
      <c r="A14" s="95">
        <v>30923</v>
      </c>
      <c r="B14" s="29"/>
      <c r="C14" s="29"/>
      <c r="D14" s="8"/>
      <c r="E14" s="28">
        <v>108.88</v>
      </c>
      <c r="F14" s="29"/>
      <c r="G14" s="8">
        <v>228</v>
      </c>
      <c r="H14" s="111">
        <v>80.17</v>
      </c>
      <c r="I14" s="29"/>
      <c r="J14" s="8">
        <v>71</v>
      </c>
      <c r="K14" s="28"/>
      <c r="L14" s="29"/>
      <c r="M14" s="8"/>
    </row>
    <row r="15" spans="1:13" ht="24.75" customHeight="1" x14ac:dyDescent="0.15">
      <c r="A15" s="95">
        <v>30955</v>
      </c>
      <c r="B15" s="29"/>
      <c r="C15" s="29"/>
      <c r="D15" s="8"/>
      <c r="E15" s="28">
        <v>103.3</v>
      </c>
      <c r="F15" s="29"/>
      <c r="G15" s="8">
        <v>163</v>
      </c>
      <c r="H15" s="111">
        <v>85.48</v>
      </c>
      <c r="I15" s="29"/>
      <c r="J15" s="8">
        <v>58</v>
      </c>
      <c r="K15" s="28"/>
      <c r="L15" s="29"/>
      <c r="M15" s="8"/>
    </row>
    <row r="16" spans="1:13" ht="24.75" customHeight="1" x14ac:dyDescent="0.15">
      <c r="A16" s="95">
        <v>30986</v>
      </c>
      <c r="B16" s="29"/>
      <c r="C16" s="29"/>
      <c r="D16" s="8"/>
      <c r="E16" s="28">
        <v>106.67</v>
      </c>
      <c r="F16" s="29"/>
      <c r="G16" s="8">
        <v>147</v>
      </c>
      <c r="H16" s="111">
        <v>85.12</v>
      </c>
      <c r="I16" s="29"/>
      <c r="J16" s="8">
        <v>69</v>
      </c>
      <c r="K16" s="28"/>
      <c r="L16" s="29"/>
      <c r="M16" s="8"/>
    </row>
    <row r="17" spans="1:13" ht="24.75" customHeight="1" x14ac:dyDescent="0.15">
      <c r="A17" s="95">
        <v>30987</v>
      </c>
      <c r="B17" s="29"/>
      <c r="C17" s="29"/>
      <c r="D17" s="8"/>
      <c r="E17" s="28">
        <v>113.34</v>
      </c>
      <c r="F17" s="29"/>
      <c r="G17" s="8">
        <v>156</v>
      </c>
      <c r="H17" s="111">
        <v>90.84</v>
      </c>
      <c r="I17" s="29"/>
      <c r="J17" s="8">
        <v>39</v>
      </c>
      <c r="K17" s="28"/>
      <c r="L17" s="29"/>
      <c r="M17" s="8"/>
    </row>
    <row r="18" spans="1:13" ht="24.75" customHeight="1" thickBot="1" x14ac:dyDescent="0.2">
      <c r="A18" s="96">
        <v>31017</v>
      </c>
      <c r="B18" s="31"/>
      <c r="C18" s="31"/>
      <c r="D18" s="9"/>
      <c r="E18" s="30">
        <v>112.9</v>
      </c>
      <c r="F18" s="31"/>
      <c r="G18" s="9">
        <v>144</v>
      </c>
      <c r="H18" s="115">
        <v>83.59</v>
      </c>
      <c r="I18" s="31"/>
      <c r="J18" s="9">
        <v>59</v>
      </c>
      <c r="K18" s="30"/>
      <c r="L18" s="31"/>
      <c r="M18" s="9"/>
    </row>
    <row r="19" spans="1:13" ht="24.75" customHeight="1" x14ac:dyDescent="0.15">
      <c r="A19" s="94">
        <v>31048</v>
      </c>
      <c r="B19" s="27"/>
      <c r="C19" s="27"/>
      <c r="D19" s="7"/>
      <c r="E19" s="25">
        <v>111.78</v>
      </c>
      <c r="F19" s="27"/>
      <c r="G19" s="7">
        <v>250</v>
      </c>
      <c r="H19" s="110">
        <v>81.739999999999995</v>
      </c>
      <c r="I19" s="27"/>
      <c r="J19" s="7">
        <v>78</v>
      </c>
      <c r="K19" s="25"/>
      <c r="L19" s="27"/>
      <c r="M19" s="7"/>
    </row>
    <row r="20" spans="1:13" ht="24.75" customHeight="1" x14ac:dyDescent="0.15">
      <c r="A20" s="95">
        <v>31101</v>
      </c>
      <c r="B20" s="29"/>
      <c r="C20" s="29"/>
      <c r="D20" s="8"/>
      <c r="E20" s="28">
        <v>108.54</v>
      </c>
      <c r="F20" s="29"/>
      <c r="G20" s="8">
        <v>326</v>
      </c>
      <c r="H20" s="111">
        <v>79.5</v>
      </c>
      <c r="I20" s="29"/>
      <c r="J20" s="8">
        <v>89</v>
      </c>
      <c r="K20" s="28"/>
      <c r="L20" s="29"/>
      <c r="M20" s="8"/>
    </row>
    <row r="21" spans="1:13" ht="24.75" customHeight="1" x14ac:dyDescent="0.15">
      <c r="A21" s="95">
        <v>31130</v>
      </c>
      <c r="B21" s="29"/>
      <c r="C21" s="29"/>
      <c r="D21" s="8"/>
      <c r="E21" s="28">
        <v>112.49</v>
      </c>
      <c r="F21" s="29"/>
      <c r="G21" s="8">
        <v>365</v>
      </c>
      <c r="H21" s="28">
        <v>83.98</v>
      </c>
      <c r="I21" s="29"/>
      <c r="J21" s="8">
        <v>131</v>
      </c>
      <c r="K21" s="28"/>
      <c r="L21" s="29"/>
      <c r="M21" s="8"/>
    </row>
    <row r="22" spans="1:13" ht="24.75" customHeight="1" x14ac:dyDescent="0.15">
      <c r="A22" s="95">
        <v>31162</v>
      </c>
      <c r="B22" s="29"/>
      <c r="C22" s="29"/>
      <c r="D22" s="8"/>
      <c r="E22" s="28">
        <v>107.88</v>
      </c>
      <c r="F22" s="29">
        <f t="shared" ref="F22:F85" si="0">ROUND((E22-E10)/E10*100,2)</f>
        <v>3.76</v>
      </c>
      <c r="G22" s="8">
        <v>308</v>
      </c>
      <c r="H22" s="28">
        <v>83.13</v>
      </c>
      <c r="I22" s="29">
        <f t="shared" ref="I22:I85" si="1">ROUND((H22-H10)/H10*100,2)</f>
        <v>-2.74</v>
      </c>
      <c r="J22" s="8">
        <v>76</v>
      </c>
      <c r="K22" s="28"/>
      <c r="L22" s="29"/>
      <c r="M22" s="8"/>
    </row>
    <row r="23" spans="1:13" ht="24.75" customHeight="1" x14ac:dyDescent="0.15">
      <c r="A23" s="95">
        <v>31193</v>
      </c>
      <c r="B23" s="29"/>
      <c r="C23" s="29"/>
      <c r="D23" s="8"/>
      <c r="E23" s="28">
        <v>104.12</v>
      </c>
      <c r="F23" s="29">
        <f t="shared" si="0"/>
        <v>-2.2400000000000002</v>
      </c>
      <c r="G23" s="8">
        <v>231</v>
      </c>
      <c r="H23" s="28">
        <v>77.2</v>
      </c>
      <c r="I23" s="29">
        <f t="shared" si="1"/>
        <v>-5.84</v>
      </c>
      <c r="J23" s="8">
        <v>65</v>
      </c>
      <c r="K23" s="28"/>
      <c r="L23" s="29"/>
      <c r="M23" s="8"/>
    </row>
    <row r="24" spans="1:13" ht="24.75" customHeight="1" x14ac:dyDescent="0.15">
      <c r="A24" s="95">
        <v>31225</v>
      </c>
      <c r="B24" s="29"/>
      <c r="C24" s="29"/>
      <c r="D24" s="8"/>
      <c r="E24" s="28">
        <v>110.42</v>
      </c>
      <c r="F24" s="29">
        <f t="shared" si="0"/>
        <v>11.97</v>
      </c>
      <c r="G24" s="8">
        <v>191</v>
      </c>
      <c r="H24" s="28">
        <v>82.24</v>
      </c>
      <c r="I24" s="29">
        <f t="shared" si="1"/>
        <v>1.22</v>
      </c>
      <c r="J24" s="8">
        <v>95</v>
      </c>
      <c r="K24" s="28"/>
      <c r="L24" s="29"/>
      <c r="M24" s="8"/>
    </row>
    <row r="25" spans="1:13" ht="24.75" customHeight="1" x14ac:dyDescent="0.15">
      <c r="A25" s="95">
        <v>31256</v>
      </c>
      <c r="B25" s="29"/>
      <c r="C25" s="29"/>
      <c r="D25" s="8"/>
      <c r="E25" s="28">
        <v>110.88</v>
      </c>
      <c r="F25" s="29">
        <f t="shared" si="0"/>
        <v>6.41</v>
      </c>
      <c r="G25" s="8">
        <v>279</v>
      </c>
      <c r="H25" s="28">
        <v>83.7</v>
      </c>
      <c r="I25" s="29">
        <f t="shared" si="1"/>
        <v>4.8899999999999997</v>
      </c>
      <c r="J25" s="8">
        <v>130</v>
      </c>
      <c r="K25" s="28"/>
      <c r="L25" s="29"/>
      <c r="M25" s="8"/>
    </row>
    <row r="26" spans="1:13" ht="24.75" customHeight="1" x14ac:dyDescent="0.15">
      <c r="A26" s="95">
        <v>31288</v>
      </c>
      <c r="B26" s="29"/>
      <c r="C26" s="29"/>
      <c r="D26" s="8"/>
      <c r="E26" s="28">
        <v>108.39</v>
      </c>
      <c r="F26" s="29">
        <f t="shared" si="0"/>
        <v>-0.45</v>
      </c>
      <c r="G26" s="8">
        <v>295</v>
      </c>
      <c r="H26" s="28">
        <v>87.94</v>
      </c>
      <c r="I26" s="29">
        <f t="shared" si="1"/>
        <v>9.69</v>
      </c>
      <c r="J26" s="8">
        <v>125</v>
      </c>
      <c r="K26" s="28"/>
      <c r="L26" s="29"/>
      <c r="M26" s="8"/>
    </row>
    <row r="27" spans="1:13" ht="24.75" customHeight="1" x14ac:dyDescent="0.15">
      <c r="A27" s="95">
        <v>31320</v>
      </c>
      <c r="B27" s="29"/>
      <c r="C27" s="29"/>
      <c r="D27" s="8"/>
      <c r="E27" s="28">
        <v>114.94</v>
      </c>
      <c r="F27" s="29">
        <f t="shared" si="0"/>
        <v>11.27</v>
      </c>
      <c r="G27" s="8">
        <v>253</v>
      </c>
      <c r="H27" s="28">
        <v>84.16</v>
      </c>
      <c r="I27" s="29">
        <f t="shared" si="1"/>
        <v>-1.54</v>
      </c>
      <c r="J27" s="8">
        <v>82</v>
      </c>
      <c r="K27" s="28"/>
      <c r="L27" s="29"/>
      <c r="M27" s="8"/>
    </row>
    <row r="28" spans="1:13" ht="24.75" customHeight="1" x14ac:dyDescent="0.15">
      <c r="A28" s="95">
        <v>31351</v>
      </c>
      <c r="B28" s="29"/>
      <c r="C28" s="29"/>
      <c r="D28" s="8"/>
      <c r="E28" s="28">
        <v>116.48</v>
      </c>
      <c r="F28" s="29">
        <f t="shared" si="0"/>
        <v>9.1999999999999993</v>
      </c>
      <c r="G28" s="8">
        <v>172</v>
      </c>
      <c r="H28" s="28">
        <v>88.64</v>
      </c>
      <c r="I28" s="29">
        <f t="shared" si="1"/>
        <v>4.1399999999999997</v>
      </c>
      <c r="J28" s="8">
        <v>111</v>
      </c>
      <c r="K28" s="28"/>
      <c r="L28" s="29"/>
      <c r="M28" s="8"/>
    </row>
    <row r="29" spans="1:13" ht="24.75" customHeight="1" x14ac:dyDescent="0.15">
      <c r="A29" s="95">
        <v>31352</v>
      </c>
      <c r="B29" s="29"/>
      <c r="C29" s="29"/>
      <c r="D29" s="8"/>
      <c r="E29" s="28">
        <v>112.14</v>
      </c>
      <c r="F29" s="29">
        <f t="shared" si="0"/>
        <v>-1.06</v>
      </c>
      <c r="G29" s="8">
        <v>141</v>
      </c>
      <c r="H29" s="28">
        <v>84.12</v>
      </c>
      <c r="I29" s="29">
        <f t="shared" si="1"/>
        <v>-7.4</v>
      </c>
      <c r="J29" s="8">
        <v>92</v>
      </c>
      <c r="K29" s="28"/>
      <c r="L29" s="29"/>
      <c r="M29" s="8"/>
    </row>
    <row r="30" spans="1:13" ht="24.75" customHeight="1" thickBot="1" x14ac:dyDescent="0.2">
      <c r="A30" s="96">
        <v>31382</v>
      </c>
      <c r="B30" s="31"/>
      <c r="C30" s="31"/>
      <c r="D30" s="9"/>
      <c r="E30" s="30">
        <v>113.49</v>
      </c>
      <c r="F30" s="31">
        <f t="shared" si="0"/>
        <v>0.52</v>
      </c>
      <c r="G30" s="9">
        <v>136</v>
      </c>
      <c r="H30" s="30">
        <v>87.15</v>
      </c>
      <c r="I30" s="31">
        <f t="shared" si="1"/>
        <v>4.26</v>
      </c>
      <c r="J30" s="9">
        <v>54</v>
      </c>
      <c r="K30" s="30"/>
      <c r="L30" s="31"/>
      <c r="M30" s="9"/>
    </row>
    <row r="31" spans="1:13" ht="24.75" customHeight="1" x14ac:dyDescent="0.15">
      <c r="A31" s="94">
        <v>31413</v>
      </c>
      <c r="B31" s="27"/>
      <c r="C31" s="27"/>
      <c r="D31" s="7"/>
      <c r="E31" s="25">
        <v>114.11</v>
      </c>
      <c r="F31" s="27">
        <f t="shared" si="0"/>
        <v>2.08</v>
      </c>
      <c r="G31" s="7">
        <v>279</v>
      </c>
      <c r="H31" s="25">
        <v>90.9</v>
      </c>
      <c r="I31" s="27">
        <f t="shared" si="1"/>
        <v>11.21</v>
      </c>
      <c r="J31" s="7">
        <v>145</v>
      </c>
      <c r="K31" s="25"/>
      <c r="L31" s="27"/>
      <c r="M31" s="7"/>
    </row>
    <row r="32" spans="1:13" ht="24.75" customHeight="1" x14ac:dyDescent="0.15">
      <c r="A32" s="95">
        <v>31445</v>
      </c>
      <c r="B32" s="29"/>
      <c r="C32" s="29"/>
      <c r="D32" s="8"/>
      <c r="E32" s="28">
        <v>105.44</v>
      </c>
      <c r="F32" s="29">
        <f t="shared" si="0"/>
        <v>-2.86</v>
      </c>
      <c r="G32" s="8">
        <v>276</v>
      </c>
      <c r="H32" s="28">
        <v>82.85</v>
      </c>
      <c r="I32" s="29">
        <f t="shared" si="1"/>
        <v>4.21</v>
      </c>
      <c r="J32" s="8">
        <v>136</v>
      </c>
      <c r="K32" s="28"/>
      <c r="L32" s="29"/>
      <c r="M32" s="8"/>
    </row>
    <row r="33" spans="1:13" ht="24.75" customHeight="1" x14ac:dyDescent="0.15">
      <c r="A33" s="95">
        <v>31472</v>
      </c>
      <c r="B33" s="29"/>
      <c r="C33" s="29"/>
      <c r="D33" s="8"/>
      <c r="E33" s="28">
        <v>114.16</v>
      </c>
      <c r="F33" s="29">
        <f t="shared" si="0"/>
        <v>1.48</v>
      </c>
      <c r="G33" s="8">
        <v>356</v>
      </c>
      <c r="H33" s="28">
        <v>81.88</v>
      </c>
      <c r="I33" s="29">
        <f t="shared" si="1"/>
        <v>-2.5</v>
      </c>
      <c r="J33" s="8">
        <v>177</v>
      </c>
      <c r="K33" s="28"/>
      <c r="L33" s="29"/>
      <c r="M33" s="8"/>
    </row>
    <row r="34" spans="1:13" ht="24.75" customHeight="1" x14ac:dyDescent="0.15">
      <c r="A34" s="95">
        <v>31503</v>
      </c>
      <c r="B34" s="29"/>
      <c r="C34" s="29"/>
      <c r="D34" s="8"/>
      <c r="E34" s="28">
        <v>109.93</v>
      </c>
      <c r="F34" s="29">
        <f t="shared" si="0"/>
        <v>1.9</v>
      </c>
      <c r="G34" s="8">
        <v>251</v>
      </c>
      <c r="H34" s="28">
        <v>84.6</v>
      </c>
      <c r="I34" s="29">
        <f t="shared" si="1"/>
        <v>1.77</v>
      </c>
      <c r="J34" s="8">
        <v>114</v>
      </c>
      <c r="K34" s="28"/>
      <c r="L34" s="29"/>
      <c r="M34" s="8"/>
    </row>
    <row r="35" spans="1:13" ht="24.75" customHeight="1" x14ac:dyDescent="0.15">
      <c r="A35" s="95">
        <v>31533</v>
      </c>
      <c r="B35" s="29"/>
      <c r="C35" s="29"/>
      <c r="D35" s="8"/>
      <c r="E35" s="28">
        <v>109.97</v>
      </c>
      <c r="F35" s="29">
        <f t="shared" si="0"/>
        <v>5.62</v>
      </c>
      <c r="G35" s="8">
        <v>172</v>
      </c>
      <c r="H35" s="28">
        <v>81.040000000000006</v>
      </c>
      <c r="I35" s="29">
        <f t="shared" si="1"/>
        <v>4.97</v>
      </c>
      <c r="J35" s="8">
        <v>79</v>
      </c>
      <c r="K35" s="28"/>
      <c r="L35" s="29"/>
      <c r="M35" s="8"/>
    </row>
    <row r="36" spans="1:13" ht="24.75" customHeight="1" x14ac:dyDescent="0.15">
      <c r="A36" s="95">
        <v>31565</v>
      </c>
      <c r="B36" s="29"/>
      <c r="C36" s="29"/>
      <c r="D36" s="8"/>
      <c r="E36" s="28">
        <v>113.8</v>
      </c>
      <c r="F36" s="29">
        <f t="shared" si="0"/>
        <v>3.06</v>
      </c>
      <c r="G36" s="8">
        <v>174</v>
      </c>
      <c r="H36" s="28">
        <v>77.44</v>
      </c>
      <c r="I36" s="29">
        <f t="shared" si="1"/>
        <v>-5.84</v>
      </c>
      <c r="J36" s="8">
        <v>88</v>
      </c>
      <c r="K36" s="28"/>
      <c r="L36" s="29"/>
      <c r="M36" s="8"/>
    </row>
    <row r="37" spans="1:13" ht="24.75" customHeight="1" x14ac:dyDescent="0.15">
      <c r="A37" s="95">
        <v>31594</v>
      </c>
      <c r="B37" s="29"/>
      <c r="C37" s="29"/>
      <c r="D37" s="8"/>
      <c r="E37" s="28">
        <v>113.38</v>
      </c>
      <c r="F37" s="29">
        <f t="shared" si="0"/>
        <v>2.25</v>
      </c>
      <c r="G37" s="8">
        <v>318</v>
      </c>
      <c r="H37" s="28">
        <v>86.41</v>
      </c>
      <c r="I37" s="29">
        <f t="shared" si="1"/>
        <v>3.24</v>
      </c>
      <c r="J37" s="8">
        <v>162</v>
      </c>
      <c r="K37" s="28"/>
      <c r="L37" s="29"/>
      <c r="M37" s="8"/>
    </row>
    <row r="38" spans="1:13" ht="24.75" customHeight="1" x14ac:dyDescent="0.15">
      <c r="A38" s="95">
        <v>31625</v>
      </c>
      <c r="B38" s="29"/>
      <c r="C38" s="29"/>
      <c r="D38" s="8"/>
      <c r="E38" s="28">
        <v>107.75</v>
      </c>
      <c r="F38" s="29">
        <f t="shared" si="0"/>
        <v>-0.59</v>
      </c>
      <c r="G38" s="8">
        <v>273</v>
      </c>
      <c r="H38" s="28">
        <v>87.38</v>
      </c>
      <c r="I38" s="29">
        <f t="shared" si="1"/>
        <v>-0.64</v>
      </c>
      <c r="J38" s="8">
        <v>168</v>
      </c>
      <c r="K38" s="28"/>
      <c r="L38" s="29"/>
      <c r="M38" s="8"/>
    </row>
    <row r="39" spans="1:13" ht="24.75" customHeight="1" x14ac:dyDescent="0.15">
      <c r="A39" s="95">
        <v>31656</v>
      </c>
      <c r="B39" s="29"/>
      <c r="C39" s="29"/>
      <c r="D39" s="8"/>
      <c r="E39" s="28">
        <v>111.11</v>
      </c>
      <c r="F39" s="29">
        <f t="shared" si="0"/>
        <v>-3.33</v>
      </c>
      <c r="G39" s="8">
        <v>239</v>
      </c>
      <c r="H39" s="28">
        <v>84.57</v>
      </c>
      <c r="I39" s="29">
        <f t="shared" si="1"/>
        <v>0.49</v>
      </c>
      <c r="J39" s="8">
        <v>116</v>
      </c>
      <c r="K39" s="28"/>
      <c r="L39" s="29"/>
      <c r="M39" s="8"/>
    </row>
    <row r="40" spans="1:13" ht="24.75" customHeight="1" x14ac:dyDescent="0.15">
      <c r="A40" s="95">
        <v>31686</v>
      </c>
      <c r="B40" s="29"/>
      <c r="C40" s="29"/>
      <c r="D40" s="8"/>
      <c r="E40" s="28">
        <v>114.56</v>
      </c>
      <c r="F40" s="29">
        <f t="shared" si="0"/>
        <v>-1.65</v>
      </c>
      <c r="G40" s="8">
        <v>159</v>
      </c>
      <c r="H40" s="28">
        <v>87.59</v>
      </c>
      <c r="I40" s="29">
        <f t="shared" si="1"/>
        <v>-1.18</v>
      </c>
      <c r="J40" s="8">
        <v>108</v>
      </c>
      <c r="K40" s="28"/>
      <c r="L40" s="29"/>
      <c r="M40" s="8"/>
    </row>
    <row r="41" spans="1:13" ht="24.75" customHeight="1" x14ac:dyDescent="0.15">
      <c r="A41" s="95">
        <v>31717</v>
      </c>
      <c r="B41" s="29"/>
      <c r="C41" s="29"/>
      <c r="D41" s="8"/>
      <c r="E41" s="28">
        <v>111.05</v>
      </c>
      <c r="F41" s="29">
        <f t="shared" si="0"/>
        <v>-0.97</v>
      </c>
      <c r="G41" s="8">
        <v>145</v>
      </c>
      <c r="H41" s="28">
        <v>86.44</v>
      </c>
      <c r="I41" s="29">
        <f t="shared" si="1"/>
        <v>2.76</v>
      </c>
      <c r="J41" s="8">
        <v>70</v>
      </c>
      <c r="K41" s="28"/>
      <c r="L41" s="29"/>
      <c r="M41" s="8"/>
    </row>
    <row r="42" spans="1:13" ht="24.75" customHeight="1" thickBot="1" x14ac:dyDescent="0.2">
      <c r="A42" s="96">
        <v>31747</v>
      </c>
      <c r="B42" s="31"/>
      <c r="C42" s="31"/>
      <c r="D42" s="9"/>
      <c r="E42" s="30">
        <v>115.45</v>
      </c>
      <c r="F42" s="31">
        <f t="shared" si="0"/>
        <v>1.73</v>
      </c>
      <c r="G42" s="9">
        <v>131</v>
      </c>
      <c r="H42" s="30">
        <v>90.11</v>
      </c>
      <c r="I42" s="31">
        <f t="shared" si="1"/>
        <v>3.4</v>
      </c>
      <c r="J42" s="9">
        <v>84</v>
      </c>
      <c r="K42" s="30"/>
      <c r="L42" s="31"/>
      <c r="M42" s="9"/>
    </row>
    <row r="43" spans="1:13" ht="24.75" customHeight="1" x14ac:dyDescent="0.15">
      <c r="A43" s="94">
        <v>31778</v>
      </c>
      <c r="B43" s="27"/>
      <c r="C43" s="27"/>
      <c r="D43" s="7"/>
      <c r="E43" s="25">
        <v>117.53</v>
      </c>
      <c r="F43" s="27">
        <f t="shared" si="0"/>
        <v>3</v>
      </c>
      <c r="G43" s="7">
        <v>271</v>
      </c>
      <c r="H43" s="25">
        <v>95.57</v>
      </c>
      <c r="I43" s="27">
        <f t="shared" si="1"/>
        <v>5.14</v>
      </c>
      <c r="J43" s="7">
        <v>137</v>
      </c>
      <c r="K43" s="25"/>
      <c r="L43" s="27"/>
      <c r="M43" s="7"/>
    </row>
    <row r="44" spans="1:13" ht="24.75" customHeight="1" x14ac:dyDescent="0.15">
      <c r="A44" s="95">
        <v>31809</v>
      </c>
      <c r="B44" s="29"/>
      <c r="C44" s="29"/>
      <c r="D44" s="8"/>
      <c r="E44" s="28">
        <v>121.25</v>
      </c>
      <c r="F44" s="29">
        <f t="shared" si="0"/>
        <v>14.99</v>
      </c>
      <c r="G44" s="8">
        <v>326</v>
      </c>
      <c r="H44" s="28">
        <v>90.54</v>
      </c>
      <c r="I44" s="29">
        <f t="shared" si="1"/>
        <v>9.2799999999999994</v>
      </c>
      <c r="J44" s="8">
        <v>114</v>
      </c>
      <c r="K44" s="28"/>
      <c r="L44" s="29"/>
      <c r="M44" s="8"/>
    </row>
    <row r="45" spans="1:13" ht="24.75" customHeight="1" x14ac:dyDescent="0.15">
      <c r="A45" s="95">
        <v>31837</v>
      </c>
      <c r="B45" s="29"/>
      <c r="C45" s="29"/>
      <c r="D45" s="8"/>
      <c r="E45" s="28">
        <v>125.94</v>
      </c>
      <c r="F45" s="29">
        <f t="shared" si="0"/>
        <v>10.32</v>
      </c>
      <c r="G45" s="8">
        <v>416</v>
      </c>
      <c r="H45" s="28">
        <v>89.45</v>
      </c>
      <c r="I45" s="29">
        <f t="shared" si="1"/>
        <v>9.25</v>
      </c>
      <c r="J45" s="8">
        <v>190</v>
      </c>
      <c r="K45" s="28"/>
      <c r="L45" s="29"/>
      <c r="M45" s="8"/>
    </row>
    <row r="46" spans="1:13" ht="24.75" customHeight="1" x14ac:dyDescent="0.15">
      <c r="A46" s="95">
        <v>31868</v>
      </c>
      <c r="B46" s="29"/>
      <c r="C46" s="29"/>
      <c r="D46" s="8"/>
      <c r="E46" s="28">
        <v>126.59</v>
      </c>
      <c r="F46" s="29">
        <f t="shared" si="0"/>
        <v>15.16</v>
      </c>
      <c r="G46" s="8">
        <v>208</v>
      </c>
      <c r="H46" s="28">
        <v>90.75</v>
      </c>
      <c r="I46" s="29">
        <f t="shared" si="1"/>
        <v>7.27</v>
      </c>
      <c r="J46" s="8">
        <v>125</v>
      </c>
      <c r="K46" s="28"/>
      <c r="L46" s="29"/>
      <c r="M46" s="8"/>
    </row>
    <row r="47" spans="1:13" ht="24.75" customHeight="1" x14ac:dyDescent="0.15">
      <c r="A47" s="95">
        <v>31898</v>
      </c>
      <c r="B47" s="29"/>
      <c r="C47" s="29"/>
      <c r="D47" s="8"/>
      <c r="E47" s="28">
        <v>123.54</v>
      </c>
      <c r="F47" s="29">
        <f t="shared" si="0"/>
        <v>12.34</v>
      </c>
      <c r="G47" s="8">
        <v>186</v>
      </c>
      <c r="H47" s="28">
        <v>91.68</v>
      </c>
      <c r="I47" s="29">
        <f t="shared" si="1"/>
        <v>13.13</v>
      </c>
      <c r="J47" s="8">
        <v>83</v>
      </c>
      <c r="K47" s="28"/>
      <c r="L47" s="29"/>
      <c r="M47" s="8"/>
    </row>
    <row r="48" spans="1:13" ht="24.75" customHeight="1" x14ac:dyDescent="0.15">
      <c r="A48" s="95">
        <v>31929</v>
      </c>
      <c r="B48" s="29"/>
      <c r="C48" s="29"/>
      <c r="D48" s="8"/>
      <c r="E48" s="28">
        <v>121.68</v>
      </c>
      <c r="F48" s="29">
        <f t="shared" si="0"/>
        <v>6.92</v>
      </c>
      <c r="G48" s="8">
        <v>156</v>
      </c>
      <c r="H48" s="28">
        <v>87.21</v>
      </c>
      <c r="I48" s="29">
        <f t="shared" si="1"/>
        <v>12.62</v>
      </c>
      <c r="J48" s="8">
        <v>87</v>
      </c>
      <c r="K48" s="28"/>
      <c r="L48" s="29"/>
      <c r="M48" s="8"/>
    </row>
    <row r="49" spans="1:13" ht="24.75" customHeight="1" x14ac:dyDescent="0.15">
      <c r="A49" s="95">
        <v>31959</v>
      </c>
      <c r="B49" s="29"/>
      <c r="C49" s="29"/>
      <c r="D49" s="8"/>
      <c r="E49" s="28">
        <v>127.06</v>
      </c>
      <c r="F49" s="29">
        <f t="shared" si="0"/>
        <v>12.07</v>
      </c>
      <c r="G49" s="8">
        <v>377</v>
      </c>
      <c r="H49" s="28">
        <v>89.93</v>
      </c>
      <c r="I49" s="29">
        <f t="shared" si="1"/>
        <v>4.07</v>
      </c>
      <c r="J49" s="8">
        <v>211</v>
      </c>
      <c r="K49" s="28"/>
      <c r="L49" s="29"/>
      <c r="M49" s="8"/>
    </row>
    <row r="50" spans="1:13" ht="24.75" customHeight="1" x14ac:dyDescent="0.15">
      <c r="A50" s="95">
        <v>31990</v>
      </c>
      <c r="B50" s="29"/>
      <c r="C50" s="29"/>
      <c r="D50" s="8"/>
      <c r="E50" s="28">
        <v>132.31</v>
      </c>
      <c r="F50" s="29">
        <f t="shared" si="0"/>
        <v>22.79</v>
      </c>
      <c r="G50" s="8">
        <v>323</v>
      </c>
      <c r="H50" s="28">
        <v>94.31</v>
      </c>
      <c r="I50" s="29">
        <f t="shared" si="1"/>
        <v>7.93</v>
      </c>
      <c r="J50" s="8">
        <v>138</v>
      </c>
      <c r="K50" s="28"/>
      <c r="L50" s="29"/>
      <c r="M50" s="8"/>
    </row>
    <row r="51" spans="1:13" ht="24.75" customHeight="1" x14ac:dyDescent="0.15">
      <c r="A51" s="95">
        <v>32021</v>
      </c>
      <c r="B51" s="29"/>
      <c r="C51" s="29"/>
      <c r="D51" s="8"/>
      <c r="E51" s="28">
        <v>129.15</v>
      </c>
      <c r="F51" s="29">
        <f t="shared" si="0"/>
        <v>16.239999999999998</v>
      </c>
      <c r="G51" s="8">
        <v>234</v>
      </c>
      <c r="H51" s="28">
        <v>86.4</v>
      </c>
      <c r="I51" s="29">
        <f t="shared" si="1"/>
        <v>2.16</v>
      </c>
      <c r="J51" s="8">
        <v>124</v>
      </c>
      <c r="K51" s="28"/>
      <c r="L51" s="29"/>
      <c r="M51" s="8"/>
    </row>
    <row r="52" spans="1:13" ht="24.75" customHeight="1" x14ac:dyDescent="0.15">
      <c r="A52" s="95">
        <v>32051</v>
      </c>
      <c r="B52" s="29"/>
      <c r="C52" s="29"/>
      <c r="D52" s="8"/>
      <c r="E52" s="28">
        <v>132</v>
      </c>
      <c r="F52" s="29">
        <f t="shared" si="0"/>
        <v>15.22</v>
      </c>
      <c r="G52" s="8">
        <v>285</v>
      </c>
      <c r="H52" s="28">
        <v>87.37</v>
      </c>
      <c r="I52" s="29">
        <f t="shared" si="1"/>
        <v>-0.25</v>
      </c>
      <c r="J52" s="8">
        <v>142</v>
      </c>
      <c r="K52" s="28"/>
      <c r="L52" s="29"/>
      <c r="M52" s="8"/>
    </row>
    <row r="53" spans="1:13" ht="24.75" customHeight="1" x14ac:dyDescent="0.15">
      <c r="A53" s="95">
        <v>32082</v>
      </c>
      <c r="B53" s="29"/>
      <c r="C53" s="29"/>
      <c r="D53" s="8"/>
      <c r="E53" s="28">
        <v>142.07</v>
      </c>
      <c r="F53" s="29">
        <f t="shared" si="0"/>
        <v>27.93</v>
      </c>
      <c r="G53" s="8">
        <v>116</v>
      </c>
      <c r="H53" s="28">
        <v>88.95</v>
      </c>
      <c r="I53" s="29">
        <f t="shared" si="1"/>
        <v>2.9</v>
      </c>
      <c r="J53" s="8">
        <v>90</v>
      </c>
      <c r="K53" s="28"/>
      <c r="L53" s="29"/>
      <c r="M53" s="8"/>
    </row>
    <row r="54" spans="1:13" ht="24.75" customHeight="1" thickBot="1" x14ac:dyDescent="0.2">
      <c r="A54" s="96">
        <v>32112</v>
      </c>
      <c r="B54" s="31"/>
      <c r="C54" s="31"/>
      <c r="D54" s="9"/>
      <c r="E54" s="30">
        <v>151.83000000000001</v>
      </c>
      <c r="F54" s="31">
        <f t="shared" si="0"/>
        <v>31.51</v>
      </c>
      <c r="G54" s="9">
        <v>209</v>
      </c>
      <c r="H54" s="30">
        <v>93.01</v>
      </c>
      <c r="I54" s="31">
        <f t="shared" si="1"/>
        <v>3.22</v>
      </c>
      <c r="J54" s="9">
        <v>149</v>
      </c>
      <c r="K54" s="30"/>
      <c r="L54" s="31"/>
      <c r="M54" s="9"/>
    </row>
    <row r="55" spans="1:13" ht="24.75" customHeight="1" x14ac:dyDescent="0.15">
      <c r="A55" s="94">
        <v>32143</v>
      </c>
      <c r="B55" s="27"/>
      <c r="C55" s="27"/>
      <c r="D55" s="7"/>
      <c r="E55" s="25">
        <v>135.22999999999999</v>
      </c>
      <c r="F55" s="27">
        <f t="shared" si="0"/>
        <v>15.06</v>
      </c>
      <c r="G55" s="7">
        <v>389</v>
      </c>
      <c r="H55" s="25">
        <v>96.11</v>
      </c>
      <c r="I55" s="27">
        <f t="shared" si="1"/>
        <v>0.56999999999999995</v>
      </c>
      <c r="J55" s="7">
        <v>135</v>
      </c>
      <c r="K55" s="25"/>
      <c r="L55" s="27"/>
      <c r="M55" s="7"/>
    </row>
    <row r="56" spans="1:13" ht="24.75" customHeight="1" x14ac:dyDescent="0.15">
      <c r="A56" s="95">
        <v>32174</v>
      </c>
      <c r="B56" s="29"/>
      <c r="C56" s="29"/>
      <c r="D56" s="8"/>
      <c r="E56" s="28">
        <v>137.18</v>
      </c>
      <c r="F56" s="29">
        <f t="shared" si="0"/>
        <v>13.14</v>
      </c>
      <c r="G56" s="8">
        <v>324</v>
      </c>
      <c r="H56" s="28">
        <v>95.98</v>
      </c>
      <c r="I56" s="29">
        <f t="shared" si="1"/>
        <v>6.01</v>
      </c>
      <c r="J56" s="8">
        <v>201</v>
      </c>
      <c r="K56" s="28"/>
      <c r="L56" s="29"/>
      <c r="M56" s="8"/>
    </row>
    <row r="57" spans="1:13" ht="24.75" customHeight="1" x14ac:dyDescent="0.15">
      <c r="A57" s="95">
        <v>32203</v>
      </c>
      <c r="B57" s="29"/>
      <c r="C57" s="29"/>
      <c r="D57" s="8"/>
      <c r="E57" s="28">
        <v>149.44999999999999</v>
      </c>
      <c r="F57" s="29">
        <f t="shared" si="0"/>
        <v>18.670000000000002</v>
      </c>
      <c r="G57" s="8">
        <v>592</v>
      </c>
      <c r="H57" s="28">
        <v>99.05</v>
      </c>
      <c r="I57" s="29">
        <f t="shared" si="1"/>
        <v>10.73</v>
      </c>
      <c r="J57" s="8">
        <v>278</v>
      </c>
      <c r="K57" s="28"/>
      <c r="L57" s="29"/>
      <c r="M57" s="8"/>
    </row>
    <row r="58" spans="1:13" ht="24.75" customHeight="1" x14ac:dyDescent="0.15">
      <c r="A58" s="95">
        <v>32234</v>
      </c>
      <c r="B58" s="31"/>
      <c r="C58" s="31"/>
      <c r="D58" s="9"/>
      <c r="E58" s="30">
        <v>153.30000000000001</v>
      </c>
      <c r="F58" s="31">
        <f t="shared" si="0"/>
        <v>21.1</v>
      </c>
      <c r="G58" s="9">
        <v>397</v>
      </c>
      <c r="H58" s="30">
        <v>90.03</v>
      </c>
      <c r="I58" s="31">
        <f t="shared" si="1"/>
        <v>-0.79</v>
      </c>
      <c r="J58" s="9">
        <v>190</v>
      </c>
      <c r="K58" s="30"/>
      <c r="L58" s="31"/>
      <c r="M58" s="9"/>
    </row>
    <row r="59" spans="1:13" ht="24.75" customHeight="1" x14ac:dyDescent="0.15">
      <c r="A59" s="89">
        <v>32264</v>
      </c>
      <c r="B59" s="32"/>
      <c r="C59" s="31"/>
      <c r="D59" s="9"/>
      <c r="E59" s="32">
        <v>151.53</v>
      </c>
      <c r="F59" s="31">
        <f t="shared" si="0"/>
        <v>22.66</v>
      </c>
      <c r="G59" s="10">
        <v>349</v>
      </c>
      <c r="H59" s="32">
        <v>105.5</v>
      </c>
      <c r="I59" s="31">
        <f t="shared" si="1"/>
        <v>15.07</v>
      </c>
      <c r="J59" s="9">
        <v>172</v>
      </c>
      <c r="K59" s="32"/>
      <c r="L59" s="31"/>
      <c r="M59" s="9"/>
    </row>
    <row r="60" spans="1:13" ht="24.75" customHeight="1" x14ac:dyDescent="0.15">
      <c r="A60" s="89">
        <v>32295</v>
      </c>
      <c r="B60" s="32"/>
      <c r="C60" s="33"/>
      <c r="D60" s="9"/>
      <c r="E60" s="32">
        <v>148.21</v>
      </c>
      <c r="F60" s="33">
        <f t="shared" si="0"/>
        <v>21.8</v>
      </c>
      <c r="G60" s="10">
        <v>430</v>
      </c>
      <c r="H60" s="32">
        <v>106.83</v>
      </c>
      <c r="I60" s="33">
        <f t="shared" si="1"/>
        <v>22.5</v>
      </c>
      <c r="J60" s="10">
        <v>289</v>
      </c>
      <c r="K60" s="32"/>
      <c r="L60" s="33"/>
      <c r="M60" s="9"/>
    </row>
    <row r="61" spans="1:13" ht="24.75" customHeight="1" x14ac:dyDescent="0.15">
      <c r="A61" s="89">
        <v>32325</v>
      </c>
      <c r="B61" s="32"/>
      <c r="C61" s="33"/>
      <c r="D61" s="9"/>
      <c r="E61" s="32">
        <v>139.18</v>
      </c>
      <c r="F61" s="33">
        <f t="shared" si="0"/>
        <v>9.5399999999999991</v>
      </c>
      <c r="G61" s="10">
        <v>471</v>
      </c>
      <c r="H61" s="32">
        <v>105.88</v>
      </c>
      <c r="I61" s="33">
        <f t="shared" si="1"/>
        <v>17.739999999999998</v>
      </c>
      <c r="J61" s="10">
        <v>365</v>
      </c>
      <c r="K61" s="32"/>
      <c r="L61" s="33"/>
      <c r="M61" s="9"/>
    </row>
    <row r="62" spans="1:13" ht="24.75" customHeight="1" x14ac:dyDescent="0.15">
      <c r="A62" s="89">
        <v>32356</v>
      </c>
      <c r="B62" s="32"/>
      <c r="C62" s="33"/>
      <c r="D62" s="9"/>
      <c r="E62" s="32">
        <v>141.12</v>
      </c>
      <c r="F62" s="33">
        <f t="shared" si="0"/>
        <v>6.66</v>
      </c>
      <c r="G62" s="10">
        <v>414</v>
      </c>
      <c r="H62" s="32">
        <v>104.89</v>
      </c>
      <c r="I62" s="33">
        <f t="shared" si="1"/>
        <v>11.22</v>
      </c>
      <c r="J62" s="10">
        <v>285</v>
      </c>
      <c r="K62" s="32"/>
      <c r="L62" s="33"/>
      <c r="M62" s="9"/>
    </row>
    <row r="63" spans="1:13" ht="24.75" customHeight="1" x14ac:dyDescent="0.15">
      <c r="A63" s="89">
        <v>32387</v>
      </c>
      <c r="B63" s="32"/>
      <c r="C63" s="33"/>
      <c r="D63" s="9"/>
      <c r="E63" s="32">
        <v>161.81</v>
      </c>
      <c r="F63" s="33">
        <f t="shared" si="0"/>
        <v>25.29</v>
      </c>
      <c r="G63" s="10">
        <v>498</v>
      </c>
      <c r="H63" s="32">
        <v>108.92</v>
      </c>
      <c r="I63" s="33">
        <f t="shared" si="1"/>
        <v>26.06</v>
      </c>
      <c r="J63" s="10">
        <v>271</v>
      </c>
      <c r="K63" s="32"/>
      <c r="L63" s="33"/>
      <c r="M63" s="9"/>
    </row>
    <row r="64" spans="1:13" ht="24.75" customHeight="1" x14ac:dyDescent="0.15">
      <c r="A64" s="89">
        <v>32417</v>
      </c>
      <c r="B64" s="32"/>
      <c r="C64" s="33"/>
      <c r="D64" s="9"/>
      <c r="E64" s="32">
        <v>162.13</v>
      </c>
      <c r="F64" s="33">
        <f t="shared" si="0"/>
        <v>22.83</v>
      </c>
      <c r="G64" s="10">
        <v>413</v>
      </c>
      <c r="H64" s="32">
        <v>107.25</v>
      </c>
      <c r="I64" s="33">
        <f t="shared" si="1"/>
        <v>22.75</v>
      </c>
      <c r="J64" s="10">
        <v>239</v>
      </c>
      <c r="K64" s="32"/>
      <c r="L64" s="33"/>
      <c r="M64" s="9"/>
    </row>
    <row r="65" spans="1:13" ht="24.75" customHeight="1" x14ac:dyDescent="0.15">
      <c r="A65" s="89">
        <v>32448</v>
      </c>
      <c r="B65" s="32"/>
      <c r="C65" s="33"/>
      <c r="D65" s="9"/>
      <c r="E65" s="32">
        <v>150.09</v>
      </c>
      <c r="F65" s="33">
        <f t="shared" si="0"/>
        <v>5.65</v>
      </c>
      <c r="G65" s="10">
        <v>292</v>
      </c>
      <c r="H65" s="32">
        <v>112.07</v>
      </c>
      <c r="I65" s="33">
        <f t="shared" si="1"/>
        <v>25.99</v>
      </c>
      <c r="J65" s="10">
        <v>203</v>
      </c>
      <c r="K65" s="32"/>
      <c r="L65" s="33"/>
      <c r="M65" s="9"/>
    </row>
    <row r="66" spans="1:13" ht="24.75" customHeight="1" thickBot="1" x14ac:dyDescent="0.2">
      <c r="A66" s="89">
        <v>32478</v>
      </c>
      <c r="B66" s="32"/>
      <c r="C66" s="33"/>
      <c r="D66" s="9"/>
      <c r="E66" s="32">
        <v>173.83</v>
      </c>
      <c r="F66" s="33">
        <f t="shared" si="0"/>
        <v>14.49</v>
      </c>
      <c r="G66" s="10">
        <v>288</v>
      </c>
      <c r="H66" s="32">
        <v>105.6</v>
      </c>
      <c r="I66" s="33">
        <f t="shared" si="1"/>
        <v>13.54</v>
      </c>
      <c r="J66" s="10">
        <v>191</v>
      </c>
      <c r="K66" s="32"/>
      <c r="L66" s="33"/>
      <c r="M66" s="9"/>
    </row>
    <row r="67" spans="1:13" ht="24.75" customHeight="1" x14ac:dyDescent="0.15">
      <c r="A67" s="87">
        <v>32509</v>
      </c>
      <c r="B67" s="34"/>
      <c r="C67" s="35"/>
      <c r="D67" s="7"/>
      <c r="E67" s="34">
        <v>163.21</v>
      </c>
      <c r="F67" s="35">
        <f t="shared" si="0"/>
        <v>20.69</v>
      </c>
      <c r="G67" s="11">
        <v>321</v>
      </c>
      <c r="H67" s="34">
        <v>107.22</v>
      </c>
      <c r="I67" s="35">
        <f t="shared" si="1"/>
        <v>11.56</v>
      </c>
      <c r="J67" s="11">
        <v>152</v>
      </c>
      <c r="K67" s="34"/>
      <c r="L67" s="35"/>
      <c r="M67" s="7"/>
    </row>
    <row r="68" spans="1:13" ht="24.75" customHeight="1" x14ac:dyDescent="0.15">
      <c r="A68" s="89">
        <v>32540</v>
      </c>
      <c r="B68" s="32"/>
      <c r="C68" s="33"/>
      <c r="D68" s="9"/>
      <c r="E68" s="32">
        <v>171.32</v>
      </c>
      <c r="F68" s="33">
        <f t="shared" si="0"/>
        <v>24.89</v>
      </c>
      <c r="G68" s="10">
        <v>311</v>
      </c>
      <c r="H68" s="32">
        <v>110.89</v>
      </c>
      <c r="I68" s="33">
        <f t="shared" si="1"/>
        <v>15.53</v>
      </c>
      <c r="J68" s="10">
        <v>173</v>
      </c>
      <c r="K68" s="32"/>
      <c r="L68" s="33"/>
      <c r="M68" s="9"/>
    </row>
    <row r="69" spans="1:13" ht="24.75" customHeight="1" x14ac:dyDescent="0.15">
      <c r="A69" s="89">
        <v>32568</v>
      </c>
      <c r="B69" s="32"/>
      <c r="C69" s="33"/>
      <c r="D69" s="9"/>
      <c r="E69" s="32">
        <v>152.38</v>
      </c>
      <c r="F69" s="33">
        <f t="shared" si="0"/>
        <v>1.96</v>
      </c>
      <c r="G69" s="10">
        <v>301</v>
      </c>
      <c r="H69" s="32">
        <v>113.92</v>
      </c>
      <c r="I69" s="33">
        <f t="shared" si="1"/>
        <v>15.01</v>
      </c>
      <c r="J69" s="10">
        <v>317</v>
      </c>
      <c r="K69" s="32"/>
      <c r="L69" s="33"/>
      <c r="M69" s="9"/>
    </row>
    <row r="70" spans="1:13" ht="24.75" customHeight="1" x14ac:dyDescent="0.15">
      <c r="A70" s="89">
        <v>32599</v>
      </c>
      <c r="B70" s="32"/>
      <c r="C70" s="33"/>
      <c r="D70" s="9"/>
      <c r="E70" s="32">
        <v>182.86</v>
      </c>
      <c r="F70" s="33">
        <f t="shared" si="0"/>
        <v>19.28</v>
      </c>
      <c r="G70" s="10">
        <v>289</v>
      </c>
      <c r="H70" s="32">
        <v>114.5</v>
      </c>
      <c r="I70" s="33">
        <f t="shared" si="1"/>
        <v>27.18</v>
      </c>
      <c r="J70" s="10">
        <v>142</v>
      </c>
      <c r="K70" s="32"/>
      <c r="L70" s="33"/>
      <c r="M70" s="9"/>
    </row>
    <row r="71" spans="1:13" ht="24.75" customHeight="1" x14ac:dyDescent="0.15">
      <c r="A71" s="89">
        <v>32629</v>
      </c>
      <c r="B71" s="32"/>
      <c r="C71" s="33"/>
      <c r="D71" s="9"/>
      <c r="E71" s="32">
        <v>176.25</v>
      </c>
      <c r="F71" s="33">
        <f t="shared" si="0"/>
        <v>16.309999999999999</v>
      </c>
      <c r="G71" s="10">
        <v>204</v>
      </c>
      <c r="H71" s="32">
        <v>115.45</v>
      </c>
      <c r="I71" s="33">
        <f t="shared" si="1"/>
        <v>9.43</v>
      </c>
      <c r="J71" s="10">
        <v>101</v>
      </c>
      <c r="K71" s="32"/>
      <c r="L71" s="33"/>
      <c r="M71" s="9"/>
    </row>
    <row r="72" spans="1:13" ht="24.75" customHeight="1" x14ac:dyDescent="0.15">
      <c r="A72" s="89">
        <v>32660</v>
      </c>
      <c r="B72" s="32"/>
      <c r="C72" s="33"/>
      <c r="D72" s="9"/>
      <c r="E72" s="32">
        <v>170.92</v>
      </c>
      <c r="F72" s="33">
        <f t="shared" si="0"/>
        <v>15.32</v>
      </c>
      <c r="G72" s="10">
        <v>200</v>
      </c>
      <c r="H72" s="32">
        <v>113.71</v>
      </c>
      <c r="I72" s="33">
        <f t="shared" si="1"/>
        <v>6.44</v>
      </c>
      <c r="J72" s="10">
        <v>94</v>
      </c>
      <c r="K72" s="32"/>
      <c r="L72" s="33"/>
      <c r="M72" s="9"/>
    </row>
    <row r="73" spans="1:13" ht="24.75" customHeight="1" x14ac:dyDescent="0.15">
      <c r="A73" s="89">
        <v>32690</v>
      </c>
      <c r="B73" s="32"/>
      <c r="C73" s="33"/>
      <c r="D73" s="9"/>
      <c r="E73" s="32">
        <v>167.48</v>
      </c>
      <c r="F73" s="33">
        <f t="shared" si="0"/>
        <v>20.329999999999998</v>
      </c>
      <c r="G73" s="10">
        <v>293</v>
      </c>
      <c r="H73" s="32">
        <v>119.21</v>
      </c>
      <c r="I73" s="33">
        <f t="shared" si="1"/>
        <v>12.59</v>
      </c>
      <c r="J73" s="10">
        <v>173</v>
      </c>
      <c r="K73" s="32"/>
      <c r="L73" s="33"/>
      <c r="M73" s="9"/>
    </row>
    <row r="74" spans="1:13" ht="24.75" customHeight="1" x14ac:dyDescent="0.15">
      <c r="A74" s="88">
        <v>32721</v>
      </c>
      <c r="B74" s="36"/>
      <c r="C74" s="37"/>
      <c r="D74" s="8"/>
      <c r="E74" s="36">
        <v>180.58</v>
      </c>
      <c r="F74" s="37">
        <f t="shared" si="0"/>
        <v>27.96</v>
      </c>
      <c r="G74" s="12">
        <v>264</v>
      </c>
      <c r="H74" s="36">
        <v>126.58</v>
      </c>
      <c r="I74" s="37">
        <f t="shared" si="1"/>
        <v>20.68</v>
      </c>
      <c r="J74" s="12">
        <v>207</v>
      </c>
      <c r="K74" s="36"/>
      <c r="L74" s="37"/>
      <c r="M74" s="8"/>
    </row>
    <row r="75" spans="1:13" ht="24.75" customHeight="1" x14ac:dyDescent="0.15">
      <c r="A75" s="89">
        <v>32752</v>
      </c>
      <c r="B75" s="32"/>
      <c r="C75" s="33"/>
      <c r="D75" s="9"/>
      <c r="E75" s="32">
        <v>178.58</v>
      </c>
      <c r="F75" s="33">
        <f t="shared" si="0"/>
        <v>10.36</v>
      </c>
      <c r="G75" s="10">
        <v>240</v>
      </c>
      <c r="H75" s="32">
        <v>124.42</v>
      </c>
      <c r="I75" s="33">
        <f t="shared" si="1"/>
        <v>14.23</v>
      </c>
      <c r="J75" s="10">
        <v>171</v>
      </c>
      <c r="K75" s="32"/>
      <c r="L75" s="33"/>
      <c r="M75" s="9"/>
    </row>
    <row r="76" spans="1:13" ht="24.75" customHeight="1" x14ac:dyDescent="0.15">
      <c r="A76" s="89">
        <v>32782</v>
      </c>
      <c r="B76" s="32"/>
      <c r="C76" s="33"/>
      <c r="D76" s="9"/>
      <c r="E76" s="32">
        <v>191.09</v>
      </c>
      <c r="F76" s="33">
        <f t="shared" si="0"/>
        <v>17.86</v>
      </c>
      <c r="G76" s="10">
        <v>255</v>
      </c>
      <c r="H76" s="32">
        <v>128.63999999999999</v>
      </c>
      <c r="I76" s="33">
        <f t="shared" si="1"/>
        <v>19.940000000000001</v>
      </c>
      <c r="J76" s="10">
        <v>149</v>
      </c>
      <c r="K76" s="32"/>
      <c r="L76" s="33"/>
      <c r="M76" s="9"/>
    </row>
    <row r="77" spans="1:13" ht="24.75" customHeight="1" x14ac:dyDescent="0.15">
      <c r="A77" s="89">
        <v>32813</v>
      </c>
      <c r="B77" s="32"/>
      <c r="C77" s="33"/>
      <c r="D77" s="9"/>
      <c r="E77" s="32">
        <v>196.1</v>
      </c>
      <c r="F77" s="33">
        <f t="shared" si="0"/>
        <v>30.65</v>
      </c>
      <c r="G77" s="10">
        <v>146</v>
      </c>
      <c r="H77" s="32">
        <v>137.34</v>
      </c>
      <c r="I77" s="33">
        <f t="shared" si="1"/>
        <v>22.55</v>
      </c>
      <c r="J77" s="10">
        <v>127</v>
      </c>
      <c r="K77" s="32"/>
      <c r="L77" s="33"/>
      <c r="M77" s="9"/>
    </row>
    <row r="78" spans="1:13" ht="24.75" customHeight="1" thickBot="1" x14ac:dyDescent="0.2">
      <c r="A78" s="90">
        <v>32843</v>
      </c>
      <c r="B78" s="38"/>
      <c r="C78" s="39"/>
      <c r="D78" s="13"/>
      <c r="E78" s="38">
        <v>188.48</v>
      </c>
      <c r="F78" s="39">
        <f t="shared" si="0"/>
        <v>8.43</v>
      </c>
      <c r="G78" s="14">
        <v>151</v>
      </c>
      <c r="H78" s="38">
        <v>139.56</v>
      </c>
      <c r="I78" s="39">
        <f t="shared" si="1"/>
        <v>32.159999999999997</v>
      </c>
      <c r="J78" s="14">
        <v>80</v>
      </c>
      <c r="K78" s="38"/>
      <c r="L78" s="39"/>
      <c r="M78" s="13"/>
    </row>
    <row r="79" spans="1:13" ht="24.75" customHeight="1" x14ac:dyDescent="0.15">
      <c r="A79" s="89">
        <v>32874</v>
      </c>
      <c r="B79" s="32"/>
      <c r="C79" s="33"/>
      <c r="D79" s="9"/>
      <c r="E79" s="32">
        <v>171.24</v>
      </c>
      <c r="F79" s="33">
        <f t="shared" si="0"/>
        <v>4.92</v>
      </c>
      <c r="G79" s="10">
        <v>301</v>
      </c>
      <c r="H79" s="32">
        <v>128.36000000000001</v>
      </c>
      <c r="I79" s="33">
        <f t="shared" si="1"/>
        <v>19.72</v>
      </c>
      <c r="J79" s="10">
        <v>143</v>
      </c>
      <c r="K79" s="32"/>
      <c r="L79" s="33"/>
      <c r="M79" s="9"/>
    </row>
    <row r="80" spans="1:13" ht="24.75" customHeight="1" x14ac:dyDescent="0.15">
      <c r="A80" s="89">
        <v>32927</v>
      </c>
      <c r="B80" s="32"/>
      <c r="C80" s="33"/>
      <c r="D80" s="9"/>
      <c r="E80" s="32">
        <v>199.38</v>
      </c>
      <c r="F80" s="33">
        <f t="shared" si="0"/>
        <v>16.38</v>
      </c>
      <c r="G80" s="10">
        <v>263</v>
      </c>
      <c r="H80" s="32">
        <v>139.76</v>
      </c>
      <c r="I80" s="33">
        <f t="shared" si="1"/>
        <v>26.03</v>
      </c>
      <c r="J80" s="10">
        <v>122</v>
      </c>
      <c r="K80" s="32"/>
      <c r="L80" s="33"/>
      <c r="M80" s="9"/>
    </row>
    <row r="81" spans="1:13" ht="24.75" customHeight="1" x14ac:dyDescent="0.15">
      <c r="A81" s="88">
        <v>32956</v>
      </c>
      <c r="B81" s="36"/>
      <c r="C81" s="37"/>
      <c r="D81" s="8"/>
      <c r="E81" s="36">
        <v>206.12</v>
      </c>
      <c r="F81" s="37">
        <f t="shared" si="0"/>
        <v>35.270000000000003</v>
      </c>
      <c r="G81" s="12">
        <v>289</v>
      </c>
      <c r="H81" s="36">
        <v>140.75</v>
      </c>
      <c r="I81" s="37">
        <f t="shared" si="1"/>
        <v>23.55</v>
      </c>
      <c r="J81" s="12">
        <v>176</v>
      </c>
      <c r="K81" s="36"/>
      <c r="L81" s="37"/>
      <c r="M81" s="8"/>
    </row>
    <row r="82" spans="1:13" ht="24.75" customHeight="1" x14ac:dyDescent="0.15">
      <c r="A82" s="91">
        <v>32988</v>
      </c>
      <c r="B82" s="36"/>
      <c r="C82" s="37"/>
      <c r="D82" s="8"/>
      <c r="E82" s="36">
        <v>191.06</v>
      </c>
      <c r="F82" s="37">
        <f t="shared" si="0"/>
        <v>4.4800000000000004</v>
      </c>
      <c r="G82" s="12">
        <v>212</v>
      </c>
      <c r="H82" s="36">
        <v>145.96</v>
      </c>
      <c r="I82" s="37">
        <f t="shared" si="1"/>
        <v>27.48</v>
      </c>
      <c r="J82" s="12">
        <v>134</v>
      </c>
      <c r="K82" s="36"/>
      <c r="L82" s="37"/>
      <c r="M82" s="15"/>
    </row>
    <row r="83" spans="1:13" ht="24.75" customHeight="1" x14ac:dyDescent="0.15">
      <c r="A83" s="88">
        <v>33019</v>
      </c>
      <c r="B83" s="36"/>
      <c r="C83" s="37"/>
      <c r="D83" s="8"/>
      <c r="E83" s="36">
        <v>210.79</v>
      </c>
      <c r="F83" s="37">
        <f t="shared" si="0"/>
        <v>19.600000000000001</v>
      </c>
      <c r="G83" s="12">
        <v>237</v>
      </c>
      <c r="H83" s="36">
        <v>147.33000000000001</v>
      </c>
      <c r="I83" s="37">
        <f t="shared" si="1"/>
        <v>27.61</v>
      </c>
      <c r="J83" s="12">
        <v>127</v>
      </c>
      <c r="K83" s="36"/>
      <c r="L83" s="37"/>
      <c r="M83" s="8"/>
    </row>
    <row r="84" spans="1:13" ht="24.75" customHeight="1" x14ac:dyDescent="0.15">
      <c r="A84" s="88">
        <v>33051</v>
      </c>
      <c r="B84" s="36"/>
      <c r="C84" s="37"/>
      <c r="D84" s="8"/>
      <c r="E84" s="36">
        <v>209.9</v>
      </c>
      <c r="F84" s="37">
        <f t="shared" si="0"/>
        <v>22.81</v>
      </c>
      <c r="G84" s="12">
        <v>130</v>
      </c>
      <c r="H84" s="36">
        <v>155.63999999999999</v>
      </c>
      <c r="I84" s="37">
        <f t="shared" si="1"/>
        <v>36.869999999999997</v>
      </c>
      <c r="J84" s="12">
        <v>84</v>
      </c>
      <c r="K84" s="36"/>
      <c r="L84" s="37"/>
      <c r="M84" s="8"/>
    </row>
    <row r="85" spans="1:13" ht="24.75" customHeight="1" x14ac:dyDescent="0.15">
      <c r="A85" s="92">
        <v>33082</v>
      </c>
      <c r="B85" s="40"/>
      <c r="C85" s="41"/>
      <c r="D85" s="16"/>
      <c r="E85" s="40">
        <v>210.12</v>
      </c>
      <c r="F85" s="41">
        <f t="shared" si="0"/>
        <v>25.46</v>
      </c>
      <c r="G85" s="17">
        <v>327</v>
      </c>
      <c r="H85" s="40">
        <v>157.13</v>
      </c>
      <c r="I85" s="41">
        <f t="shared" si="1"/>
        <v>31.81</v>
      </c>
      <c r="J85" s="17">
        <v>183</v>
      </c>
      <c r="K85" s="40"/>
      <c r="L85" s="41"/>
      <c r="M85" s="16"/>
    </row>
    <row r="86" spans="1:13" ht="24.75" customHeight="1" x14ac:dyDescent="0.15">
      <c r="A86" s="89">
        <v>33114</v>
      </c>
      <c r="B86" s="32"/>
      <c r="C86" s="33"/>
      <c r="D86" s="9"/>
      <c r="E86" s="32">
        <v>215.72</v>
      </c>
      <c r="F86" s="33">
        <f t="shared" ref="F86:F149" si="2">ROUND((E86-E74)/E74*100,2)</f>
        <v>19.46</v>
      </c>
      <c r="G86" s="10">
        <v>259</v>
      </c>
      <c r="H86" s="32">
        <v>155.51</v>
      </c>
      <c r="I86" s="33">
        <f t="shared" ref="I86:I149" si="3">ROUND((H86-H74)/H74*100,2)</f>
        <v>22.86</v>
      </c>
      <c r="J86" s="10">
        <v>178</v>
      </c>
      <c r="K86" s="32"/>
      <c r="L86" s="33"/>
      <c r="M86" s="9"/>
    </row>
    <row r="87" spans="1:13" ht="24.75" customHeight="1" x14ac:dyDescent="0.15">
      <c r="A87" s="89">
        <v>33146</v>
      </c>
      <c r="B87" s="32"/>
      <c r="C87" s="33"/>
      <c r="D87" s="9"/>
      <c r="E87" s="32">
        <v>214.96</v>
      </c>
      <c r="F87" s="33">
        <f t="shared" si="2"/>
        <v>20.37</v>
      </c>
      <c r="G87" s="10">
        <v>241</v>
      </c>
      <c r="H87" s="32">
        <v>154.93</v>
      </c>
      <c r="I87" s="33">
        <f t="shared" si="3"/>
        <v>24.52</v>
      </c>
      <c r="J87" s="10">
        <v>148</v>
      </c>
      <c r="K87" s="32"/>
      <c r="L87" s="33"/>
      <c r="M87" s="9"/>
    </row>
    <row r="88" spans="1:13" ht="24.75" customHeight="1" x14ac:dyDescent="0.15">
      <c r="A88" s="89">
        <v>33177</v>
      </c>
      <c r="B88" s="32"/>
      <c r="C88" s="33"/>
      <c r="D88" s="9"/>
      <c r="E88" s="32">
        <v>211.74</v>
      </c>
      <c r="F88" s="33">
        <f t="shared" si="2"/>
        <v>10.81</v>
      </c>
      <c r="G88" s="10">
        <v>200</v>
      </c>
      <c r="H88" s="32">
        <v>151.30000000000001</v>
      </c>
      <c r="I88" s="33">
        <f t="shared" si="3"/>
        <v>17.62</v>
      </c>
      <c r="J88" s="10">
        <v>124</v>
      </c>
      <c r="K88" s="32"/>
      <c r="L88" s="33"/>
      <c r="M88" s="9"/>
    </row>
    <row r="89" spans="1:13" ht="24.75" customHeight="1" x14ac:dyDescent="0.15">
      <c r="A89" s="89">
        <v>33178</v>
      </c>
      <c r="B89" s="32"/>
      <c r="C89" s="33"/>
      <c r="D89" s="9"/>
      <c r="E89" s="32">
        <v>252.25</v>
      </c>
      <c r="F89" s="33">
        <f t="shared" si="2"/>
        <v>28.63</v>
      </c>
      <c r="G89" s="10">
        <v>148</v>
      </c>
      <c r="H89" s="32">
        <v>155.88999999999999</v>
      </c>
      <c r="I89" s="33">
        <f t="shared" si="3"/>
        <v>13.51</v>
      </c>
      <c r="J89" s="10">
        <v>74</v>
      </c>
      <c r="K89" s="32"/>
      <c r="L89" s="33"/>
      <c r="M89" s="9"/>
    </row>
    <row r="90" spans="1:13" ht="24.75" customHeight="1" thickBot="1" x14ac:dyDescent="0.2">
      <c r="A90" s="90">
        <v>33208</v>
      </c>
      <c r="B90" s="38"/>
      <c r="C90" s="39"/>
      <c r="D90" s="13"/>
      <c r="E90" s="38">
        <v>206.58</v>
      </c>
      <c r="F90" s="39">
        <f t="shared" si="2"/>
        <v>9.6</v>
      </c>
      <c r="G90" s="14">
        <v>106</v>
      </c>
      <c r="H90" s="38">
        <v>154.83000000000001</v>
      </c>
      <c r="I90" s="39">
        <f t="shared" si="3"/>
        <v>10.94</v>
      </c>
      <c r="J90" s="14">
        <v>42</v>
      </c>
      <c r="K90" s="38"/>
      <c r="L90" s="39"/>
      <c r="M90" s="13"/>
    </row>
    <row r="91" spans="1:13" ht="24.75" customHeight="1" x14ac:dyDescent="0.15">
      <c r="A91" s="89">
        <v>33239</v>
      </c>
      <c r="B91" s="42"/>
      <c r="C91" s="43"/>
      <c r="D91" s="18"/>
      <c r="E91" s="42">
        <v>238.05</v>
      </c>
      <c r="F91" s="43">
        <f t="shared" si="2"/>
        <v>39.020000000000003</v>
      </c>
      <c r="G91" s="19">
        <v>252</v>
      </c>
      <c r="H91" s="42">
        <v>159.97999999999999</v>
      </c>
      <c r="I91" s="43">
        <f t="shared" si="3"/>
        <v>24.63</v>
      </c>
      <c r="J91" s="19">
        <v>126</v>
      </c>
      <c r="K91" s="42"/>
      <c r="L91" s="43"/>
      <c r="M91" s="18"/>
    </row>
    <row r="92" spans="1:13" ht="25.5" customHeight="1" x14ac:dyDescent="0.15">
      <c r="A92" s="89">
        <v>33292</v>
      </c>
      <c r="B92" s="42"/>
      <c r="C92" s="43"/>
      <c r="D92" s="18"/>
      <c r="E92" s="42">
        <v>222.61</v>
      </c>
      <c r="F92" s="43">
        <f t="shared" si="2"/>
        <v>11.65</v>
      </c>
      <c r="G92" s="19">
        <v>208</v>
      </c>
      <c r="H92" s="42">
        <v>160.69</v>
      </c>
      <c r="I92" s="43">
        <f t="shared" si="3"/>
        <v>14.98</v>
      </c>
      <c r="J92" s="19">
        <v>88</v>
      </c>
      <c r="K92" s="42"/>
      <c r="L92" s="43"/>
      <c r="M92" s="18"/>
    </row>
    <row r="93" spans="1:13" ht="25.5" customHeight="1" x14ac:dyDescent="0.15">
      <c r="A93" s="89">
        <v>33321</v>
      </c>
      <c r="B93" s="42"/>
      <c r="C93" s="43"/>
      <c r="D93" s="18"/>
      <c r="E93" s="42">
        <v>221.52</v>
      </c>
      <c r="F93" s="43">
        <f t="shared" si="2"/>
        <v>7.47</v>
      </c>
      <c r="G93" s="19">
        <v>247</v>
      </c>
      <c r="H93" s="42">
        <v>171.71</v>
      </c>
      <c r="I93" s="43">
        <f t="shared" si="3"/>
        <v>22</v>
      </c>
      <c r="J93" s="19">
        <v>235</v>
      </c>
      <c r="K93" s="42"/>
      <c r="L93" s="43"/>
      <c r="M93" s="18"/>
    </row>
    <row r="94" spans="1:13" ht="25.5" customHeight="1" x14ac:dyDescent="0.15">
      <c r="A94" s="89">
        <v>33353</v>
      </c>
      <c r="B94" s="42"/>
      <c r="C94" s="43"/>
      <c r="D94" s="18"/>
      <c r="E94" s="42">
        <v>219.03</v>
      </c>
      <c r="F94" s="43">
        <f t="shared" si="2"/>
        <v>14.64</v>
      </c>
      <c r="G94" s="19">
        <v>240</v>
      </c>
      <c r="H94" s="42">
        <v>157.88999999999999</v>
      </c>
      <c r="I94" s="43">
        <f t="shared" si="3"/>
        <v>8.17</v>
      </c>
      <c r="J94" s="19">
        <v>191</v>
      </c>
      <c r="K94" s="42"/>
      <c r="L94" s="43"/>
      <c r="M94" s="18"/>
    </row>
    <row r="95" spans="1:13" ht="25.5" customHeight="1" x14ac:dyDescent="0.15">
      <c r="A95" s="89">
        <v>33384</v>
      </c>
      <c r="B95" s="42"/>
      <c r="C95" s="43"/>
      <c r="D95" s="18"/>
      <c r="E95" s="42">
        <v>217.89</v>
      </c>
      <c r="F95" s="43">
        <f t="shared" si="2"/>
        <v>3.37</v>
      </c>
      <c r="G95" s="19">
        <v>180</v>
      </c>
      <c r="H95" s="42">
        <v>164.31</v>
      </c>
      <c r="I95" s="43">
        <f t="shared" si="3"/>
        <v>11.53</v>
      </c>
      <c r="J95" s="19">
        <v>110</v>
      </c>
      <c r="K95" s="42"/>
      <c r="L95" s="43"/>
      <c r="M95" s="18"/>
    </row>
    <row r="96" spans="1:13" ht="25.5" customHeight="1" x14ac:dyDescent="0.15">
      <c r="A96" s="89">
        <v>33416</v>
      </c>
      <c r="B96" s="42"/>
      <c r="C96" s="43"/>
      <c r="D96" s="18"/>
      <c r="E96" s="42">
        <v>233.03</v>
      </c>
      <c r="F96" s="43">
        <f t="shared" si="2"/>
        <v>11.02</v>
      </c>
      <c r="G96" s="19">
        <v>136</v>
      </c>
      <c r="H96" s="42">
        <v>169.04</v>
      </c>
      <c r="I96" s="43">
        <f t="shared" si="3"/>
        <v>8.61</v>
      </c>
      <c r="J96" s="19">
        <v>49</v>
      </c>
      <c r="K96" s="42"/>
      <c r="L96" s="43"/>
      <c r="M96" s="18"/>
    </row>
    <row r="97" spans="1:13" ht="25.5" customHeight="1" x14ac:dyDescent="0.15">
      <c r="A97" s="89">
        <v>33447</v>
      </c>
      <c r="B97" s="42"/>
      <c r="C97" s="43"/>
      <c r="D97" s="18"/>
      <c r="E97" s="42">
        <v>225.82</v>
      </c>
      <c r="F97" s="43">
        <f t="shared" si="2"/>
        <v>7.47</v>
      </c>
      <c r="G97" s="19">
        <v>265</v>
      </c>
      <c r="H97" s="42">
        <v>167.67</v>
      </c>
      <c r="I97" s="43">
        <f t="shared" si="3"/>
        <v>6.71</v>
      </c>
      <c r="J97" s="19">
        <v>218</v>
      </c>
      <c r="K97" s="42"/>
      <c r="L97" s="43"/>
      <c r="M97" s="18"/>
    </row>
    <row r="98" spans="1:13" ht="25.5" customHeight="1" x14ac:dyDescent="0.15">
      <c r="A98" s="89">
        <v>33479</v>
      </c>
      <c r="B98" s="42"/>
      <c r="C98" s="43"/>
      <c r="D98" s="18"/>
      <c r="E98" s="42">
        <v>227.04</v>
      </c>
      <c r="F98" s="43">
        <f t="shared" si="2"/>
        <v>5.25</v>
      </c>
      <c r="G98" s="19">
        <v>257</v>
      </c>
      <c r="H98" s="42">
        <v>159.87</v>
      </c>
      <c r="I98" s="43">
        <f t="shared" si="3"/>
        <v>2.8</v>
      </c>
      <c r="J98" s="19">
        <v>134</v>
      </c>
      <c r="K98" s="42"/>
      <c r="L98" s="43"/>
      <c r="M98" s="18"/>
    </row>
    <row r="99" spans="1:13" ht="25.5" customHeight="1" x14ac:dyDescent="0.15">
      <c r="A99" s="89">
        <v>33511</v>
      </c>
      <c r="B99" s="42"/>
      <c r="C99" s="43"/>
      <c r="D99" s="18"/>
      <c r="E99" s="42">
        <v>226.85</v>
      </c>
      <c r="F99" s="43">
        <f t="shared" si="2"/>
        <v>5.53</v>
      </c>
      <c r="G99" s="19">
        <v>269</v>
      </c>
      <c r="H99" s="42">
        <v>158.65</v>
      </c>
      <c r="I99" s="43">
        <f t="shared" si="3"/>
        <v>2.4</v>
      </c>
      <c r="J99" s="19">
        <v>117</v>
      </c>
      <c r="K99" s="42"/>
      <c r="L99" s="43"/>
      <c r="M99" s="18"/>
    </row>
    <row r="100" spans="1:13" ht="25.5" customHeight="1" x14ac:dyDescent="0.15">
      <c r="A100" s="89">
        <v>33542</v>
      </c>
      <c r="B100" s="42"/>
      <c r="C100" s="43"/>
      <c r="D100" s="18"/>
      <c r="E100" s="42">
        <v>241.23</v>
      </c>
      <c r="F100" s="43">
        <f t="shared" si="2"/>
        <v>13.93</v>
      </c>
      <c r="G100" s="19">
        <v>284</v>
      </c>
      <c r="H100" s="42">
        <v>158.80000000000001</v>
      </c>
      <c r="I100" s="43">
        <f t="shared" si="3"/>
        <v>4.96</v>
      </c>
      <c r="J100" s="19">
        <v>135</v>
      </c>
      <c r="K100" s="42"/>
      <c r="L100" s="43"/>
      <c r="M100" s="18"/>
    </row>
    <row r="101" spans="1:13" ht="25.5" customHeight="1" x14ac:dyDescent="0.15">
      <c r="A101" s="89">
        <v>33543</v>
      </c>
      <c r="B101" s="42"/>
      <c r="C101" s="43"/>
      <c r="D101" s="18"/>
      <c r="E101" s="42">
        <v>229.48</v>
      </c>
      <c r="F101" s="43">
        <f t="shared" si="2"/>
        <v>-9.0299999999999994</v>
      </c>
      <c r="G101" s="19">
        <v>271</v>
      </c>
      <c r="H101" s="42">
        <v>161.01</v>
      </c>
      <c r="I101" s="43">
        <f t="shared" si="3"/>
        <v>3.28</v>
      </c>
      <c r="J101" s="19">
        <v>135</v>
      </c>
      <c r="K101" s="42"/>
      <c r="L101" s="43"/>
      <c r="M101" s="18"/>
    </row>
    <row r="102" spans="1:13" ht="25.5" customHeight="1" thickBot="1" x14ac:dyDescent="0.2">
      <c r="A102" s="90">
        <v>33573</v>
      </c>
      <c r="B102" s="44"/>
      <c r="C102" s="45"/>
      <c r="D102" s="20"/>
      <c r="E102" s="44">
        <v>227.01</v>
      </c>
      <c r="F102" s="45">
        <f t="shared" si="2"/>
        <v>9.89</v>
      </c>
      <c r="G102" s="21">
        <v>303</v>
      </c>
      <c r="H102" s="44">
        <v>156.43</v>
      </c>
      <c r="I102" s="45">
        <f t="shared" si="3"/>
        <v>1.03</v>
      </c>
      <c r="J102" s="21">
        <v>98</v>
      </c>
      <c r="K102" s="44"/>
      <c r="L102" s="45"/>
      <c r="M102" s="20"/>
    </row>
    <row r="103" spans="1:13" s="22" customFormat="1" ht="25.5" customHeight="1" x14ac:dyDescent="0.15">
      <c r="A103" s="89">
        <v>33604</v>
      </c>
      <c r="B103" s="42"/>
      <c r="C103" s="43"/>
      <c r="D103" s="18"/>
      <c r="E103" s="42">
        <v>230.02</v>
      </c>
      <c r="F103" s="43">
        <f t="shared" si="2"/>
        <v>-3.37</v>
      </c>
      <c r="G103" s="19">
        <v>281</v>
      </c>
      <c r="H103" s="42">
        <v>155.18</v>
      </c>
      <c r="I103" s="43">
        <f t="shared" si="3"/>
        <v>-3</v>
      </c>
      <c r="J103" s="19">
        <v>138</v>
      </c>
      <c r="K103" s="42"/>
      <c r="L103" s="43"/>
      <c r="M103" s="18"/>
    </row>
    <row r="104" spans="1:13" s="22" customFormat="1" ht="25.5" customHeight="1" x14ac:dyDescent="0.15">
      <c r="A104" s="89">
        <v>33663</v>
      </c>
      <c r="B104" s="42"/>
      <c r="C104" s="43"/>
      <c r="D104" s="18"/>
      <c r="E104" s="42">
        <v>209.97</v>
      </c>
      <c r="F104" s="43">
        <f t="shared" si="2"/>
        <v>-5.68</v>
      </c>
      <c r="G104" s="19">
        <v>344</v>
      </c>
      <c r="H104" s="42">
        <v>157.63</v>
      </c>
      <c r="I104" s="43">
        <f t="shared" si="3"/>
        <v>-1.9</v>
      </c>
      <c r="J104" s="19">
        <v>158</v>
      </c>
      <c r="K104" s="42"/>
      <c r="L104" s="43"/>
      <c r="M104" s="18"/>
    </row>
    <row r="105" spans="1:13" s="22" customFormat="1" ht="25.5" customHeight="1" x14ac:dyDescent="0.15">
      <c r="A105" s="89">
        <v>33664</v>
      </c>
      <c r="B105" s="42"/>
      <c r="C105" s="43"/>
      <c r="D105" s="18"/>
      <c r="E105" s="42">
        <v>211.94</v>
      </c>
      <c r="F105" s="43">
        <f t="shared" si="2"/>
        <v>-4.32</v>
      </c>
      <c r="G105" s="19">
        <v>236</v>
      </c>
      <c r="H105" s="42">
        <v>158.35</v>
      </c>
      <c r="I105" s="43">
        <f t="shared" si="3"/>
        <v>-7.78</v>
      </c>
      <c r="J105" s="19">
        <v>189</v>
      </c>
      <c r="K105" s="42"/>
      <c r="L105" s="43"/>
      <c r="M105" s="18"/>
    </row>
    <row r="106" spans="1:13" s="22" customFormat="1" ht="25.5" customHeight="1" x14ac:dyDescent="0.15">
      <c r="A106" s="89">
        <v>33695</v>
      </c>
      <c r="B106" s="42"/>
      <c r="C106" s="43"/>
      <c r="D106" s="18"/>
      <c r="E106" s="42">
        <v>201.93</v>
      </c>
      <c r="F106" s="43">
        <f t="shared" si="2"/>
        <v>-7.81</v>
      </c>
      <c r="G106" s="19">
        <v>163</v>
      </c>
      <c r="H106" s="42">
        <v>145.66999999999999</v>
      </c>
      <c r="I106" s="43">
        <f t="shared" si="3"/>
        <v>-7.74</v>
      </c>
      <c r="J106" s="19">
        <v>137</v>
      </c>
      <c r="K106" s="42"/>
      <c r="L106" s="43"/>
      <c r="M106" s="18"/>
    </row>
    <row r="107" spans="1:13" s="22" customFormat="1" ht="25.5" customHeight="1" x14ac:dyDescent="0.15">
      <c r="A107" s="89">
        <v>33725</v>
      </c>
      <c r="B107" s="42"/>
      <c r="C107" s="43"/>
      <c r="D107" s="18"/>
      <c r="E107" s="42">
        <v>205.09</v>
      </c>
      <c r="F107" s="43">
        <f t="shared" si="2"/>
        <v>-5.87</v>
      </c>
      <c r="G107" s="19">
        <v>201</v>
      </c>
      <c r="H107" s="42">
        <v>152.65</v>
      </c>
      <c r="I107" s="43">
        <f t="shared" si="3"/>
        <v>-7.1</v>
      </c>
      <c r="J107" s="19">
        <v>103</v>
      </c>
      <c r="K107" s="42"/>
      <c r="L107" s="43"/>
      <c r="M107" s="18"/>
    </row>
    <row r="108" spans="1:13" s="22" customFormat="1" ht="25.5" customHeight="1" x14ac:dyDescent="0.15">
      <c r="A108" s="89">
        <v>33756</v>
      </c>
      <c r="B108" s="42"/>
      <c r="C108" s="43"/>
      <c r="D108" s="18"/>
      <c r="E108" s="42">
        <v>203.39</v>
      </c>
      <c r="F108" s="43">
        <f t="shared" si="2"/>
        <v>-12.72</v>
      </c>
      <c r="G108" s="19">
        <v>135</v>
      </c>
      <c r="H108" s="42">
        <v>156.25</v>
      </c>
      <c r="I108" s="43">
        <f t="shared" si="3"/>
        <v>-7.57</v>
      </c>
      <c r="J108" s="19">
        <v>89</v>
      </c>
      <c r="K108" s="42"/>
      <c r="L108" s="43"/>
      <c r="M108" s="18"/>
    </row>
    <row r="109" spans="1:13" s="22" customFormat="1" ht="25.5" customHeight="1" x14ac:dyDescent="0.15">
      <c r="A109" s="89">
        <v>33786</v>
      </c>
      <c r="B109" s="42"/>
      <c r="C109" s="43"/>
      <c r="D109" s="18"/>
      <c r="E109" s="42">
        <v>199.4</v>
      </c>
      <c r="F109" s="43">
        <f t="shared" si="2"/>
        <v>-11.7</v>
      </c>
      <c r="G109" s="19">
        <v>300</v>
      </c>
      <c r="H109" s="42">
        <v>150.01</v>
      </c>
      <c r="I109" s="43">
        <f t="shared" si="3"/>
        <v>-10.53</v>
      </c>
      <c r="J109" s="19">
        <v>203</v>
      </c>
      <c r="K109" s="42"/>
      <c r="L109" s="43"/>
      <c r="M109" s="18"/>
    </row>
    <row r="110" spans="1:13" s="24" customFormat="1" ht="25.5" customHeight="1" x14ac:dyDescent="0.15">
      <c r="A110" s="89">
        <v>33817</v>
      </c>
      <c r="B110" s="42"/>
      <c r="C110" s="43"/>
      <c r="D110" s="18"/>
      <c r="E110" s="42">
        <v>204.93</v>
      </c>
      <c r="F110" s="43">
        <f t="shared" si="2"/>
        <v>-9.74</v>
      </c>
      <c r="G110" s="19">
        <v>245</v>
      </c>
      <c r="H110" s="42">
        <v>151.77000000000001</v>
      </c>
      <c r="I110" s="43">
        <f t="shared" si="3"/>
        <v>-5.07</v>
      </c>
      <c r="J110" s="19">
        <v>214</v>
      </c>
      <c r="K110" s="42"/>
      <c r="L110" s="43"/>
      <c r="M110" s="18"/>
    </row>
    <row r="111" spans="1:13" s="24" customFormat="1" ht="25.5" customHeight="1" x14ac:dyDescent="0.15">
      <c r="A111" s="89">
        <v>33848</v>
      </c>
      <c r="B111" s="42"/>
      <c r="C111" s="43"/>
      <c r="D111" s="18"/>
      <c r="E111" s="42">
        <v>201.98</v>
      </c>
      <c r="F111" s="43">
        <f t="shared" si="2"/>
        <v>-10.96</v>
      </c>
      <c r="G111" s="19">
        <v>223</v>
      </c>
      <c r="H111" s="42">
        <v>150.02000000000001</v>
      </c>
      <c r="I111" s="43">
        <f t="shared" si="3"/>
        <v>-5.44</v>
      </c>
      <c r="J111" s="19">
        <v>137</v>
      </c>
      <c r="K111" s="42"/>
      <c r="L111" s="43"/>
      <c r="M111" s="18"/>
    </row>
    <row r="112" spans="1:13" s="24" customFormat="1" ht="25.5" customHeight="1" x14ac:dyDescent="0.15">
      <c r="A112" s="89">
        <v>33878</v>
      </c>
      <c r="B112" s="42"/>
      <c r="C112" s="43"/>
      <c r="D112" s="18"/>
      <c r="E112" s="42">
        <v>182.3</v>
      </c>
      <c r="F112" s="43">
        <f t="shared" si="2"/>
        <v>-24.43</v>
      </c>
      <c r="G112" s="19">
        <v>182</v>
      </c>
      <c r="H112" s="42">
        <v>149.58000000000001</v>
      </c>
      <c r="I112" s="43">
        <f t="shared" si="3"/>
        <v>-5.81</v>
      </c>
      <c r="J112" s="19">
        <v>215</v>
      </c>
      <c r="K112" s="42"/>
      <c r="L112" s="43"/>
      <c r="M112" s="18"/>
    </row>
    <row r="113" spans="1:13" s="24" customFormat="1" ht="25.5" customHeight="1" x14ac:dyDescent="0.15">
      <c r="A113" s="89">
        <v>33909</v>
      </c>
      <c r="B113" s="42"/>
      <c r="C113" s="43"/>
      <c r="D113" s="18"/>
      <c r="E113" s="42">
        <v>191.54</v>
      </c>
      <c r="F113" s="43">
        <f t="shared" si="2"/>
        <v>-16.53</v>
      </c>
      <c r="G113" s="19">
        <v>187</v>
      </c>
      <c r="H113" s="42">
        <v>144.52000000000001</v>
      </c>
      <c r="I113" s="43">
        <f t="shared" si="3"/>
        <v>-10.24</v>
      </c>
      <c r="J113" s="19">
        <v>180</v>
      </c>
      <c r="K113" s="42"/>
      <c r="L113" s="43"/>
      <c r="M113" s="18"/>
    </row>
    <row r="114" spans="1:13" s="23" customFormat="1" ht="25.5" customHeight="1" thickBot="1" x14ac:dyDescent="0.2">
      <c r="A114" s="90">
        <v>33939</v>
      </c>
      <c r="B114" s="44"/>
      <c r="C114" s="45"/>
      <c r="D114" s="20"/>
      <c r="E114" s="44">
        <v>187.46</v>
      </c>
      <c r="F114" s="45">
        <f t="shared" si="2"/>
        <v>-17.420000000000002</v>
      </c>
      <c r="G114" s="21">
        <v>128</v>
      </c>
      <c r="H114" s="44">
        <v>144.31</v>
      </c>
      <c r="I114" s="45">
        <f t="shared" si="3"/>
        <v>-7.75</v>
      </c>
      <c r="J114" s="21">
        <v>175</v>
      </c>
      <c r="K114" s="44"/>
      <c r="L114" s="45"/>
      <c r="M114" s="20"/>
    </row>
    <row r="115" spans="1:13" s="24" customFormat="1" ht="25.5" customHeight="1" x14ac:dyDescent="0.15">
      <c r="A115" s="89">
        <v>33970</v>
      </c>
      <c r="B115" s="42"/>
      <c r="C115" s="43"/>
      <c r="D115" s="18"/>
      <c r="E115" s="42">
        <v>202.49</v>
      </c>
      <c r="F115" s="43">
        <f t="shared" si="2"/>
        <v>-11.97</v>
      </c>
      <c r="G115" s="19">
        <v>232</v>
      </c>
      <c r="H115" s="42">
        <v>151.75</v>
      </c>
      <c r="I115" s="43">
        <f t="shared" si="3"/>
        <v>-2.21</v>
      </c>
      <c r="J115" s="19">
        <v>143</v>
      </c>
      <c r="K115" s="42"/>
      <c r="L115" s="43"/>
      <c r="M115" s="18"/>
    </row>
    <row r="116" spans="1:13" s="23" customFormat="1" ht="25.5" customHeight="1" x14ac:dyDescent="0.15">
      <c r="A116" s="89">
        <v>34001</v>
      </c>
      <c r="B116" s="42"/>
      <c r="C116" s="43"/>
      <c r="D116" s="18"/>
      <c r="E116" s="42">
        <v>174.96</v>
      </c>
      <c r="F116" s="43">
        <f t="shared" si="2"/>
        <v>-16.670000000000002</v>
      </c>
      <c r="G116" s="19">
        <v>214</v>
      </c>
      <c r="H116" s="42">
        <v>148.44999999999999</v>
      </c>
      <c r="I116" s="43">
        <f t="shared" si="3"/>
        <v>-5.82</v>
      </c>
      <c r="J116" s="19">
        <v>129</v>
      </c>
      <c r="K116" s="42"/>
      <c r="L116" s="43"/>
      <c r="M116" s="18"/>
    </row>
    <row r="117" spans="1:13" s="23" customFormat="1" ht="25.5" customHeight="1" x14ac:dyDescent="0.15">
      <c r="A117" s="89">
        <v>34029</v>
      </c>
      <c r="B117" s="42"/>
      <c r="C117" s="43"/>
      <c r="D117" s="18"/>
      <c r="E117" s="42">
        <v>178.74</v>
      </c>
      <c r="F117" s="43">
        <f t="shared" si="2"/>
        <v>-15.66</v>
      </c>
      <c r="G117" s="19">
        <v>348</v>
      </c>
      <c r="H117" s="42">
        <v>141.86000000000001</v>
      </c>
      <c r="I117" s="43">
        <f t="shared" si="3"/>
        <v>-10.41</v>
      </c>
      <c r="J117" s="19">
        <v>243</v>
      </c>
      <c r="K117" s="42"/>
      <c r="L117" s="43"/>
      <c r="M117" s="18"/>
    </row>
    <row r="118" spans="1:13" s="23" customFormat="1" ht="25.5" customHeight="1" x14ac:dyDescent="0.15">
      <c r="A118" s="89">
        <v>34060</v>
      </c>
      <c r="B118" s="42"/>
      <c r="C118" s="43"/>
      <c r="D118" s="18"/>
      <c r="E118" s="42">
        <v>196.44</v>
      </c>
      <c r="F118" s="43">
        <f t="shared" si="2"/>
        <v>-2.72</v>
      </c>
      <c r="G118" s="19">
        <v>255</v>
      </c>
      <c r="H118" s="42">
        <v>136.99</v>
      </c>
      <c r="I118" s="43">
        <f t="shared" si="3"/>
        <v>-5.96</v>
      </c>
      <c r="J118" s="19">
        <v>119</v>
      </c>
      <c r="K118" s="42"/>
      <c r="L118" s="43"/>
      <c r="M118" s="18"/>
    </row>
    <row r="119" spans="1:13" ht="25.5" customHeight="1" x14ac:dyDescent="0.15">
      <c r="A119" s="89">
        <v>34090</v>
      </c>
      <c r="B119" s="42"/>
      <c r="C119" s="43"/>
      <c r="D119" s="18"/>
      <c r="E119" s="42">
        <v>184.78</v>
      </c>
      <c r="F119" s="43">
        <f t="shared" si="2"/>
        <v>-9.9</v>
      </c>
      <c r="G119" s="19">
        <v>221</v>
      </c>
      <c r="H119" s="42">
        <v>148.13</v>
      </c>
      <c r="I119" s="43">
        <f t="shared" si="3"/>
        <v>-2.96</v>
      </c>
      <c r="J119" s="19">
        <v>118</v>
      </c>
      <c r="K119" s="42"/>
      <c r="L119" s="43"/>
      <c r="M119" s="18"/>
    </row>
    <row r="120" spans="1:13" ht="25.5" customHeight="1" x14ac:dyDescent="0.15">
      <c r="A120" s="89">
        <v>34121</v>
      </c>
      <c r="B120" s="42"/>
      <c r="C120" s="43"/>
      <c r="D120" s="18"/>
      <c r="E120" s="42">
        <v>178.37</v>
      </c>
      <c r="F120" s="43">
        <f t="shared" si="2"/>
        <v>-12.3</v>
      </c>
      <c r="G120" s="19">
        <v>168</v>
      </c>
      <c r="H120" s="42">
        <v>140.53</v>
      </c>
      <c r="I120" s="43">
        <f t="shared" si="3"/>
        <v>-10.06</v>
      </c>
      <c r="J120" s="19">
        <v>95</v>
      </c>
      <c r="K120" s="42"/>
      <c r="L120" s="43"/>
      <c r="M120" s="18"/>
    </row>
    <row r="121" spans="1:13" ht="25.5" customHeight="1" x14ac:dyDescent="0.15">
      <c r="A121" s="89">
        <v>34151</v>
      </c>
      <c r="B121" s="42"/>
      <c r="C121" s="43"/>
      <c r="D121" s="18"/>
      <c r="E121" s="42">
        <v>189.78</v>
      </c>
      <c r="F121" s="43">
        <f t="shared" si="2"/>
        <v>-4.82</v>
      </c>
      <c r="G121" s="19">
        <v>261</v>
      </c>
      <c r="H121" s="42">
        <v>145.16</v>
      </c>
      <c r="I121" s="43">
        <f t="shared" si="3"/>
        <v>-3.23</v>
      </c>
      <c r="J121" s="19">
        <v>234</v>
      </c>
      <c r="K121" s="42"/>
      <c r="L121" s="43"/>
      <c r="M121" s="18"/>
    </row>
    <row r="122" spans="1:13" ht="25.5" customHeight="1" x14ac:dyDescent="0.15">
      <c r="A122" s="89">
        <v>34182</v>
      </c>
      <c r="B122" s="42"/>
      <c r="C122" s="43"/>
      <c r="D122" s="18"/>
      <c r="E122" s="42">
        <v>176.32</v>
      </c>
      <c r="F122" s="43">
        <f t="shared" si="2"/>
        <v>-13.96</v>
      </c>
      <c r="G122" s="19">
        <v>305</v>
      </c>
      <c r="H122" s="42">
        <v>147.5</v>
      </c>
      <c r="I122" s="43">
        <f t="shared" si="3"/>
        <v>-2.81</v>
      </c>
      <c r="J122" s="19">
        <v>263</v>
      </c>
      <c r="K122" s="42"/>
      <c r="L122" s="43"/>
      <c r="M122" s="18"/>
    </row>
    <row r="123" spans="1:13" ht="25.5" customHeight="1" x14ac:dyDescent="0.15">
      <c r="A123" s="89">
        <v>34213</v>
      </c>
      <c r="B123" s="42"/>
      <c r="C123" s="43"/>
      <c r="D123" s="18"/>
      <c r="E123" s="42">
        <v>185.19</v>
      </c>
      <c r="F123" s="43">
        <f t="shared" si="2"/>
        <v>-8.31</v>
      </c>
      <c r="G123" s="19">
        <v>250</v>
      </c>
      <c r="H123" s="42">
        <v>138.47999999999999</v>
      </c>
      <c r="I123" s="43">
        <f t="shared" si="3"/>
        <v>-7.69</v>
      </c>
      <c r="J123" s="19">
        <v>174</v>
      </c>
      <c r="K123" s="42"/>
      <c r="L123" s="43"/>
      <c r="M123" s="18"/>
    </row>
    <row r="124" spans="1:13" ht="25.5" customHeight="1" x14ac:dyDescent="0.15">
      <c r="A124" s="89">
        <v>34243</v>
      </c>
      <c r="B124" s="42"/>
      <c r="C124" s="43"/>
      <c r="D124" s="18"/>
      <c r="E124" s="42">
        <v>171.03</v>
      </c>
      <c r="F124" s="43">
        <f t="shared" si="2"/>
        <v>-6.18</v>
      </c>
      <c r="G124" s="19">
        <v>270</v>
      </c>
      <c r="H124" s="42">
        <v>150.88</v>
      </c>
      <c r="I124" s="43">
        <f t="shared" si="3"/>
        <v>0.87</v>
      </c>
      <c r="J124" s="19">
        <v>145</v>
      </c>
      <c r="K124" s="42"/>
      <c r="L124" s="43"/>
      <c r="M124" s="18"/>
    </row>
    <row r="125" spans="1:13" ht="25.5" customHeight="1" x14ac:dyDescent="0.15">
      <c r="A125" s="89">
        <v>34274</v>
      </c>
      <c r="B125" s="42"/>
      <c r="C125" s="43"/>
      <c r="D125" s="18"/>
      <c r="E125" s="42">
        <v>180.01</v>
      </c>
      <c r="F125" s="43">
        <f t="shared" si="2"/>
        <v>-6.02</v>
      </c>
      <c r="G125" s="19">
        <v>196</v>
      </c>
      <c r="H125" s="42">
        <v>138.13</v>
      </c>
      <c r="I125" s="43">
        <f t="shared" si="3"/>
        <v>-4.42</v>
      </c>
      <c r="J125" s="19">
        <v>145</v>
      </c>
      <c r="K125" s="42"/>
      <c r="L125" s="43"/>
      <c r="M125" s="18"/>
    </row>
    <row r="126" spans="1:13" ht="25.5" customHeight="1" thickBot="1" x14ac:dyDescent="0.2">
      <c r="A126" s="90">
        <v>34304</v>
      </c>
      <c r="B126" s="44"/>
      <c r="C126" s="45"/>
      <c r="D126" s="20"/>
      <c r="E126" s="44">
        <v>175.15</v>
      </c>
      <c r="F126" s="45">
        <f t="shared" si="2"/>
        <v>-6.57</v>
      </c>
      <c r="G126" s="21">
        <v>164</v>
      </c>
      <c r="H126" s="44">
        <v>140.94999999999999</v>
      </c>
      <c r="I126" s="45">
        <f t="shared" si="3"/>
        <v>-2.33</v>
      </c>
      <c r="J126" s="21">
        <v>112</v>
      </c>
      <c r="K126" s="44"/>
      <c r="L126" s="45"/>
      <c r="M126" s="20"/>
    </row>
    <row r="127" spans="1:13" ht="25.5" customHeight="1" x14ac:dyDescent="0.15">
      <c r="A127" s="89">
        <v>34335</v>
      </c>
      <c r="B127" s="42"/>
      <c r="C127" s="43"/>
      <c r="D127" s="18"/>
      <c r="E127" s="42">
        <v>169.59</v>
      </c>
      <c r="F127" s="43">
        <f t="shared" si="2"/>
        <v>-16.25</v>
      </c>
      <c r="G127" s="19">
        <v>276</v>
      </c>
      <c r="H127" s="42">
        <v>138.16</v>
      </c>
      <c r="I127" s="43">
        <f t="shared" si="3"/>
        <v>-8.9600000000000009</v>
      </c>
      <c r="J127" s="19">
        <v>184</v>
      </c>
      <c r="K127" s="42"/>
      <c r="L127" s="43"/>
      <c r="M127" s="18"/>
    </row>
    <row r="128" spans="1:13" ht="25.5" customHeight="1" x14ac:dyDescent="0.15">
      <c r="A128" s="89">
        <v>34388</v>
      </c>
      <c r="B128" s="42"/>
      <c r="C128" s="43"/>
      <c r="D128" s="18"/>
      <c r="E128" s="42">
        <v>170.78</v>
      </c>
      <c r="F128" s="43">
        <f t="shared" si="2"/>
        <v>-2.39</v>
      </c>
      <c r="G128" s="19">
        <v>276</v>
      </c>
      <c r="H128" s="42">
        <v>144.47</v>
      </c>
      <c r="I128" s="43">
        <f t="shared" si="3"/>
        <v>-2.68</v>
      </c>
      <c r="J128" s="19">
        <v>183</v>
      </c>
      <c r="K128" s="42"/>
      <c r="L128" s="43"/>
      <c r="M128" s="18"/>
    </row>
    <row r="129" spans="1:13" ht="25.5" customHeight="1" x14ac:dyDescent="0.15">
      <c r="A129" s="89">
        <v>34417</v>
      </c>
      <c r="B129" s="42"/>
      <c r="C129" s="43"/>
      <c r="D129" s="18"/>
      <c r="E129" s="42">
        <v>173.2</v>
      </c>
      <c r="F129" s="43">
        <f t="shared" si="2"/>
        <v>-3.1</v>
      </c>
      <c r="G129" s="19">
        <v>500</v>
      </c>
      <c r="H129" s="42">
        <v>141.30000000000001</v>
      </c>
      <c r="I129" s="43">
        <f t="shared" si="3"/>
        <v>-0.39</v>
      </c>
      <c r="J129" s="19">
        <v>392</v>
      </c>
      <c r="K129" s="42"/>
      <c r="L129" s="43"/>
      <c r="M129" s="18"/>
    </row>
    <row r="130" spans="1:13" ht="25.5" customHeight="1" x14ac:dyDescent="0.15">
      <c r="A130" s="89">
        <v>34449</v>
      </c>
      <c r="B130" s="42"/>
      <c r="C130" s="43"/>
      <c r="D130" s="18"/>
      <c r="E130" s="42">
        <v>168.37</v>
      </c>
      <c r="F130" s="43">
        <f t="shared" si="2"/>
        <v>-14.29</v>
      </c>
      <c r="G130" s="19">
        <v>183</v>
      </c>
      <c r="H130" s="42">
        <v>146.11000000000001</v>
      </c>
      <c r="I130" s="43">
        <f t="shared" si="3"/>
        <v>6.66</v>
      </c>
      <c r="J130" s="19">
        <v>189</v>
      </c>
      <c r="K130" s="42"/>
      <c r="L130" s="43"/>
      <c r="M130" s="18"/>
    </row>
    <row r="131" spans="1:13" ht="25.5" customHeight="1" x14ac:dyDescent="0.15">
      <c r="A131" s="89">
        <v>34480</v>
      </c>
      <c r="B131" s="42"/>
      <c r="C131" s="43"/>
      <c r="D131" s="18"/>
      <c r="E131" s="42">
        <v>169.45</v>
      </c>
      <c r="F131" s="43">
        <f t="shared" si="2"/>
        <v>-8.3000000000000007</v>
      </c>
      <c r="G131" s="19">
        <v>221</v>
      </c>
      <c r="H131" s="42">
        <v>135.87</v>
      </c>
      <c r="I131" s="43">
        <f t="shared" si="3"/>
        <v>-8.2799999999999994</v>
      </c>
      <c r="J131" s="19">
        <v>169</v>
      </c>
      <c r="K131" s="42"/>
      <c r="L131" s="43"/>
      <c r="M131" s="18"/>
    </row>
    <row r="132" spans="1:13" ht="25.5" customHeight="1" x14ac:dyDescent="0.15">
      <c r="A132" s="89">
        <v>34512</v>
      </c>
      <c r="B132" s="42"/>
      <c r="C132" s="43"/>
      <c r="D132" s="18"/>
      <c r="E132" s="42">
        <v>175.92</v>
      </c>
      <c r="F132" s="43">
        <f t="shared" si="2"/>
        <v>-1.37</v>
      </c>
      <c r="G132" s="19">
        <v>145</v>
      </c>
      <c r="H132" s="42">
        <v>138.30000000000001</v>
      </c>
      <c r="I132" s="43">
        <f t="shared" si="3"/>
        <v>-1.59</v>
      </c>
      <c r="J132" s="19">
        <v>110</v>
      </c>
      <c r="K132" s="42"/>
      <c r="L132" s="43"/>
      <c r="M132" s="18"/>
    </row>
    <row r="133" spans="1:13" ht="25.5" customHeight="1" x14ac:dyDescent="0.15">
      <c r="A133" s="89">
        <v>34543</v>
      </c>
      <c r="B133" s="42"/>
      <c r="C133" s="43"/>
      <c r="D133" s="18"/>
      <c r="E133" s="42">
        <v>162.56</v>
      </c>
      <c r="F133" s="43">
        <f t="shared" si="2"/>
        <v>-14.34</v>
      </c>
      <c r="G133" s="19">
        <v>275</v>
      </c>
      <c r="H133" s="42">
        <v>146.26</v>
      </c>
      <c r="I133" s="43">
        <f t="shared" si="3"/>
        <v>0.76</v>
      </c>
      <c r="J133" s="19">
        <v>247</v>
      </c>
      <c r="K133" s="42"/>
      <c r="L133" s="43"/>
      <c r="M133" s="18"/>
    </row>
    <row r="134" spans="1:13" ht="25.5" customHeight="1" x14ac:dyDescent="0.15">
      <c r="A134" s="89">
        <v>34575</v>
      </c>
      <c r="B134" s="42"/>
      <c r="C134" s="43"/>
      <c r="D134" s="18"/>
      <c r="E134" s="42">
        <v>171.19</v>
      </c>
      <c r="F134" s="43">
        <f t="shared" si="2"/>
        <v>-2.91</v>
      </c>
      <c r="G134" s="19">
        <v>255</v>
      </c>
      <c r="H134" s="42">
        <v>143.49</v>
      </c>
      <c r="I134" s="43">
        <f t="shared" si="3"/>
        <v>-2.72</v>
      </c>
      <c r="J134" s="19">
        <v>202</v>
      </c>
      <c r="K134" s="42"/>
      <c r="L134" s="43"/>
      <c r="M134" s="18"/>
    </row>
    <row r="135" spans="1:13" ht="25.5" customHeight="1" x14ac:dyDescent="0.15">
      <c r="A135" s="89">
        <v>34607</v>
      </c>
      <c r="B135" s="42"/>
      <c r="C135" s="43"/>
      <c r="D135" s="18"/>
      <c r="E135" s="42">
        <v>178.13</v>
      </c>
      <c r="F135" s="43">
        <f t="shared" si="2"/>
        <v>-3.81</v>
      </c>
      <c r="G135" s="19">
        <v>289</v>
      </c>
      <c r="H135" s="42">
        <v>138.85</v>
      </c>
      <c r="I135" s="43">
        <f t="shared" si="3"/>
        <v>0.27</v>
      </c>
      <c r="J135" s="19">
        <v>181</v>
      </c>
      <c r="K135" s="42"/>
      <c r="L135" s="43"/>
      <c r="M135" s="18"/>
    </row>
    <row r="136" spans="1:13" ht="25.5" customHeight="1" x14ac:dyDescent="0.15">
      <c r="A136" s="89">
        <v>34638</v>
      </c>
      <c r="B136" s="42"/>
      <c r="C136" s="43"/>
      <c r="D136" s="18"/>
      <c r="E136" s="42">
        <v>170.87</v>
      </c>
      <c r="F136" s="43">
        <f t="shared" si="2"/>
        <v>-0.09</v>
      </c>
      <c r="G136" s="19">
        <v>286</v>
      </c>
      <c r="H136" s="42">
        <v>142.75</v>
      </c>
      <c r="I136" s="43">
        <f t="shared" si="3"/>
        <v>-5.39</v>
      </c>
      <c r="J136" s="19">
        <v>171</v>
      </c>
      <c r="K136" s="42"/>
      <c r="L136" s="43"/>
      <c r="M136" s="18"/>
    </row>
    <row r="137" spans="1:13" ht="25.5" customHeight="1" x14ac:dyDescent="0.15">
      <c r="A137" s="89">
        <v>34639</v>
      </c>
      <c r="B137" s="42"/>
      <c r="C137" s="43"/>
      <c r="D137" s="18"/>
      <c r="E137" s="42">
        <v>160.65</v>
      </c>
      <c r="F137" s="43">
        <f t="shared" si="2"/>
        <v>-10.75</v>
      </c>
      <c r="G137" s="19">
        <v>198</v>
      </c>
      <c r="H137" s="42">
        <v>134.71</v>
      </c>
      <c r="I137" s="43">
        <f t="shared" si="3"/>
        <v>-2.48</v>
      </c>
      <c r="J137" s="19">
        <v>196</v>
      </c>
      <c r="K137" s="42"/>
      <c r="L137" s="43"/>
      <c r="M137" s="18"/>
    </row>
    <row r="138" spans="1:13" ht="25.5" customHeight="1" thickBot="1" x14ac:dyDescent="0.2">
      <c r="A138" s="90">
        <v>34669</v>
      </c>
      <c r="B138" s="44"/>
      <c r="C138" s="45"/>
      <c r="D138" s="20"/>
      <c r="E138" s="44">
        <v>167.49</v>
      </c>
      <c r="F138" s="45">
        <f t="shared" si="2"/>
        <v>-4.37</v>
      </c>
      <c r="G138" s="21">
        <v>152</v>
      </c>
      <c r="H138" s="44">
        <v>135.02000000000001</v>
      </c>
      <c r="I138" s="45">
        <f t="shared" si="3"/>
        <v>-4.21</v>
      </c>
      <c r="J138" s="21">
        <v>118</v>
      </c>
      <c r="K138" s="44"/>
      <c r="L138" s="45"/>
      <c r="M138" s="20"/>
    </row>
    <row r="139" spans="1:13" ht="25.5" customHeight="1" x14ac:dyDescent="0.15">
      <c r="A139" s="89">
        <v>34700</v>
      </c>
      <c r="B139" s="42"/>
      <c r="C139" s="43"/>
      <c r="D139" s="18"/>
      <c r="E139" s="42">
        <v>170.45</v>
      </c>
      <c r="F139" s="43">
        <f t="shared" si="2"/>
        <v>0.51</v>
      </c>
      <c r="G139" s="19">
        <v>321</v>
      </c>
      <c r="H139" s="42">
        <v>140.06</v>
      </c>
      <c r="I139" s="43">
        <f t="shared" si="3"/>
        <v>1.38</v>
      </c>
      <c r="J139" s="19">
        <v>259</v>
      </c>
      <c r="K139" s="42"/>
      <c r="L139" s="43"/>
      <c r="M139" s="18"/>
    </row>
    <row r="140" spans="1:13" ht="25.5" customHeight="1" x14ac:dyDescent="0.15">
      <c r="A140" s="89">
        <v>34753</v>
      </c>
      <c r="B140" s="42"/>
      <c r="C140" s="43"/>
      <c r="D140" s="18"/>
      <c r="E140" s="42">
        <v>165.18</v>
      </c>
      <c r="F140" s="43">
        <f t="shared" si="2"/>
        <v>-3.28</v>
      </c>
      <c r="G140" s="19">
        <v>272</v>
      </c>
      <c r="H140" s="42">
        <v>136.68</v>
      </c>
      <c r="I140" s="43">
        <f t="shared" si="3"/>
        <v>-5.39</v>
      </c>
      <c r="J140" s="19">
        <v>249</v>
      </c>
      <c r="K140" s="42"/>
      <c r="L140" s="43"/>
      <c r="M140" s="18"/>
    </row>
    <row r="141" spans="1:13" ht="25.5" customHeight="1" x14ac:dyDescent="0.15">
      <c r="A141" s="89">
        <v>34782</v>
      </c>
      <c r="B141" s="42"/>
      <c r="C141" s="43"/>
      <c r="D141" s="18"/>
      <c r="E141" s="42">
        <v>173.3</v>
      </c>
      <c r="F141" s="43">
        <f t="shared" si="2"/>
        <v>0.06</v>
      </c>
      <c r="G141" s="19">
        <v>381</v>
      </c>
      <c r="H141" s="42">
        <v>140.83000000000001</v>
      </c>
      <c r="I141" s="43">
        <f t="shared" si="3"/>
        <v>-0.33</v>
      </c>
      <c r="J141" s="19">
        <v>350</v>
      </c>
      <c r="K141" s="42"/>
      <c r="L141" s="43"/>
      <c r="M141" s="18"/>
    </row>
    <row r="142" spans="1:13" ht="25.5" customHeight="1" x14ac:dyDescent="0.15">
      <c r="A142" s="89">
        <v>34814</v>
      </c>
      <c r="B142" s="42"/>
      <c r="C142" s="43"/>
      <c r="D142" s="18"/>
      <c r="E142" s="42">
        <v>164.13</v>
      </c>
      <c r="F142" s="43">
        <f t="shared" si="2"/>
        <v>-2.52</v>
      </c>
      <c r="G142" s="19">
        <v>324</v>
      </c>
      <c r="H142" s="42">
        <v>135.61000000000001</v>
      </c>
      <c r="I142" s="43">
        <f t="shared" si="3"/>
        <v>-7.19</v>
      </c>
      <c r="J142" s="19">
        <v>281</v>
      </c>
      <c r="K142" s="42"/>
      <c r="L142" s="43"/>
      <c r="M142" s="18"/>
    </row>
    <row r="143" spans="1:13" ht="25.5" customHeight="1" x14ac:dyDescent="0.15">
      <c r="A143" s="89">
        <v>34845</v>
      </c>
      <c r="B143" s="42"/>
      <c r="C143" s="43"/>
      <c r="D143" s="18"/>
      <c r="E143" s="42">
        <v>155.03</v>
      </c>
      <c r="F143" s="43">
        <f t="shared" si="2"/>
        <v>-8.51</v>
      </c>
      <c r="G143" s="19">
        <v>239</v>
      </c>
      <c r="H143" s="42">
        <v>133.35</v>
      </c>
      <c r="I143" s="43">
        <f t="shared" si="3"/>
        <v>-1.85</v>
      </c>
      <c r="J143" s="19">
        <v>189</v>
      </c>
      <c r="K143" s="42"/>
      <c r="L143" s="43"/>
      <c r="M143" s="18"/>
    </row>
    <row r="144" spans="1:13" ht="25.5" customHeight="1" x14ac:dyDescent="0.15">
      <c r="A144" s="89">
        <v>34877</v>
      </c>
      <c r="B144" s="42"/>
      <c r="C144" s="43"/>
      <c r="D144" s="18"/>
      <c r="E144" s="42">
        <v>163.07</v>
      </c>
      <c r="F144" s="43">
        <f t="shared" si="2"/>
        <v>-7.3</v>
      </c>
      <c r="G144" s="19">
        <v>185</v>
      </c>
      <c r="H144" s="42">
        <v>134.15</v>
      </c>
      <c r="I144" s="43">
        <f t="shared" si="3"/>
        <v>-3</v>
      </c>
      <c r="J144" s="19">
        <v>115</v>
      </c>
      <c r="K144" s="42"/>
      <c r="L144" s="43"/>
      <c r="M144" s="18"/>
    </row>
    <row r="145" spans="1:13" ht="25.5" customHeight="1" x14ac:dyDescent="0.15">
      <c r="A145" s="89">
        <v>34908</v>
      </c>
      <c r="B145" s="42"/>
      <c r="C145" s="43"/>
      <c r="D145" s="18"/>
      <c r="E145" s="42">
        <v>164.99</v>
      </c>
      <c r="F145" s="43">
        <f t="shared" si="2"/>
        <v>1.49</v>
      </c>
      <c r="G145" s="19">
        <v>384</v>
      </c>
      <c r="H145" s="42">
        <v>138.57</v>
      </c>
      <c r="I145" s="43">
        <f t="shared" si="3"/>
        <v>-5.26</v>
      </c>
      <c r="J145" s="19">
        <v>317</v>
      </c>
      <c r="K145" s="42"/>
      <c r="L145" s="43"/>
      <c r="M145" s="18"/>
    </row>
    <row r="146" spans="1:13" ht="25.5" customHeight="1" x14ac:dyDescent="0.15">
      <c r="A146" s="89">
        <v>34940</v>
      </c>
      <c r="B146" s="42"/>
      <c r="C146" s="43"/>
      <c r="D146" s="18"/>
      <c r="E146" s="42">
        <v>163.15</v>
      </c>
      <c r="F146" s="43">
        <f t="shared" si="2"/>
        <v>-4.7</v>
      </c>
      <c r="G146" s="19">
        <v>373</v>
      </c>
      <c r="H146" s="42">
        <v>135.37</v>
      </c>
      <c r="I146" s="43">
        <f t="shared" si="3"/>
        <v>-5.66</v>
      </c>
      <c r="J146" s="19">
        <v>314</v>
      </c>
      <c r="K146" s="42"/>
      <c r="L146" s="43"/>
      <c r="M146" s="18"/>
    </row>
    <row r="147" spans="1:13" ht="25.5" customHeight="1" x14ac:dyDescent="0.15">
      <c r="A147" s="89">
        <v>34972</v>
      </c>
      <c r="B147" s="42"/>
      <c r="C147" s="43"/>
      <c r="D147" s="18"/>
      <c r="E147" s="42">
        <v>153.87</v>
      </c>
      <c r="F147" s="43">
        <f t="shared" si="2"/>
        <v>-13.62</v>
      </c>
      <c r="G147" s="19">
        <v>270</v>
      </c>
      <c r="H147" s="42">
        <v>137.29</v>
      </c>
      <c r="I147" s="43">
        <f t="shared" si="3"/>
        <v>-1.1200000000000001</v>
      </c>
      <c r="J147" s="19">
        <v>252</v>
      </c>
      <c r="K147" s="42"/>
      <c r="L147" s="43"/>
      <c r="M147" s="18"/>
    </row>
    <row r="148" spans="1:13" ht="25.5" customHeight="1" x14ac:dyDescent="0.15">
      <c r="A148" s="89">
        <v>35003</v>
      </c>
      <c r="B148" s="42"/>
      <c r="C148" s="43"/>
      <c r="D148" s="18"/>
      <c r="E148" s="42">
        <v>156.37</v>
      </c>
      <c r="F148" s="43">
        <f t="shared" si="2"/>
        <v>-8.49</v>
      </c>
      <c r="G148" s="19">
        <v>288</v>
      </c>
      <c r="H148" s="42">
        <v>138.19</v>
      </c>
      <c r="I148" s="43">
        <f t="shared" si="3"/>
        <v>-3.19</v>
      </c>
      <c r="J148" s="19">
        <v>307</v>
      </c>
      <c r="K148" s="42"/>
      <c r="L148" s="43"/>
      <c r="M148" s="18"/>
    </row>
    <row r="149" spans="1:13" ht="25.5" customHeight="1" x14ac:dyDescent="0.15">
      <c r="A149" s="89">
        <v>35004</v>
      </c>
      <c r="B149" s="42"/>
      <c r="C149" s="43"/>
      <c r="D149" s="18"/>
      <c r="E149" s="42">
        <v>156.97999999999999</v>
      </c>
      <c r="F149" s="43">
        <f t="shared" si="2"/>
        <v>-2.2799999999999998</v>
      </c>
      <c r="G149" s="19">
        <v>207</v>
      </c>
      <c r="H149" s="42">
        <v>134.32</v>
      </c>
      <c r="I149" s="43">
        <f t="shared" si="3"/>
        <v>-0.28999999999999998</v>
      </c>
      <c r="J149" s="19">
        <v>212</v>
      </c>
      <c r="K149" s="42"/>
      <c r="L149" s="43"/>
      <c r="M149" s="18"/>
    </row>
    <row r="150" spans="1:13" ht="25.5" customHeight="1" thickBot="1" x14ac:dyDescent="0.2">
      <c r="A150" s="90">
        <v>35034</v>
      </c>
      <c r="B150" s="44"/>
      <c r="C150" s="45"/>
      <c r="D150" s="20"/>
      <c r="E150" s="44">
        <v>165.91</v>
      </c>
      <c r="F150" s="45">
        <f t="shared" ref="F150:F213" si="4">ROUND((E150-E138)/E138*100,2)</f>
        <v>-0.94</v>
      </c>
      <c r="G150" s="21">
        <v>130</v>
      </c>
      <c r="H150" s="44">
        <v>134.09</v>
      </c>
      <c r="I150" s="45">
        <f t="shared" ref="I150:I213" si="5">ROUND((H150-H138)/H138*100,2)</f>
        <v>-0.69</v>
      </c>
      <c r="J150" s="21">
        <v>131</v>
      </c>
      <c r="K150" s="44"/>
      <c r="L150" s="45"/>
      <c r="M150" s="20"/>
    </row>
    <row r="151" spans="1:13" ht="25.5" customHeight="1" x14ac:dyDescent="0.15">
      <c r="A151" s="89">
        <v>35065</v>
      </c>
      <c r="B151" s="42"/>
      <c r="C151" s="43"/>
      <c r="D151" s="18"/>
      <c r="E151" s="42">
        <v>157.78</v>
      </c>
      <c r="F151" s="43">
        <f t="shared" si="4"/>
        <v>-7.43</v>
      </c>
      <c r="G151" s="19">
        <v>355</v>
      </c>
      <c r="H151" s="42">
        <v>135.09</v>
      </c>
      <c r="I151" s="43">
        <f t="shared" si="5"/>
        <v>-3.55</v>
      </c>
      <c r="J151" s="19">
        <v>239</v>
      </c>
      <c r="K151" s="42"/>
      <c r="L151" s="43"/>
      <c r="M151" s="18"/>
    </row>
    <row r="152" spans="1:13" ht="25.5" customHeight="1" x14ac:dyDescent="0.15">
      <c r="A152" s="89">
        <v>35124</v>
      </c>
      <c r="B152" s="42"/>
      <c r="C152" s="43"/>
      <c r="D152" s="18"/>
      <c r="E152" s="42">
        <v>162.26</v>
      </c>
      <c r="F152" s="43">
        <f t="shared" si="4"/>
        <v>-1.77</v>
      </c>
      <c r="G152" s="19">
        <v>289</v>
      </c>
      <c r="H152" s="42">
        <v>137.46</v>
      </c>
      <c r="I152" s="43">
        <f t="shared" si="5"/>
        <v>0.56999999999999995</v>
      </c>
      <c r="J152" s="19">
        <v>271</v>
      </c>
      <c r="K152" s="42"/>
      <c r="L152" s="43"/>
      <c r="M152" s="18"/>
    </row>
    <row r="153" spans="1:13" ht="25.5" customHeight="1" x14ac:dyDescent="0.15">
      <c r="A153" s="89">
        <v>35125</v>
      </c>
      <c r="B153" s="42"/>
      <c r="C153" s="43"/>
      <c r="D153" s="18"/>
      <c r="E153" s="42">
        <v>157.22999999999999</v>
      </c>
      <c r="F153" s="43">
        <f t="shared" si="4"/>
        <v>-9.27</v>
      </c>
      <c r="G153" s="19">
        <v>348</v>
      </c>
      <c r="H153" s="42">
        <v>134.66999999999999</v>
      </c>
      <c r="I153" s="43">
        <f t="shared" si="5"/>
        <v>-4.37</v>
      </c>
      <c r="J153" s="19">
        <v>319</v>
      </c>
      <c r="K153" s="42"/>
      <c r="L153" s="43"/>
      <c r="M153" s="18"/>
    </row>
    <row r="154" spans="1:13" ht="25.5" customHeight="1" x14ac:dyDescent="0.15">
      <c r="A154" s="89">
        <v>35156</v>
      </c>
      <c r="B154" s="42"/>
      <c r="C154" s="43"/>
      <c r="D154" s="18"/>
      <c r="E154" s="42">
        <v>163.38</v>
      </c>
      <c r="F154" s="43">
        <f t="shared" si="4"/>
        <v>-0.46</v>
      </c>
      <c r="G154" s="19">
        <v>290</v>
      </c>
      <c r="H154" s="42">
        <v>133.41</v>
      </c>
      <c r="I154" s="43">
        <f t="shared" si="5"/>
        <v>-1.62</v>
      </c>
      <c r="J154" s="19">
        <v>358</v>
      </c>
      <c r="K154" s="42"/>
      <c r="L154" s="43"/>
      <c r="M154" s="18"/>
    </row>
    <row r="155" spans="1:13" ht="25.5" customHeight="1" x14ac:dyDescent="0.15">
      <c r="A155" s="89">
        <v>35186</v>
      </c>
      <c r="B155" s="42"/>
      <c r="C155" s="43"/>
      <c r="D155" s="18"/>
      <c r="E155" s="42">
        <v>155.16</v>
      </c>
      <c r="F155" s="43">
        <f t="shared" si="4"/>
        <v>0.08</v>
      </c>
      <c r="G155" s="19">
        <v>253</v>
      </c>
      <c r="H155" s="42">
        <v>132.97999999999999</v>
      </c>
      <c r="I155" s="43">
        <f t="shared" si="5"/>
        <v>-0.28000000000000003</v>
      </c>
      <c r="J155" s="19">
        <v>218</v>
      </c>
      <c r="K155" s="42"/>
      <c r="L155" s="43"/>
      <c r="M155" s="18"/>
    </row>
    <row r="156" spans="1:13" ht="25.5" customHeight="1" x14ac:dyDescent="0.15">
      <c r="A156" s="89">
        <v>35217</v>
      </c>
      <c r="B156" s="42"/>
      <c r="C156" s="43"/>
      <c r="D156" s="18"/>
      <c r="E156" s="42">
        <v>165.5</v>
      </c>
      <c r="F156" s="43">
        <f t="shared" si="4"/>
        <v>1.49</v>
      </c>
      <c r="G156" s="19">
        <v>191</v>
      </c>
      <c r="H156" s="42">
        <v>136.99</v>
      </c>
      <c r="I156" s="43">
        <f t="shared" si="5"/>
        <v>2.12</v>
      </c>
      <c r="J156" s="19">
        <v>136</v>
      </c>
      <c r="K156" s="42"/>
      <c r="L156" s="43"/>
      <c r="M156" s="18"/>
    </row>
    <row r="157" spans="1:13" ht="25.5" customHeight="1" x14ac:dyDescent="0.15">
      <c r="A157" s="89">
        <v>35247</v>
      </c>
      <c r="B157" s="42"/>
      <c r="C157" s="43"/>
      <c r="D157" s="18"/>
      <c r="E157" s="42">
        <v>155.13</v>
      </c>
      <c r="F157" s="43">
        <f t="shared" si="4"/>
        <v>-5.98</v>
      </c>
      <c r="G157" s="19">
        <v>404</v>
      </c>
      <c r="H157" s="42">
        <v>134.08000000000001</v>
      </c>
      <c r="I157" s="43">
        <f t="shared" si="5"/>
        <v>-3.24</v>
      </c>
      <c r="J157" s="19">
        <v>388</v>
      </c>
      <c r="K157" s="42"/>
      <c r="L157" s="43"/>
      <c r="M157" s="18"/>
    </row>
    <row r="158" spans="1:13" ht="25.5" customHeight="1" x14ac:dyDescent="0.15">
      <c r="A158" s="89">
        <v>35278</v>
      </c>
      <c r="B158" s="42"/>
      <c r="C158" s="43"/>
      <c r="D158" s="18"/>
      <c r="E158" s="42">
        <v>170.49</v>
      </c>
      <c r="F158" s="43">
        <f t="shared" si="4"/>
        <v>4.5</v>
      </c>
      <c r="G158" s="19">
        <v>328</v>
      </c>
      <c r="H158" s="42">
        <v>134.15</v>
      </c>
      <c r="I158" s="43">
        <f t="shared" si="5"/>
        <v>-0.9</v>
      </c>
      <c r="J158" s="19">
        <v>386</v>
      </c>
      <c r="K158" s="42"/>
      <c r="L158" s="43"/>
      <c r="M158" s="18"/>
    </row>
    <row r="159" spans="1:13" ht="25.5" customHeight="1" x14ac:dyDescent="0.15">
      <c r="A159" s="89">
        <v>35309</v>
      </c>
      <c r="B159" s="42"/>
      <c r="C159" s="43"/>
      <c r="D159" s="18"/>
      <c r="E159" s="42">
        <v>157.88999999999999</v>
      </c>
      <c r="F159" s="43">
        <f t="shared" si="4"/>
        <v>2.61</v>
      </c>
      <c r="G159" s="19">
        <v>381</v>
      </c>
      <c r="H159" s="42">
        <v>137.38</v>
      </c>
      <c r="I159" s="43">
        <f t="shared" si="5"/>
        <v>7.0000000000000007E-2</v>
      </c>
      <c r="J159" s="19">
        <v>246</v>
      </c>
      <c r="K159" s="42"/>
      <c r="L159" s="43"/>
      <c r="M159" s="18"/>
    </row>
    <row r="160" spans="1:13" ht="25.5" customHeight="1" x14ac:dyDescent="0.15">
      <c r="A160" s="89">
        <v>35339</v>
      </c>
      <c r="B160" s="42"/>
      <c r="C160" s="43"/>
      <c r="D160" s="18"/>
      <c r="E160" s="42">
        <v>155.29</v>
      </c>
      <c r="F160" s="43">
        <f t="shared" si="4"/>
        <v>-0.69</v>
      </c>
      <c r="G160" s="19">
        <v>298</v>
      </c>
      <c r="H160" s="42">
        <v>129.86000000000001</v>
      </c>
      <c r="I160" s="43">
        <f t="shared" si="5"/>
        <v>-6.03</v>
      </c>
      <c r="J160" s="19">
        <v>274</v>
      </c>
      <c r="K160" s="42"/>
      <c r="L160" s="43"/>
      <c r="M160" s="18"/>
    </row>
    <row r="161" spans="1:13" ht="25.5" customHeight="1" x14ac:dyDescent="0.15">
      <c r="A161" s="89">
        <v>35370</v>
      </c>
      <c r="B161" s="42"/>
      <c r="C161" s="43"/>
      <c r="D161" s="18"/>
      <c r="E161" s="42">
        <v>165.71</v>
      </c>
      <c r="F161" s="43">
        <f t="shared" si="4"/>
        <v>5.56</v>
      </c>
      <c r="G161" s="19">
        <v>311</v>
      </c>
      <c r="H161" s="42">
        <v>132.16999999999999</v>
      </c>
      <c r="I161" s="43">
        <f t="shared" si="5"/>
        <v>-1.6</v>
      </c>
      <c r="J161" s="19">
        <v>377</v>
      </c>
      <c r="K161" s="42"/>
      <c r="L161" s="43"/>
      <c r="M161" s="18"/>
    </row>
    <row r="162" spans="1:13" ht="25.5" customHeight="1" thickBot="1" x14ac:dyDescent="0.2">
      <c r="A162" s="90">
        <v>35400</v>
      </c>
      <c r="B162" s="44"/>
      <c r="C162" s="45"/>
      <c r="D162" s="20"/>
      <c r="E162" s="44">
        <v>136.22999999999999</v>
      </c>
      <c r="F162" s="45">
        <f t="shared" si="4"/>
        <v>-17.89</v>
      </c>
      <c r="G162" s="21">
        <v>177</v>
      </c>
      <c r="H162" s="44">
        <v>127.76</v>
      </c>
      <c r="I162" s="45">
        <f t="shared" si="5"/>
        <v>-4.72</v>
      </c>
      <c r="J162" s="21">
        <v>129</v>
      </c>
      <c r="K162" s="44"/>
      <c r="L162" s="45"/>
      <c r="M162" s="20"/>
    </row>
    <row r="163" spans="1:13" ht="25.5" customHeight="1" x14ac:dyDescent="0.15">
      <c r="A163" s="89">
        <v>35431</v>
      </c>
      <c r="B163" s="42"/>
      <c r="C163" s="43"/>
      <c r="D163" s="18"/>
      <c r="E163" s="42">
        <v>155.59</v>
      </c>
      <c r="F163" s="43">
        <f t="shared" si="4"/>
        <v>-1.39</v>
      </c>
      <c r="G163" s="19">
        <v>409</v>
      </c>
      <c r="H163" s="42">
        <v>132.57</v>
      </c>
      <c r="I163" s="43">
        <f t="shared" si="5"/>
        <v>-1.87</v>
      </c>
      <c r="J163" s="19">
        <v>449</v>
      </c>
      <c r="K163" s="42"/>
      <c r="L163" s="43"/>
      <c r="M163" s="18"/>
    </row>
    <row r="164" spans="1:13" ht="25.5" customHeight="1" x14ac:dyDescent="0.15">
      <c r="A164" s="89">
        <v>35462</v>
      </c>
      <c r="B164" s="42"/>
      <c r="C164" s="43"/>
      <c r="D164" s="18"/>
      <c r="E164" s="42">
        <v>150.91</v>
      </c>
      <c r="F164" s="43">
        <f t="shared" si="4"/>
        <v>-6.99</v>
      </c>
      <c r="G164" s="19">
        <v>444</v>
      </c>
      <c r="H164" s="42">
        <v>130.32</v>
      </c>
      <c r="I164" s="43">
        <f t="shared" si="5"/>
        <v>-5.19</v>
      </c>
      <c r="J164" s="19">
        <v>466</v>
      </c>
      <c r="K164" s="42"/>
      <c r="L164" s="43"/>
      <c r="M164" s="18"/>
    </row>
    <row r="165" spans="1:13" ht="25.5" customHeight="1" x14ac:dyDescent="0.15">
      <c r="A165" s="89">
        <v>35490</v>
      </c>
      <c r="B165" s="42"/>
      <c r="C165" s="43"/>
      <c r="D165" s="18"/>
      <c r="E165" s="42">
        <v>148.77000000000001</v>
      </c>
      <c r="F165" s="43">
        <f t="shared" si="4"/>
        <v>-5.38</v>
      </c>
      <c r="G165" s="19">
        <v>527</v>
      </c>
      <c r="H165" s="42">
        <v>131.41999999999999</v>
      </c>
      <c r="I165" s="43">
        <f t="shared" si="5"/>
        <v>-2.41</v>
      </c>
      <c r="J165" s="19">
        <v>755</v>
      </c>
      <c r="K165" s="42"/>
      <c r="L165" s="43"/>
      <c r="M165" s="18"/>
    </row>
    <row r="166" spans="1:13" ht="25.5" customHeight="1" x14ac:dyDescent="0.15">
      <c r="A166" s="89">
        <v>35521</v>
      </c>
      <c r="B166" s="42"/>
      <c r="C166" s="43"/>
      <c r="D166" s="18"/>
      <c r="E166" s="42">
        <v>161.5</v>
      </c>
      <c r="F166" s="43">
        <f t="shared" si="4"/>
        <v>-1.1499999999999999</v>
      </c>
      <c r="G166" s="19">
        <v>418</v>
      </c>
      <c r="H166" s="42">
        <v>128.27000000000001</v>
      </c>
      <c r="I166" s="43">
        <f t="shared" si="5"/>
        <v>-3.85</v>
      </c>
      <c r="J166" s="19">
        <v>525</v>
      </c>
      <c r="K166" s="42"/>
      <c r="L166" s="43"/>
      <c r="M166" s="18"/>
    </row>
    <row r="167" spans="1:13" ht="25.5" customHeight="1" x14ac:dyDescent="0.15">
      <c r="A167" s="89">
        <v>35551</v>
      </c>
      <c r="B167" s="42"/>
      <c r="C167" s="43"/>
      <c r="D167" s="18"/>
      <c r="E167" s="42">
        <v>155.5</v>
      </c>
      <c r="F167" s="43">
        <f t="shared" si="4"/>
        <v>0.22</v>
      </c>
      <c r="G167" s="19">
        <v>316</v>
      </c>
      <c r="H167" s="42">
        <v>130.01</v>
      </c>
      <c r="I167" s="43">
        <f t="shared" si="5"/>
        <v>-2.23</v>
      </c>
      <c r="J167" s="19">
        <v>272</v>
      </c>
      <c r="K167" s="42"/>
      <c r="L167" s="43"/>
      <c r="M167" s="18"/>
    </row>
    <row r="168" spans="1:13" ht="25.5" customHeight="1" x14ac:dyDescent="0.15">
      <c r="A168" s="89">
        <v>35582</v>
      </c>
      <c r="B168" s="42"/>
      <c r="C168" s="43"/>
      <c r="D168" s="18"/>
      <c r="E168" s="42">
        <v>157.84</v>
      </c>
      <c r="F168" s="43">
        <f t="shared" si="4"/>
        <v>-4.63</v>
      </c>
      <c r="G168" s="19">
        <v>225</v>
      </c>
      <c r="H168" s="42">
        <v>124.38</v>
      </c>
      <c r="I168" s="43">
        <f t="shared" si="5"/>
        <v>-9.2100000000000009</v>
      </c>
      <c r="J168" s="19">
        <v>229</v>
      </c>
      <c r="K168" s="42"/>
      <c r="L168" s="43"/>
      <c r="M168" s="18"/>
    </row>
    <row r="169" spans="1:13" ht="25.5" customHeight="1" x14ac:dyDescent="0.15">
      <c r="A169" s="89">
        <v>35612</v>
      </c>
      <c r="B169" s="42"/>
      <c r="C169" s="43"/>
      <c r="D169" s="18"/>
      <c r="E169" s="42">
        <v>149.05000000000001</v>
      </c>
      <c r="F169" s="43">
        <f t="shared" si="4"/>
        <v>-3.92</v>
      </c>
      <c r="G169" s="19">
        <v>538</v>
      </c>
      <c r="H169" s="42">
        <v>127.1</v>
      </c>
      <c r="I169" s="43">
        <f t="shared" si="5"/>
        <v>-5.21</v>
      </c>
      <c r="J169" s="19">
        <v>563</v>
      </c>
      <c r="K169" s="42"/>
      <c r="L169" s="43"/>
      <c r="M169" s="18"/>
    </row>
    <row r="170" spans="1:13" ht="25.5" customHeight="1" x14ac:dyDescent="0.15">
      <c r="A170" s="89">
        <v>35643</v>
      </c>
      <c r="B170" s="42"/>
      <c r="C170" s="43"/>
      <c r="D170" s="18"/>
      <c r="E170" s="42">
        <v>157.63</v>
      </c>
      <c r="F170" s="43">
        <f t="shared" si="4"/>
        <v>-7.54</v>
      </c>
      <c r="G170" s="19">
        <v>444</v>
      </c>
      <c r="H170" s="42">
        <v>127.02</v>
      </c>
      <c r="I170" s="43">
        <f t="shared" si="5"/>
        <v>-5.31</v>
      </c>
      <c r="J170" s="19">
        <v>423</v>
      </c>
      <c r="K170" s="42"/>
      <c r="L170" s="43"/>
      <c r="M170" s="18"/>
    </row>
    <row r="171" spans="1:13" ht="25.5" customHeight="1" x14ac:dyDescent="0.15">
      <c r="A171" s="89">
        <v>35674</v>
      </c>
      <c r="B171" s="42"/>
      <c r="C171" s="43"/>
      <c r="D171" s="18"/>
      <c r="E171" s="42">
        <v>162.18</v>
      </c>
      <c r="F171" s="43">
        <f t="shared" si="4"/>
        <v>2.72</v>
      </c>
      <c r="G171" s="19">
        <v>410</v>
      </c>
      <c r="H171" s="42">
        <v>127.53</v>
      </c>
      <c r="I171" s="43">
        <f t="shared" si="5"/>
        <v>-7.17</v>
      </c>
      <c r="J171" s="19">
        <v>310</v>
      </c>
      <c r="K171" s="42"/>
      <c r="L171" s="43"/>
      <c r="M171" s="18"/>
    </row>
    <row r="172" spans="1:13" ht="25.5" customHeight="1" x14ac:dyDescent="0.15">
      <c r="A172" s="89">
        <v>35704</v>
      </c>
      <c r="B172" s="42"/>
      <c r="C172" s="43"/>
      <c r="D172" s="18"/>
      <c r="E172" s="42">
        <v>157.03</v>
      </c>
      <c r="F172" s="43">
        <f t="shared" si="4"/>
        <v>1.1200000000000001</v>
      </c>
      <c r="G172" s="19">
        <v>439</v>
      </c>
      <c r="H172" s="42">
        <v>129.38999999999999</v>
      </c>
      <c r="I172" s="43">
        <f t="shared" si="5"/>
        <v>-0.36</v>
      </c>
      <c r="J172" s="19">
        <v>464</v>
      </c>
      <c r="K172" s="42"/>
      <c r="L172" s="43"/>
      <c r="M172" s="18"/>
    </row>
    <row r="173" spans="1:13" ht="25.5" customHeight="1" x14ac:dyDescent="0.15">
      <c r="A173" s="89">
        <v>35735</v>
      </c>
      <c r="B173" s="42"/>
      <c r="C173" s="43"/>
      <c r="D173" s="18"/>
      <c r="E173" s="42">
        <v>150.78</v>
      </c>
      <c r="F173" s="43">
        <f t="shared" si="4"/>
        <v>-9.01</v>
      </c>
      <c r="G173" s="19">
        <v>317</v>
      </c>
      <c r="H173" s="42">
        <v>126.88</v>
      </c>
      <c r="I173" s="43">
        <f t="shared" si="5"/>
        <v>-4</v>
      </c>
      <c r="J173" s="19">
        <v>294</v>
      </c>
      <c r="K173" s="42"/>
      <c r="L173" s="43"/>
      <c r="M173" s="18"/>
    </row>
    <row r="174" spans="1:13" ht="25.5" customHeight="1" thickBot="1" x14ac:dyDescent="0.2">
      <c r="A174" s="90">
        <v>35765</v>
      </c>
      <c r="B174" s="44"/>
      <c r="C174" s="45"/>
      <c r="D174" s="20"/>
      <c r="E174" s="44">
        <v>155.47</v>
      </c>
      <c r="F174" s="45">
        <f t="shared" si="4"/>
        <v>14.12</v>
      </c>
      <c r="G174" s="21">
        <v>184</v>
      </c>
      <c r="H174" s="44">
        <v>129.29</v>
      </c>
      <c r="I174" s="45">
        <f t="shared" si="5"/>
        <v>1.2</v>
      </c>
      <c r="J174" s="21">
        <v>176</v>
      </c>
      <c r="K174" s="44"/>
      <c r="L174" s="45"/>
      <c r="M174" s="20"/>
    </row>
    <row r="175" spans="1:13" ht="25.5" customHeight="1" x14ac:dyDescent="0.15">
      <c r="A175" s="89">
        <v>35796</v>
      </c>
      <c r="B175" s="42"/>
      <c r="C175" s="43"/>
      <c r="D175" s="18"/>
      <c r="E175" s="42">
        <v>143.59</v>
      </c>
      <c r="F175" s="43">
        <f t="shared" si="4"/>
        <v>-7.71</v>
      </c>
      <c r="G175" s="19">
        <v>441</v>
      </c>
      <c r="H175" s="42">
        <v>125.62</v>
      </c>
      <c r="I175" s="43">
        <f t="shared" si="5"/>
        <v>-5.24</v>
      </c>
      <c r="J175" s="19">
        <v>429</v>
      </c>
      <c r="K175" s="42"/>
      <c r="L175" s="43"/>
      <c r="M175" s="18"/>
    </row>
    <row r="176" spans="1:13" ht="25.5" customHeight="1" x14ac:dyDescent="0.15">
      <c r="A176" s="89">
        <v>35827</v>
      </c>
      <c r="B176" s="42"/>
      <c r="C176" s="43"/>
      <c r="D176" s="18"/>
      <c r="E176" s="42">
        <v>157.27000000000001</v>
      </c>
      <c r="F176" s="43">
        <f t="shared" si="4"/>
        <v>4.21</v>
      </c>
      <c r="G176" s="19">
        <v>447</v>
      </c>
      <c r="H176" s="42">
        <v>124.38</v>
      </c>
      <c r="I176" s="43">
        <f t="shared" si="5"/>
        <v>-4.5599999999999996</v>
      </c>
      <c r="J176" s="19">
        <v>379</v>
      </c>
      <c r="K176" s="42"/>
      <c r="L176" s="43"/>
      <c r="M176" s="18"/>
    </row>
    <row r="177" spans="1:13" ht="25.5" customHeight="1" x14ac:dyDescent="0.15">
      <c r="A177" s="89">
        <v>35855</v>
      </c>
      <c r="B177" s="42"/>
      <c r="C177" s="43"/>
      <c r="D177" s="18"/>
      <c r="E177" s="42">
        <v>147.9</v>
      </c>
      <c r="F177" s="43">
        <f t="shared" si="4"/>
        <v>-0.57999999999999996</v>
      </c>
      <c r="G177" s="19">
        <v>497</v>
      </c>
      <c r="H177" s="42">
        <v>121.31</v>
      </c>
      <c r="I177" s="43">
        <f t="shared" si="5"/>
        <v>-7.69</v>
      </c>
      <c r="J177" s="19">
        <v>604</v>
      </c>
      <c r="K177" s="42"/>
      <c r="L177" s="43"/>
      <c r="M177" s="18"/>
    </row>
    <row r="178" spans="1:13" ht="25.5" customHeight="1" x14ac:dyDescent="0.15">
      <c r="A178" s="89">
        <v>35886</v>
      </c>
      <c r="B178" s="42"/>
      <c r="C178" s="43"/>
      <c r="D178" s="18"/>
      <c r="E178" s="42">
        <v>148.96</v>
      </c>
      <c r="F178" s="43">
        <f t="shared" si="4"/>
        <v>-7.76</v>
      </c>
      <c r="G178" s="19">
        <v>445</v>
      </c>
      <c r="H178" s="42">
        <v>126</v>
      </c>
      <c r="I178" s="43">
        <f t="shared" si="5"/>
        <v>-1.77</v>
      </c>
      <c r="J178" s="19">
        <v>464</v>
      </c>
      <c r="K178" s="42"/>
      <c r="L178" s="43"/>
      <c r="M178" s="18"/>
    </row>
    <row r="179" spans="1:13" ht="25.5" customHeight="1" x14ac:dyDescent="0.15">
      <c r="A179" s="89">
        <v>35916</v>
      </c>
      <c r="B179" s="42"/>
      <c r="C179" s="43"/>
      <c r="D179" s="18"/>
      <c r="E179" s="42">
        <v>153.22999999999999</v>
      </c>
      <c r="F179" s="43">
        <f t="shared" si="4"/>
        <v>-1.46</v>
      </c>
      <c r="G179" s="19">
        <v>293</v>
      </c>
      <c r="H179" s="42">
        <v>122.79</v>
      </c>
      <c r="I179" s="43">
        <f t="shared" si="5"/>
        <v>-5.55</v>
      </c>
      <c r="J179" s="19">
        <v>244</v>
      </c>
      <c r="K179" s="42"/>
      <c r="L179" s="43"/>
      <c r="M179" s="18"/>
    </row>
    <row r="180" spans="1:13" ht="25.5" customHeight="1" x14ac:dyDescent="0.15">
      <c r="A180" s="89">
        <v>35947</v>
      </c>
      <c r="B180" s="42"/>
      <c r="C180" s="43"/>
      <c r="D180" s="18"/>
      <c r="E180" s="42">
        <v>145.75</v>
      </c>
      <c r="F180" s="43">
        <f t="shared" si="4"/>
        <v>-7.66</v>
      </c>
      <c r="G180" s="19">
        <v>249</v>
      </c>
      <c r="H180" s="42">
        <v>121.84</v>
      </c>
      <c r="I180" s="43">
        <f t="shared" si="5"/>
        <v>-2.04</v>
      </c>
      <c r="J180" s="19">
        <v>261</v>
      </c>
      <c r="K180" s="42"/>
      <c r="L180" s="43"/>
      <c r="M180" s="18"/>
    </row>
    <row r="181" spans="1:13" ht="25.5" customHeight="1" x14ac:dyDescent="0.15">
      <c r="A181" s="89">
        <v>35977</v>
      </c>
      <c r="B181" s="42"/>
      <c r="C181" s="43"/>
      <c r="D181" s="18"/>
      <c r="E181" s="42">
        <v>143.33000000000001</v>
      </c>
      <c r="F181" s="43">
        <f t="shared" si="4"/>
        <v>-3.84</v>
      </c>
      <c r="G181" s="19">
        <v>451</v>
      </c>
      <c r="H181" s="42">
        <v>121.83</v>
      </c>
      <c r="I181" s="43">
        <f t="shared" si="5"/>
        <v>-4.1500000000000004</v>
      </c>
      <c r="J181" s="19">
        <v>453</v>
      </c>
      <c r="K181" s="42"/>
      <c r="L181" s="43"/>
      <c r="M181" s="18"/>
    </row>
    <row r="182" spans="1:13" ht="25.5" customHeight="1" x14ac:dyDescent="0.15">
      <c r="A182" s="89">
        <v>36008</v>
      </c>
      <c r="B182" s="42"/>
      <c r="C182" s="43"/>
      <c r="D182" s="18"/>
      <c r="E182" s="42">
        <v>149.05000000000001</v>
      </c>
      <c r="F182" s="43">
        <f t="shared" si="4"/>
        <v>-5.44</v>
      </c>
      <c r="G182" s="19">
        <v>354</v>
      </c>
      <c r="H182" s="42">
        <v>128.83000000000001</v>
      </c>
      <c r="I182" s="43">
        <f t="shared" si="5"/>
        <v>1.42</v>
      </c>
      <c r="J182" s="19">
        <v>313</v>
      </c>
      <c r="K182" s="42"/>
      <c r="L182" s="43"/>
      <c r="M182" s="18"/>
    </row>
    <row r="183" spans="1:13" ht="25.5" customHeight="1" x14ac:dyDescent="0.15">
      <c r="A183" s="89">
        <v>36039</v>
      </c>
      <c r="B183" s="42"/>
      <c r="C183" s="43"/>
      <c r="D183" s="18"/>
      <c r="E183" s="42">
        <v>146.94</v>
      </c>
      <c r="F183" s="43">
        <f t="shared" si="4"/>
        <v>-9.4</v>
      </c>
      <c r="G183" s="19">
        <v>385</v>
      </c>
      <c r="H183" s="42">
        <v>122.48</v>
      </c>
      <c r="I183" s="43">
        <f t="shared" si="5"/>
        <v>-3.96</v>
      </c>
      <c r="J183" s="19">
        <v>379</v>
      </c>
      <c r="K183" s="42"/>
      <c r="L183" s="43"/>
      <c r="M183" s="18"/>
    </row>
    <row r="184" spans="1:13" ht="25.5" customHeight="1" x14ac:dyDescent="0.15">
      <c r="A184" s="89">
        <v>36069</v>
      </c>
      <c r="B184" s="42"/>
      <c r="C184" s="43"/>
      <c r="D184" s="18"/>
      <c r="E184" s="42">
        <v>151.31</v>
      </c>
      <c r="F184" s="43">
        <f t="shared" si="4"/>
        <v>-3.64</v>
      </c>
      <c r="G184" s="19">
        <v>362</v>
      </c>
      <c r="H184" s="42">
        <v>123.07</v>
      </c>
      <c r="I184" s="43">
        <f t="shared" si="5"/>
        <v>-4.88</v>
      </c>
      <c r="J184" s="19">
        <v>416</v>
      </c>
      <c r="K184" s="42"/>
      <c r="L184" s="43"/>
      <c r="M184" s="18"/>
    </row>
    <row r="185" spans="1:13" ht="25.5" customHeight="1" x14ac:dyDescent="0.15">
      <c r="A185" s="89">
        <v>36100</v>
      </c>
      <c r="B185" s="42"/>
      <c r="C185" s="43"/>
      <c r="D185" s="18"/>
      <c r="E185" s="42">
        <v>142.56</v>
      </c>
      <c r="F185" s="43">
        <f t="shared" si="4"/>
        <v>-5.45</v>
      </c>
      <c r="G185" s="19">
        <v>277</v>
      </c>
      <c r="H185" s="42">
        <v>119.5</v>
      </c>
      <c r="I185" s="43">
        <f t="shared" si="5"/>
        <v>-5.82</v>
      </c>
      <c r="J185" s="19">
        <v>304</v>
      </c>
      <c r="K185" s="42"/>
      <c r="L185" s="43"/>
      <c r="M185" s="18"/>
    </row>
    <row r="186" spans="1:13" ht="25.5" customHeight="1" thickBot="1" x14ac:dyDescent="0.2">
      <c r="A186" s="90">
        <v>36130</v>
      </c>
      <c r="B186" s="44"/>
      <c r="C186" s="45"/>
      <c r="D186" s="20"/>
      <c r="E186" s="44">
        <v>138.12</v>
      </c>
      <c r="F186" s="45">
        <f t="shared" si="4"/>
        <v>-11.16</v>
      </c>
      <c r="G186" s="21">
        <v>181</v>
      </c>
      <c r="H186" s="44">
        <v>123.96</v>
      </c>
      <c r="I186" s="45">
        <f t="shared" si="5"/>
        <v>-4.12</v>
      </c>
      <c r="J186" s="21">
        <v>182</v>
      </c>
      <c r="K186" s="44"/>
      <c r="L186" s="45"/>
      <c r="M186" s="20"/>
    </row>
    <row r="187" spans="1:13" ht="25.5" customHeight="1" x14ac:dyDescent="0.15">
      <c r="A187" s="89">
        <v>36161</v>
      </c>
      <c r="B187" s="42"/>
      <c r="C187" s="43"/>
      <c r="D187" s="18"/>
      <c r="E187" s="42">
        <v>143.97</v>
      </c>
      <c r="F187" s="43">
        <f t="shared" si="4"/>
        <v>0.26</v>
      </c>
      <c r="G187" s="19">
        <v>474</v>
      </c>
      <c r="H187" s="42">
        <v>121.33</v>
      </c>
      <c r="I187" s="43">
        <f t="shared" si="5"/>
        <v>-3.42</v>
      </c>
      <c r="J187" s="19">
        <v>481</v>
      </c>
      <c r="K187" s="42"/>
      <c r="L187" s="43"/>
      <c r="M187" s="18"/>
    </row>
    <row r="188" spans="1:13" ht="25.5" customHeight="1" x14ac:dyDescent="0.15">
      <c r="A188" s="89">
        <v>36192</v>
      </c>
      <c r="B188" s="42"/>
      <c r="C188" s="43"/>
      <c r="D188" s="18"/>
      <c r="E188" s="42">
        <v>148.04</v>
      </c>
      <c r="F188" s="43">
        <f t="shared" si="4"/>
        <v>-5.87</v>
      </c>
      <c r="G188" s="19">
        <v>419</v>
      </c>
      <c r="H188" s="42">
        <v>118.03</v>
      </c>
      <c r="I188" s="43">
        <f t="shared" si="5"/>
        <v>-5.1100000000000003</v>
      </c>
      <c r="J188" s="19">
        <v>416</v>
      </c>
      <c r="K188" s="42"/>
      <c r="L188" s="43"/>
      <c r="M188" s="18"/>
    </row>
    <row r="189" spans="1:13" ht="25.5" customHeight="1" x14ac:dyDescent="0.15">
      <c r="A189" s="89">
        <v>36220</v>
      </c>
      <c r="B189" s="42"/>
      <c r="C189" s="43"/>
      <c r="D189" s="18"/>
      <c r="E189" s="42">
        <v>140.15</v>
      </c>
      <c r="F189" s="43">
        <f t="shared" si="4"/>
        <v>-5.24</v>
      </c>
      <c r="G189" s="19">
        <v>555</v>
      </c>
      <c r="H189" s="42">
        <v>117.14</v>
      </c>
      <c r="I189" s="43">
        <f t="shared" si="5"/>
        <v>-3.44</v>
      </c>
      <c r="J189" s="19">
        <v>644</v>
      </c>
      <c r="K189" s="42"/>
      <c r="L189" s="43"/>
      <c r="M189" s="18"/>
    </row>
    <row r="190" spans="1:13" ht="25.5" customHeight="1" x14ac:dyDescent="0.15">
      <c r="A190" s="89">
        <v>36251</v>
      </c>
      <c r="B190" s="42"/>
      <c r="C190" s="43"/>
      <c r="D190" s="18"/>
      <c r="E190" s="42">
        <v>143.88999999999999</v>
      </c>
      <c r="F190" s="43">
        <f t="shared" si="4"/>
        <v>-3.4</v>
      </c>
      <c r="G190" s="19">
        <v>528</v>
      </c>
      <c r="H190" s="42">
        <v>120.96</v>
      </c>
      <c r="I190" s="43">
        <f t="shared" si="5"/>
        <v>-4</v>
      </c>
      <c r="J190" s="19">
        <v>548</v>
      </c>
      <c r="K190" s="42"/>
      <c r="L190" s="43"/>
      <c r="M190" s="18"/>
    </row>
    <row r="191" spans="1:13" ht="25.5" customHeight="1" x14ac:dyDescent="0.15">
      <c r="A191" s="89">
        <v>36281</v>
      </c>
      <c r="B191" s="42"/>
      <c r="C191" s="43"/>
      <c r="D191" s="18"/>
      <c r="E191" s="42">
        <v>142.07</v>
      </c>
      <c r="F191" s="43">
        <f t="shared" si="4"/>
        <v>-7.28</v>
      </c>
      <c r="G191" s="19">
        <v>396</v>
      </c>
      <c r="H191" s="42">
        <v>121.17</v>
      </c>
      <c r="I191" s="43">
        <f t="shared" si="5"/>
        <v>-1.32</v>
      </c>
      <c r="J191" s="19">
        <v>302</v>
      </c>
      <c r="K191" s="42"/>
      <c r="L191" s="43"/>
      <c r="M191" s="18"/>
    </row>
    <row r="192" spans="1:13" ht="25.5" customHeight="1" x14ac:dyDescent="0.15">
      <c r="A192" s="89">
        <v>36312</v>
      </c>
      <c r="B192" s="42"/>
      <c r="C192" s="43"/>
      <c r="D192" s="18"/>
      <c r="E192" s="42">
        <v>142.4</v>
      </c>
      <c r="F192" s="43">
        <f t="shared" si="4"/>
        <v>-2.2999999999999998</v>
      </c>
      <c r="G192" s="19">
        <v>278</v>
      </c>
      <c r="H192" s="42">
        <v>115.94</v>
      </c>
      <c r="I192" s="43">
        <f t="shared" si="5"/>
        <v>-4.84</v>
      </c>
      <c r="J192" s="19">
        <v>246</v>
      </c>
      <c r="K192" s="42"/>
      <c r="L192" s="43"/>
      <c r="M192" s="18"/>
    </row>
    <row r="193" spans="1:13" ht="25.5" customHeight="1" x14ac:dyDescent="0.15">
      <c r="A193" s="89">
        <v>36342</v>
      </c>
      <c r="B193" s="42"/>
      <c r="C193" s="43"/>
      <c r="D193" s="18"/>
      <c r="E193" s="42">
        <v>140.57</v>
      </c>
      <c r="F193" s="43">
        <f t="shared" si="4"/>
        <v>-1.93</v>
      </c>
      <c r="G193" s="19">
        <v>627</v>
      </c>
      <c r="H193" s="42">
        <v>118.52</v>
      </c>
      <c r="I193" s="43">
        <f t="shared" si="5"/>
        <v>-2.72</v>
      </c>
      <c r="J193" s="19">
        <v>584</v>
      </c>
      <c r="K193" s="42"/>
      <c r="L193" s="43"/>
      <c r="M193" s="18"/>
    </row>
    <row r="194" spans="1:13" ht="25.5" customHeight="1" x14ac:dyDescent="0.15">
      <c r="A194" s="89">
        <v>36373</v>
      </c>
      <c r="B194" s="42"/>
      <c r="C194" s="43"/>
      <c r="D194" s="18"/>
      <c r="E194" s="42">
        <v>149.53</v>
      </c>
      <c r="F194" s="43">
        <f t="shared" si="4"/>
        <v>0.32</v>
      </c>
      <c r="G194" s="19">
        <v>538</v>
      </c>
      <c r="H194" s="42">
        <v>118.75</v>
      </c>
      <c r="I194" s="43">
        <f t="shared" si="5"/>
        <v>-7.82</v>
      </c>
      <c r="J194" s="19">
        <v>509</v>
      </c>
      <c r="K194" s="42"/>
      <c r="L194" s="43"/>
      <c r="M194" s="18"/>
    </row>
    <row r="195" spans="1:13" ht="25.5" customHeight="1" x14ac:dyDescent="0.15">
      <c r="A195" s="89">
        <v>36404</v>
      </c>
      <c r="B195" s="42"/>
      <c r="C195" s="43"/>
      <c r="D195" s="18"/>
      <c r="E195" s="42">
        <v>141.06</v>
      </c>
      <c r="F195" s="43">
        <f t="shared" si="4"/>
        <v>-4</v>
      </c>
      <c r="G195" s="19">
        <v>481</v>
      </c>
      <c r="H195" s="42">
        <v>120.44</v>
      </c>
      <c r="I195" s="43">
        <f t="shared" si="5"/>
        <v>-1.67</v>
      </c>
      <c r="J195" s="19">
        <v>433</v>
      </c>
      <c r="K195" s="42"/>
      <c r="L195" s="43"/>
      <c r="M195" s="18"/>
    </row>
    <row r="196" spans="1:13" ht="25.5" customHeight="1" x14ac:dyDescent="0.15">
      <c r="A196" s="89">
        <v>36434</v>
      </c>
      <c r="B196" s="42"/>
      <c r="C196" s="43"/>
      <c r="D196" s="18"/>
      <c r="E196" s="42">
        <v>135.19999999999999</v>
      </c>
      <c r="F196" s="43">
        <f t="shared" si="4"/>
        <v>-10.65</v>
      </c>
      <c r="G196" s="19">
        <v>452</v>
      </c>
      <c r="H196" s="42">
        <v>116.62</v>
      </c>
      <c r="I196" s="43">
        <f t="shared" si="5"/>
        <v>-5.24</v>
      </c>
      <c r="J196" s="19">
        <v>333</v>
      </c>
      <c r="K196" s="42"/>
      <c r="L196" s="43"/>
      <c r="M196" s="18"/>
    </row>
    <row r="197" spans="1:13" ht="25.5" customHeight="1" x14ac:dyDescent="0.15">
      <c r="A197" s="89">
        <v>36465</v>
      </c>
      <c r="B197" s="42"/>
      <c r="C197" s="43"/>
      <c r="D197" s="18"/>
      <c r="E197" s="42">
        <v>139.37</v>
      </c>
      <c r="F197" s="43">
        <f t="shared" si="4"/>
        <v>-2.2400000000000002</v>
      </c>
      <c r="G197" s="19">
        <v>279</v>
      </c>
      <c r="H197" s="42">
        <v>117.6</v>
      </c>
      <c r="I197" s="43">
        <f t="shared" si="5"/>
        <v>-1.59</v>
      </c>
      <c r="J197" s="19">
        <v>290</v>
      </c>
      <c r="K197" s="42"/>
      <c r="L197" s="43"/>
      <c r="M197" s="18"/>
    </row>
    <row r="198" spans="1:13" ht="25.5" customHeight="1" thickBot="1" x14ac:dyDescent="0.2">
      <c r="A198" s="90">
        <v>36495</v>
      </c>
      <c r="B198" s="44"/>
      <c r="C198" s="45"/>
      <c r="D198" s="20"/>
      <c r="E198" s="44">
        <v>142.31</v>
      </c>
      <c r="F198" s="45">
        <f t="shared" si="4"/>
        <v>3.03</v>
      </c>
      <c r="G198" s="21">
        <v>211</v>
      </c>
      <c r="H198" s="44">
        <v>114.74</v>
      </c>
      <c r="I198" s="45">
        <f t="shared" si="5"/>
        <v>-7.44</v>
      </c>
      <c r="J198" s="21">
        <v>163</v>
      </c>
      <c r="K198" s="44"/>
      <c r="L198" s="45"/>
      <c r="M198" s="20"/>
    </row>
    <row r="199" spans="1:13" ht="25.5" customHeight="1" x14ac:dyDescent="0.15">
      <c r="A199" s="89">
        <v>36526</v>
      </c>
      <c r="B199" s="42"/>
      <c r="C199" s="43"/>
      <c r="D199" s="18"/>
      <c r="E199" s="42">
        <v>144.26</v>
      </c>
      <c r="F199" s="43">
        <f t="shared" si="4"/>
        <v>0.2</v>
      </c>
      <c r="G199" s="19">
        <v>423</v>
      </c>
      <c r="H199" s="42">
        <v>120.29</v>
      </c>
      <c r="I199" s="43">
        <f t="shared" si="5"/>
        <v>-0.86</v>
      </c>
      <c r="J199" s="19">
        <v>432</v>
      </c>
      <c r="K199" s="42"/>
      <c r="L199" s="43"/>
      <c r="M199" s="18"/>
    </row>
    <row r="200" spans="1:13" ht="25.5" customHeight="1" x14ac:dyDescent="0.15">
      <c r="A200" s="89">
        <v>36557</v>
      </c>
      <c r="B200" s="42"/>
      <c r="C200" s="43"/>
      <c r="D200" s="18"/>
      <c r="E200" s="42">
        <v>140.06</v>
      </c>
      <c r="F200" s="43">
        <f t="shared" si="4"/>
        <v>-5.39</v>
      </c>
      <c r="G200" s="19">
        <v>475</v>
      </c>
      <c r="H200" s="42">
        <v>119.89</v>
      </c>
      <c r="I200" s="43">
        <f t="shared" si="5"/>
        <v>1.58</v>
      </c>
      <c r="J200" s="19">
        <v>424</v>
      </c>
      <c r="K200" s="42"/>
      <c r="L200" s="43"/>
      <c r="M200" s="18"/>
    </row>
    <row r="201" spans="1:13" ht="25.5" customHeight="1" x14ac:dyDescent="0.15">
      <c r="A201" s="89">
        <v>36586</v>
      </c>
      <c r="B201" s="42"/>
      <c r="C201" s="43"/>
      <c r="D201" s="18"/>
      <c r="E201" s="42">
        <v>139.05000000000001</v>
      </c>
      <c r="F201" s="43">
        <f t="shared" si="4"/>
        <v>-0.78</v>
      </c>
      <c r="G201" s="19">
        <v>622</v>
      </c>
      <c r="H201" s="42">
        <v>116.91</v>
      </c>
      <c r="I201" s="43">
        <f t="shared" si="5"/>
        <v>-0.2</v>
      </c>
      <c r="J201" s="19">
        <v>672</v>
      </c>
      <c r="K201" s="42"/>
      <c r="L201" s="43"/>
      <c r="M201" s="18"/>
    </row>
    <row r="202" spans="1:13" ht="25.5" customHeight="1" x14ac:dyDescent="0.15">
      <c r="A202" s="89">
        <v>36617</v>
      </c>
      <c r="B202" s="42"/>
      <c r="C202" s="43"/>
      <c r="D202" s="18"/>
      <c r="E202" s="42">
        <v>136.05000000000001</v>
      </c>
      <c r="F202" s="43">
        <f t="shared" si="4"/>
        <v>-5.45</v>
      </c>
      <c r="G202" s="19">
        <v>457</v>
      </c>
      <c r="H202" s="42">
        <v>118.07</v>
      </c>
      <c r="I202" s="43">
        <f t="shared" si="5"/>
        <v>-2.39</v>
      </c>
      <c r="J202" s="19">
        <v>401</v>
      </c>
      <c r="K202" s="42"/>
      <c r="L202" s="43"/>
      <c r="M202" s="18"/>
    </row>
    <row r="203" spans="1:13" ht="25.5" customHeight="1" x14ac:dyDescent="0.15">
      <c r="A203" s="89">
        <v>36647</v>
      </c>
      <c r="B203" s="42"/>
      <c r="C203" s="43"/>
      <c r="D203" s="18"/>
      <c r="E203" s="42">
        <v>137.97</v>
      </c>
      <c r="F203" s="43">
        <f t="shared" si="4"/>
        <v>-2.89</v>
      </c>
      <c r="G203" s="19">
        <v>309</v>
      </c>
      <c r="H203" s="42">
        <v>113.83</v>
      </c>
      <c r="I203" s="43">
        <f t="shared" si="5"/>
        <v>-6.06</v>
      </c>
      <c r="J203" s="19">
        <v>241</v>
      </c>
      <c r="K203" s="42"/>
      <c r="L203" s="43"/>
      <c r="M203" s="18"/>
    </row>
    <row r="204" spans="1:13" ht="25.5" customHeight="1" x14ac:dyDescent="0.15">
      <c r="A204" s="89">
        <v>36678</v>
      </c>
      <c r="B204" s="42"/>
      <c r="C204" s="43"/>
      <c r="D204" s="18"/>
      <c r="E204" s="42">
        <v>142.27000000000001</v>
      </c>
      <c r="F204" s="43">
        <f t="shared" si="4"/>
        <v>-0.09</v>
      </c>
      <c r="G204" s="19">
        <v>257</v>
      </c>
      <c r="H204" s="42">
        <v>116.72</v>
      </c>
      <c r="I204" s="43">
        <f t="shared" si="5"/>
        <v>0.67</v>
      </c>
      <c r="J204" s="19">
        <v>242</v>
      </c>
      <c r="K204" s="42"/>
      <c r="L204" s="43"/>
      <c r="M204" s="18"/>
    </row>
    <row r="205" spans="1:13" ht="25.5" customHeight="1" x14ac:dyDescent="0.15">
      <c r="A205" s="89">
        <v>36708</v>
      </c>
      <c r="B205" s="42"/>
      <c r="C205" s="43"/>
      <c r="D205" s="18"/>
      <c r="E205" s="42">
        <v>143.03</v>
      </c>
      <c r="F205" s="43">
        <f t="shared" si="4"/>
        <v>1.75</v>
      </c>
      <c r="G205" s="19">
        <v>342</v>
      </c>
      <c r="H205" s="42">
        <v>115.66</v>
      </c>
      <c r="I205" s="43">
        <f t="shared" si="5"/>
        <v>-2.41</v>
      </c>
      <c r="J205" s="19">
        <v>302</v>
      </c>
      <c r="K205" s="42"/>
      <c r="L205" s="43"/>
      <c r="M205" s="18"/>
    </row>
    <row r="206" spans="1:13" ht="25.5" customHeight="1" x14ac:dyDescent="0.15">
      <c r="A206" s="89">
        <v>36739</v>
      </c>
      <c r="B206" s="42"/>
      <c r="C206" s="43"/>
      <c r="D206" s="18"/>
      <c r="E206" s="42">
        <v>140.58000000000001</v>
      </c>
      <c r="F206" s="43">
        <f t="shared" si="4"/>
        <v>-5.99</v>
      </c>
      <c r="G206" s="19">
        <v>282</v>
      </c>
      <c r="H206" s="42">
        <v>117.75</v>
      </c>
      <c r="I206" s="43">
        <f t="shared" si="5"/>
        <v>-0.84</v>
      </c>
      <c r="J206" s="19">
        <v>257</v>
      </c>
      <c r="K206" s="42"/>
      <c r="L206" s="43"/>
      <c r="M206" s="18"/>
    </row>
    <row r="207" spans="1:13" ht="25.5" customHeight="1" x14ac:dyDescent="0.15">
      <c r="A207" s="89">
        <v>36770</v>
      </c>
      <c r="B207" s="42"/>
      <c r="C207" s="43"/>
      <c r="D207" s="18"/>
      <c r="E207" s="42">
        <v>138.19999999999999</v>
      </c>
      <c r="F207" s="43">
        <f t="shared" si="4"/>
        <v>-2.0299999999999998</v>
      </c>
      <c r="G207" s="19">
        <v>270</v>
      </c>
      <c r="H207" s="42">
        <v>115.93</v>
      </c>
      <c r="I207" s="43">
        <f t="shared" si="5"/>
        <v>-3.74</v>
      </c>
      <c r="J207" s="19">
        <v>245</v>
      </c>
      <c r="K207" s="42"/>
      <c r="L207" s="43"/>
      <c r="M207" s="18"/>
    </row>
    <row r="208" spans="1:13" ht="25.5" customHeight="1" x14ac:dyDescent="0.15">
      <c r="A208" s="89">
        <v>36800</v>
      </c>
      <c r="B208" s="42"/>
      <c r="C208" s="43"/>
      <c r="D208" s="18"/>
      <c r="E208" s="42">
        <v>143.69</v>
      </c>
      <c r="F208" s="43">
        <f t="shared" si="4"/>
        <v>6.28</v>
      </c>
      <c r="G208" s="19">
        <v>241</v>
      </c>
      <c r="H208" s="42">
        <v>118.21</v>
      </c>
      <c r="I208" s="43">
        <f t="shared" si="5"/>
        <v>1.36</v>
      </c>
      <c r="J208" s="19">
        <v>224</v>
      </c>
      <c r="K208" s="42"/>
      <c r="L208" s="43"/>
      <c r="M208" s="18"/>
    </row>
    <row r="209" spans="1:13" ht="25.5" customHeight="1" x14ac:dyDescent="0.15">
      <c r="A209" s="89">
        <v>36831</v>
      </c>
      <c r="B209" s="42"/>
      <c r="C209" s="43"/>
      <c r="D209" s="18"/>
      <c r="E209" s="42">
        <v>140.91</v>
      </c>
      <c r="F209" s="43">
        <f t="shared" si="4"/>
        <v>1.1000000000000001</v>
      </c>
      <c r="G209" s="19">
        <v>186</v>
      </c>
      <c r="H209" s="42">
        <v>117.28</v>
      </c>
      <c r="I209" s="43">
        <f t="shared" si="5"/>
        <v>-0.27</v>
      </c>
      <c r="J209" s="19">
        <v>211</v>
      </c>
      <c r="K209" s="42"/>
      <c r="L209" s="43"/>
      <c r="M209" s="18"/>
    </row>
    <row r="210" spans="1:13" ht="25.5" customHeight="1" thickBot="1" x14ac:dyDescent="0.2">
      <c r="A210" s="90">
        <v>36861</v>
      </c>
      <c r="B210" s="44"/>
      <c r="C210" s="45"/>
      <c r="D210" s="20"/>
      <c r="E210" s="44">
        <v>127.09</v>
      </c>
      <c r="F210" s="45">
        <f t="shared" si="4"/>
        <v>-10.69</v>
      </c>
      <c r="G210" s="21">
        <v>230</v>
      </c>
      <c r="H210" s="44">
        <v>118.61</v>
      </c>
      <c r="I210" s="45">
        <f t="shared" si="5"/>
        <v>3.37</v>
      </c>
      <c r="J210" s="21">
        <v>171</v>
      </c>
      <c r="K210" s="44"/>
      <c r="L210" s="45"/>
      <c r="M210" s="20"/>
    </row>
    <row r="211" spans="1:13" ht="25.5" customHeight="1" x14ac:dyDescent="0.15">
      <c r="A211" s="89">
        <v>36892</v>
      </c>
      <c r="B211" s="42"/>
      <c r="C211" s="43"/>
      <c r="D211" s="18"/>
      <c r="E211" s="42">
        <v>137.66</v>
      </c>
      <c r="F211" s="43">
        <f t="shared" si="4"/>
        <v>-4.58</v>
      </c>
      <c r="G211" s="19">
        <v>265</v>
      </c>
      <c r="H211" s="42">
        <v>120.55</v>
      </c>
      <c r="I211" s="43">
        <f t="shared" si="5"/>
        <v>0.22</v>
      </c>
      <c r="J211" s="19">
        <v>234</v>
      </c>
      <c r="K211" s="42"/>
      <c r="L211" s="43"/>
      <c r="M211" s="18"/>
    </row>
    <row r="212" spans="1:13" ht="25.5" customHeight="1" x14ac:dyDescent="0.15">
      <c r="A212" s="89">
        <v>36923</v>
      </c>
      <c r="B212" s="42"/>
      <c r="C212" s="43"/>
      <c r="D212" s="18"/>
      <c r="E212" s="42">
        <v>134.69</v>
      </c>
      <c r="F212" s="43">
        <f t="shared" si="4"/>
        <v>-3.83</v>
      </c>
      <c r="G212" s="19">
        <v>276</v>
      </c>
      <c r="H212" s="42">
        <v>113.63</v>
      </c>
      <c r="I212" s="43">
        <f t="shared" si="5"/>
        <v>-5.22</v>
      </c>
      <c r="J212" s="19">
        <v>220</v>
      </c>
      <c r="K212" s="42"/>
      <c r="L212" s="43"/>
      <c r="M212" s="18"/>
    </row>
    <row r="213" spans="1:13" ht="25.5" customHeight="1" x14ac:dyDescent="0.15">
      <c r="A213" s="89">
        <v>36951</v>
      </c>
      <c r="B213" s="42"/>
      <c r="C213" s="43"/>
      <c r="D213" s="18"/>
      <c r="E213" s="42">
        <v>129.56</v>
      </c>
      <c r="F213" s="43">
        <f t="shared" si="4"/>
        <v>-6.82</v>
      </c>
      <c r="G213" s="19">
        <v>328</v>
      </c>
      <c r="H213" s="42">
        <v>113.41</v>
      </c>
      <c r="I213" s="43">
        <f t="shared" si="5"/>
        <v>-2.99</v>
      </c>
      <c r="J213" s="19">
        <v>359</v>
      </c>
      <c r="K213" s="42"/>
      <c r="L213" s="43"/>
      <c r="M213" s="18"/>
    </row>
    <row r="214" spans="1:13" ht="25.5" customHeight="1" x14ac:dyDescent="0.15">
      <c r="A214" s="89">
        <v>36982</v>
      </c>
      <c r="B214" s="42"/>
      <c r="C214" s="43"/>
      <c r="D214" s="18"/>
      <c r="E214" s="42">
        <v>133.66</v>
      </c>
      <c r="F214" s="43">
        <f t="shared" ref="F214:F277" si="6">ROUND((E214-E202)/E202*100,2)</f>
        <v>-1.76</v>
      </c>
      <c r="G214" s="19">
        <v>237</v>
      </c>
      <c r="H214" s="42">
        <v>116.43</v>
      </c>
      <c r="I214" s="43">
        <f t="shared" ref="I214:I277" si="7">ROUND((H214-H202)/H202*100,2)</f>
        <v>-1.39</v>
      </c>
      <c r="J214" s="19">
        <v>256</v>
      </c>
      <c r="K214" s="42"/>
      <c r="L214" s="43"/>
      <c r="M214" s="18"/>
    </row>
    <row r="215" spans="1:13" ht="25.5" customHeight="1" x14ac:dyDescent="0.15">
      <c r="A215" s="89">
        <v>37012</v>
      </c>
      <c r="B215" s="42"/>
      <c r="C215" s="43"/>
      <c r="D215" s="18"/>
      <c r="E215" s="42">
        <v>133.26</v>
      </c>
      <c r="F215" s="43">
        <f t="shared" si="6"/>
        <v>-3.41</v>
      </c>
      <c r="G215" s="19">
        <v>239</v>
      </c>
      <c r="H215" s="42">
        <v>114.41</v>
      </c>
      <c r="I215" s="43">
        <f t="shared" si="7"/>
        <v>0.51</v>
      </c>
      <c r="J215" s="19">
        <v>203</v>
      </c>
      <c r="K215" s="42"/>
      <c r="L215" s="43"/>
      <c r="M215" s="18"/>
    </row>
    <row r="216" spans="1:13" ht="25.5" customHeight="1" x14ac:dyDescent="0.15">
      <c r="A216" s="89">
        <v>37043</v>
      </c>
      <c r="B216" s="42"/>
      <c r="C216" s="43"/>
      <c r="D216" s="18"/>
      <c r="E216" s="42">
        <v>130.86000000000001</v>
      </c>
      <c r="F216" s="43">
        <f t="shared" si="6"/>
        <v>-8.02</v>
      </c>
      <c r="G216" s="19">
        <v>235</v>
      </c>
      <c r="H216" s="42">
        <v>119.86</v>
      </c>
      <c r="I216" s="43">
        <f t="shared" si="7"/>
        <v>2.69</v>
      </c>
      <c r="J216" s="19">
        <v>232</v>
      </c>
      <c r="K216" s="42"/>
      <c r="L216" s="43"/>
      <c r="M216" s="18"/>
    </row>
    <row r="217" spans="1:13" ht="25.5" customHeight="1" x14ac:dyDescent="0.15">
      <c r="A217" s="89">
        <v>37073</v>
      </c>
      <c r="B217" s="42"/>
      <c r="C217" s="43"/>
      <c r="D217" s="18"/>
      <c r="E217" s="42">
        <v>132.66999999999999</v>
      </c>
      <c r="F217" s="43">
        <f t="shared" si="6"/>
        <v>-7.24</v>
      </c>
      <c r="G217" s="19">
        <v>288</v>
      </c>
      <c r="H217" s="42">
        <v>117.01</v>
      </c>
      <c r="I217" s="43">
        <f t="shared" si="7"/>
        <v>1.17</v>
      </c>
      <c r="J217" s="19">
        <v>246</v>
      </c>
      <c r="K217" s="42"/>
      <c r="L217" s="43"/>
      <c r="M217" s="18"/>
    </row>
    <row r="218" spans="1:13" ht="25.5" customHeight="1" x14ac:dyDescent="0.15">
      <c r="A218" s="89">
        <v>37104</v>
      </c>
      <c r="B218" s="42"/>
      <c r="C218" s="43"/>
      <c r="D218" s="18"/>
      <c r="E218" s="42">
        <v>129.22</v>
      </c>
      <c r="F218" s="43">
        <f t="shared" si="6"/>
        <v>-8.08</v>
      </c>
      <c r="G218" s="19">
        <v>291</v>
      </c>
      <c r="H218" s="42">
        <v>113.4</v>
      </c>
      <c r="I218" s="43">
        <f t="shared" si="7"/>
        <v>-3.69</v>
      </c>
      <c r="J218" s="19">
        <v>239</v>
      </c>
      <c r="K218" s="42"/>
      <c r="L218" s="43"/>
      <c r="M218" s="18"/>
    </row>
    <row r="219" spans="1:13" ht="25.5" customHeight="1" x14ac:dyDescent="0.15">
      <c r="A219" s="89">
        <v>37135</v>
      </c>
      <c r="B219" s="42"/>
      <c r="C219" s="43"/>
      <c r="D219" s="18"/>
      <c r="E219" s="42">
        <v>127.99</v>
      </c>
      <c r="F219" s="43">
        <f t="shared" si="6"/>
        <v>-7.39</v>
      </c>
      <c r="G219" s="19">
        <v>236</v>
      </c>
      <c r="H219" s="42">
        <v>109.86</v>
      </c>
      <c r="I219" s="43">
        <f t="shared" si="7"/>
        <v>-5.24</v>
      </c>
      <c r="J219" s="19">
        <v>205</v>
      </c>
      <c r="K219" s="42"/>
      <c r="L219" s="43"/>
      <c r="M219" s="18"/>
    </row>
    <row r="220" spans="1:13" ht="25.5" customHeight="1" x14ac:dyDescent="0.15">
      <c r="A220" s="89">
        <v>37165</v>
      </c>
      <c r="B220" s="42"/>
      <c r="C220" s="43"/>
      <c r="D220" s="18"/>
      <c r="E220" s="42">
        <v>132.1</v>
      </c>
      <c r="F220" s="43">
        <f t="shared" si="6"/>
        <v>-8.07</v>
      </c>
      <c r="G220" s="19">
        <v>259</v>
      </c>
      <c r="H220" s="42">
        <v>115.06</v>
      </c>
      <c r="I220" s="43">
        <f t="shared" si="7"/>
        <v>-2.66</v>
      </c>
      <c r="J220" s="19">
        <v>204</v>
      </c>
      <c r="K220" s="42"/>
      <c r="L220" s="43"/>
      <c r="M220" s="18"/>
    </row>
    <row r="221" spans="1:13" ht="25.5" customHeight="1" x14ac:dyDescent="0.15">
      <c r="A221" s="89">
        <v>37196</v>
      </c>
      <c r="B221" s="42"/>
      <c r="C221" s="43"/>
      <c r="D221" s="18"/>
      <c r="E221" s="42">
        <v>121.62</v>
      </c>
      <c r="F221" s="43">
        <f t="shared" si="6"/>
        <v>-13.69</v>
      </c>
      <c r="G221" s="19">
        <v>206</v>
      </c>
      <c r="H221" s="42">
        <v>111.82</v>
      </c>
      <c r="I221" s="43">
        <f t="shared" si="7"/>
        <v>-4.66</v>
      </c>
      <c r="J221" s="19">
        <v>172</v>
      </c>
      <c r="K221" s="42"/>
      <c r="L221" s="43"/>
      <c r="M221" s="18"/>
    </row>
    <row r="222" spans="1:13" ht="25.5" customHeight="1" thickBot="1" x14ac:dyDescent="0.2">
      <c r="A222" s="90">
        <v>37226</v>
      </c>
      <c r="B222" s="44"/>
      <c r="C222" s="45"/>
      <c r="D222" s="20"/>
      <c r="E222" s="44">
        <v>128.35</v>
      </c>
      <c r="F222" s="45">
        <f t="shared" si="6"/>
        <v>0.99</v>
      </c>
      <c r="G222" s="21">
        <v>172</v>
      </c>
      <c r="H222" s="44">
        <v>107.68</v>
      </c>
      <c r="I222" s="45">
        <f t="shared" si="7"/>
        <v>-9.2200000000000006</v>
      </c>
      <c r="J222" s="21">
        <v>148</v>
      </c>
      <c r="K222" s="44"/>
      <c r="L222" s="45"/>
      <c r="M222" s="20"/>
    </row>
    <row r="223" spans="1:13" ht="25.5" customHeight="1" x14ac:dyDescent="0.15">
      <c r="A223" s="89">
        <v>37257</v>
      </c>
      <c r="B223" s="42"/>
      <c r="C223" s="43"/>
      <c r="D223" s="18"/>
      <c r="E223" s="42">
        <v>119.56</v>
      </c>
      <c r="F223" s="43">
        <f t="shared" si="6"/>
        <v>-13.15</v>
      </c>
      <c r="G223" s="19">
        <v>230</v>
      </c>
      <c r="H223" s="42">
        <v>112.78</v>
      </c>
      <c r="I223" s="43">
        <f t="shared" si="7"/>
        <v>-6.45</v>
      </c>
      <c r="J223" s="19">
        <v>173</v>
      </c>
      <c r="K223" s="42"/>
      <c r="L223" s="43"/>
      <c r="M223" s="18"/>
    </row>
    <row r="224" spans="1:13" ht="25.5" customHeight="1" x14ac:dyDescent="0.15">
      <c r="A224" s="89">
        <v>37288</v>
      </c>
      <c r="B224" s="42"/>
      <c r="C224" s="43"/>
      <c r="D224" s="18"/>
      <c r="E224" s="42">
        <v>124.6</v>
      </c>
      <c r="F224" s="43">
        <f t="shared" si="6"/>
        <v>-7.49</v>
      </c>
      <c r="G224" s="19">
        <v>244</v>
      </c>
      <c r="H224" s="42">
        <v>107.79</v>
      </c>
      <c r="I224" s="43">
        <f t="shared" si="7"/>
        <v>-5.14</v>
      </c>
      <c r="J224" s="19">
        <v>204</v>
      </c>
      <c r="K224" s="42"/>
      <c r="L224" s="43"/>
      <c r="M224" s="18"/>
    </row>
    <row r="225" spans="1:13" ht="25.5" customHeight="1" x14ac:dyDescent="0.15">
      <c r="A225" s="89">
        <v>37316</v>
      </c>
      <c r="B225" s="42"/>
      <c r="C225" s="43"/>
      <c r="D225" s="18"/>
      <c r="E225" s="42">
        <v>124.04</v>
      </c>
      <c r="F225" s="43">
        <f t="shared" si="6"/>
        <v>-4.26</v>
      </c>
      <c r="G225" s="19">
        <v>311</v>
      </c>
      <c r="H225" s="42">
        <v>108.19</v>
      </c>
      <c r="I225" s="43">
        <f t="shared" si="7"/>
        <v>-4.5999999999999996</v>
      </c>
      <c r="J225" s="19">
        <v>331</v>
      </c>
      <c r="K225" s="42"/>
      <c r="L225" s="43"/>
      <c r="M225" s="18"/>
    </row>
    <row r="226" spans="1:13" ht="25.5" customHeight="1" x14ac:dyDescent="0.15">
      <c r="A226" s="89">
        <v>37347</v>
      </c>
      <c r="B226" s="42"/>
      <c r="C226" s="43"/>
      <c r="D226" s="18"/>
      <c r="E226" s="42">
        <v>121.69</v>
      </c>
      <c r="F226" s="43">
        <f t="shared" si="6"/>
        <v>-8.9600000000000009</v>
      </c>
      <c r="G226" s="19">
        <v>261</v>
      </c>
      <c r="H226" s="42">
        <v>109.7</v>
      </c>
      <c r="I226" s="43">
        <f t="shared" si="7"/>
        <v>-5.78</v>
      </c>
      <c r="J226" s="19">
        <v>234</v>
      </c>
      <c r="K226" s="42"/>
      <c r="L226" s="43"/>
      <c r="M226" s="18"/>
    </row>
    <row r="227" spans="1:13" ht="25.5" customHeight="1" x14ac:dyDescent="0.15">
      <c r="A227" s="89">
        <v>37377</v>
      </c>
      <c r="B227" s="42"/>
      <c r="C227" s="43"/>
      <c r="D227" s="18"/>
      <c r="E227" s="42">
        <v>118.17</v>
      </c>
      <c r="F227" s="43">
        <f t="shared" si="6"/>
        <v>-11.32</v>
      </c>
      <c r="G227" s="19">
        <v>251</v>
      </c>
      <c r="H227" s="42">
        <v>110.77</v>
      </c>
      <c r="I227" s="43">
        <f t="shared" si="7"/>
        <v>-3.18</v>
      </c>
      <c r="J227" s="19">
        <v>164</v>
      </c>
      <c r="K227" s="42"/>
      <c r="L227" s="43"/>
      <c r="M227" s="18"/>
    </row>
    <row r="228" spans="1:13" ht="25.5" customHeight="1" x14ac:dyDescent="0.15">
      <c r="A228" s="89">
        <v>37408</v>
      </c>
      <c r="B228" s="42"/>
      <c r="C228" s="43"/>
      <c r="D228" s="18"/>
      <c r="E228" s="42">
        <v>120.87</v>
      </c>
      <c r="F228" s="43">
        <f t="shared" si="6"/>
        <v>-7.63</v>
      </c>
      <c r="G228" s="19">
        <v>251</v>
      </c>
      <c r="H228" s="42">
        <v>105.22</v>
      </c>
      <c r="I228" s="43">
        <f t="shared" si="7"/>
        <v>-12.21</v>
      </c>
      <c r="J228" s="19">
        <v>175</v>
      </c>
      <c r="K228" s="42"/>
      <c r="L228" s="43"/>
      <c r="M228" s="18"/>
    </row>
    <row r="229" spans="1:13" ht="25.5" customHeight="1" x14ac:dyDescent="0.15">
      <c r="A229" s="89">
        <v>37438</v>
      </c>
      <c r="B229" s="42"/>
      <c r="C229" s="43"/>
      <c r="D229" s="18"/>
      <c r="E229" s="42">
        <v>115.75</v>
      </c>
      <c r="F229" s="43">
        <f t="shared" si="6"/>
        <v>-12.75</v>
      </c>
      <c r="G229" s="19">
        <v>348</v>
      </c>
      <c r="H229" s="42">
        <v>106.2</v>
      </c>
      <c r="I229" s="43">
        <f t="shared" si="7"/>
        <v>-9.24</v>
      </c>
      <c r="J229" s="19">
        <v>280</v>
      </c>
      <c r="K229" s="42"/>
      <c r="L229" s="43"/>
      <c r="M229" s="18"/>
    </row>
    <row r="230" spans="1:13" ht="25.5" customHeight="1" x14ac:dyDescent="0.15">
      <c r="A230" s="89">
        <v>37469</v>
      </c>
      <c r="B230" s="42"/>
      <c r="C230" s="43"/>
      <c r="D230" s="18"/>
      <c r="E230" s="42">
        <v>117.78</v>
      </c>
      <c r="F230" s="43">
        <f t="shared" si="6"/>
        <v>-8.85</v>
      </c>
      <c r="G230" s="19">
        <v>324</v>
      </c>
      <c r="H230" s="42">
        <v>103.23</v>
      </c>
      <c r="I230" s="43">
        <f t="shared" si="7"/>
        <v>-8.9700000000000006</v>
      </c>
      <c r="J230" s="19">
        <v>230</v>
      </c>
      <c r="K230" s="42"/>
      <c r="L230" s="43"/>
      <c r="M230" s="18"/>
    </row>
    <row r="231" spans="1:13" ht="25.5" customHeight="1" x14ac:dyDescent="0.15">
      <c r="A231" s="89">
        <v>37500</v>
      </c>
      <c r="B231" s="42"/>
      <c r="C231" s="43"/>
      <c r="D231" s="18"/>
      <c r="E231" s="42">
        <v>112.41</v>
      </c>
      <c r="F231" s="43">
        <f t="shared" si="6"/>
        <v>-12.17</v>
      </c>
      <c r="G231" s="19">
        <v>304</v>
      </c>
      <c r="H231" s="42">
        <v>106.46</v>
      </c>
      <c r="I231" s="43">
        <f t="shared" si="7"/>
        <v>-3.09</v>
      </c>
      <c r="J231" s="19">
        <v>217</v>
      </c>
      <c r="K231" s="42"/>
      <c r="L231" s="43"/>
      <c r="M231" s="18"/>
    </row>
    <row r="232" spans="1:13" ht="25.5" customHeight="1" x14ac:dyDescent="0.15">
      <c r="A232" s="89">
        <v>37530</v>
      </c>
      <c r="B232" s="42"/>
      <c r="C232" s="43"/>
      <c r="D232" s="18"/>
      <c r="E232" s="42">
        <v>114.15</v>
      </c>
      <c r="F232" s="43">
        <f t="shared" si="6"/>
        <v>-13.59</v>
      </c>
      <c r="G232" s="19">
        <v>280</v>
      </c>
      <c r="H232" s="42">
        <v>105.38</v>
      </c>
      <c r="I232" s="43">
        <f t="shared" si="7"/>
        <v>-8.41</v>
      </c>
      <c r="J232" s="19">
        <v>207</v>
      </c>
      <c r="K232" s="42"/>
      <c r="L232" s="43"/>
      <c r="M232" s="18"/>
    </row>
    <row r="233" spans="1:13" ht="25.5" customHeight="1" x14ac:dyDescent="0.15">
      <c r="A233" s="89">
        <v>37561</v>
      </c>
      <c r="B233" s="42"/>
      <c r="C233" s="43"/>
      <c r="D233" s="18"/>
      <c r="E233" s="42">
        <v>117</v>
      </c>
      <c r="F233" s="43">
        <f t="shared" si="6"/>
        <v>-3.8</v>
      </c>
      <c r="G233" s="19">
        <v>201</v>
      </c>
      <c r="H233" s="42">
        <v>106.66</v>
      </c>
      <c r="I233" s="43">
        <f t="shared" si="7"/>
        <v>-4.6100000000000003</v>
      </c>
      <c r="J233" s="19">
        <v>192</v>
      </c>
      <c r="K233" s="42"/>
      <c r="L233" s="43"/>
      <c r="M233" s="18"/>
    </row>
    <row r="234" spans="1:13" ht="25.5" customHeight="1" thickBot="1" x14ac:dyDescent="0.2">
      <c r="A234" s="90">
        <v>37591</v>
      </c>
      <c r="B234" s="44"/>
      <c r="C234" s="45"/>
      <c r="D234" s="20"/>
      <c r="E234" s="44">
        <v>114.76</v>
      </c>
      <c r="F234" s="45">
        <f t="shared" si="6"/>
        <v>-10.59</v>
      </c>
      <c r="G234" s="21">
        <v>220</v>
      </c>
      <c r="H234" s="44">
        <v>104.99</v>
      </c>
      <c r="I234" s="45">
        <f t="shared" si="7"/>
        <v>-2.5</v>
      </c>
      <c r="J234" s="21">
        <v>172</v>
      </c>
      <c r="K234" s="44"/>
      <c r="L234" s="45"/>
      <c r="M234" s="20"/>
    </row>
    <row r="235" spans="1:13" ht="25.5" customHeight="1" x14ac:dyDescent="0.15">
      <c r="A235" s="89">
        <v>37622</v>
      </c>
      <c r="B235" s="42"/>
      <c r="C235" s="43"/>
      <c r="D235" s="18"/>
      <c r="E235" s="42">
        <v>112.1</v>
      </c>
      <c r="F235" s="43">
        <f t="shared" si="6"/>
        <v>-6.24</v>
      </c>
      <c r="G235" s="19">
        <v>263</v>
      </c>
      <c r="H235" s="42">
        <v>106.22</v>
      </c>
      <c r="I235" s="43">
        <f t="shared" si="7"/>
        <v>-5.82</v>
      </c>
      <c r="J235" s="19">
        <v>184</v>
      </c>
      <c r="K235" s="42"/>
      <c r="L235" s="43"/>
      <c r="M235" s="18"/>
    </row>
    <row r="236" spans="1:13" ht="25.5" customHeight="1" x14ac:dyDescent="0.15">
      <c r="A236" s="89">
        <v>37653</v>
      </c>
      <c r="B236" s="42"/>
      <c r="C236" s="43"/>
      <c r="D236" s="18"/>
      <c r="E236" s="42">
        <v>115</v>
      </c>
      <c r="F236" s="43">
        <f t="shared" si="6"/>
        <v>-7.7</v>
      </c>
      <c r="G236" s="19">
        <v>202</v>
      </c>
      <c r="H236" s="42">
        <v>104.41</v>
      </c>
      <c r="I236" s="43">
        <f t="shared" si="7"/>
        <v>-3.14</v>
      </c>
      <c r="J236" s="19">
        <v>171</v>
      </c>
      <c r="K236" s="42"/>
      <c r="L236" s="43"/>
      <c r="M236" s="18"/>
    </row>
    <row r="237" spans="1:13" ht="25.5" customHeight="1" x14ac:dyDescent="0.15">
      <c r="A237" s="89">
        <v>37681</v>
      </c>
      <c r="B237" s="42"/>
      <c r="C237" s="43"/>
      <c r="D237" s="18"/>
      <c r="E237" s="42">
        <v>116.6</v>
      </c>
      <c r="F237" s="43">
        <f t="shared" si="6"/>
        <v>-6</v>
      </c>
      <c r="G237" s="19">
        <v>229</v>
      </c>
      <c r="H237" s="42">
        <v>107.21</v>
      </c>
      <c r="I237" s="43">
        <f t="shared" si="7"/>
        <v>-0.91</v>
      </c>
      <c r="J237" s="19">
        <v>211</v>
      </c>
      <c r="K237" s="42"/>
      <c r="L237" s="43"/>
      <c r="M237" s="18"/>
    </row>
    <row r="238" spans="1:13" ht="25.5" customHeight="1" x14ac:dyDescent="0.15">
      <c r="A238" s="89">
        <v>37712</v>
      </c>
      <c r="B238" s="42"/>
      <c r="C238" s="43"/>
      <c r="D238" s="18"/>
      <c r="E238" s="42">
        <v>116.31</v>
      </c>
      <c r="F238" s="43">
        <f t="shared" si="6"/>
        <v>-4.42</v>
      </c>
      <c r="G238" s="19">
        <v>351</v>
      </c>
      <c r="H238" s="42">
        <v>107.4</v>
      </c>
      <c r="I238" s="43">
        <f t="shared" si="7"/>
        <v>-2.1</v>
      </c>
      <c r="J238" s="19">
        <v>216</v>
      </c>
      <c r="K238" s="42"/>
      <c r="L238" s="43"/>
      <c r="M238" s="18"/>
    </row>
    <row r="239" spans="1:13" ht="25.5" customHeight="1" x14ac:dyDescent="0.15">
      <c r="A239" s="89">
        <v>37742</v>
      </c>
      <c r="B239" s="42"/>
      <c r="C239" s="43"/>
      <c r="D239" s="18"/>
      <c r="E239" s="42">
        <v>113.51</v>
      </c>
      <c r="F239" s="43">
        <f t="shared" si="6"/>
        <v>-3.94</v>
      </c>
      <c r="G239" s="19">
        <v>270</v>
      </c>
      <c r="H239" s="42">
        <v>104.9</v>
      </c>
      <c r="I239" s="43">
        <f t="shared" si="7"/>
        <v>-5.3</v>
      </c>
      <c r="J239" s="19">
        <v>200</v>
      </c>
      <c r="K239" s="42"/>
      <c r="L239" s="43"/>
      <c r="M239" s="18"/>
    </row>
    <row r="240" spans="1:13" ht="25.5" customHeight="1" x14ac:dyDescent="0.15">
      <c r="A240" s="89">
        <v>37773</v>
      </c>
      <c r="B240" s="42"/>
      <c r="C240" s="43"/>
      <c r="D240" s="18"/>
      <c r="E240" s="42">
        <v>115.54</v>
      </c>
      <c r="F240" s="43">
        <f t="shared" si="6"/>
        <v>-4.41</v>
      </c>
      <c r="G240" s="19">
        <v>305</v>
      </c>
      <c r="H240" s="42">
        <v>106.54</v>
      </c>
      <c r="I240" s="43">
        <f t="shared" si="7"/>
        <v>1.25</v>
      </c>
      <c r="J240" s="19">
        <v>204</v>
      </c>
      <c r="K240" s="42"/>
      <c r="L240" s="43"/>
      <c r="M240" s="18"/>
    </row>
    <row r="241" spans="1:13" ht="25.5" customHeight="1" x14ac:dyDescent="0.15">
      <c r="A241" s="89">
        <v>37803</v>
      </c>
      <c r="B241" s="42"/>
      <c r="C241" s="43"/>
      <c r="D241" s="18"/>
      <c r="E241" s="42">
        <v>111.14</v>
      </c>
      <c r="F241" s="43">
        <f t="shared" si="6"/>
        <v>-3.98</v>
      </c>
      <c r="G241" s="19">
        <v>329</v>
      </c>
      <c r="H241" s="42">
        <v>99.49</v>
      </c>
      <c r="I241" s="43">
        <f t="shared" si="7"/>
        <v>-6.32</v>
      </c>
      <c r="J241" s="19">
        <v>237</v>
      </c>
      <c r="K241" s="42"/>
      <c r="L241" s="43"/>
      <c r="M241" s="18"/>
    </row>
    <row r="242" spans="1:13" ht="25.5" customHeight="1" x14ac:dyDescent="0.15">
      <c r="A242" s="89">
        <v>37834</v>
      </c>
      <c r="B242" s="42"/>
      <c r="C242" s="43"/>
      <c r="D242" s="18"/>
      <c r="E242" s="42">
        <v>109.09</v>
      </c>
      <c r="F242" s="43">
        <f t="shared" si="6"/>
        <v>-7.38</v>
      </c>
      <c r="G242" s="19">
        <v>316</v>
      </c>
      <c r="H242" s="42">
        <v>101.43</v>
      </c>
      <c r="I242" s="43">
        <f t="shared" si="7"/>
        <v>-1.74</v>
      </c>
      <c r="J242" s="19">
        <v>251</v>
      </c>
      <c r="K242" s="42"/>
      <c r="L242" s="43"/>
      <c r="M242" s="18"/>
    </row>
    <row r="243" spans="1:13" ht="25.5" customHeight="1" x14ac:dyDescent="0.15">
      <c r="A243" s="89">
        <v>37865</v>
      </c>
      <c r="B243" s="42"/>
      <c r="C243" s="43"/>
      <c r="D243" s="18"/>
      <c r="E243" s="42">
        <v>110.84</v>
      </c>
      <c r="F243" s="43">
        <f t="shared" si="6"/>
        <v>-1.4</v>
      </c>
      <c r="G243" s="19">
        <v>291</v>
      </c>
      <c r="H243" s="42">
        <v>103.66</v>
      </c>
      <c r="I243" s="43">
        <f t="shared" si="7"/>
        <v>-2.63</v>
      </c>
      <c r="J243" s="19">
        <v>195</v>
      </c>
      <c r="K243" s="42"/>
      <c r="L243" s="43"/>
      <c r="M243" s="18"/>
    </row>
    <row r="244" spans="1:13" ht="25.5" customHeight="1" x14ac:dyDescent="0.15">
      <c r="A244" s="89">
        <v>37895</v>
      </c>
      <c r="B244" s="42"/>
      <c r="C244" s="43"/>
      <c r="D244" s="18"/>
      <c r="E244" s="42">
        <v>109.23</v>
      </c>
      <c r="F244" s="43">
        <f t="shared" si="6"/>
        <v>-4.3099999999999996</v>
      </c>
      <c r="G244" s="19">
        <v>249</v>
      </c>
      <c r="H244" s="42">
        <v>104.88</v>
      </c>
      <c r="I244" s="43">
        <f t="shared" si="7"/>
        <v>-0.47</v>
      </c>
      <c r="J244" s="19">
        <v>153</v>
      </c>
      <c r="K244" s="42"/>
      <c r="L244" s="43"/>
      <c r="M244" s="18"/>
    </row>
    <row r="245" spans="1:13" ht="25.5" customHeight="1" x14ac:dyDescent="0.15">
      <c r="A245" s="89">
        <v>37926</v>
      </c>
      <c r="B245" s="42"/>
      <c r="C245" s="43"/>
      <c r="D245" s="18"/>
      <c r="E245" s="42">
        <v>104.72</v>
      </c>
      <c r="F245" s="43">
        <f t="shared" si="6"/>
        <v>-10.5</v>
      </c>
      <c r="G245" s="19">
        <v>194</v>
      </c>
      <c r="H245" s="42">
        <v>105.69</v>
      </c>
      <c r="I245" s="43">
        <f t="shared" si="7"/>
        <v>-0.91</v>
      </c>
      <c r="J245" s="19">
        <v>167</v>
      </c>
      <c r="K245" s="42"/>
      <c r="L245" s="43"/>
      <c r="M245" s="18"/>
    </row>
    <row r="246" spans="1:13" ht="25.5" customHeight="1" thickBot="1" x14ac:dyDescent="0.2">
      <c r="A246" s="90">
        <v>37956</v>
      </c>
      <c r="B246" s="44"/>
      <c r="C246" s="45"/>
      <c r="D246" s="20"/>
      <c r="E246" s="44">
        <v>104.07</v>
      </c>
      <c r="F246" s="45">
        <f t="shared" si="6"/>
        <v>-9.32</v>
      </c>
      <c r="G246" s="21">
        <v>213</v>
      </c>
      <c r="H246" s="44">
        <v>101.82</v>
      </c>
      <c r="I246" s="45">
        <f t="shared" si="7"/>
        <v>-3.02</v>
      </c>
      <c r="J246" s="21">
        <v>207</v>
      </c>
      <c r="K246" s="44"/>
      <c r="L246" s="45"/>
      <c r="M246" s="20"/>
    </row>
    <row r="247" spans="1:13" ht="25.5" customHeight="1" x14ac:dyDescent="0.15">
      <c r="A247" s="89">
        <v>37987</v>
      </c>
      <c r="B247" s="42"/>
      <c r="C247" s="43"/>
      <c r="D247" s="18"/>
      <c r="E247" s="42">
        <v>120.2</v>
      </c>
      <c r="F247" s="43">
        <f t="shared" si="6"/>
        <v>7.23</v>
      </c>
      <c r="G247" s="19">
        <v>228</v>
      </c>
      <c r="H247" s="42">
        <v>99.34</v>
      </c>
      <c r="I247" s="43">
        <f t="shared" si="7"/>
        <v>-6.48</v>
      </c>
      <c r="J247" s="19">
        <v>128</v>
      </c>
      <c r="K247" s="42"/>
      <c r="L247" s="43"/>
      <c r="M247" s="18"/>
    </row>
    <row r="248" spans="1:13" ht="25.5" customHeight="1" x14ac:dyDescent="0.15">
      <c r="A248" s="89">
        <v>38018</v>
      </c>
      <c r="B248" s="42"/>
      <c r="C248" s="43"/>
      <c r="D248" s="18"/>
      <c r="E248" s="42">
        <v>113.14</v>
      </c>
      <c r="F248" s="43">
        <f t="shared" si="6"/>
        <v>-1.62</v>
      </c>
      <c r="G248" s="19">
        <v>232</v>
      </c>
      <c r="H248" s="42">
        <v>103.51</v>
      </c>
      <c r="I248" s="43">
        <f t="shared" si="7"/>
        <v>-0.86</v>
      </c>
      <c r="J248" s="19">
        <v>159</v>
      </c>
      <c r="K248" s="42"/>
      <c r="L248" s="43"/>
      <c r="M248" s="18"/>
    </row>
    <row r="249" spans="1:13" ht="25.5" customHeight="1" x14ac:dyDescent="0.15">
      <c r="A249" s="89">
        <v>38047</v>
      </c>
      <c r="B249" s="42"/>
      <c r="C249" s="43"/>
      <c r="D249" s="18"/>
      <c r="E249" s="42">
        <v>105.93</v>
      </c>
      <c r="F249" s="43">
        <f t="shared" si="6"/>
        <v>-9.15</v>
      </c>
      <c r="G249" s="19">
        <v>332</v>
      </c>
      <c r="H249" s="42">
        <v>104.26</v>
      </c>
      <c r="I249" s="43">
        <f t="shared" si="7"/>
        <v>-2.75</v>
      </c>
      <c r="J249" s="19">
        <v>259</v>
      </c>
      <c r="K249" s="42"/>
      <c r="L249" s="43"/>
      <c r="M249" s="18"/>
    </row>
    <row r="250" spans="1:13" ht="25.5" customHeight="1" x14ac:dyDescent="0.15">
      <c r="A250" s="89">
        <v>38078</v>
      </c>
      <c r="B250" s="42"/>
      <c r="C250" s="43"/>
      <c r="D250" s="18"/>
      <c r="E250" s="42">
        <v>109.47</v>
      </c>
      <c r="F250" s="43">
        <f t="shared" si="6"/>
        <v>-5.88</v>
      </c>
      <c r="G250" s="19">
        <v>312</v>
      </c>
      <c r="H250" s="42">
        <v>103.85</v>
      </c>
      <c r="I250" s="43">
        <f t="shared" si="7"/>
        <v>-3.31</v>
      </c>
      <c r="J250" s="19">
        <v>220</v>
      </c>
      <c r="K250" s="42"/>
      <c r="L250" s="43"/>
      <c r="M250" s="18"/>
    </row>
    <row r="251" spans="1:13" ht="25.5" customHeight="1" x14ac:dyDescent="0.15">
      <c r="A251" s="89">
        <v>38108</v>
      </c>
      <c r="B251" s="42"/>
      <c r="C251" s="43"/>
      <c r="D251" s="18"/>
      <c r="E251" s="42">
        <v>109.19</v>
      </c>
      <c r="F251" s="43">
        <f t="shared" si="6"/>
        <v>-3.81</v>
      </c>
      <c r="G251" s="19">
        <v>215</v>
      </c>
      <c r="H251" s="42">
        <v>105.3</v>
      </c>
      <c r="I251" s="43">
        <f t="shared" si="7"/>
        <v>0.38</v>
      </c>
      <c r="J251" s="19">
        <v>172</v>
      </c>
      <c r="K251" s="42"/>
      <c r="L251" s="43"/>
      <c r="M251" s="18"/>
    </row>
    <row r="252" spans="1:13" ht="25.5" customHeight="1" x14ac:dyDescent="0.15">
      <c r="A252" s="89">
        <v>38139</v>
      </c>
      <c r="B252" s="42"/>
      <c r="C252" s="43"/>
      <c r="D252" s="18"/>
      <c r="E252" s="42">
        <v>106.33</v>
      </c>
      <c r="F252" s="43">
        <f t="shared" si="6"/>
        <v>-7.97</v>
      </c>
      <c r="G252" s="19">
        <v>304</v>
      </c>
      <c r="H252" s="42">
        <v>101.34</v>
      </c>
      <c r="I252" s="43">
        <f t="shared" si="7"/>
        <v>-4.88</v>
      </c>
      <c r="J252" s="19">
        <v>210</v>
      </c>
      <c r="K252" s="42"/>
      <c r="L252" s="43"/>
      <c r="M252" s="18"/>
    </row>
    <row r="253" spans="1:13" ht="25.5" customHeight="1" x14ac:dyDescent="0.15">
      <c r="A253" s="89">
        <v>38169</v>
      </c>
      <c r="B253" s="42"/>
      <c r="C253" s="43"/>
      <c r="D253" s="18"/>
      <c r="E253" s="42">
        <v>106.6</v>
      </c>
      <c r="F253" s="43">
        <f t="shared" si="6"/>
        <v>-4.08</v>
      </c>
      <c r="G253" s="19">
        <v>331</v>
      </c>
      <c r="H253" s="42">
        <v>100.35</v>
      </c>
      <c r="I253" s="43">
        <f t="shared" si="7"/>
        <v>0.86</v>
      </c>
      <c r="J253" s="19">
        <v>219</v>
      </c>
      <c r="K253" s="42"/>
      <c r="L253" s="43"/>
      <c r="M253" s="18"/>
    </row>
    <row r="254" spans="1:13" ht="25.5" customHeight="1" x14ac:dyDescent="0.15">
      <c r="A254" s="89">
        <v>38200</v>
      </c>
      <c r="B254" s="42"/>
      <c r="C254" s="43"/>
      <c r="D254" s="18"/>
      <c r="E254" s="42">
        <v>102.34</v>
      </c>
      <c r="F254" s="43">
        <f t="shared" si="6"/>
        <v>-6.19</v>
      </c>
      <c r="G254" s="19">
        <v>273</v>
      </c>
      <c r="H254" s="42">
        <v>99.2</v>
      </c>
      <c r="I254" s="43">
        <f t="shared" si="7"/>
        <v>-2.2000000000000002</v>
      </c>
      <c r="J254" s="19">
        <v>199</v>
      </c>
      <c r="K254" s="42"/>
      <c r="L254" s="43"/>
      <c r="M254" s="18"/>
    </row>
    <row r="255" spans="1:13" ht="25.5" customHeight="1" x14ac:dyDescent="0.15">
      <c r="A255" s="89">
        <v>38231</v>
      </c>
      <c r="B255" s="42"/>
      <c r="C255" s="43"/>
      <c r="D255" s="18"/>
      <c r="E255" s="42">
        <v>104.4</v>
      </c>
      <c r="F255" s="43">
        <f t="shared" si="6"/>
        <v>-5.81</v>
      </c>
      <c r="G255" s="19">
        <v>264</v>
      </c>
      <c r="H255" s="42">
        <v>103.92</v>
      </c>
      <c r="I255" s="43">
        <f t="shared" si="7"/>
        <v>0.25</v>
      </c>
      <c r="J255" s="19">
        <v>186</v>
      </c>
      <c r="K255" s="42"/>
      <c r="L255" s="43"/>
      <c r="M255" s="18"/>
    </row>
    <row r="256" spans="1:13" ht="25.5" customHeight="1" x14ac:dyDescent="0.15">
      <c r="A256" s="89">
        <v>38261</v>
      </c>
      <c r="B256" s="42"/>
      <c r="C256" s="43"/>
      <c r="D256" s="18"/>
      <c r="E256" s="42">
        <v>111.37</v>
      </c>
      <c r="F256" s="43">
        <f t="shared" si="6"/>
        <v>1.96</v>
      </c>
      <c r="G256" s="19">
        <v>268</v>
      </c>
      <c r="H256" s="42">
        <v>101.78</v>
      </c>
      <c r="I256" s="43">
        <f t="shared" si="7"/>
        <v>-2.96</v>
      </c>
      <c r="J256" s="19">
        <v>177</v>
      </c>
      <c r="K256" s="42"/>
      <c r="L256" s="43"/>
      <c r="M256" s="18"/>
    </row>
    <row r="257" spans="1:13" ht="25.5" customHeight="1" x14ac:dyDescent="0.15">
      <c r="A257" s="89">
        <v>38292</v>
      </c>
      <c r="B257" s="42"/>
      <c r="C257" s="43"/>
      <c r="D257" s="18"/>
      <c r="E257" s="42">
        <v>112.72</v>
      </c>
      <c r="F257" s="43">
        <f t="shared" si="6"/>
        <v>7.64</v>
      </c>
      <c r="G257" s="19">
        <v>179</v>
      </c>
      <c r="H257" s="42">
        <v>103.82</v>
      </c>
      <c r="I257" s="43">
        <f t="shared" si="7"/>
        <v>-1.77</v>
      </c>
      <c r="J257" s="19">
        <v>135</v>
      </c>
      <c r="K257" s="42"/>
      <c r="L257" s="43"/>
      <c r="M257" s="18"/>
    </row>
    <row r="258" spans="1:13" ht="25.5" customHeight="1" thickBot="1" x14ac:dyDescent="0.2">
      <c r="A258" s="90">
        <v>38322</v>
      </c>
      <c r="B258" s="44"/>
      <c r="C258" s="45"/>
      <c r="D258" s="20"/>
      <c r="E258" s="44">
        <v>106.07</v>
      </c>
      <c r="F258" s="45">
        <f t="shared" si="6"/>
        <v>1.92</v>
      </c>
      <c r="G258" s="21">
        <v>191</v>
      </c>
      <c r="H258" s="44">
        <v>103.43</v>
      </c>
      <c r="I258" s="45">
        <f t="shared" si="7"/>
        <v>1.58</v>
      </c>
      <c r="J258" s="21">
        <v>169</v>
      </c>
      <c r="K258" s="44"/>
      <c r="L258" s="45"/>
      <c r="M258" s="20"/>
    </row>
    <row r="259" spans="1:13" ht="25.5" customHeight="1" x14ac:dyDescent="0.15">
      <c r="A259" s="89">
        <v>38353</v>
      </c>
      <c r="B259" s="42"/>
      <c r="C259" s="43"/>
      <c r="D259" s="18"/>
      <c r="E259" s="42">
        <v>108.95</v>
      </c>
      <c r="F259" s="43">
        <f t="shared" si="6"/>
        <v>-9.36</v>
      </c>
      <c r="G259" s="19">
        <v>190</v>
      </c>
      <c r="H259" s="42">
        <v>107.43</v>
      </c>
      <c r="I259" s="43">
        <f t="shared" si="7"/>
        <v>8.14</v>
      </c>
      <c r="J259" s="19">
        <v>95</v>
      </c>
      <c r="K259" s="42"/>
      <c r="L259" s="43"/>
      <c r="M259" s="18"/>
    </row>
    <row r="260" spans="1:13" ht="25.5" customHeight="1" x14ac:dyDescent="0.15">
      <c r="A260" s="89">
        <v>38384</v>
      </c>
      <c r="B260" s="42"/>
      <c r="C260" s="43"/>
      <c r="D260" s="18"/>
      <c r="E260" s="42">
        <v>98.98</v>
      </c>
      <c r="F260" s="43">
        <f t="shared" si="6"/>
        <v>-12.52</v>
      </c>
      <c r="G260" s="19">
        <v>202</v>
      </c>
      <c r="H260" s="42">
        <v>103.05</v>
      </c>
      <c r="I260" s="43">
        <f t="shared" si="7"/>
        <v>-0.44</v>
      </c>
      <c r="J260" s="19">
        <v>109</v>
      </c>
      <c r="K260" s="42"/>
      <c r="L260" s="43"/>
      <c r="M260" s="18"/>
    </row>
    <row r="261" spans="1:13" ht="25.5" customHeight="1" x14ac:dyDescent="0.15">
      <c r="A261" s="89">
        <v>38412</v>
      </c>
      <c r="B261" s="42"/>
      <c r="C261" s="43"/>
      <c r="D261" s="18"/>
      <c r="E261" s="42">
        <v>108.1</v>
      </c>
      <c r="F261" s="43">
        <f t="shared" si="6"/>
        <v>2.0499999999999998</v>
      </c>
      <c r="G261" s="19">
        <v>299</v>
      </c>
      <c r="H261" s="42">
        <v>105.51</v>
      </c>
      <c r="I261" s="43">
        <f t="shared" si="7"/>
        <v>1.2</v>
      </c>
      <c r="J261" s="19">
        <v>231</v>
      </c>
      <c r="K261" s="42"/>
      <c r="L261" s="43"/>
      <c r="M261" s="18"/>
    </row>
    <row r="262" spans="1:13" ht="25.5" customHeight="1" x14ac:dyDescent="0.15">
      <c r="A262" s="89">
        <v>38443</v>
      </c>
      <c r="B262" s="42"/>
      <c r="C262" s="43"/>
      <c r="D262" s="18"/>
      <c r="E262" s="42">
        <v>103.05</v>
      </c>
      <c r="F262" s="43">
        <f t="shared" si="6"/>
        <v>-5.86</v>
      </c>
      <c r="G262" s="19">
        <v>254</v>
      </c>
      <c r="H262" s="42">
        <v>100.88</v>
      </c>
      <c r="I262" s="43">
        <f t="shared" si="7"/>
        <v>-2.86</v>
      </c>
      <c r="J262" s="19">
        <v>194</v>
      </c>
      <c r="K262" s="42"/>
      <c r="L262" s="43"/>
      <c r="M262" s="18"/>
    </row>
    <row r="263" spans="1:13" ht="25.5" customHeight="1" x14ac:dyDescent="0.15">
      <c r="A263" s="89">
        <v>38473</v>
      </c>
      <c r="B263" s="42"/>
      <c r="C263" s="43"/>
      <c r="D263" s="18"/>
      <c r="E263" s="42">
        <v>107.99</v>
      </c>
      <c r="F263" s="43">
        <f t="shared" si="6"/>
        <v>-1.1000000000000001</v>
      </c>
      <c r="G263" s="19">
        <v>209</v>
      </c>
      <c r="H263" s="42">
        <v>102.16</v>
      </c>
      <c r="I263" s="43">
        <f t="shared" si="7"/>
        <v>-2.98</v>
      </c>
      <c r="J263" s="19">
        <v>159</v>
      </c>
      <c r="K263" s="42"/>
      <c r="L263" s="43"/>
      <c r="M263" s="18"/>
    </row>
    <row r="264" spans="1:13" ht="25.5" customHeight="1" x14ac:dyDescent="0.15">
      <c r="A264" s="89">
        <v>38504</v>
      </c>
      <c r="B264" s="42"/>
      <c r="C264" s="43"/>
      <c r="D264" s="18"/>
      <c r="E264" s="42">
        <v>108.75</v>
      </c>
      <c r="F264" s="43">
        <f t="shared" si="6"/>
        <v>2.2799999999999998</v>
      </c>
      <c r="G264" s="19">
        <v>234</v>
      </c>
      <c r="H264" s="42">
        <v>104.83</v>
      </c>
      <c r="I264" s="43">
        <f t="shared" si="7"/>
        <v>3.44</v>
      </c>
      <c r="J264" s="19">
        <v>175</v>
      </c>
      <c r="K264" s="42"/>
      <c r="L264" s="43"/>
      <c r="M264" s="18"/>
    </row>
    <row r="265" spans="1:13" ht="25.5" customHeight="1" x14ac:dyDescent="0.15">
      <c r="A265" s="89">
        <v>38534</v>
      </c>
      <c r="B265" s="42"/>
      <c r="C265" s="43"/>
      <c r="D265" s="18"/>
      <c r="E265" s="42">
        <v>103.91</v>
      </c>
      <c r="F265" s="43">
        <f t="shared" si="6"/>
        <v>-2.52</v>
      </c>
      <c r="G265" s="19">
        <v>355</v>
      </c>
      <c r="H265" s="42">
        <v>100.89</v>
      </c>
      <c r="I265" s="43">
        <f t="shared" si="7"/>
        <v>0.54</v>
      </c>
      <c r="J265" s="19">
        <v>287</v>
      </c>
      <c r="K265" s="42"/>
      <c r="L265" s="43"/>
      <c r="M265" s="18"/>
    </row>
    <row r="266" spans="1:13" ht="25.5" customHeight="1" x14ac:dyDescent="0.15">
      <c r="A266" s="89">
        <v>38565</v>
      </c>
      <c r="B266" s="42"/>
      <c r="C266" s="43"/>
      <c r="D266" s="18"/>
      <c r="E266" s="42">
        <v>101.46</v>
      </c>
      <c r="F266" s="43">
        <f t="shared" si="6"/>
        <v>-0.86</v>
      </c>
      <c r="G266" s="19">
        <v>341</v>
      </c>
      <c r="H266" s="42">
        <v>101.07</v>
      </c>
      <c r="I266" s="43">
        <f t="shared" si="7"/>
        <v>1.89</v>
      </c>
      <c r="J266" s="19">
        <v>268</v>
      </c>
      <c r="K266" s="42"/>
      <c r="L266" s="43"/>
      <c r="M266" s="18"/>
    </row>
    <row r="267" spans="1:13" ht="25.5" customHeight="1" x14ac:dyDescent="0.15">
      <c r="A267" s="89">
        <v>38596</v>
      </c>
      <c r="B267" s="42"/>
      <c r="C267" s="43"/>
      <c r="D267" s="18"/>
      <c r="E267" s="42">
        <v>105.01</v>
      </c>
      <c r="F267" s="43">
        <f t="shared" si="6"/>
        <v>0.57999999999999996</v>
      </c>
      <c r="G267" s="19">
        <v>368</v>
      </c>
      <c r="H267" s="42">
        <v>102.34</v>
      </c>
      <c r="I267" s="43">
        <f t="shared" si="7"/>
        <v>-1.52</v>
      </c>
      <c r="J267" s="19">
        <v>239</v>
      </c>
      <c r="K267" s="42"/>
      <c r="L267" s="43"/>
      <c r="M267" s="18"/>
    </row>
    <row r="268" spans="1:13" ht="25.5" customHeight="1" x14ac:dyDescent="0.15">
      <c r="A268" s="89">
        <v>38656</v>
      </c>
      <c r="B268" s="42"/>
      <c r="C268" s="43"/>
      <c r="D268" s="18"/>
      <c r="E268" s="42">
        <v>106</v>
      </c>
      <c r="F268" s="43">
        <f t="shared" si="6"/>
        <v>-4.82</v>
      </c>
      <c r="G268" s="19">
        <v>299</v>
      </c>
      <c r="H268" s="42">
        <v>104.09</v>
      </c>
      <c r="I268" s="43">
        <f t="shared" si="7"/>
        <v>2.27</v>
      </c>
      <c r="J268" s="19">
        <v>270</v>
      </c>
      <c r="K268" s="42"/>
      <c r="L268" s="43"/>
      <c r="M268" s="18"/>
    </row>
    <row r="269" spans="1:13" ht="25.5" customHeight="1" x14ac:dyDescent="0.15">
      <c r="A269" s="89">
        <v>38657</v>
      </c>
      <c r="B269" s="42"/>
      <c r="C269" s="43"/>
      <c r="D269" s="18"/>
      <c r="E269" s="42">
        <v>112.33</v>
      </c>
      <c r="F269" s="43">
        <f t="shared" si="6"/>
        <v>-0.35</v>
      </c>
      <c r="G269" s="19">
        <v>239</v>
      </c>
      <c r="H269" s="42">
        <v>108.76</v>
      </c>
      <c r="I269" s="43">
        <f t="shared" si="7"/>
        <v>4.76</v>
      </c>
      <c r="J269" s="19">
        <v>251</v>
      </c>
      <c r="K269" s="42"/>
      <c r="L269" s="43"/>
      <c r="M269" s="18"/>
    </row>
    <row r="270" spans="1:13" ht="25.5" customHeight="1" thickBot="1" x14ac:dyDescent="0.2">
      <c r="A270" s="90">
        <v>38687</v>
      </c>
      <c r="B270" s="44"/>
      <c r="C270" s="45"/>
      <c r="D270" s="20"/>
      <c r="E270" s="44">
        <v>107.07</v>
      </c>
      <c r="F270" s="45">
        <f t="shared" si="6"/>
        <v>0.94</v>
      </c>
      <c r="G270" s="21">
        <v>334</v>
      </c>
      <c r="H270" s="44">
        <v>103.29</v>
      </c>
      <c r="I270" s="45">
        <f t="shared" si="7"/>
        <v>-0.14000000000000001</v>
      </c>
      <c r="J270" s="21">
        <v>281</v>
      </c>
      <c r="K270" s="44"/>
      <c r="L270" s="45"/>
      <c r="M270" s="20"/>
    </row>
    <row r="271" spans="1:13" ht="25.5" customHeight="1" x14ac:dyDescent="0.15">
      <c r="A271" s="89">
        <v>38718</v>
      </c>
      <c r="B271" s="42"/>
      <c r="C271" s="43"/>
      <c r="D271" s="18"/>
      <c r="E271" s="42">
        <v>107.74</v>
      </c>
      <c r="F271" s="43">
        <f t="shared" si="6"/>
        <v>-1.1100000000000001</v>
      </c>
      <c r="G271" s="19">
        <v>225</v>
      </c>
      <c r="H271" s="42">
        <v>105.19</v>
      </c>
      <c r="I271" s="43">
        <f t="shared" si="7"/>
        <v>-2.09</v>
      </c>
      <c r="J271" s="19">
        <v>170</v>
      </c>
      <c r="K271" s="42"/>
      <c r="L271" s="43"/>
      <c r="M271" s="18"/>
    </row>
    <row r="272" spans="1:13" ht="25.5" customHeight="1" x14ac:dyDescent="0.15">
      <c r="A272" s="89">
        <v>38749</v>
      </c>
      <c r="B272" s="42"/>
      <c r="C272" s="43"/>
      <c r="D272" s="18"/>
      <c r="E272" s="42">
        <v>104.43</v>
      </c>
      <c r="F272" s="43">
        <f t="shared" si="6"/>
        <v>5.51</v>
      </c>
      <c r="G272" s="19">
        <v>274</v>
      </c>
      <c r="H272" s="42">
        <v>101.35</v>
      </c>
      <c r="I272" s="43">
        <f t="shared" si="7"/>
        <v>-1.65</v>
      </c>
      <c r="J272" s="19">
        <v>204</v>
      </c>
      <c r="K272" s="42"/>
      <c r="L272" s="43"/>
      <c r="M272" s="18"/>
    </row>
    <row r="273" spans="1:13" ht="25.5" customHeight="1" x14ac:dyDescent="0.15">
      <c r="A273" s="89">
        <v>38777</v>
      </c>
      <c r="B273" s="42"/>
      <c r="C273" s="43"/>
      <c r="D273" s="18"/>
      <c r="E273" s="42">
        <v>104.31</v>
      </c>
      <c r="F273" s="43">
        <f t="shared" si="6"/>
        <v>-3.51</v>
      </c>
      <c r="G273" s="19">
        <v>363</v>
      </c>
      <c r="H273" s="42">
        <v>102.71</v>
      </c>
      <c r="I273" s="43">
        <f t="shared" si="7"/>
        <v>-2.65</v>
      </c>
      <c r="J273" s="19">
        <v>458</v>
      </c>
      <c r="K273" s="42"/>
      <c r="L273" s="43"/>
      <c r="M273" s="18"/>
    </row>
    <row r="274" spans="1:13" ht="25.5" customHeight="1" x14ac:dyDescent="0.15">
      <c r="A274" s="89">
        <v>38808</v>
      </c>
      <c r="B274" s="42"/>
      <c r="C274" s="43"/>
      <c r="D274" s="18"/>
      <c r="E274" s="42">
        <v>107.53</v>
      </c>
      <c r="F274" s="43">
        <f t="shared" si="6"/>
        <v>4.3499999999999996</v>
      </c>
      <c r="G274" s="19">
        <v>319</v>
      </c>
      <c r="H274" s="42">
        <v>102.43</v>
      </c>
      <c r="I274" s="43">
        <f t="shared" si="7"/>
        <v>1.54</v>
      </c>
      <c r="J274" s="19">
        <v>251</v>
      </c>
      <c r="K274" s="42"/>
      <c r="L274" s="43"/>
      <c r="M274" s="18"/>
    </row>
    <row r="275" spans="1:13" ht="25.5" customHeight="1" x14ac:dyDescent="0.15">
      <c r="A275" s="89">
        <v>38838</v>
      </c>
      <c r="B275" s="42"/>
      <c r="C275" s="43"/>
      <c r="D275" s="18"/>
      <c r="E275" s="42">
        <v>109.76</v>
      </c>
      <c r="F275" s="43">
        <f t="shared" si="6"/>
        <v>1.64</v>
      </c>
      <c r="G275" s="19">
        <v>293</v>
      </c>
      <c r="H275" s="42">
        <v>101.66</v>
      </c>
      <c r="I275" s="43">
        <f t="shared" si="7"/>
        <v>-0.49</v>
      </c>
      <c r="J275" s="19">
        <v>273</v>
      </c>
      <c r="K275" s="42"/>
      <c r="L275" s="43"/>
      <c r="M275" s="18"/>
    </row>
    <row r="276" spans="1:13" ht="25.5" customHeight="1" x14ac:dyDescent="0.15">
      <c r="A276" s="89">
        <v>38869</v>
      </c>
      <c r="B276" s="42"/>
      <c r="C276" s="43"/>
      <c r="D276" s="18"/>
      <c r="E276" s="42">
        <v>105.72</v>
      </c>
      <c r="F276" s="43">
        <f t="shared" si="6"/>
        <v>-2.79</v>
      </c>
      <c r="G276" s="19">
        <v>329</v>
      </c>
      <c r="H276" s="42">
        <v>102.78</v>
      </c>
      <c r="I276" s="43">
        <f t="shared" si="7"/>
        <v>-1.96</v>
      </c>
      <c r="J276" s="19">
        <v>378</v>
      </c>
      <c r="K276" s="42"/>
      <c r="L276" s="43"/>
      <c r="M276" s="18"/>
    </row>
    <row r="277" spans="1:13" ht="25.5" customHeight="1" x14ac:dyDescent="0.15">
      <c r="A277" s="89">
        <v>38899</v>
      </c>
      <c r="B277" s="42"/>
      <c r="C277" s="43"/>
      <c r="D277" s="18"/>
      <c r="E277" s="42">
        <v>106.93</v>
      </c>
      <c r="F277" s="43">
        <f t="shared" si="6"/>
        <v>2.91</v>
      </c>
      <c r="G277" s="19">
        <v>306</v>
      </c>
      <c r="H277" s="42">
        <v>102.7</v>
      </c>
      <c r="I277" s="43">
        <f t="shared" si="7"/>
        <v>1.79</v>
      </c>
      <c r="J277" s="19">
        <v>327</v>
      </c>
      <c r="K277" s="42"/>
      <c r="L277" s="43"/>
      <c r="M277" s="18"/>
    </row>
    <row r="278" spans="1:13" ht="25.5" customHeight="1" x14ac:dyDescent="0.15">
      <c r="A278" s="89">
        <v>38930</v>
      </c>
      <c r="B278" s="42"/>
      <c r="C278" s="43"/>
      <c r="D278" s="18"/>
      <c r="E278" s="42">
        <v>107.86</v>
      </c>
      <c r="F278" s="43">
        <f t="shared" ref="F278:F341" si="8">ROUND((E278-E266)/E266*100,2)</f>
        <v>6.31</v>
      </c>
      <c r="G278" s="19">
        <v>286</v>
      </c>
      <c r="H278" s="42">
        <v>100.76</v>
      </c>
      <c r="I278" s="43">
        <f t="shared" ref="I278:I341" si="9">ROUND((H278-H266)/H266*100,2)</f>
        <v>-0.31</v>
      </c>
      <c r="J278" s="19">
        <v>285</v>
      </c>
      <c r="K278" s="42"/>
      <c r="L278" s="43"/>
      <c r="M278" s="18"/>
    </row>
    <row r="279" spans="1:13" ht="25.5" customHeight="1" x14ac:dyDescent="0.15">
      <c r="A279" s="89">
        <v>38961</v>
      </c>
      <c r="B279" s="42"/>
      <c r="C279" s="43"/>
      <c r="D279" s="18"/>
      <c r="E279" s="42">
        <v>103.64</v>
      </c>
      <c r="F279" s="43">
        <f t="shared" si="8"/>
        <v>-1.3</v>
      </c>
      <c r="G279" s="19">
        <v>280</v>
      </c>
      <c r="H279" s="42">
        <v>98.57</v>
      </c>
      <c r="I279" s="43">
        <f t="shared" si="9"/>
        <v>-3.68</v>
      </c>
      <c r="J279" s="19">
        <v>205</v>
      </c>
      <c r="K279" s="42"/>
      <c r="L279" s="43"/>
      <c r="M279" s="18"/>
    </row>
    <row r="280" spans="1:13" ht="25.5" customHeight="1" x14ac:dyDescent="0.15">
      <c r="A280" s="89">
        <v>39021</v>
      </c>
      <c r="B280" s="42"/>
      <c r="C280" s="43"/>
      <c r="D280" s="18"/>
      <c r="E280" s="42">
        <v>108.04</v>
      </c>
      <c r="F280" s="43">
        <f t="shared" si="8"/>
        <v>1.92</v>
      </c>
      <c r="G280" s="19">
        <v>181</v>
      </c>
      <c r="H280" s="42">
        <v>108.88</v>
      </c>
      <c r="I280" s="43">
        <f t="shared" si="9"/>
        <v>4.5999999999999996</v>
      </c>
      <c r="J280" s="19">
        <v>158</v>
      </c>
      <c r="K280" s="42"/>
      <c r="L280" s="43"/>
      <c r="M280" s="18"/>
    </row>
    <row r="281" spans="1:13" ht="25.5" customHeight="1" x14ac:dyDescent="0.15">
      <c r="A281" s="89">
        <v>39022</v>
      </c>
      <c r="B281" s="42"/>
      <c r="C281" s="43"/>
      <c r="D281" s="18"/>
      <c r="E281" s="42">
        <v>97.67</v>
      </c>
      <c r="F281" s="43">
        <f t="shared" si="8"/>
        <v>-13.05</v>
      </c>
      <c r="G281" s="19">
        <v>132</v>
      </c>
      <c r="H281" s="42">
        <v>105.04</v>
      </c>
      <c r="I281" s="43">
        <f t="shared" si="9"/>
        <v>-3.42</v>
      </c>
      <c r="J281" s="19">
        <v>144</v>
      </c>
      <c r="K281" s="42"/>
      <c r="L281" s="43"/>
      <c r="M281" s="18"/>
    </row>
    <row r="282" spans="1:13" ht="25.5" customHeight="1" thickBot="1" x14ac:dyDescent="0.2">
      <c r="A282" s="90">
        <v>39052</v>
      </c>
      <c r="B282" s="44"/>
      <c r="C282" s="45"/>
      <c r="D282" s="20"/>
      <c r="E282" s="44">
        <v>98.57</v>
      </c>
      <c r="F282" s="45">
        <f t="shared" si="8"/>
        <v>-7.94</v>
      </c>
      <c r="G282" s="21">
        <v>58</v>
      </c>
      <c r="H282" s="44">
        <v>107.87</v>
      </c>
      <c r="I282" s="45">
        <f t="shared" si="9"/>
        <v>4.43</v>
      </c>
      <c r="J282" s="21">
        <v>83</v>
      </c>
      <c r="K282" s="44"/>
      <c r="L282" s="45"/>
      <c r="M282" s="20"/>
    </row>
    <row r="283" spans="1:13" ht="25.5" customHeight="1" x14ac:dyDescent="0.15">
      <c r="A283" s="89">
        <v>39083</v>
      </c>
      <c r="B283" s="42"/>
      <c r="C283" s="43"/>
      <c r="D283" s="18"/>
      <c r="E283" s="42">
        <v>100.86</v>
      </c>
      <c r="F283" s="43">
        <f t="shared" si="8"/>
        <v>-6.39</v>
      </c>
      <c r="G283" s="19">
        <v>30</v>
      </c>
      <c r="H283" s="42">
        <v>112.58</v>
      </c>
      <c r="I283" s="43">
        <f t="shared" si="9"/>
        <v>7.03</v>
      </c>
      <c r="J283" s="19">
        <v>40</v>
      </c>
      <c r="K283" s="42"/>
      <c r="L283" s="43"/>
      <c r="M283" s="18"/>
    </row>
    <row r="284" spans="1:13" ht="25.5" customHeight="1" x14ac:dyDescent="0.15">
      <c r="A284" s="89">
        <v>39136</v>
      </c>
      <c r="B284" s="42"/>
      <c r="C284" s="43"/>
      <c r="D284" s="18"/>
      <c r="E284" s="42">
        <v>95.61</v>
      </c>
      <c r="F284" s="43">
        <f t="shared" si="8"/>
        <v>-8.4499999999999993</v>
      </c>
      <c r="G284" s="19">
        <v>42</v>
      </c>
      <c r="H284" s="42">
        <v>112.03</v>
      </c>
      <c r="I284" s="43">
        <f t="shared" si="9"/>
        <v>10.54</v>
      </c>
      <c r="J284" s="19">
        <v>99</v>
      </c>
      <c r="K284" s="42"/>
      <c r="L284" s="43"/>
      <c r="M284" s="18"/>
    </row>
    <row r="285" spans="1:13" ht="25.5" customHeight="1" x14ac:dyDescent="0.15">
      <c r="A285" s="89">
        <v>39165</v>
      </c>
      <c r="B285" s="42"/>
      <c r="C285" s="43"/>
      <c r="D285" s="18"/>
      <c r="E285" s="42">
        <v>103.77</v>
      </c>
      <c r="F285" s="43">
        <f t="shared" si="8"/>
        <v>-0.52</v>
      </c>
      <c r="G285" s="19">
        <v>79</v>
      </c>
      <c r="H285" s="42">
        <v>107.25</v>
      </c>
      <c r="I285" s="43">
        <f t="shared" si="9"/>
        <v>4.42</v>
      </c>
      <c r="J285" s="19">
        <v>134</v>
      </c>
      <c r="K285" s="42"/>
      <c r="L285" s="43"/>
      <c r="M285" s="18"/>
    </row>
    <row r="286" spans="1:13" ht="25.5" customHeight="1" x14ac:dyDescent="0.15">
      <c r="A286" s="89">
        <v>39197</v>
      </c>
      <c r="B286" s="42">
        <v>105.56</v>
      </c>
      <c r="C286" s="43"/>
      <c r="D286" s="18">
        <v>553</v>
      </c>
      <c r="E286" s="42">
        <v>108</v>
      </c>
      <c r="F286" s="43">
        <f t="shared" si="8"/>
        <v>0.44</v>
      </c>
      <c r="G286" s="19">
        <v>150</v>
      </c>
      <c r="H286" s="42">
        <v>108.24</v>
      </c>
      <c r="I286" s="43">
        <f t="shared" si="9"/>
        <v>5.67</v>
      </c>
      <c r="J286" s="19">
        <v>253</v>
      </c>
      <c r="K286" s="42">
        <v>92.9</v>
      </c>
      <c r="L286" s="43"/>
      <c r="M286" s="18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8">
        <v>549</v>
      </c>
      <c r="E287" s="42">
        <v>108.23</v>
      </c>
      <c r="F287" s="43">
        <f t="shared" si="8"/>
        <v>-1.39</v>
      </c>
      <c r="G287" s="19">
        <v>174</v>
      </c>
      <c r="H287" s="42">
        <v>102.86</v>
      </c>
      <c r="I287" s="43">
        <f t="shared" si="9"/>
        <v>1.18</v>
      </c>
      <c r="J287" s="19">
        <v>224</v>
      </c>
      <c r="K287" s="42">
        <v>92.35</v>
      </c>
      <c r="L287" s="43"/>
      <c r="M287" s="18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8">
        <v>565</v>
      </c>
      <c r="E288" s="42">
        <v>106.76</v>
      </c>
      <c r="F288" s="43">
        <f t="shared" si="8"/>
        <v>0.98</v>
      </c>
      <c r="G288" s="19">
        <v>170</v>
      </c>
      <c r="H288" s="42">
        <v>106.83</v>
      </c>
      <c r="I288" s="43">
        <f t="shared" si="9"/>
        <v>3.94</v>
      </c>
      <c r="J288" s="19">
        <v>268</v>
      </c>
      <c r="K288" s="42">
        <v>98.43</v>
      </c>
      <c r="L288" s="43"/>
      <c r="M288" s="18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8">
        <v>560</v>
      </c>
      <c r="E289" s="42">
        <v>106.16</v>
      </c>
      <c r="F289" s="43">
        <f t="shared" si="8"/>
        <v>-0.72</v>
      </c>
      <c r="G289" s="19">
        <v>172</v>
      </c>
      <c r="H289" s="42">
        <v>106.51</v>
      </c>
      <c r="I289" s="43">
        <f t="shared" si="9"/>
        <v>3.71</v>
      </c>
      <c r="J289" s="19">
        <v>264</v>
      </c>
      <c r="K289" s="42">
        <v>98.12</v>
      </c>
      <c r="L289" s="43"/>
      <c r="M289" s="18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8">
        <v>553</v>
      </c>
      <c r="E290" s="42">
        <v>114.49</v>
      </c>
      <c r="F290" s="43">
        <f t="shared" si="8"/>
        <v>6.15</v>
      </c>
      <c r="G290" s="19">
        <v>146</v>
      </c>
      <c r="H290" s="42">
        <v>107.22</v>
      </c>
      <c r="I290" s="43">
        <f t="shared" si="9"/>
        <v>6.41</v>
      </c>
      <c r="J290" s="19">
        <v>258</v>
      </c>
      <c r="K290" s="42">
        <v>102.99</v>
      </c>
      <c r="L290" s="43"/>
      <c r="M290" s="18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8">
        <v>541</v>
      </c>
      <c r="E291" s="42">
        <v>114.79</v>
      </c>
      <c r="F291" s="43">
        <f t="shared" si="8"/>
        <v>10.76</v>
      </c>
      <c r="G291" s="19">
        <v>160</v>
      </c>
      <c r="H291" s="42">
        <v>109.44</v>
      </c>
      <c r="I291" s="43">
        <f t="shared" si="9"/>
        <v>11.03</v>
      </c>
      <c r="J291" s="19">
        <v>256</v>
      </c>
      <c r="K291" s="42">
        <v>100.47</v>
      </c>
      <c r="L291" s="43"/>
      <c r="M291" s="18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8">
        <v>557</v>
      </c>
      <c r="E292" s="42">
        <v>105.65</v>
      </c>
      <c r="F292" s="43">
        <f t="shared" si="8"/>
        <v>-2.21</v>
      </c>
      <c r="G292" s="19">
        <v>157</v>
      </c>
      <c r="H292" s="42">
        <v>106.59</v>
      </c>
      <c r="I292" s="43">
        <f t="shared" si="9"/>
        <v>-2.1</v>
      </c>
      <c r="J292" s="19">
        <v>258</v>
      </c>
      <c r="K292" s="42">
        <v>94.32</v>
      </c>
      <c r="L292" s="43"/>
      <c r="M292" s="18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8">
        <v>600</v>
      </c>
      <c r="E293" s="42">
        <v>97.23</v>
      </c>
      <c r="F293" s="43">
        <f t="shared" si="8"/>
        <v>-0.45</v>
      </c>
      <c r="G293" s="19">
        <v>188</v>
      </c>
      <c r="H293" s="42">
        <v>105.81</v>
      </c>
      <c r="I293" s="43">
        <f t="shared" si="9"/>
        <v>0.73</v>
      </c>
      <c r="J293" s="19">
        <v>269</v>
      </c>
      <c r="K293" s="42">
        <v>101.54</v>
      </c>
      <c r="L293" s="43"/>
      <c r="M293" s="18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0">
        <v>647</v>
      </c>
      <c r="E294" s="44">
        <v>109.97</v>
      </c>
      <c r="F294" s="45">
        <f t="shared" si="8"/>
        <v>11.57</v>
      </c>
      <c r="G294" s="21">
        <v>165</v>
      </c>
      <c r="H294" s="44">
        <v>109.91</v>
      </c>
      <c r="I294" s="45">
        <f t="shared" si="9"/>
        <v>1.89</v>
      </c>
      <c r="J294" s="21">
        <v>343</v>
      </c>
      <c r="K294" s="44">
        <v>100.85</v>
      </c>
      <c r="L294" s="45"/>
      <c r="M294" s="20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8">
        <v>403</v>
      </c>
      <c r="E295" s="42">
        <v>105.04</v>
      </c>
      <c r="F295" s="43">
        <f t="shared" si="8"/>
        <v>4.1399999999999997</v>
      </c>
      <c r="G295" s="19">
        <v>131</v>
      </c>
      <c r="H295" s="42">
        <v>111.5</v>
      </c>
      <c r="I295" s="43">
        <f t="shared" si="9"/>
        <v>-0.96</v>
      </c>
      <c r="J295" s="19">
        <v>173</v>
      </c>
      <c r="K295" s="42">
        <v>95.12</v>
      </c>
      <c r="L295" s="43"/>
      <c r="M295" s="18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8">
        <v>520</v>
      </c>
      <c r="E296" s="42">
        <v>109.67</v>
      </c>
      <c r="F296" s="43">
        <f t="shared" si="8"/>
        <v>14.71</v>
      </c>
      <c r="G296" s="19">
        <v>148</v>
      </c>
      <c r="H296" s="42">
        <v>108.44</v>
      </c>
      <c r="I296" s="43">
        <f t="shared" si="9"/>
        <v>-3.2</v>
      </c>
      <c r="J296" s="19">
        <v>246</v>
      </c>
      <c r="K296" s="42">
        <v>95.96</v>
      </c>
      <c r="L296" s="43"/>
      <c r="M296" s="18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8">
        <v>829</v>
      </c>
      <c r="E297" s="42">
        <v>115.52</v>
      </c>
      <c r="F297" s="43">
        <f t="shared" si="8"/>
        <v>11.32</v>
      </c>
      <c r="G297" s="19">
        <v>218</v>
      </c>
      <c r="H297" s="42">
        <v>109.52</v>
      </c>
      <c r="I297" s="43">
        <f t="shared" si="9"/>
        <v>2.12</v>
      </c>
      <c r="J297" s="19">
        <v>404</v>
      </c>
      <c r="K297" s="42">
        <v>102.04</v>
      </c>
      <c r="L297" s="43"/>
      <c r="M297" s="18">
        <v>207</v>
      </c>
    </row>
    <row r="298" spans="1:13" ht="25.5" customHeight="1" x14ac:dyDescent="0.15">
      <c r="A298" s="89">
        <v>39539</v>
      </c>
      <c r="B298" s="42">
        <v>105.65</v>
      </c>
      <c r="C298" s="43">
        <f t="shared" ref="C298:C329" si="10">ROUND((B298-B286)/B286*100,2)</f>
        <v>0.09</v>
      </c>
      <c r="D298" s="18">
        <v>579</v>
      </c>
      <c r="E298" s="42">
        <v>104.21</v>
      </c>
      <c r="F298" s="43">
        <f t="shared" si="8"/>
        <v>-3.51</v>
      </c>
      <c r="G298" s="19">
        <v>141</v>
      </c>
      <c r="H298" s="42">
        <v>109.28</v>
      </c>
      <c r="I298" s="43">
        <f t="shared" si="9"/>
        <v>0.96</v>
      </c>
      <c r="J298" s="19">
        <v>266</v>
      </c>
      <c r="K298" s="42">
        <v>96.6</v>
      </c>
      <c r="L298" s="43">
        <f t="shared" ref="L298:L329" si="11">ROUND((K298-K286)/K286*100,2)</f>
        <v>3.98</v>
      </c>
      <c r="M298" s="18">
        <v>172</v>
      </c>
    </row>
    <row r="299" spans="1:13" ht="25.5" customHeight="1" x14ac:dyDescent="0.15">
      <c r="A299" s="89">
        <v>39569</v>
      </c>
      <c r="B299" s="42">
        <v>106.35</v>
      </c>
      <c r="C299" s="43">
        <f t="shared" si="10"/>
        <v>3.37</v>
      </c>
      <c r="D299" s="18">
        <v>589</v>
      </c>
      <c r="E299" s="42">
        <v>112.62</v>
      </c>
      <c r="F299" s="43">
        <f t="shared" si="8"/>
        <v>4.0599999999999996</v>
      </c>
      <c r="G299" s="19">
        <v>182</v>
      </c>
      <c r="H299" s="42">
        <v>105.05</v>
      </c>
      <c r="I299" s="43">
        <f t="shared" si="9"/>
        <v>2.13</v>
      </c>
      <c r="J299" s="19">
        <v>257</v>
      </c>
      <c r="K299" s="42">
        <v>99.87</v>
      </c>
      <c r="L299" s="43">
        <f t="shared" si="11"/>
        <v>8.14</v>
      </c>
      <c r="M299" s="18">
        <v>150</v>
      </c>
    </row>
    <row r="300" spans="1:13" ht="25.5" customHeight="1" x14ac:dyDescent="0.15">
      <c r="A300" s="89">
        <v>39600</v>
      </c>
      <c r="B300" s="42">
        <v>105.53</v>
      </c>
      <c r="C300" s="43">
        <f t="shared" si="10"/>
        <v>0.03</v>
      </c>
      <c r="D300" s="18">
        <v>675</v>
      </c>
      <c r="E300" s="42">
        <v>109.81</v>
      </c>
      <c r="F300" s="43">
        <f t="shared" si="8"/>
        <v>2.86</v>
      </c>
      <c r="G300" s="19">
        <v>163</v>
      </c>
      <c r="H300" s="42">
        <v>107.33</v>
      </c>
      <c r="I300" s="43">
        <f t="shared" si="9"/>
        <v>0.47</v>
      </c>
      <c r="J300" s="19">
        <v>350</v>
      </c>
      <c r="K300" s="42">
        <v>93.76</v>
      </c>
      <c r="L300" s="43">
        <f t="shared" si="11"/>
        <v>-4.74</v>
      </c>
      <c r="M300" s="18">
        <v>162</v>
      </c>
    </row>
    <row r="301" spans="1:13" ht="25.5" customHeight="1" x14ac:dyDescent="0.15">
      <c r="A301" s="89">
        <v>39630</v>
      </c>
      <c r="B301" s="42">
        <v>110.29</v>
      </c>
      <c r="C301" s="43">
        <f t="shared" si="10"/>
        <v>4.91</v>
      </c>
      <c r="D301" s="18">
        <v>693</v>
      </c>
      <c r="E301" s="42">
        <v>117.74</v>
      </c>
      <c r="F301" s="43">
        <f t="shared" si="8"/>
        <v>10.91</v>
      </c>
      <c r="G301" s="19">
        <v>202</v>
      </c>
      <c r="H301" s="42">
        <v>109.14</v>
      </c>
      <c r="I301" s="43">
        <f t="shared" si="9"/>
        <v>2.4700000000000002</v>
      </c>
      <c r="J301" s="19">
        <v>327</v>
      </c>
      <c r="K301" s="42">
        <v>100.5</v>
      </c>
      <c r="L301" s="43">
        <f t="shared" si="11"/>
        <v>2.4300000000000002</v>
      </c>
      <c r="M301" s="18">
        <v>164</v>
      </c>
    </row>
    <row r="302" spans="1:13" ht="25.5" customHeight="1" x14ac:dyDescent="0.15">
      <c r="A302" s="89">
        <v>39661</v>
      </c>
      <c r="B302" s="42">
        <v>106.24</v>
      </c>
      <c r="C302" s="43">
        <f t="shared" si="10"/>
        <v>-2.1800000000000002</v>
      </c>
      <c r="D302" s="18">
        <v>664</v>
      </c>
      <c r="E302" s="42">
        <v>106.25</v>
      </c>
      <c r="F302" s="43">
        <f t="shared" si="8"/>
        <v>-7.2</v>
      </c>
      <c r="G302" s="19">
        <v>203</v>
      </c>
      <c r="H302" s="42">
        <v>108.15</v>
      </c>
      <c r="I302" s="43">
        <f t="shared" si="9"/>
        <v>0.87</v>
      </c>
      <c r="J302" s="19">
        <v>311</v>
      </c>
      <c r="K302" s="42">
        <v>99.54</v>
      </c>
      <c r="L302" s="43">
        <f t="shared" si="11"/>
        <v>-3.35</v>
      </c>
      <c r="M302" s="18">
        <v>150</v>
      </c>
    </row>
    <row r="303" spans="1:13" ht="25.5" customHeight="1" x14ac:dyDescent="0.15">
      <c r="A303" s="89">
        <v>39692</v>
      </c>
      <c r="B303" s="42">
        <v>104.17</v>
      </c>
      <c r="C303" s="43">
        <f t="shared" si="10"/>
        <v>-5.0199999999999996</v>
      </c>
      <c r="D303" s="18">
        <v>622</v>
      </c>
      <c r="E303" s="42">
        <v>109.35</v>
      </c>
      <c r="F303" s="43">
        <f t="shared" si="8"/>
        <v>-4.74</v>
      </c>
      <c r="G303" s="19">
        <v>167</v>
      </c>
      <c r="H303" s="42">
        <v>103.84</v>
      </c>
      <c r="I303" s="43">
        <f t="shared" si="9"/>
        <v>-5.12</v>
      </c>
      <c r="J303" s="19">
        <v>314</v>
      </c>
      <c r="K303" s="42">
        <v>95.58</v>
      </c>
      <c r="L303" s="43">
        <f t="shared" si="11"/>
        <v>-4.87</v>
      </c>
      <c r="M303" s="18">
        <v>141</v>
      </c>
    </row>
    <row r="304" spans="1:13" ht="25.5" customHeight="1" x14ac:dyDescent="0.15">
      <c r="A304" s="89">
        <v>39722</v>
      </c>
      <c r="B304" s="42">
        <v>108.27</v>
      </c>
      <c r="C304" s="43">
        <f t="shared" si="10"/>
        <v>3.81</v>
      </c>
      <c r="D304" s="18">
        <v>629</v>
      </c>
      <c r="E304" s="42">
        <v>110.19</v>
      </c>
      <c r="F304" s="43">
        <f t="shared" si="8"/>
        <v>4.3</v>
      </c>
      <c r="G304" s="19">
        <v>171</v>
      </c>
      <c r="H304" s="42">
        <v>110.7</v>
      </c>
      <c r="I304" s="43">
        <f t="shared" si="9"/>
        <v>3.86</v>
      </c>
      <c r="J304" s="19">
        <v>309</v>
      </c>
      <c r="K304" s="42">
        <v>96.6</v>
      </c>
      <c r="L304" s="43">
        <f t="shared" si="11"/>
        <v>2.42</v>
      </c>
      <c r="M304" s="18">
        <v>149</v>
      </c>
    </row>
    <row r="305" spans="1:13" ht="25.5" customHeight="1" x14ac:dyDescent="0.15">
      <c r="A305" s="89">
        <v>39753</v>
      </c>
      <c r="B305" s="42">
        <v>102.98</v>
      </c>
      <c r="C305" s="43">
        <f t="shared" si="10"/>
        <v>0.28999999999999998</v>
      </c>
      <c r="D305" s="18">
        <v>625</v>
      </c>
      <c r="E305" s="42">
        <v>104.02</v>
      </c>
      <c r="F305" s="43">
        <f t="shared" si="8"/>
        <v>6.98</v>
      </c>
      <c r="G305" s="19">
        <v>165</v>
      </c>
      <c r="H305" s="42">
        <v>104.75</v>
      </c>
      <c r="I305" s="43">
        <f t="shared" si="9"/>
        <v>-1</v>
      </c>
      <c r="J305" s="19">
        <v>309</v>
      </c>
      <c r="K305" s="42">
        <v>94.81</v>
      </c>
      <c r="L305" s="43">
        <f t="shared" si="11"/>
        <v>-6.63</v>
      </c>
      <c r="M305" s="18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f t="shared" si="10"/>
        <v>-4.1100000000000003</v>
      </c>
      <c r="D306" s="20">
        <v>579</v>
      </c>
      <c r="E306" s="44">
        <v>100.96</v>
      </c>
      <c r="F306" s="45">
        <f t="shared" si="8"/>
        <v>-8.19</v>
      </c>
      <c r="G306" s="21">
        <v>191</v>
      </c>
      <c r="H306" s="44">
        <v>107.92</v>
      </c>
      <c r="I306" s="45">
        <f t="shared" si="9"/>
        <v>-1.81</v>
      </c>
      <c r="J306" s="21">
        <v>256</v>
      </c>
      <c r="K306" s="44">
        <v>97.25</v>
      </c>
      <c r="L306" s="45">
        <f t="shared" si="11"/>
        <v>-3.57</v>
      </c>
      <c r="M306" s="20">
        <v>132</v>
      </c>
    </row>
    <row r="307" spans="1:13" ht="25.5" customHeight="1" x14ac:dyDescent="0.15">
      <c r="A307" s="89">
        <v>39814</v>
      </c>
      <c r="B307" s="42">
        <v>104.23</v>
      </c>
      <c r="C307" s="43">
        <f t="shared" si="10"/>
        <v>-2.35</v>
      </c>
      <c r="D307" s="18">
        <v>512</v>
      </c>
      <c r="E307" s="42">
        <v>104.01</v>
      </c>
      <c r="F307" s="43">
        <f t="shared" si="8"/>
        <v>-0.98</v>
      </c>
      <c r="G307" s="19">
        <v>126</v>
      </c>
      <c r="H307" s="42">
        <v>106.96</v>
      </c>
      <c r="I307" s="43">
        <f t="shared" si="9"/>
        <v>-4.07</v>
      </c>
      <c r="J307" s="19">
        <v>241</v>
      </c>
      <c r="K307" s="42">
        <v>95.72</v>
      </c>
      <c r="L307" s="43">
        <f t="shared" si="11"/>
        <v>0.63</v>
      </c>
      <c r="M307" s="18">
        <v>145</v>
      </c>
    </row>
    <row r="308" spans="1:13" ht="25.5" customHeight="1" x14ac:dyDescent="0.15">
      <c r="A308" s="89">
        <v>39845</v>
      </c>
      <c r="B308" s="42">
        <v>103.31</v>
      </c>
      <c r="C308" s="43">
        <f t="shared" si="10"/>
        <v>-3.23</v>
      </c>
      <c r="D308" s="18">
        <v>483</v>
      </c>
      <c r="E308" s="42">
        <v>98.06</v>
      </c>
      <c r="F308" s="43">
        <f t="shared" si="8"/>
        <v>-10.59</v>
      </c>
      <c r="G308" s="19">
        <v>125</v>
      </c>
      <c r="H308" s="42">
        <v>106.85</v>
      </c>
      <c r="I308" s="43">
        <f t="shared" si="9"/>
        <v>-1.47</v>
      </c>
      <c r="J308" s="19">
        <v>238</v>
      </c>
      <c r="K308" s="42">
        <v>99.89</v>
      </c>
      <c r="L308" s="43">
        <f t="shared" si="11"/>
        <v>4.0999999999999996</v>
      </c>
      <c r="M308" s="18">
        <v>120</v>
      </c>
    </row>
    <row r="309" spans="1:13" ht="25.5" customHeight="1" x14ac:dyDescent="0.15">
      <c r="A309" s="89">
        <v>39873</v>
      </c>
      <c r="B309" s="42">
        <v>101.49</v>
      </c>
      <c r="C309" s="43">
        <f t="shared" si="10"/>
        <v>-7.68</v>
      </c>
      <c r="D309" s="18">
        <v>853</v>
      </c>
      <c r="E309" s="42">
        <v>97.39</v>
      </c>
      <c r="F309" s="43">
        <f t="shared" si="8"/>
        <v>-15.69</v>
      </c>
      <c r="G309" s="19">
        <v>198</v>
      </c>
      <c r="H309" s="42">
        <v>105.52</v>
      </c>
      <c r="I309" s="43">
        <f t="shared" si="9"/>
        <v>-3.65</v>
      </c>
      <c r="J309" s="19">
        <v>386</v>
      </c>
      <c r="K309" s="42">
        <v>95.82</v>
      </c>
      <c r="L309" s="43">
        <f t="shared" si="11"/>
        <v>-6.1</v>
      </c>
      <c r="M309" s="18">
        <v>269</v>
      </c>
    </row>
    <row r="310" spans="1:13" ht="25.5" customHeight="1" x14ac:dyDescent="0.15">
      <c r="A310" s="89">
        <v>39904</v>
      </c>
      <c r="B310" s="42">
        <v>97.86</v>
      </c>
      <c r="C310" s="43">
        <f t="shared" si="10"/>
        <v>-7.37</v>
      </c>
      <c r="D310" s="18">
        <v>569</v>
      </c>
      <c r="E310" s="42">
        <v>100.45</v>
      </c>
      <c r="F310" s="43">
        <f t="shared" si="8"/>
        <v>-3.61</v>
      </c>
      <c r="G310" s="19">
        <v>147</v>
      </c>
      <c r="H310" s="42">
        <v>97.79</v>
      </c>
      <c r="I310" s="43">
        <f t="shared" si="9"/>
        <v>-10.51</v>
      </c>
      <c r="J310" s="19">
        <v>245</v>
      </c>
      <c r="K310" s="42">
        <v>94.51</v>
      </c>
      <c r="L310" s="43">
        <f t="shared" si="11"/>
        <v>-2.16</v>
      </c>
      <c r="M310" s="18">
        <v>177</v>
      </c>
    </row>
    <row r="311" spans="1:13" ht="25.5" customHeight="1" x14ac:dyDescent="0.15">
      <c r="A311" s="89">
        <v>39934</v>
      </c>
      <c r="B311" s="42">
        <v>97.8</v>
      </c>
      <c r="C311" s="43">
        <f t="shared" si="10"/>
        <v>-8.0399999999999991</v>
      </c>
      <c r="D311" s="18">
        <v>527</v>
      </c>
      <c r="E311" s="42">
        <v>99.82</v>
      </c>
      <c r="F311" s="43">
        <f t="shared" si="8"/>
        <v>-11.37</v>
      </c>
      <c r="G311" s="19">
        <v>135</v>
      </c>
      <c r="H311" s="42">
        <v>99.4</v>
      </c>
      <c r="I311" s="43">
        <f t="shared" si="9"/>
        <v>-5.38</v>
      </c>
      <c r="J311" s="19">
        <v>256</v>
      </c>
      <c r="K311" s="42">
        <v>89.34</v>
      </c>
      <c r="L311" s="43">
        <f t="shared" si="11"/>
        <v>-10.54</v>
      </c>
      <c r="M311" s="18">
        <v>136</v>
      </c>
    </row>
    <row r="312" spans="1:13" ht="25.5" customHeight="1" x14ac:dyDescent="0.15">
      <c r="A312" s="89">
        <v>39965</v>
      </c>
      <c r="B312" s="42">
        <v>97.4</v>
      </c>
      <c r="C312" s="43">
        <f t="shared" si="10"/>
        <v>-7.7</v>
      </c>
      <c r="D312" s="18">
        <v>721</v>
      </c>
      <c r="E312" s="42">
        <v>96.11</v>
      </c>
      <c r="F312" s="43">
        <f t="shared" si="8"/>
        <v>-12.48</v>
      </c>
      <c r="G312" s="19">
        <v>210</v>
      </c>
      <c r="H312" s="42">
        <v>100.48</v>
      </c>
      <c r="I312" s="43">
        <f t="shared" si="9"/>
        <v>-6.38</v>
      </c>
      <c r="J312" s="19">
        <v>336</v>
      </c>
      <c r="K312" s="42">
        <v>89.41</v>
      </c>
      <c r="L312" s="43">
        <f t="shared" si="11"/>
        <v>-4.6399999999999997</v>
      </c>
      <c r="M312" s="18">
        <v>175</v>
      </c>
    </row>
    <row r="313" spans="1:13" ht="25.5" customHeight="1" x14ac:dyDescent="0.15">
      <c r="A313" s="89">
        <v>39995</v>
      </c>
      <c r="B313" s="42">
        <v>102.7</v>
      </c>
      <c r="C313" s="43">
        <f t="shared" si="10"/>
        <v>-6.88</v>
      </c>
      <c r="D313" s="18">
        <v>696</v>
      </c>
      <c r="E313" s="42">
        <v>105.59</v>
      </c>
      <c r="F313" s="43">
        <f t="shared" si="8"/>
        <v>-10.32</v>
      </c>
      <c r="G313" s="19">
        <v>184</v>
      </c>
      <c r="H313" s="42">
        <v>103.55</v>
      </c>
      <c r="I313" s="43">
        <f t="shared" si="9"/>
        <v>-5.12</v>
      </c>
      <c r="J313" s="19">
        <v>305</v>
      </c>
      <c r="K313" s="42">
        <v>96.17</v>
      </c>
      <c r="L313" s="43">
        <f t="shared" si="11"/>
        <v>-4.3099999999999996</v>
      </c>
      <c r="M313" s="18">
        <v>207</v>
      </c>
    </row>
    <row r="314" spans="1:13" ht="25.5" customHeight="1" x14ac:dyDescent="0.15">
      <c r="A314" s="89">
        <v>40026</v>
      </c>
      <c r="B314" s="42">
        <v>98.81</v>
      </c>
      <c r="C314" s="43">
        <f t="shared" si="10"/>
        <v>-6.99</v>
      </c>
      <c r="D314" s="18">
        <v>553</v>
      </c>
      <c r="E314" s="42">
        <v>95.15</v>
      </c>
      <c r="F314" s="43">
        <f t="shared" si="8"/>
        <v>-10.45</v>
      </c>
      <c r="G314" s="19">
        <v>141</v>
      </c>
      <c r="H314" s="42">
        <v>101.64</v>
      </c>
      <c r="I314" s="43">
        <f t="shared" si="9"/>
        <v>-6.02</v>
      </c>
      <c r="J314" s="19">
        <v>268</v>
      </c>
      <c r="K314" s="42">
        <v>95.4</v>
      </c>
      <c r="L314" s="43">
        <f t="shared" si="11"/>
        <v>-4.16</v>
      </c>
      <c r="M314" s="18">
        <v>144</v>
      </c>
    </row>
    <row r="315" spans="1:13" ht="25.5" customHeight="1" x14ac:dyDescent="0.15">
      <c r="A315" s="89">
        <v>40057</v>
      </c>
      <c r="B315" s="42">
        <v>102.75</v>
      </c>
      <c r="C315" s="43">
        <f t="shared" si="10"/>
        <v>-1.36</v>
      </c>
      <c r="D315" s="18">
        <v>647</v>
      </c>
      <c r="E315" s="42">
        <v>104.54</v>
      </c>
      <c r="F315" s="43">
        <f t="shared" si="8"/>
        <v>-4.4000000000000004</v>
      </c>
      <c r="G315" s="19">
        <v>206</v>
      </c>
      <c r="H315" s="42">
        <v>102.66</v>
      </c>
      <c r="I315" s="43">
        <f t="shared" si="9"/>
        <v>-1.1399999999999999</v>
      </c>
      <c r="J315" s="19">
        <v>303</v>
      </c>
      <c r="K315" s="42">
        <v>99.82</v>
      </c>
      <c r="L315" s="43">
        <f t="shared" si="11"/>
        <v>4.4400000000000004</v>
      </c>
      <c r="M315" s="18">
        <v>138</v>
      </c>
    </row>
    <row r="316" spans="1:13" ht="25.5" customHeight="1" x14ac:dyDescent="0.15">
      <c r="A316" s="89">
        <v>40087</v>
      </c>
      <c r="B316" s="42">
        <v>99.16</v>
      </c>
      <c r="C316" s="43">
        <f t="shared" si="10"/>
        <v>-8.41</v>
      </c>
      <c r="D316" s="18">
        <v>595</v>
      </c>
      <c r="E316" s="42">
        <v>96.08</v>
      </c>
      <c r="F316" s="43">
        <f t="shared" si="8"/>
        <v>-12.81</v>
      </c>
      <c r="G316" s="19">
        <v>159</v>
      </c>
      <c r="H316" s="42">
        <v>101.6</v>
      </c>
      <c r="I316" s="43">
        <f t="shared" si="9"/>
        <v>-8.2200000000000006</v>
      </c>
      <c r="J316" s="19">
        <v>271</v>
      </c>
      <c r="K316" s="42">
        <v>96.04</v>
      </c>
      <c r="L316" s="43">
        <f t="shared" si="11"/>
        <v>-0.57999999999999996</v>
      </c>
      <c r="M316" s="18">
        <v>165</v>
      </c>
    </row>
    <row r="317" spans="1:13" ht="25.5" customHeight="1" x14ac:dyDescent="0.15">
      <c r="A317" s="89">
        <v>40118</v>
      </c>
      <c r="B317" s="42">
        <v>98.95</v>
      </c>
      <c r="C317" s="43">
        <f t="shared" si="10"/>
        <v>-3.91</v>
      </c>
      <c r="D317" s="18">
        <v>669</v>
      </c>
      <c r="E317" s="42">
        <v>96.08</v>
      </c>
      <c r="F317" s="43">
        <f t="shared" si="8"/>
        <v>-7.63</v>
      </c>
      <c r="G317" s="19">
        <v>153</v>
      </c>
      <c r="H317" s="42">
        <v>101.32</v>
      </c>
      <c r="I317" s="43">
        <f t="shared" si="9"/>
        <v>-3.27</v>
      </c>
      <c r="J317" s="19">
        <v>333</v>
      </c>
      <c r="K317" s="42">
        <v>95.11</v>
      </c>
      <c r="L317" s="43">
        <f t="shared" si="11"/>
        <v>0.32</v>
      </c>
      <c r="M317" s="18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f t="shared" si="10"/>
        <v>-5.79</v>
      </c>
      <c r="D318" s="20">
        <v>679</v>
      </c>
      <c r="E318" s="44">
        <v>94.86</v>
      </c>
      <c r="F318" s="45">
        <f t="shared" si="8"/>
        <v>-6.04</v>
      </c>
      <c r="G318" s="21">
        <v>212</v>
      </c>
      <c r="H318" s="44">
        <v>100.74</v>
      </c>
      <c r="I318" s="45">
        <f t="shared" si="9"/>
        <v>-6.65</v>
      </c>
      <c r="J318" s="21">
        <v>299</v>
      </c>
      <c r="K318" s="44">
        <v>94.97</v>
      </c>
      <c r="L318" s="45">
        <f t="shared" si="11"/>
        <v>-2.34</v>
      </c>
      <c r="M318" s="20">
        <v>168</v>
      </c>
    </row>
    <row r="319" spans="1:13" ht="25.5" customHeight="1" x14ac:dyDescent="0.15">
      <c r="A319" s="89">
        <v>40179</v>
      </c>
      <c r="B319" s="42">
        <v>99.82</v>
      </c>
      <c r="C319" s="43">
        <f t="shared" si="10"/>
        <v>-4.2300000000000004</v>
      </c>
      <c r="D319" s="18">
        <v>524</v>
      </c>
      <c r="E319" s="42">
        <v>100.83</v>
      </c>
      <c r="F319" s="43">
        <f t="shared" si="8"/>
        <v>-3.06</v>
      </c>
      <c r="G319" s="19">
        <v>154</v>
      </c>
      <c r="H319" s="42">
        <v>100.15</v>
      </c>
      <c r="I319" s="43">
        <f t="shared" si="9"/>
        <v>-6.37</v>
      </c>
      <c r="J319" s="19">
        <v>208</v>
      </c>
      <c r="K319" s="42">
        <v>97.46</v>
      </c>
      <c r="L319" s="43">
        <f t="shared" si="11"/>
        <v>1.82</v>
      </c>
      <c r="M319" s="18">
        <v>162</v>
      </c>
    </row>
    <row r="320" spans="1:13" ht="25.5" customHeight="1" x14ac:dyDescent="0.15">
      <c r="A320" s="89">
        <v>40210</v>
      </c>
      <c r="B320" s="42">
        <v>100.11</v>
      </c>
      <c r="C320" s="43">
        <f t="shared" si="10"/>
        <v>-3.1</v>
      </c>
      <c r="D320" s="18">
        <v>581</v>
      </c>
      <c r="E320" s="42">
        <v>96.39</v>
      </c>
      <c r="F320" s="43">
        <f t="shared" si="8"/>
        <v>-1.7</v>
      </c>
      <c r="G320" s="19">
        <v>145</v>
      </c>
      <c r="H320" s="42">
        <v>101.96</v>
      </c>
      <c r="I320" s="43">
        <f t="shared" si="9"/>
        <v>-4.58</v>
      </c>
      <c r="J320" s="19">
        <v>282</v>
      </c>
      <c r="K320" s="42">
        <v>99.21</v>
      </c>
      <c r="L320" s="43">
        <f t="shared" si="11"/>
        <v>-0.68</v>
      </c>
      <c r="M320" s="18">
        <v>154</v>
      </c>
    </row>
    <row r="321" spans="1:13" ht="25.5" customHeight="1" x14ac:dyDescent="0.15">
      <c r="A321" s="89">
        <v>40238</v>
      </c>
      <c r="B321" s="42">
        <v>100.49</v>
      </c>
      <c r="C321" s="43">
        <f t="shared" si="10"/>
        <v>-0.99</v>
      </c>
      <c r="D321" s="18">
        <v>979</v>
      </c>
      <c r="E321" s="42">
        <v>102.35</v>
      </c>
      <c r="F321" s="43">
        <f t="shared" si="8"/>
        <v>5.09</v>
      </c>
      <c r="G321" s="19">
        <v>220</v>
      </c>
      <c r="H321" s="42">
        <v>100.15</v>
      </c>
      <c r="I321" s="43">
        <f t="shared" si="9"/>
        <v>-5.09</v>
      </c>
      <c r="J321" s="19">
        <v>474</v>
      </c>
      <c r="K321" s="42">
        <v>99.06</v>
      </c>
      <c r="L321" s="43">
        <f t="shared" si="11"/>
        <v>3.38</v>
      </c>
      <c r="M321" s="18">
        <v>285</v>
      </c>
    </row>
    <row r="322" spans="1:13" ht="25.5" customHeight="1" x14ac:dyDescent="0.15">
      <c r="A322" s="89">
        <v>40269</v>
      </c>
      <c r="B322" s="42">
        <v>103.32</v>
      </c>
      <c r="C322" s="43">
        <f t="shared" si="10"/>
        <v>5.58</v>
      </c>
      <c r="D322" s="18">
        <v>773</v>
      </c>
      <c r="E322" s="42">
        <v>106.04</v>
      </c>
      <c r="F322" s="43">
        <f t="shared" si="8"/>
        <v>5.56</v>
      </c>
      <c r="G322" s="19">
        <v>210</v>
      </c>
      <c r="H322" s="42">
        <v>103.93</v>
      </c>
      <c r="I322" s="43">
        <f t="shared" si="9"/>
        <v>6.28</v>
      </c>
      <c r="J322" s="19">
        <v>330</v>
      </c>
      <c r="K322" s="42">
        <v>97.85</v>
      </c>
      <c r="L322" s="43">
        <f t="shared" si="11"/>
        <v>3.53</v>
      </c>
      <c r="M322" s="18">
        <v>233</v>
      </c>
    </row>
    <row r="323" spans="1:13" ht="25.5" customHeight="1" x14ac:dyDescent="0.15">
      <c r="A323" s="89">
        <v>40299</v>
      </c>
      <c r="B323" s="42">
        <v>99.5</v>
      </c>
      <c r="C323" s="43">
        <f t="shared" si="10"/>
        <v>1.74</v>
      </c>
      <c r="D323" s="18">
        <v>598</v>
      </c>
      <c r="E323" s="42">
        <v>100.6</v>
      </c>
      <c r="F323" s="43">
        <f t="shared" si="8"/>
        <v>0.78</v>
      </c>
      <c r="G323" s="19">
        <v>186</v>
      </c>
      <c r="H323" s="42">
        <v>99.2</v>
      </c>
      <c r="I323" s="43">
        <f t="shared" si="9"/>
        <v>-0.2</v>
      </c>
      <c r="J323" s="19">
        <v>246</v>
      </c>
      <c r="K323" s="42">
        <v>98.61</v>
      </c>
      <c r="L323" s="43">
        <f t="shared" si="11"/>
        <v>10.38</v>
      </c>
      <c r="M323" s="18">
        <v>166</v>
      </c>
    </row>
    <row r="324" spans="1:13" ht="25.5" customHeight="1" x14ac:dyDescent="0.15">
      <c r="A324" s="89">
        <v>40330</v>
      </c>
      <c r="B324" s="42">
        <v>101.66</v>
      </c>
      <c r="C324" s="43">
        <f t="shared" si="10"/>
        <v>4.37</v>
      </c>
      <c r="D324" s="18">
        <v>636</v>
      </c>
      <c r="E324" s="42">
        <v>104.93</v>
      </c>
      <c r="F324" s="43">
        <f t="shared" si="8"/>
        <v>9.18</v>
      </c>
      <c r="G324" s="19">
        <v>231</v>
      </c>
      <c r="H324" s="42">
        <v>101</v>
      </c>
      <c r="I324" s="43">
        <f t="shared" si="9"/>
        <v>0.52</v>
      </c>
      <c r="J324" s="19">
        <v>262</v>
      </c>
      <c r="K324" s="42">
        <v>97.34</v>
      </c>
      <c r="L324" s="43">
        <f t="shared" si="11"/>
        <v>8.8699999999999992</v>
      </c>
      <c r="M324" s="18">
        <v>143</v>
      </c>
    </row>
    <row r="325" spans="1:13" ht="25.5" customHeight="1" x14ac:dyDescent="0.15">
      <c r="A325" s="89">
        <v>40360</v>
      </c>
      <c r="B325" s="42">
        <v>97.88</v>
      </c>
      <c r="C325" s="43">
        <f t="shared" si="10"/>
        <v>-4.6900000000000004</v>
      </c>
      <c r="D325" s="18">
        <v>822</v>
      </c>
      <c r="E325" s="42">
        <v>98.02</v>
      </c>
      <c r="F325" s="43">
        <f t="shared" si="8"/>
        <v>-7.17</v>
      </c>
      <c r="G325" s="19">
        <v>239</v>
      </c>
      <c r="H325" s="42">
        <v>97.6</v>
      </c>
      <c r="I325" s="43">
        <f t="shared" si="9"/>
        <v>-5.75</v>
      </c>
      <c r="J325" s="19">
        <v>365</v>
      </c>
      <c r="K325" s="42">
        <v>98.62</v>
      </c>
      <c r="L325" s="43">
        <f t="shared" si="11"/>
        <v>2.5499999999999998</v>
      </c>
      <c r="M325" s="18">
        <v>218</v>
      </c>
    </row>
    <row r="326" spans="1:13" ht="25.5" customHeight="1" x14ac:dyDescent="0.15">
      <c r="A326" s="89">
        <v>40391</v>
      </c>
      <c r="B326" s="42">
        <v>99.76</v>
      </c>
      <c r="C326" s="43">
        <f t="shared" si="10"/>
        <v>0.96</v>
      </c>
      <c r="D326" s="18">
        <v>683</v>
      </c>
      <c r="E326" s="42">
        <v>97.61</v>
      </c>
      <c r="F326" s="43">
        <f t="shared" si="8"/>
        <v>2.59</v>
      </c>
      <c r="G326" s="19">
        <v>208</v>
      </c>
      <c r="H326" s="42">
        <v>100.25</v>
      </c>
      <c r="I326" s="43">
        <f t="shared" si="9"/>
        <v>-1.37</v>
      </c>
      <c r="J326" s="19">
        <v>309</v>
      </c>
      <c r="K326" s="42">
        <v>101.65</v>
      </c>
      <c r="L326" s="43">
        <f t="shared" si="11"/>
        <v>6.55</v>
      </c>
      <c r="M326" s="18">
        <v>166</v>
      </c>
    </row>
    <row r="327" spans="1:13" ht="25.5" customHeight="1" x14ac:dyDescent="0.15">
      <c r="A327" s="89">
        <v>40422</v>
      </c>
      <c r="B327" s="42">
        <v>98.19</v>
      </c>
      <c r="C327" s="43">
        <f t="shared" si="10"/>
        <v>-4.4400000000000004</v>
      </c>
      <c r="D327" s="18">
        <v>718</v>
      </c>
      <c r="E327" s="42">
        <v>97.82</v>
      </c>
      <c r="F327" s="43">
        <f t="shared" si="8"/>
        <v>-6.43</v>
      </c>
      <c r="G327" s="19">
        <v>202</v>
      </c>
      <c r="H327" s="42">
        <v>97.83</v>
      </c>
      <c r="I327" s="43">
        <f t="shared" si="9"/>
        <v>-4.7</v>
      </c>
      <c r="J327" s="19">
        <v>335</v>
      </c>
      <c r="K327" s="42">
        <v>100.11</v>
      </c>
      <c r="L327" s="43">
        <f t="shared" si="11"/>
        <v>0.28999999999999998</v>
      </c>
      <c r="M327" s="18">
        <v>181</v>
      </c>
    </row>
    <row r="328" spans="1:13" ht="25.5" customHeight="1" x14ac:dyDescent="0.15">
      <c r="A328" s="89">
        <v>40452</v>
      </c>
      <c r="B328" s="42">
        <v>98.49</v>
      </c>
      <c r="C328" s="43">
        <f t="shared" si="10"/>
        <v>-0.68</v>
      </c>
      <c r="D328" s="18">
        <v>727</v>
      </c>
      <c r="E328" s="42">
        <v>95.43</v>
      </c>
      <c r="F328" s="43">
        <f t="shared" si="8"/>
        <v>-0.68</v>
      </c>
      <c r="G328" s="19">
        <v>234</v>
      </c>
      <c r="H328" s="42">
        <v>99.16</v>
      </c>
      <c r="I328" s="43">
        <f t="shared" si="9"/>
        <v>-2.4</v>
      </c>
      <c r="J328" s="19">
        <v>314</v>
      </c>
      <c r="K328" s="42">
        <v>101.88</v>
      </c>
      <c r="L328" s="43">
        <f t="shared" si="11"/>
        <v>6.08</v>
      </c>
      <c r="M328" s="18">
        <v>179</v>
      </c>
    </row>
    <row r="329" spans="1:13" ht="25.5" customHeight="1" x14ac:dyDescent="0.15">
      <c r="A329" s="89">
        <v>40483</v>
      </c>
      <c r="B329" s="42">
        <v>99.39</v>
      </c>
      <c r="C329" s="43">
        <f t="shared" si="10"/>
        <v>0.44</v>
      </c>
      <c r="D329" s="18">
        <v>767</v>
      </c>
      <c r="E329" s="42">
        <v>100.61</v>
      </c>
      <c r="F329" s="43">
        <f t="shared" si="8"/>
        <v>4.71</v>
      </c>
      <c r="G329" s="19">
        <v>213</v>
      </c>
      <c r="H329" s="42">
        <v>97.5</v>
      </c>
      <c r="I329" s="43">
        <f t="shared" si="9"/>
        <v>-3.77</v>
      </c>
      <c r="J329" s="19">
        <v>357</v>
      </c>
      <c r="K329" s="42">
        <v>103.9</v>
      </c>
      <c r="L329" s="43">
        <f t="shared" si="11"/>
        <v>9.24</v>
      </c>
      <c r="M329" s="18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f t="shared" ref="C330:C361" si="12">ROUND((B330-B318)/B318*100,2)</f>
        <v>3.08</v>
      </c>
      <c r="D330" s="20">
        <v>848</v>
      </c>
      <c r="E330" s="44">
        <v>99.3</v>
      </c>
      <c r="F330" s="45">
        <f t="shared" si="8"/>
        <v>4.68</v>
      </c>
      <c r="G330" s="21">
        <v>291</v>
      </c>
      <c r="H330" s="44">
        <v>101.21</v>
      </c>
      <c r="I330" s="45">
        <f t="shared" si="9"/>
        <v>0.47</v>
      </c>
      <c r="J330" s="21">
        <v>362</v>
      </c>
      <c r="K330" s="44">
        <v>104.25</v>
      </c>
      <c r="L330" s="45">
        <f t="shared" ref="L330:L361" si="13">ROUND((K330-K318)/K318*100,2)</f>
        <v>9.77</v>
      </c>
      <c r="M330" s="20">
        <v>195</v>
      </c>
    </row>
    <row r="331" spans="1:13" ht="25.5" customHeight="1" x14ac:dyDescent="0.15">
      <c r="A331" s="89">
        <v>40544</v>
      </c>
      <c r="B331" s="42">
        <v>103.45</v>
      </c>
      <c r="C331" s="43">
        <f t="shared" si="12"/>
        <v>3.64</v>
      </c>
      <c r="D331" s="18">
        <v>581</v>
      </c>
      <c r="E331" s="42">
        <v>101.17</v>
      </c>
      <c r="F331" s="43">
        <f t="shared" si="8"/>
        <v>0.34</v>
      </c>
      <c r="G331" s="19">
        <v>191</v>
      </c>
      <c r="H331" s="42">
        <v>104.01</v>
      </c>
      <c r="I331" s="43">
        <f t="shared" si="9"/>
        <v>3.85</v>
      </c>
      <c r="J331" s="19">
        <v>233</v>
      </c>
      <c r="K331" s="42">
        <v>105.46</v>
      </c>
      <c r="L331" s="43">
        <f t="shared" si="13"/>
        <v>8.2100000000000009</v>
      </c>
      <c r="M331" s="18">
        <v>157</v>
      </c>
    </row>
    <row r="332" spans="1:13" ht="25.5" customHeight="1" x14ac:dyDescent="0.15">
      <c r="A332" s="89">
        <v>40575</v>
      </c>
      <c r="B332" s="42">
        <v>95.79</v>
      </c>
      <c r="C332" s="43">
        <f t="shared" si="12"/>
        <v>-4.32</v>
      </c>
      <c r="D332" s="18">
        <v>585</v>
      </c>
      <c r="E332" s="42">
        <v>91.92</v>
      </c>
      <c r="F332" s="43">
        <f t="shared" si="8"/>
        <v>-4.6399999999999997</v>
      </c>
      <c r="G332" s="19">
        <v>156</v>
      </c>
      <c r="H332" s="42">
        <v>95.96</v>
      </c>
      <c r="I332" s="43">
        <f t="shared" si="9"/>
        <v>-5.88</v>
      </c>
      <c r="J332" s="19">
        <v>269</v>
      </c>
      <c r="K332" s="42">
        <v>101.14</v>
      </c>
      <c r="L332" s="43">
        <f t="shared" si="13"/>
        <v>1.95</v>
      </c>
      <c r="M332" s="18">
        <v>160</v>
      </c>
    </row>
    <row r="333" spans="1:13" ht="25.5" customHeight="1" x14ac:dyDescent="0.15">
      <c r="A333" s="89">
        <v>40603</v>
      </c>
      <c r="B333" s="42">
        <v>97.64</v>
      </c>
      <c r="C333" s="43">
        <f t="shared" si="12"/>
        <v>-2.84</v>
      </c>
      <c r="D333" s="18">
        <v>918</v>
      </c>
      <c r="E333" s="42">
        <v>93.11</v>
      </c>
      <c r="F333" s="43">
        <f t="shared" si="8"/>
        <v>-9.0299999999999994</v>
      </c>
      <c r="G333" s="19">
        <v>243</v>
      </c>
      <c r="H333" s="42">
        <v>98.95</v>
      </c>
      <c r="I333" s="43">
        <f t="shared" si="9"/>
        <v>-1.2</v>
      </c>
      <c r="J333" s="19">
        <v>410</v>
      </c>
      <c r="K333" s="42">
        <v>100.47</v>
      </c>
      <c r="L333" s="43">
        <f t="shared" si="13"/>
        <v>1.42</v>
      </c>
      <c r="M333" s="18">
        <v>265</v>
      </c>
    </row>
    <row r="334" spans="1:13" ht="25.5" customHeight="1" x14ac:dyDescent="0.15">
      <c r="A334" s="89">
        <v>40634</v>
      </c>
      <c r="B334" s="42">
        <v>98.81</v>
      </c>
      <c r="C334" s="43">
        <f t="shared" si="12"/>
        <v>-4.37</v>
      </c>
      <c r="D334" s="18">
        <v>638</v>
      </c>
      <c r="E334" s="42">
        <v>95.75</v>
      </c>
      <c r="F334" s="43">
        <f t="shared" si="8"/>
        <v>-9.6999999999999993</v>
      </c>
      <c r="G334" s="19">
        <v>179</v>
      </c>
      <c r="H334" s="42">
        <v>99.8</v>
      </c>
      <c r="I334" s="43">
        <f t="shared" si="9"/>
        <v>-3.97</v>
      </c>
      <c r="J334" s="19">
        <v>295</v>
      </c>
      <c r="K334" s="42">
        <v>100.43</v>
      </c>
      <c r="L334" s="43">
        <f t="shared" si="13"/>
        <v>2.64</v>
      </c>
      <c r="M334" s="18">
        <v>164</v>
      </c>
    </row>
    <row r="335" spans="1:13" ht="25.5" customHeight="1" x14ac:dyDescent="0.15">
      <c r="A335" s="89">
        <v>40664</v>
      </c>
      <c r="B335" s="42">
        <v>97.77</v>
      </c>
      <c r="C335" s="43">
        <f t="shared" si="12"/>
        <v>-1.74</v>
      </c>
      <c r="D335" s="18">
        <v>649</v>
      </c>
      <c r="E335" s="42">
        <v>98.71</v>
      </c>
      <c r="F335" s="43">
        <f t="shared" si="8"/>
        <v>-1.88</v>
      </c>
      <c r="G335" s="19">
        <v>210</v>
      </c>
      <c r="H335" s="42">
        <v>95.76</v>
      </c>
      <c r="I335" s="43">
        <f t="shared" si="9"/>
        <v>-3.47</v>
      </c>
      <c r="J335" s="19">
        <v>284</v>
      </c>
      <c r="K335" s="42">
        <v>102.94</v>
      </c>
      <c r="L335" s="43">
        <f t="shared" si="13"/>
        <v>4.3899999999999997</v>
      </c>
      <c r="M335" s="18">
        <v>155</v>
      </c>
    </row>
    <row r="336" spans="1:13" ht="25.5" customHeight="1" x14ac:dyDescent="0.15">
      <c r="A336" s="89">
        <v>40695</v>
      </c>
      <c r="B336" s="42">
        <v>98.53</v>
      </c>
      <c r="C336" s="43">
        <f t="shared" si="12"/>
        <v>-3.08</v>
      </c>
      <c r="D336" s="18">
        <v>788</v>
      </c>
      <c r="E336" s="42">
        <v>97.16</v>
      </c>
      <c r="F336" s="43">
        <f t="shared" si="8"/>
        <v>-7.4</v>
      </c>
      <c r="G336" s="19">
        <v>233</v>
      </c>
      <c r="H336" s="42">
        <v>97.66</v>
      </c>
      <c r="I336" s="43">
        <f t="shared" si="9"/>
        <v>-3.31</v>
      </c>
      <c r="J336" s="19">
        <v>379</v>
      </c>
      <c r="K336" s="42">
        <v>104.56</v>
      </c>
      <c r="L336" s="43">
        <f t="shared" si="13"/>
        <v>7.42</v>
      </c>
      <c r="M336" s="18">
        <v>176</v>
      </c>
    </row>
    <row r="337" spans="1:13" ht="25.5" customHeight="1" x14ac:dyDescent="0.15">
      <c r="A337" s="89">
        <v>40725</v>
      </c>
      <c r="B337" s="42">
        <v>99.11</v>
      </c>
      <c r="C337" s="43">
        <f t="shared" si="12"/>
        <v>1.26</v>
      </c>
      <c r="D337" s="18">
        <v>717</v>
      </c>
      <c r="E337" s="42">
        <v>94.28</v>
      </c>
      <c r="F337" s="43">
        <f t="shared" si="8"/>
        <v>-3.82</v>
      </c>
      <c r="G337" s="19">
        <v>231</v>
      </c>
      <c r="H337" s="42">
        <v>100.98</v>
      </c>
      <c r="I337" s="43">
        <f t="shared" si="9"/>
        <v>3.46</v>
      </c>
      <c r="J337" s="19">
        <v>297</v>
      </c>
      <c r="K337" s="42">
        <v>102.53</v>
      </c>
      <c r="L337" s="43">
        <f t="shared" si="13"/>
        <v>3.96</v>
      </c>
      <c r="M337" s="18">
        <v>189</v>
      </c>
    </row>
    <row r="338" spans="1:13" ht="25.5" customHeight="1" x14ac:dyDescent="0.15">
      <c r="A338" s="89">
        <v>40756</v>
      </c>
      <c r="B338" s="42">
        <v>98.26</v>
      </c>
      <c r="C338" s="43">
        <f t="shared" si="12"/>
        <v>-1.5</v>
      </c>
      <c r="D338" s="18">
        <v>763</v>
      </c>
      <c r="E338" s="42">
        <v>98.41</v>
      </c>
      <c r="F338" s="43">
        <f t="shared" si="8"/>
        <v>0.82</v>
      </c>
      <c r="G338" s="19">
        <v>190</v>
      </c>
      <c r="H338" s="42">
        <v>96.88</v>
      </c>
      <c r="I338" s="43">
        <f t="shared" si="9"/>
        <v>-3.36</v>
      </c>
      <c r="J338" s="19">
        <v>387</v>
      </c>
      <c r="K338" s="42">
        <v>103.17</v>
      </c>
      <c r="L338" s="43">
        <f t="shared" si="13"/>
        <v>1.5</v>
      </c>
      <c r="M338" s="18">
        <v>186</v>
      </c>
    </row>
    <row r="339" spans="1:13" ht="25.5" customHeight="1" x14ac:dyDescent="0.15">
      <c r="A339" s="89">
        <v>40787</v>
      </c>
      <c r="B339" s="42">
        <v>100.78</v>
      </c>
      <c r="C339" s="43">
        <f t="shared" si="12"/>
        <v>2.64</v>
      </c>
      <c r="D339" s="18">
        <v>799</v>
      </c>
      <c r="E339" s="42">
        <v>100.01</v>
      </c>
      <c r="F339" s="43">
        <f t="shared" si="8"/>
        <v>2.2400000000000002</v>
      </c>
      <c r="G339" s="19">
        <v>260</v>
      </c>
      <c r="H339" s="42">
        <v>100.05</v>
      </c>
      <c r="I339" s="43">
        <f t="shared" si="9"/>
        <v>2.27</v>
      </c>
      <c r="J339" s="19">
        <v>378</v>
      </c>
      <c r="K339" s="42">
        <v>105.06</v>
      </c>
      <c r="L339" s="43">
        <f t="shared" si="13"/>
        <v>4.9400000000000004</v>
      </c>
      <c r="M339" s="18">
        <v>161</v>
      </c>
    </row>
    <row r="340" spans="1:13" ht="25.5" customHeight="1" x14ac:dyDescent="0.15">
      <c r="A340" s="89">
        <v>40817</v>
      </c>
      <c r="B340" s="42">
        <v>96.08</v>
      </c>
      <c r="C340" s="43">
        <f t="shared" si="12"/>
        <v>-2.4500000000000002</v>
      </c>
      <c r="D340" s="18">
        <v>671</v>
      </c>
      <c r="E340" s="42">
        <v>90.65</v>
      </c>
      <c r="F340" s="43">
        <f t="shared" si="8"/>
        <v>-5.01</v>
      </c>
      <c r="G340" s="19">
        <v>205</v>
      </c>
      <c r="H340" s="42">
        <v>96.64</v>
      </c>
      <c r="I340" s="43">
        <f t="shared" si="9"/>
        <v>-2.54</v>
      </c>
      <c r="J340" s="19">
        <v>319</v>
      </c>
      <c r="K340" s="42">
        <v>104.35</v>
      </c>
      <c r="L340" s="43">
        <f t="shared" si="13"/>
        <v>2.42</v>
      </c>
      <c r="M340" s="18">
        <v>147</v>
      </c>
    </row>
    <row r="341" spans="1:13" ht="25.5" customHeight="1" x14ac:dyDescent="0.15">
      <c r="A341" s="89">
        <v>40848</v>
      </c>
      <c r="B341" s="42">
        <v>97.15</v>
      </c>
      <c r="C341" s="43">
        <f t="shared" si="12"/>
        <v>-2.25</v>
      </c>
      <c r="D341" s="18">
        <v>751</v>
      </c>
      <c r="E341" s="42">
        <v>94.03</v>
      </c>
      <c r="F341" s="43">
        <f t="shared" si="8"/>
        <v>-6.54</v>
      </c>
      <c r="G341" s="19">
        <v>212</v>
      </c>
      <c r="H341" s="42">
        <v>96.84</v>
      </c>
      <c r="I341" s="43">
        <f t="shared" si="9"/>
        <v>-0.68</v>
      </c>
      <c r="J341" s="19">
        <v>370</v>
      </c>
      <c r="K341" s="42">
        <v>104.27</v>
      </c>
      <c r="L341" s="43">
        <f t="shared" si="13"/>
        <v>0.36</v>
      </c>
      <c r="M341" s="18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f t="shared" si="12"/>
        <v>-5.51</v>
      </c>
      <c r="D342" s="20">
        <v>865</v>
      </c>
      <c r="E342" s="44">
        <v>86.71</v>
      </c>
      <c r="F342" s="45">
        <f t="shared" ref="F342:F405" si="14">ROUND((E342-E330)/E330*100,2)</f>
        <v>-12.68</v>
      </c>
      <c r="G342" s="21">
        <v>243</v>
      </c>
      <c r="H342" s="44">
        <v>96.95</v>
      </c>
      <c r="I342" s="45">
        <f t="shared" ref="I342:I405" si="15">ROUND((H342-H330)/H330*100,2)</f>
        <v>-4.21</v>
      </c>
      <c r="J342" s="21">
        <v>428</v>
      </c>
      <c r="K342" s="44">
        <v>106.83</v>
      </c>
      <c r="L342" s="45">
        <f t="shared" si="13"/>
        <v>2.4700000000000002</v>
      </c>
      <c r="M342" s="20">
        <v>194</v>
      </c>
    </row>
    <row r="343" spans="1:13" ht="25.5" customHeight="1" x14ac:dyDescent="0.15">
      <c r="A343" s="89">
        <v>40909</v>
      </c>
      <c r="B343" s="42">
        <v>98.22</v>
      </c>
      <c r="C343" s="43">
        <f t="shared" si="12"/>
        <v>-5.0599999999999996</v>
      </c>
      <c r="D343" s="18">
        <v>533</v>
      </c>
      <c r="E343" s="42">
        <v>94.14</v>
      </c>
      <c r="F343" s="43">
        <f t="shared" si="14"/>
        <v>-6.95</v>
      </c>
      <c r="G343" s="19">
        <v>172</v>
      </c>
      <c r="H343" s="42">
        <v>100.36</v>
      </c>
      <c r="I343" s="43">
        <f t="shared" si="15"/>
        <v>-3.51</v>
      </c>
      <c r="J343" s="19">
        <v>230</v>
      </c>
      <c r="K343" s="42">
        <v>99.13</v>
      </c>
      <c r="L343" s="43">
        <f t="shared" si="13"/>
        <v>-6</v>
      </c>
      <c r="M343" s="18">
        <v>131</v>
      </c>
    </row>
    <row r="344" spans="1:13" ht="25.5" customHeight="1" x14ac:dyDescent="0.15">
      <c r="A344" s="89">
        <v>40940</v>
      </c>
      <c r="B344" s="42">
        <v>97.65</v>
      </c>
      <c r="C344" s="43">
        <f t="shared" si="12"/>
        <v>1.94</v>
      </c>
      <c r="D344" s="18">
        <v>681</v>
      </c>
      <c r="E344" s="42">
        <v>94.58</v>
      </c>
      <c r="F344" s="43">
        <f t="shared" si="14"/>
        <v>2.89</v>
      </c>
      <c r="G344" s="19">
        <v>180</v>
      </c>
      <c r="H344" s="42">
        <v>96.94</v>
      </c>
      <c r="I344" s="43">
        <f t="shared" si="15"/>
        <v>1.02</v>
      </c>
      <c r="J344" s="19">
        <v>332</v>
      </c>
      <c r="K344" s="42">
        <v>104.98</v>
      </c>
      <c r="L344" s="43">
        <f t="shared" si="13"/>
        <v>3.8</v>
      </c>
      <c r="M344" s="18">
        <v>169</v>
      </c>
    </row>
    <row r="345" spans="1:13" ht="25.5" customHeight="1" x14ac:dyDescent="0.15">
      <c r="A345" s="89">
        <v>40969</v>
      </c>
      <c r="B345" s="42">
        <v>98.18</v>
      </c>
      <c r="C345" s="43">
        <f t="shared" si="12"/>
        <v>0.55000000000000004</v>
      </c>
      <c r="D345" s="18">
        <v>1031</v>
      </c>
      <c r="E345" s="42">
        <v>99.9</v>
      </c>
      <c r="F345" s="43">
        <f t="shared" si="14"/>
        <v>7.29</v>
      </c>
      <c r="G345" s="19">
        <v>268</v>
      </c>
      <c r="H345" s="42">
        <v>97.4</v>
      </c>
      <c r="I345" s="43">
        <f t="shared" si="15"/>
        <v>-1.57</v>
      </c>
      <c r="J345" s="19">
        <v>538</v>
      </c>
      <c r="K345" s="42">
        <v>98.32</v>
      </c>
      <c r="L345" s="43">
        <f t="shared" si="13"/>
        <v>-2.14</v>
      </c>
      <c r="M345" s="18">
        <v>225</v>
      </c>
    </row>
    <row r="346" spans="1:13" ht="25.5" customHeight="1" x14ac:dyDescent="0.15">
      <c r="A346" s="89">
        <v>41000</v>
      </c>
      <c r="B346" s="42">
        <v>97.21</v>
      </c>
      <c r="C346" s="43">
        <f t="shared" si="12"/>
        <v>-1.62</v>
      </c>
      <c r="D346" s="18">
        <v>688</v>
      </c>
      <c r="E346" s="42">
        <v>97.61</v>
      </c>
      <c r="F346" s="43">
        <f t="shared" si="14"/>
        <v>1.94</v>
      </c>
      <c r="G346" s="19">
        <v>171</v>
      </c>
      <c r="H346" s="42">
        <v>95.08</v>
      </c>
      <c r="I346" s="43">
        <f t="shared" si="15"/>
        <v>-4.7300000000000004</v>
      </c>
      <c r="J346" s="19">
        <v>351</v>
      </c>
      <c r="K346" s="42">
        <v>104.37</v>
      </c>
      <c r="L346" s="43">
        <f t="shared" si="13"/>
        <v>3.92</v>
      </c>
      <c r="M346" s="18">
        <v>166</v>
      </c>
    </row>
    <row r="347" spans="1:13" ht="25.5" customHeight="1" x14ac:dyDescent="0.15">
      <c r="A347" s="89">
        <v>41030</v>
      </c>
      <c r="B347" s="42">
        <v>95.89</v>
      </c>
      <c r="C347" s="43">
        <f t="shared" si="12"/>
        <v>-1.92</v>
      </c>
      <c r="D347" s="18">
        <v>713</v>
      </c>
      <c r="E347" s="42">
        <v>91.08</v>
      </c>
      <c r="F347" s="43">
        <f t="shared" si="14"/>
        <v>-7.73</v>
      </c>
      <c r="G347" s="19">
        <v>217</v>
      </c>
      <c r="H347" s="42">
        <v>97.11</v>
      </c>
      <c r="I347" s="43">
        <f t="shared" si="15"/>
        <v>1.41</v>
      </c>
      <c r="J347" s="19">
        <v>339</v>
      </c>
      <c r="K347" s="42">
        <v>100.75</v>
      </c>
      <c r="L347" s="43">
        <f t="shared" si="13"/>
        <v>-2.13</v>
      </c>
      <c r="M347" s="18">
        <v>157</v>
      </c>
    </row>
    <row r="348" spans="1:13" ht="25.5" customHeight="1" x14ac:dyDescent="0.15">
      <c r="A348" s="89">
        <v>41061</v>
      </c>
      <c r="B348" s="42">
        <v>98.04</v>
      </c>
      <c r="C348" s="43">
        <f t="shared" si="12"/>
        <v>-0.5</v>
      </c>
      <c r="D348" s="18">
        <v>793</v>
      </c>
      <c r="E348" s="42">
        <v>102.58</v>
      </c>
      <c r="F348" s="43">
        <f t="shared" si="14"/>
        <v>5.58</v>
      </c>
      <c r="G348" s="19">
        <v>231</v>
      </c>
      <c r="H348" s="42">
        <v>95.02</v>
      </c>
      <c r="I348" s="43">
        <f t="shared" si="15"/>
        <v>-2.7</v>
      </c>
      <c r="J348" s="19">
        <v>388</v>
      </c>
      <c r="K348" s="42">
        <v>101.15</v>
      </c>
      <c r="L348" s="43">
        <f t="shared" si="13"/>
        <v>-3.26</v>
      </c>
      <c r="M348" s="18">
        <v>174</v>
      </c>
    </row>
    <row r="349" spans="1:13" ht="25.5" customHeight="1" x14ac:dyDescent="0.15">
      <c r="A349" s="89">
        <v>41091</v>
      </c>
      <c r="B349" s="42">
        <v>96.89</v>
      </c>
      <c r="C349" s="43">
        <f t="shared" si="12"/>
        <v>-2.2400000000000002</v>
      </c>
      <c r="D349" s="18">
        <v>839</v>
      </c>
      <c r="E349" s="42">
        <v>97.29</v>
      </c>
      <c r="F349" s="43">
        <f t="shared" si="14"/>
        <v>3.19</v>
      </c>
      <c r="G349" s="19">
        <v>253</v>
      </c>
      <c r="H349" s="42">
        <v>96.11</v>
      </c>
      <c r="I349" s="43">
        <f t="shared" si="15"/>
        <v>-4.82</v>
      </c>
      <c r="J349" s="19">
        <v>390</v>
      </c>
      <c r="K349" s="42">
        <v>99.02</v>
      </c>
      <c r="L349" s="43">
        <f t="shared" si="13"/>
        <v>-3.42</v>
      </c>
      <c r="M349" s="18">
        <v>196</v>
      </c>
    </row>
    <row r="350" spans="1:13" ht="25.5" customHeight="1" x14ac:dyDescent="0.15">
      <c r="A350" s="89">
        <v>41122</v>
      </c>
      <c r="B350" s="42">
        <v>95.53</v>
      </c>
      <c r="C350" s="43">
        <f t="shared" si="12"/>
        <v>-2.78</v>
      </c>
      <c r="D350" s="18">
        <v>794</v>
      </c>
      <c r="E350" s="42">
        <v>90.98</v>
      </c>
      <c r="F350" s="43">
        <f t="shared" si="14"/>
        <v>-7.55</v>
      </c>
      <c r="G350" s="19">
        <v>241</v>
      </c>
      <c r="H350" s="42">
        <v>96.67</v>
      </c>
      <c r="I350" s="43">
        <f t="shared" si="15"/>
        <v>-0.22</v>
      </c>
      <c r="J350" s="19">
        <v>401</v>
      </c>
      <c r="K350" s="42">
        <v>99.93</v>
      </c>
      <c r="L350" s="43">
        <f t="shared" si="13"/>
        <v>-3.14</v>
      </c>
      <c r="M350" s="18">
        <v>152</v>
      </c>
    </row>
    <row r="351" spans="1:13" ht="25.5" customHeight="1" x14ac:dyDescent="0.15">
      <c r="A351" s="89">
        <v>41153</v>
      </c>
      <c r="B351" s="42">
        <v>96.74</v>
      </c>
      <c r="C351" s="43">
        <f t="shared" si="12"/>
        <v>-4.01</v>
      </c>
      <c r="D351" s="18">
        <v>744</v>
      </c>
      <c r="E351" s="42">
        <v>99.43</v>
      </c>
      <c r="F351" s="43">
        <f t="shared" si="14"/>
        <v>-0.57999999999999996</v>
      </c>
      <c r="G351" s="19">
        <v>247</v>
      </c>
      <c r="H351" s="42">
        <v>94.36</v>
      </c>
      <c r="I351" s="43">
        <f t="shared" si="15"/>
        <v>-5.69</v>
      </c>
      <c r="J351" s="19">
        <v>353</v>
      </c>
      <c r="K351" s="42">
        <v>100.63</v>
      </c>
      <c r="L351" s="43">
        <f t="shared" si="13"/>
        <v>-4.22</v>
      </c>
      <c r="M351" s="18">
        <v>144</v>
      </c>
    </row>
    <row r="352" spans="1:13" ht="25.5" customHeight="1" x14ac:dyDescent="0.15">
      <c r="A352" s="89">
        <v>41183</v>
      </c>
      <c r="B352" s="42">
        <v>97</v>
      </c>
      <c r="C352" s="43">
        <f t="shared" si="12"/>
        <v>0.96</v>
      </c>
      <c r="D352" s="18">
        <v>757</v>
      </c>
      <c r="E352" s="42">
        <v>93.46</v>
      </c>
      <c r="F352" s="43">
        <f t="shared" si="14"/>
        <v>3.1</v>
      </c>
      <c r="G352" s="19">
        <v>251</v>
      </c>
      <c r="H352" s="42">
        <v>98.41</v>
      </c>
      <c r="I352" s="43">
        <f t="shared" si="15"/>
        <v>1.83</v>
      </c>
      <c r="J352" s="19">
        <v>337</v>
      </c>
      <c r="K352" s="42">
        <v>99.61</v>
      </c>
      <c r="L352" s="43">
        <f t="shared" si="13"/>
        <v>-4.54</v>
      </c>
      <c r="M352" s="18">
        <v>169</v>
      </c>
    </row>
    <row r="353" spans="1:13" ht="25.5" customHeight="1" x14ac:dyDescent="0.15">
      <c r="A353" s="89">
        <v>41214</v>
      </c>
      <c r="B353" s="42">
        <v>99.11</v>
      </c>
      <c r="C353" s="43">
        <f t="shared" si="12"/>
        <v>2.02</v>
      </c>
      <c r="D353" s="18">
        <v>781</v>
      </c>
      <c r="E353" s="42">
        <v>97.38</v>
      </c>
      <c r="F353" s="43">
        <f t="shared" si="14"/>
        <v>3.56</v>
      </c>
      <c r="G353" s="19">
        <v>264</v>
      </c>
      <c r="H353" s="42">
        <v>98.93</v>
      </c>
      <c r="I353" s="43">
        <f t="shared" si="15"/>
        <v>2.16</v>
      </c>
      <c r="J353" s="19">
        <v>353</v>
      </c>
      <c r="K353" s="42">
        <v>103.5</v>
      </c>
      <c r="L353" s="43">
        <f t="shared" si="13"/>
        <v>-0.74</v>
      </c>
      <c r="M353" s="18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f t="shared" si="12"/>
        <v>1.54</v>
      </c>
      <c r="D354" s="20">
        <v>914</v>
      </c>
      <c r="E354" s="44">
        <v>94.75</v>
      </c>
      <c r="F354" s="45">
        <f t="shared" si="14"/>
        <v>9.27</v>
      </c>
      <c r="G354" s="21">
        <v>275</v>
      </c>
      <c r="H354" s="44">
        <v>96.67</v>
      </c>
      <c r="I354" s="45">
        <f t="shared" si="15"/>
        <v>-0.28999999999999998</v>
      </c>
      <c r="J354" s="21">
        <v>462</v>
      </c>
      <c r="K354" s="44">
        <v>102.94</v>
      </c>
      <c r="L354" s="45">
        <f t="shared" si="13"/>
        <v>-3.64</v>
      </c>
      <c r="M354" s="20">
        <v>177</v>
      </c>
    </row>
    <row r="355" spans="1:13" ht="25.5" customHeight="1" x14ac:dyDescent="0.15">
      <c r="A355" s="89">
        <v>41275</v>
      </c>
      <c r="B355" s="42">
        <v>94.79</v>
      </c>
      <c r="C355" s="43">
        <f t="shared" si="12"/>
        <v>-3.49</v>
      </c>
      <c r="D355" s="18">
        <v>587</v>
      </c>
      <c r="E355" s="42">
        <v>94.07</v>
      </c>
      <c r="F355" s="43">
        <f t="shared" si="14"/>
        <v>-7.0000000000000007E-2</v>
      </c>
      <c r="G355" s="19">
        <v>182</v>
      </c>
      <c r="H355" s="42">
        <v>94.59</v>
      </c>
      <c r="I355" s="43">
        <f t="shared" si="15"/>
        <v>-5.75</v>
      </c>
      <c r="J355" s="19">
        <v>256</v>
      </c>
      <c r="K355" s="42">
        <v>97.17</v>
      </c>
      <c r="L355" s="43">
        <f t="shared" si="13"/>
        <v>-1.98</v>
      </c>
      <c r="M355" s="18">
        <v>149</v>
      </c>
    </row>
    <row r="356" spans="1:13" ht="25.5" customHeight="1" x14ac:dyDescent="0.15">
      <c r="A356" s="89">
        <v>41306</v>
      </c>
      <c r="B356" s="42">
        <v>95.71</v>
      </c>
      <c r="C356" s="43">
        <f t="shared" si="12"/>
        <v>-1.99</v>
      </c>
      <c r="D356" s="18">
        <v>699</v>
      </c>
      <c r="E356" s="42">
        <v>93.11</v>
      </c>
      <c r="F356" s="43">
        <f t="shared" si="14"/>
        <v>-1.55</v>
      </c>
      <c r="G356" s="19">
        <v>184</v>
      </c>
      <c r="H356" s="42">
        <v>96.16</v>
      </c>
      <c r="I356" s="43">
        <f t="shared" si="15"/>
        <v>-0.8</v>
      </c>
      <c r="J356" s="19">
        <v>331</v>
      </c>
      <c r="K356" s="42">
        <v>98.37</v>
      </c>
      <c r="L356" s="43">
        <f t="shared" si="13"/>
        <v>-6.3</v>
      </c>
      <c r="M356" s="18">
        <v>184</v>
      </c>
    </row>
    <row r="357" spans="1:13" ht="25.5" customHeight="1" x14ac:dyDescent="0.15">
      <c r="A357" s="89">
        <v>41334</v>
      </c>
      <c r="B357" s="42">
        <v>95.55</v>
      </c>
      <c r="C357" s="43">
        <f t="shared" si="12"/>
        <v>-2.68</v>
      </c>
      <c r="D357" s="18">
        <v>1148</v>
      </c>
      <c r="E357" s="42">
        <v>94.94</v>
      </c>
      <c r="F357" s="43">
        <f t="shared" si="14"/>
        <v>-4.96</v>
      </c>
      <c r="G357" s="19">
        <v>261</v>
      </c>
      <c r="H357" s="42">
        <v>93.31</v>
      </c>
      <c r="I357" s="43">
        <f t="shared" si="15"/>
        <v>-4.2</v>
      </c>
      <c r="J357" s="19">
        <v>576</v>
      </c>
      <c r="K357" s="42">
        <v>104.51</v>
      </c>
      <c r="L357" s="43">
        <f t="shared" si="13"/>
        <v>6.3</v>
      </c>
      <c r="M357" s="18">
        <v>311</v>
      </c>
    </row>
    <row r="358" spans="1:13" ht="25.5" customHeight="1" x14ac:dyDescent="0.15">
      <c r="A358" s="89">
        <v>41365</v>
      </c>
      <c r="B358" s="42">
        <v>100.54</v>
      </c>
      <c r="C358" s="43">
        <f t="shared" si="12"/>
        <v>3.43</v>
      </c>
      <c r="D358" s="18">
        <v>786</v>
      </c>
      <c r="E358" s="42">
        <v>98.85</v>
      </c>
      <c r="F358" s="43">
        <f t="shared" si="14"/>
        <v>1.27</v>
      </c>
      <c r="G358" s="19">
        <v>218</v>
      </c>
      <c r="H358" s="42">
        <v>98.53</v>
      </c>
      <c r="I358" s="43">
        <f t="shared" si="15"/>
        <v>3.63</v>
      </c>
      <c r="J358" s="19">
        <v>343</v>
      </c>
      <c r="K358" s="42">
        <v>109.88</v>
      </c>
      <c r="L358" s="43">
        <f t="shared" si="13"/>
        <v>5.28</v>
      </c>
      <c r="M358" s="18">
        <v>225</v>
      </c>
    </row>
    <row r="359" spans="1:13" ht="25.5" customHeight="1" x14ac:dyDescent="0.15">
      <c r="A359" s="89">
        <v>41395</v>
      </c>
      <c r="B359" s="42">
        <v>95.88</v>
      </c>
      <c r="C359" s="43">
        <f t="shared" si="12"/>
        <v>-0.01</v>
      </c>
      <c r="D359" s="18">
        <v>833</v>
      </c>
      <c r="E359" s="42">
        <v>94.29</v>
      </c>
      <c r="F359" s="43">
        <f t="shared" si="14"/>
        <v>3.52</v>
      </c>
      <c r="G359" s="19">
        <v>257</v>
      </c>
      <c r="H359" s="42">
        <v>94.46</v>
      </c>
      <c r="I359" s="43">
        <f t="shared" si="15"/>
        <v>-2.73</v>
      </c>
      <c r="J359" s="19">
        <v>397</v>
      </c>
      <c r="K359" s="42">
        <v>104.25</v>
      </c>
      <c r="L359" s="43">
        <f t="shared" si="13"/>
        <v>3.47</v>
      </c>
      <c r="M359" s="18">
        <v>179</v>
      </c>
    </row>
    <row r="360" spans="1:13" ht="25.5" customHeight="1" x14ac:dyDescent="0.15">
      <c r="A360" s="89">
        <v>41426</v>
      </c>
      <c r="B360" s="42">
        <v>98.95</v>
      </c>
      <c r="C360" s="43">
        <f t="shared" si="12"/>
        <v>0.93</v>
      </c>
      <c r="D360" s="18">
        <v>875</v>
      </c>
      <c r="E360" s="42">
        <v>101.58</v>
      </c>
      <c r="F360" s="43">
        <f t="shared" si="14"/>
        <v>-0.97</v>
      </c>
      <c r="G360" s="19">
        <v>228</v>
      </c>
      <c r="H360" s="42">
        <v>95.03</v>
      </c>
      <c r="I360" s="43">
        <f t="shared" si="15"/>
        <v>0.01</v>
      </c>
      <c r="J360" s="19">
        <v>434</v>
      </c>
      <c r="K360" s="42">
        <v>108.95</v>
      </c>
      <c r="L360" s="43">
        <f t="shared" si="13"/>
        <v>7.71</v>
      </c>
      <c r="M360" s="18">
        <v>213</v>
      </c>
    </row>
    <row r="361" spans="1:13" ht="25.5" customHeight="1" x14ac:dyDescent="0.15">
      <c r="A361" s="89">
        <v>41456</v>
      </c>
      <c r="B361" s="42">
        <v>97.59</v>
      </c>
      <c r="C361" s="43">
        <f t="shared" si="12"/>
        <v>0.72</v>
      </c>
      <c r="D361" s="18">
        <v>965</v>
      </c>
      <c r="E361" s="42">
        <v>96.08</v>
      </c>
      <c r="F361" s="43">
        <f t="shared" si="14"/>
        <v>-1.24</v>
      </c>
      <c r="G361" s="19">
        <v>285</v>
      </c>
      <c r="H361" s="42">
        <v>95.7</v>
      </c>
      <c r="I361" s="43">
        <f t="shared" si="15"/>
        <v>-0.43</v>
      </c>
      <c r="J361" s="19">
        <v>444</v>
      </c>
      <c r="K361" s="42">
        <v>107.18</v>
      </c>
      <c r="L361" s="43">
        <f t="shared" si="13"/>
        <v>8.24</v>
      </c>
      <c r="M361" s="18">
        <v>236</v>
      </c>
    </row>
    <row r="362" spans="1:13" ht="25.5" customHeight="1" x14ac:dyDescent="0.15">
      <c r="A362" s="89">
        <v>41487</v>
      </c>
      <c r="B362" s="42">
        <v>100.72</v>
      </c>
      <c r="C362" s="43">
        <f t="shared" ref="C362:C393" si="16">ROUND((B362-B350)/B350*100,2)</f>
        <v>5.43</v>
      </c>
      <c r="D362" s="18">
        <v>827</v>
      </c>
      <c r="E362" s="42">
        <v>99.34</v>
      </c>
      <c r="F362" s="43">
        <f t="shared" si="14"/>
        <v>9.19</v>
      </c>
      <c r="G362" s="19">
        <v>221</v>
      </c>
      <c r="H362" s="42">
        <v>99.55</v>
      </c>
      <c r="I362" s="43">
        <f t="shared" si="15"/>
        <v>2.98</v>
      </c>
      <c r="J362" s="19">
        <v>430</v>
      </c>
      <c r="K362" s="42">
        <v>108.14</v>
      </c>
      <c r="L362" s="43">
        <f t="shared" ref="L362:L393" si="17">ROUND((K362-K350)/K350*100,2)</f>
        <v>8.2200000000000006</v>
      </c>
      <c r="M362" s="18">
        <v>176</v>
      </c>
    </row>
    <row r="363" spans="1:13" ht="25.5" customHeight="1" x14ac:dyDescent="0.15">
      <c r="A363" s="89">
        <v>41518</v>
      </c>
      <c r="B363" s="42">
        <v>97.53</v>
      </c>
      <c r="C363" s="43">
        <f t="shared" si="16"/>
        <v>0.82</v>
      </c>
      <c r="D363" s="18">
        <v>817</v>
      </c>
      <c r="E363" s="42">
        <v>94.52</v>
      </c>
      <c r="F363" s="43">
        <f t="shared" si="14"/>
        <v>-4.9400000000000004</v>
      </c>
      <c r="G363" s="19">
        <v>264</v>
      </c>
      <c r="H363" s="42">
        <v>97.03</v>
      </c>
      <c r="I363" s="43">
        <f t="shared" si="15"/>
        <v>2.83</v>
      </c>
      <c r="J363" s="19">
        <v>385</v>
      </c>
      <c r="K363" s="42">
        <v>105.4</v>
      </c>
      <c r="L363" s="43">
        <f t="shared" si="17"/>
        <v>4.74</v>
      </c>
      <c r="M363" s="18">
        <v>168</v>
      </c>
    </row>
    <row r="364" spans="1:13" ht="25.5" customHeight="1" x14ac:dyDescent="0.15">
      <c r="A364" s="89">
        <v>41548</v>
      </c>
      <c r="B364" s="42">
        <v>96.61</v>
      </c>
      <c r="C364" s="43">
        <f t="shared" si="16"/>
        <v>-0.4</v>
      </c>
      <c r="D364" s="18">
        <v>802</v>
      </c>
      <c r="E364" s="42">
        <v>92.27</v>
      </c>
      <c r="F364" s="43">
        <f t="shared" si="14"/>
        <v>-1.27</v>
      </c>
      <c r="G364" s="19">
        <v>289</v>
      </c>
      <c r="H364" s="42">
        <v>96.64</v>
      </c>
      <c r="I364" s="43">
        <f t="shared" si="15"/>
        <v>-1.8</v>
      </c>
      <c r="J364" s="19">
        <v>332</v>
      </c>
      <c r="K364" s="42">
        <v>105.99</v>
      </c>
      <c r="L364" s="43">
        <f t="shared" si="17"/>
        <v>6.4</v>
      </c>
      <c r="M364" s="18">
        <v>181</v>
      </c>
    </row>
    <row r="365" spans="1:13" ht="25.5" customHeight="1" x14ac:dyDescent="0.15">
      <c r="A365" s="89">
        <v>41579</v>
      </c>
      <c r="B365" s="42">
        <v>96.33</v>
      </c>
      <c r="C365" s="43">
        <f t="shared" si="16"/>
        <v>-2.8</v>
      </c>
      <c r="D365" s="18">
        <v>799</v>
      </c>
      <c r="E365" s="42">
        <v>94.68</v>
      </c>
      <c r="F365" s="43">
        <f t="shared" si="14"/>
        <v>-2.77</v>
      </c>
      <c r="G365" s="19">
        <v>198</v>
      </c>
      <c r="H365" s="42">
        <v>93.66</v>
      </c>
      <c r="I365" s="43">
        <f t="shared" si="15"/>
        <v>-5.33</v>
      </c>
      <c r="J365" s="19">
        <v>376</v>
      </c>
      <c r="K365" s="42">
        <v>108.77</v>
      </c>
      <c r="L365" s="43">
        <f t="shared" si="17"/>
        <v>5.09</v>
      </c>
      <c r="M365" s="18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f t="shared" si="16"/>
        <v>0.42</v>
      </c>
      <c r="D366" s="20">
        <v>890</v>
      </c>
      <c r="E366" s="44">
        <v>94.06</v>
      </c>
      <c r="F366" s="45">
        <f t="shared" si="14"/>
        <v>-0.73</v>
      </c>
      <c r="G366" s="21">
        <v>243</v>
      </c>
      <c r="H366" s="44">
        <v>95.87</v>
      </c>
      <c r="I366" s="45">
        <f t="shared" si="15"/>
        <v>-0.83</v>
      </c>
      <c r="J366" s="21">
        <v>447</v>
      </c>
      <c r="K366" s="44">
        <v>110.21</v>
      </c>
      <c r="L366" s="45">
        <f t="shared" si="17"/>
        <v>7.06</v>
      </c>
      <c r="M366" s="20">
        <v>200</v>
      </c>
    </row>
    <row r="367" spans="1:13" ht="25.5" customHeight="1" x14ac:dyDescent="0.15">
      <c r="A367" s="89">
        <v>41640</v>
      </c>
      <c r="B367" s="42">
        <v>98</v>
      </c>
      <c r="C367" s="43">
        <f t="shared" si="16"/>
        <v>3.39</v>
      </c>
      <c r="D367" s="18">
        <v>606</v>
      </c>
      <c r="E367" s="42">
        <v>93.93</v>
      </c>
      <c r="F367" s="43">
        <f t="shared" si="14"/>
        <v>-0.15</v>
      </c>
      <c r="G367" s="19">
        <v>174</v>
      </c>
      <c r="H367" s="42">
        <v>96.76</v>
      </c>
      <c r="I367" s="43">
        <f t="shared" si="15"/>
        <v>2.29</v>
      </c>
      <c r="J367" s="19">
        <v>274</v>
      </c>
      <c r="K367" s="42">
        <v>109.92</v>
      </c>
      <c r="L367" s="43">
        <f t="shared" si="17"/>
        <v>13.12</v>
      </c>
      <c r="M367" s="18">
        <v>158</v>
      </c>
    </row>
    <row r="368" spans="1:13" ht="25.5" customHeight="1" x14ac:dyDescent="0.15">
      <c r="A368" s="89">
        <v>41671</v>
      </c>
      <c r="B368" s="42">
        <v>98.02</v>
      </c>
      <c r="C368" s="43">
        <f t="shared" si="16"/>
        <v>2.41</v>
      </c>
      <c r="D368" s="18">
        <v>689</v>
      </c>
      <c r="E368" s="42">
        <v>89.55</v>
      </c>
      <c r="F368" s="43">
        <f t="shared" si="14"/>
        <v>-3.82</v>
      </c>
      <c r="G368" s="19">
        <v>143</v>
      </c>
      <c r="H368" s="42">
        <v>98.52</v>
      </c>
      <c r="I368" s="43">
        <f t="shared" si="15"/>
        <v>2.4500000000000002</v>
      </c>
      <c r="J368" s="19">
        <v>365</v>
      </c>
      <c r="K368" s="42">
        <v>109.67</v>
      </c>
      <c r="L368" s="43">
        <f t="shared" si="17"/>
        <v>11.49</v>
      </c>
      <c r="M368" s="18">
        <v>181</v>
      </c>
    </row>
    <row r="369" spans="1:13" ht="25.5" customHeight="1" x14ac:dyDescent="0.15">
      <c r="A369" s="89">
        <v>41699</v>
      </c>
      <c r="B369" s="42">
        <v>98.54</v>
      </c>
      <c r="C369" s="43">
        <f t="shared" si="16"/>
        <v>3.13</v>
      </c>
      <c r="D369" s="18">
        <v>1228</v>
      </c>
      <c r="E369" s="42">
        <v>94.44</v>
      </c>
      <c r="F369" s="43">
        <f t="shared" si="14"/>
        <v>-0.53</v>
      </c>
      <c r="G369" s="19">
        <v>265</v>
      </c>
      <c r="H369" s="42">
        <v>97.11</v>
      </c>
      <c r="I369" s="43">
        <f t="shared" si="15"/>
        <v>4.07</v>
      </c>
      <c r="J369" s="19">
        <v>629</v>
      </c>
      <c r="K369" s="42">
        <v>110.03</v>
      </c>
      <c r="L369" s="43">
        <f t="shared" si="17"/>
        <v>5.28</v>
      </c>
      <c r="M369" s="18">
        <v>334</v>
      </c>
    </row>
    <row r="370" spans="1:13" ht="25.5" customHeight="1" x14ac:dyDescent="0.15">
      <c r="A370" s="89">
        <v>41730</v>
      </c>
      <c r="B370" s="42">
        <v>95.16</v>
      </c>
      <c r="C370" s="43">
        <f t="shared" si="16"/>
        <v>-5.35</v>
      </c>
      <c r="D370" s="18">
        <v>611</v>
      </c>
      <c r="E370" s="42">
        <v>86.75</v>
      </c>
      <c r="F370" s="43">
        <f t="shared" si="14"/>
        <v>-12.24</v>
      </c>
      <c r="G370" s="19">
        <v>192</v>
      </c>
      <c r="H370" s="42">
        <v>95.14</v>
      </c>
      <c r="I370" s="43">
        <f t="shared" si="15"/>
        <v>-3.44</v>
      </c>
      <c r="J370" s="19">
        <v>247</v>
      </c>
      <c r="K370" s="42">
        <v>109.9</v>
      </c>
      <c r="L370" s="43">
        <f t="shared" si="17"/>
        <v>0.02</v>
      </c>
      <c r="M370" s="18">
        <v>172</v>
      </c>
    </row>
    <row r="371" spans="1:13" ht="25.5" customHeight="1" x14ac:dyDescent="0.15">
      <c r="A371" s="89">
        <v>41760</v>
      </c>
      <c r="B371" s="42">
        <v>97.84</v>
      </c>
      <c r="C371" s="43">
        <f t="shared" si="16"/>
        <v>2.04</v>
      </c>
      <c r="D371" s="18">
        <v>641</v>
      </c>
      <c r="E371" s="42">
        <v>97.1</v>
      </c>
      <c r="F371" s="43">
        <f t="shared" si="14"/>
        <v>2.98</v>
      </c>
      <c r="G371" s="19">
        <v>193</v>
      </c>
      <c r="H371" s="42">
        <v>94.97</v>
      </c>
      <c r="I371" s="43">
        <f t="shared" si="15"/>
        <v>0.54</v>
      </c>
      <c r="J371" s="19">
        <v>281</v>
      </c>
      <c r="K371" s="42">
        <v>108.75</v>
      </c>
      <c r="L371" s="43">
        <f t="shared" si="17"/>
        <v>4.32</v>
      </c>
      <c r="M371" s="18">
        <v>167</v>
      </c>
    </row>
    <row r="372" spans="1:13" ht="25.5" customHeight="1" x14ac:dyDescent="0.15">
      <c r="A372" s="89">
        <v>41791</v>
      </c>
      <c r="B372" s="42">
        <v>94.81</v>
      </c>
      <c r="C372" s="43">
        <f t="shared" si="16"/>
        <v>-4.18</v>
      </c>
      <c r="D372" s="18">
        <v>783</v>
      </c>
      <c r="E372" s="42">
        <v>96.8</v>
      </c>
      <c r="F372" s="43">
        <f t="shared" si="14"/>
        <v>-4.71</v>
      </c>
      <c r="G372" s="19">
        <v>230</v>
      </c>
      <c r="H372" s="42">
        <v>92.02</v>
      </c>
      <c r="I372" s="43">
        <f t="shared" si="15"/>
        <v>-3.17</v>
      </c>
      <c r="J372" s="19">
        <v>352</v>
      </c>
      <c r="K372" s="42">
        <v>101.32</v>
      </c>
      <c r="L372" s="43">
        <f t="shared" si="17"/>
        <v>-7</v>
      </c>
      <c r="M372" s="18">
        <v>201</v>
      </c>
    </row>
    <row r="373" spans="1:13" ht="25.5" customHeight="1" x14ac:dyDescent="0.15">
      <c r="A373" s="89">
        <v>41821</v>
      </c>
      <c r="B373" s="42">
        <v>97.06</v>
      </c>
      <c r="C373" s="43">
        <f t="shared" si="16"/>
        <v>-0.54</v>
      </c>
      <c r="D373" s="18">
        <v>811</v>
      </c>
      <c r="E373" s="42">
        <v>92.48</v>
      </c>
      <c r="F373" s="43">
        <f t="shared" si="14"/>
        <v>-3.75</v>
      </c>
      <c r="G373" s="19">
        <v>255</v>
      </c>
      <c r="H373" s="42">
        <v>96.22</v>
      </c>
      <c r="I373" s="43">
        <f t="shared" si="15"/>
        <v>0.54</v>
      </c>
      <c r="J373" s="19">
        <v>352</v>
      </c>
      <c r="K373" s="42">
        <v>107.83</v>
      </c>
      <c r="L373" s="43">
        <f t="shared" si="17"/>
        <v>0.61</v>
      </c>
      <c r="M373" s="18">
        <v>204</v>
      </c>
    </row>
    <row r="374" spans="1:13" ht="25.5" customHeight="1" x14ac:dyDescent="0.15">
      <c r="A374" s="89">
        <v>41852</v>
      </c>
      <c r="B374" s="42">
        <v>97.86</v>
      </c>
      <c r="C374" s="43">
        <f t="shared" si="16"/>
        <v>-2.84</v>
      </c>
      <c r="D374" s="18">
        <v>724</v>
      </c>
      <c r="E374" s="42">
        <v>93.71</v>
      </c>
      <c r="F374" s="43">
        <f t="shared" si="14"/>
        <v>-5.67</v>
      </c>
      <c r="G374" s="19">
        <v>182</v>
      </c>
      <c r="H374" s="42">
        <v>97.14</v>
      </c>
      <c r="I374" s="43">
        <f t="shared" si="15"/>
        <v>-2.42</v>
      </c>
      <c r="J374" s="19">
        <v>363</v>
      </c>
      <c r="K374" s="42">
        <v>107.62</v>
      </c>
      <c r="L374" s="43">
        <f t="shared" si="17"/>
        <v>-0.48</v>
      </c>
      <c r="M374" s="18">
        <v>179</v>
      </c>
    </row>
    <row r="375" spans="1:13" ht="25.5" customHeight="1" x14ac:dyDescent="0.15">
      <c r="A375" s="89">
        <v>41883</v>
      </c>
      <c r="B375" s="42">
        <v>94.74</v>
      </c>
      <c r="C375" s="43">
        <f t="shared" si="16"/>
        <v>-2.86</v>
      </c>
      <c r="D375" s="18">
        <v>815</v>
      </c>
      <c r="E375" s="42">
        <v>93.73</v>
      </c>
      <c r="F375" s="43">
        <f t="shared" si="14"/>
        <v>-0.84</v>
      </c>
      <c r="G375" s="19">
        <v>257</v>
      </c>
      <c r="H375" s="42">
        <v>90.89</v>
      </c>
      <c r="I375" s="43">
        <f t="shared" si="15"/>
        <v>-6.33</v>
      </c>
      <c r="J375" s="19">
        <v>368</v>
      </c>
      <c r="K375" s="42">
        <v>110.87</v>
      </c>
      <c r="L375" s="43">
        <f t="shared" si="17"/>
        <v>5.19</v>
      </c>
      <c r="M375" s="18">
        <v>190</v>
      </c>
    </row>
    <row r="376" spans="1:13" ht="25.5" customHeight="1" x14ac:dyDescent="0.15">
      <c r="A376" s="89">
        <v>41913</v>
      </c>
      <c r="B376" s="42">
        <v>99.09</v>
      </c>
      <c r="C376" s="43">
        <f t="shared" si="16"/>
        <v>2.57</v>
      </c>
      <c r="D376" s="18">
        <v>722</v>
      </c>
      <c r="E376" s="42">
        <v>95.23</v>
      </c>
      <c r="F376" s="43">
        <f t="shared" si="14"/>
        <v>3.21</v>
      </c>
      <c r="G376" s="19">
        <v>235</v>
      </c>
      <c r="H376" s="42">
        <v>97.56</v>
      </c>
      <c r="I376" s="43">
        <f t="shared" si="15"/>
        <v>0.95</v>
      </c>
      <c r="J376" s="19">
        <v>323</v>
      </c>
      <c r="K376" s="42">
        <v>111.71</v>
      </c>
      <c r="L376" s="43">
        <f t="shared" si="17"/>
        <v>5.4</v>
      </c>
      <c r="M376" s="18">
        <v>164</v>
      </c>
    </row>
    <row r="377" spans="1:13" ht="25.5" customHeight="1" x14ac:dyDescent="0.15">
      <c r="A377" s="89">
        <v>41944</v>
      </c>
      <c r="B377" s="42">
        <v>97.18</v>
      </c>
      <c r="C377" s="43">
        <f t="shared" si="16"/>
        <v>0.88</v>
      </c>
      <c r="D377" s="18">
        <v>735</v>
      </c>
      <c r="E377" s="42">
        <v>93.03</v>
      </c>
      <c r="F377" s="43">
        <f t="shared" si="14"/>
        <v>-1.74</v>
      </c>
      <c r="G377" s="19">
        <v>197</v>
      </c>
      <c r="H377" s="42">
        <v>95.43</v>
      </c>
      <c r="I377" s="43">
        <f t="shared" si="15"/>
        <v>1.89</v>
      </c>
      <c r="J377" s="19">
        <v>350</v>
      </c>
      <c r="K377" s="42">
        <v>110.94</v>
      </c>
      <c r="L377" s="43">
        <f t="shared" si="17"/>
        <v>2</v>
      </c>
      <c r="M377" s="18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f t="shared" si="16"/>
        <v>2.34</v>
      </c>
      <c r="D378" s="20">
        <v>906</v>
      </c>
      <c r="E378" s="44">
        <v>96.98</v>
      </c>
      <c r="F378" s="45">
        <f t="shared" si="14"/>
        <v>3.1</v>
      </c>
      <c r="G378" s="21">
        <v>274</v>
      </c>
      <c r="H378" s="44">
        <v>97.61</v>
      </c>
      <c r="I378" s="45">
        <f t="shared" si="15"/>
        <v>1.81</v>
      </c>
      <c r="J378" s="21">
        <v>443</v>
      </c>
      <c r="K378" s="44">
        <v>114.19</v>
      </c>
      <c r="L378" s="45">
        <f t="shared" si="17"/>
        <v>3.61</v>
      </c>
      <c r="M378" s="20">
        <v>189</v>
      </c>
    </row>
    <row r="379" spans="1:13" ht="25.5" customHeight="1" x14ac:dyDescent="0.15">
      <c r="A379" s="89">
        <v>42005</v>
      </c>
      <c r="B379" s="42">
        <v>103.13</v>
      </c>
      <c r="C379" s="43">
        <f t="shared" si="16"/>
        <v>5.23</v>
      </c>
      <c r="D379" s="18">
        <v>544</v>
      </c>
      <c r="E379" s="42">
        <v>102.05</v>
      </c>
      <c r="F379" s="43">
        <f t="shared" si="14"/>
        <v>8.64</v>
      </c>
      <c r="G379" s="19">
        <v>167</v>
      </c>
      <c r="H379" s="42">
        <v>99.19</v>
      </c>
      <c r="I379" s="43">
        <f t="shared" si="15"/>
        <v>2.5099999999999998</v>
      </c>
      <c r="J379" s="19">
        <v>238</v>
      </c>
      <c r="K379" s="42">
        <v>120.38</v>
      </c>
      <c r="L379" s="43">
        <f t="shared" si="17"/>
        <v>9.52</v>
      </c>
      <c r="M379" s="18">
        <v>139</v>
      </c>
    </row>
    <row r="380" spans="1:13" ht="25.5" customHeight="1" x14ac:dyDescent="0.15">
      <c r="A380" s="89">
        <v>42036</v>
      </c>
      <c r="B380" s="42">
        <v>100.17</v>
      </c>
      <c r="C380" s="43">
        <f t="shared" si="16"/>
        <v>2.19</v>
      </c>
      <c r="D380" s="18">
        <v>668</v>
      </c>
      <c r="E380" s="42">
        <v>94.36</v>
      </c>
      <c r="F380" s="43">
        <f t="shared" si="14"/>
        <v>5.37</v>
      </c>
      <c r="G380" s="19">
        <v>158</v>
      </c>
      <c r="H380" s="42">
        <v>97.72</v>
      </c>
      <c r="I380" s="43">
        <f t="shared" si="15"/>
        <v>-0.81</v>
      </c>
      <c r="J380" s="19">
        <v>348</v>
      </c>
      <c r="K380" s="42">
        <v>120.33</v>
      </c>
      <c r="L380" s="43">
        <f t="shared" si="17"/>
        <v>9.7200000000000006</v>
      </c>
      <c r="M380" s="18">
        <v>162</v>
      </c>
    </row>
    <row r="381" spans="1:13" ht="25.5" customHeight="1" x14ac:dyDescent="0.15">
      <c r="A381" s="89">
        <v>42064</v>
      </c>
      <c r="B381" s="42">
        <v>99.72</v>
      </c>
      <c r="C381" s="43">
        <f t="shared" si="16"/>
        <v>1.2</v>
      </c>
      <c r="D381" s="18">
        <v>1071</v>
      </c>
      <c r="E381" s="42">
        <v>93.03</v>
      </c>
      <c r="F381" s="43">
        <f t="shared" si="14"/>
        <v>-1.49</v>
      </c>
      <c r="G381" s="19">
        <v>253</v>
      </c>
      <c r="H381" s="42">
        <v>97.86</v>
      </c>
      <c r="I381" s="43">
        <f t="shared" si="15"/>
        <v>0.77</v>
      </c>
      <c r="J381" s="19">
        <v>508</v>
      </c>
      <c r="K381" s="42">
        <v>116.37</v>
      </c>
      <c r="L381" s="43">
        <f t="shared" si="17"/>
        <v>5.76</v>
      </c>
      <c r="M381" s="18">
        <v>310</v>
      </c>
    </row>
    <row r="382" spans="1:13" ht="25.5" customHeight="1" x14ac:dyDescent="0.15">
      <c r="A382" s="89">
        <v>42095</v>
      </c>
      <c r="B382" s="42">
        <v>102.47</v>
      </c>
      <c r="C382" s="43">
        <f t="shared" si="16"/>
        <v>7.68</v>
      </c>
      <c r="D382" s="18">
        <v>759</v>
      </c>
      <c r="E382" s="42">
        <v>99.7</v>
      </c>
      <c r="F382" s="43">
        <f t="shared" si="14"/>
        <v>14.93</v>
      </c>
      <c r="G382" s="19">
        <v>180</v>
      </c>
      <c r="H382" s="42">
        <v>99.2</v>
      </c>
      <c r="I382" s="43">
        <f t="shared" si="15"/>
        <v>4.2699999999999996</v>
      </c>
      <c r="J382" s="19">
        <v>370</v>
      </c>
      <c r="K382" s="42">
        <v>118.62</v>
      </c>
      <c r="L382" s="43">
        <f t="shared" si="17"/>
        <v>7.93</v>
      </c>
      <c r="M382" s="18">
        <v>209</v>
      </c>
    </row>
    <row r="383" spans="1:13" ht="25.5" customHeight="1" x14ac:dyDescent="0.15">
      <c r="A383" s="89">
        <v>42125</v>
      </c>
      <c r="B383" s="42">
        <v>98.29</v>
      </c>
      <c r="C383" s="43">
        <f t="shared" si="16"/>
        <v>0.46</v>
      </c>
      <c r="D383" s="18">
        <v>691</v>
      </c>
      <c r="E383" s="42">
        <v>93.99</v>
      </c>
      <c r="F383" s="43">
        <f t="shared" si="14"/>
        <v>-3.2</v>
      </c>
      <c r="G383" s="19">
        <v>214</v>
      </c>
      <c r="H383" s="42">
        <v>96.42</v>
      </c>
      <c r="I383" s="43">
        <f t="shared" si="15"/>
        <v>1.53</v>
      </c>
      <c r="J383" s="19">
        <v>308</v>
      </c>
      <c r="K383" s="42">
        <v>114.36</v>
      </c>
      <c r="L383" s="43">
        <f t="shared" si="17"/>
        <v>5.16</v>
      </c>
      <c r="M383" s="18">
        <v>169</v>
      </c>
    </row>
    <row r="384" spans="1:13" ht="25.5" customHeight="1" x14ac:dyDescent="0.15">
      <c r="A384" s="89">
        <v>42156</v>
      </c>
      <c r="B384" s="42">
        <v>98.82</v>
      </c>
      <c r="C384" s="43">
        <f t="shared" si="16"/>
        <v>4.2300000000000004</v>
      </c>
      <c r="D384" s="18">
        <v>780</v>
      </c>
      <c r="E384" s="42">
        <v>92.51</v>
      </c>
      <c r="F384" s="43">
        <f t="shared" si="14"/>
        <v>-4.43</v>
      </c>
      <c r="G384" s="19">
        <v>203</v>
      </c>
      <c r="H384" s="42">
        <v>96.49</v>
      </c>
      <c r="I384" s="43">
        <f t="shared" si="15"/>
        <v>4.8600000000000003</v>
      </c>
      <c r="J384" s="19">
        <v>364</v>
      </c>
      <c r="K384" s="42">
        <v>117.95</v>
      </c>
      <c r="L384" s="43">
        <f t="shared" si="17"/>
        <v>16.41</v>
      </c>
      <c r="M384" s="18">
        <v>213</v>
      </c>
    </row>
    <row r="385" spans="1:13" ht="25.5" customHeight="1" x14ac:dyDescent="0.15">
      <c r="A385" s="89">
        <v>42186</v>
      </c>
      <c r="B385" s="42">
        <v>98.96</v>
      </c>
      <c r="C385" s="43">
        <f t="shared" si="16"/>
        <v>1.96</v>
      </c>
      <c r="D385" s="18">
        <v>883</v>
      </c>
      <c r="E385" s="42">
        <v>94.13</v>
      </c>
      <c r="F385" s="43">
        <f t="shared" si="14"/>
        <v>1.78</v>
      </c>
      <c r="G385" s="19">
        <v>270</v>
      </c>
      <c r="H385" s="42">
        <v>96.04</v>
      </c>
      <c r="I385" s="43">
        <f t="shared" si="15"/>
        <v>-0.19</v>
      </c>
      <c r="J385" s="19">
        <v>387</v>
      </c>
      <c r="K385" s="42">
        <v>118.55</v>
      </c>
      <c r="L385" s="43">
        <f t="shared" si="17"/>
        <v>9.94</v>
      </c>
      <c r="M385" s="18">
        <v>226</v>
      </c>
    </row>
    <row r="386" spans="1:13" ht="25.5" customHeight="1" x14ac:dyDescent="0.15">
      <c r="A386" s="89">
        <v>42217</v>
      </c>
      <c r="B386" s="42">
        <v>102.04</v>
      </c>
      <c r="C386" s="43">
        <f t="shared" si="16"/>
        <v>4.2699999999999996</v>
      </c>
      <c r="D386" s="18">
        <v>816</v>
      </c>
      <c r="E386" s="42">
        <v>98.57</v>
      </c>
      <c r="F386" s="43">
        <f t="shared" si="14"/>
        <v>5.19</v>
      </c>
      <c r="G386" s="19">
        <v>227</v>
      </c>
      <c r="H386" s="42">
        <v>98.16</v>
      </c>
      <c r="I386" s="43">
        <f t="shared" si="15"/>
        <v>1.05</v>
      </c>
      <c r="J386" s="19">
        <v>365</v>
      </c>
      <c r="K386" s="42">
        <v>120.98</v>
      </c>
      <c r="L386" s="43">
        <f t="shared" si="17"/>
        <v>12.41</v>
      </c>
      <c r="M386" s="18">
        <v>224</v>
      </c>
    </row>
    <row r="387" spans="1:13" ht="25.5" customHeight="1" x14ac:dyDescent="0.15">
      <c r="A387" s="89">
        <v>42248</v>
      </c>
      <c r="B387" s="42">
        <v>102.17</v>
      </c>
      <c r="C387" s="43">
        <f t="shared" si="16"/>
        <v>7.84</v>
      </c>
      <c r="D387" s="18">
        <v>818</v>
      </c>
      <c r="E387" s="42">
        <v>95.63</v>
      </c>
      <c r="F387" s="43">
        <f t="shared" si="14"/>
        <v>2.0299999999999998</v>
      </c>
      <c r="G387" s="19">
        <v>228</v>
      </c>
      <c r="H387" s="42">
        <v>101.07</v>
      </c>
      <c r="I387" s="43">
        <f t="shared" si="15"/>
        <v>11.2</v>
      </c>
      <c r="J387" s="19">
        <v>389</v>
      </c>
      <c r="K387" s="42">
        <v>118.02</v>
      </c>
      <c r="L387" s="43">
        <f t="shared" si="17"/>
        <v>6.45</v>
      </c>
      <c r="M387" s="18">
        <v>201</v>
      </c>
    </row>
    <row r="388" spans="1:13" ht="25.5" customHeight="1" x14ac:dyDescent="0.15">
      <c r="A388" s="89">
        <v>42278</v>
      </c>
      <c r="B388" s="42">
        <v>100.19</v>
      </c>
      <c r="C388" s="43">
        <f t="shared" si="16"/>
        <v>1.1100000000000001</v>
      </c>
      <c r="D388" s="18">
        <v>718</v>
      </c>
      <c r="E388" s="42">
        <v>99.17</v>
      </c>
      <c r="F388" s="43">
        <f t="shared" si="14"/>
        <v>4.1399999999999997</v>
      </c>
      <c r="G388" s="19">
        <v>212</v>
      </c>
      <c r="H388" s="42">
        <v>96.27</v>
      </c>
      <c r="I388" s="43">
        <f t="shared" si="15"/>
        <v>-1.32</v>
      </c>
      <c r="J388" s="19">
        <v>335</v>
      </c>
      <c r="K388" s="42">
        <v>116.8</v>
      </c>
      <c r="L388" s="43">
        <f t="shared" si="17"/>
        <v>4.5599999999999996</v>
      </c>
      <c r="M388" s="18">
        <v>171</v>
      </c>
    </row>
    <row r="389" spans="1:13" ht="25.5" customHeight="1" x14ac:dyDescent="0.15">
      <c r="A389" s="89">
        <v>42309</v>
      </c>
      <c r="B389" s="42">
        <v>100.66</v>
      </c>
      <c r="C389" s="43">
        <f t="shared" si="16"/>
        <v>3.58</v>
      </c>
      <c r="D389" s="18">
        <v>758</v>
      </c>
      <c r="E389" s="42">
        <v>92.04</v>
      </c>
      <c r="F389" s="43">
        <f t="shared" si="14"/>
        <v>-1.06</v>
      </c>
      <c r="G389" s="19">
        <v>212</v>
      </c>
      <c r="H389" s="42">
        <v>99.04</v>
      </c>
      <c r="I389" s="43">
        <f t="shared" si="15"/>
        <v>3.78</v>
      </c>
      <c r="J389" s="19">
        <v>347</v>
      </c>
      <c r="K389" s="42">
        <v>121.32</v>
      </c>
      <c r="L389" s="43">
        <f t="shared" si="17"/>
        <v>9.36</v>
      </c>
      <c r="M389" s="18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f t="shared" si="16"/>
        <v>2.99</v>
      </c>
      <c r="D390" s="20">
        <v>829</v>
      </c>
      <c r="E390" s="44">
        <v>101.47</v>
      </c>
      <c r="F390" s="45">
        <f t="shared" si="14"/>
        <v>4.63</v>
      </c>
      <c r="G390" s="21">
        <v>269</v>
      </c>
      <c r="H390" s="44">
        <v>99.52</v>
      </c>
      <c r="I390" s="45">
        <f t="shared" si="15"/>
        <v>1.96</v>
      </c>
      <c r="J390" s="21">
        <v>354</v>
      </c>
      <c r="K390" s="44">
        <v>115.98</v>
      </c>
      <c r="L390" s="45">
        <f t="shared" si="17"/>
        <v>1.57</v>
      </c>
      <c r="M390" s="20">
        <v>206</v>
      </c>
    </row>
    <row r="391" spans="1:13" ht="25.5" customHeight="1" x14ac:dyDescent="0.15">
      <c r="A391" s="89">
        <v>42370</v>
      </c>
      <c r="B391" s="42">
        <v>101.79</v>
      </c>
      <c r="C391" s="43">
        <f t="shared" si="16"/>
        <v>-1.3</v>
      </c>
      <c r="D391" s="18">
        <v>569</v>
      </c>
      <c r="E391" s="42">
        <v>93.25</v>
      </c>
      <c r="F391" s="43">
        <f t="shared" si="14"/>
        <v>-8.6199999999999992</v>
      </c>
      <c r="G391" s="19">
        <v>185</v>
      </c>
      <c r="H391" s="42">
        <v>100.74</v>
      </c>
      <c r="I391" s="43">
        <f t="shared" si="15"/>
        <v>1.56</v>
      </c>
      <c r="J391" s="19">
        <v>237</v>
      </c>
      <c r="K391" s="42">
        <v>120.47</v>
      </c>
      <c r="L391" s="43">
        <f t="shared" si="17"/>
        <v>7.0000000000000007E-2</v>
      </c>
      <c r="M391" s="18">
        <v>147</v>
      </c>
    </row>
    <row r="392" spans="1:13" ht="25.5" customHeight="1" x14ac:dyDescent="0.15">
      <c r="A392" s="89">
        <v>42401</v>
      </c>
      <c r="B392" s="42">
        <v>98.52</v>
      </c>
      <c r="C392" s="43">
        <f t="shared" si="16"/>
        <v>-1.65</v>
      </c>
      <c r="D392" s="18">
        <v>689</v>
      </c>
      <c r="E392" s="42">
        <v>90.09</v>
      </c>
      <c r="F392" s="43">
        <f t="shared" si="14"/>
        <v>-4.53</v>
      </c>
      <c r="G392" s="19">
        <v>190</v>
      </c>
      <c r="H392" s="42">
        <v>96.61</v>
      </c>
      <c r="I392" s="43">
        <f t="shared" si="15"/>
        <v>-1.1399999999999999</v>
      </c>
      <c r="J392" s="19">
        <v>328</v>
      </c>
      <c r="K392" s="42">
        <v>121.4</v>
      </c>
      <c r="L392" s="43">
        <f t="shared" si="17"/>
        <v>0.89</v>
      </c>
      <c r="M392" s="18">
        <v>171</v>
      </c>
    </row>
    <row r="393" spans="1:13" ht="25.5" customHeight="1" x14ac:dyDescent="0.15">
      <c r="A393" s="89">
        <v>42430</v>
      </c>
      <c r="B393" s="42">
        <v>102.08</v>
      </c>
      <c r="C393" s="43">
        <f t="shared" si="16"/>
        <v>2.37</v>
      </c>
      <c r="D393" s="18">
        <v>1038</v>
      </c>
      <c r="E393" s="42">
        <v>92.92</v>
      </c>
      <c r="F393" s="43">
        <f t="shared" si="14"/>
        <v>-0.12</v>
      </c>
      <c r="G393" s="19">
        <v>251</v>
      </c>
      <c r="H393" s="42">
        <v>100.46</v>
      </c>
      <c r="I393" s="43">
        <f t="shared" si="15"/>
        <v>2.66</v>
      </c>
      <c r="J393" s="19">
        <v>501</v>
      </c>
      <c r="K393" s="42">
        <v>124.64</v>
      </c>
      <c r="L393" s="43">
        <f t="shared" si="17"/>
        <v>7.11</v>
      </c>
      <c r="M393" s="18">
        <v>286</v>
      </c>
    </row>
    <row r="394" spans="1:13" ht="25.5" customHeight="1" x14ac:dyDescent="0.15">
      <c r="A394" s="89">
        <v>42461</v>
      </c>
      <c r="B394" s="42">
        <v>102.63</v>
      </c>
      <c r="C394" s="43">
        <f t="shared" ref="C394:C408" si="18">ROUND((B394-B382)/B382*100,2)</f>
        <v>0.16</v>
      </c>
      <c r="D394" s="18">
        <v>742</v>
      </c>
      <c r="E394" s="42">
        <v>91.83</v>
      </c>
      <c r="F394" s="43">
        <f t="shared" si="14"/>
        <v>-7.89</v>
      </c>
      <c r="G394" s="19">
        <v>196</v>
      </c>
      <c r="H394" s="42">
        <v>100.08</v>
      </c>
      <c r="I394" s="43">
        <f t="shared" si="15"/>
        <v>0.89</v>
      </c>
      <c r="J394" s="19">
        <v>334</v>
      </c>
      <c r="K394" s="42">
        <v>128.56</v>
      </c>
      <c r="L394" s="43">
        <f t="shared" ref="L394:L408" si="19">ROUND((K394-K382)/K382*100,2)</f>
        <v>8.3800000000000008</v>
      </c>
      <c r="M394" s="18">
        <v>212</v>
      </c>
    </row>
    <row r="395" spans="1:13" ht="25.5" customHeight="1" x14ac:dyDescent="0.15">
      <c r="A395" s="89">
        <v>42491</v>
      </c>
      <c r="B395" s="42">
        <v>102.08</v>
      </c>
      <c r="C395" s="43">
        <f t="shared" si="18"/>
        <v>3.86</v>
      </c>
      <c r="D395" s="18">
        <v>716</v>
      </c>
      <c r="E395" s="42">
        <v>96.06</v>
      </c>
      <c r="F395" s="43">
        <f t="shared" si="14"/>
        <v>2.2000000000000002</v>
      </c>
      <c r="G395" s="19">
        <v>212</v>
      </c>
      <c r="H395" s="42">
        <v>98.42</v>
      </c>
      <c r="I395" s="43">
        <f t="shared" si="15"/>
        <v>2.0699999999999998</v>
      </c>
      <c r="J395" s="19">
        <v>320</v>
      </c>
      <c r="K395" s="42">
        <v>127.21</v>
      </c>
      <c r="L395" s="43">
        <f t="shared" si="19"/>
        <v>11.24</v>
      </c>
      <c r="M395" s="18">
        <v>184</v>
      </c>
    </row>
    <row r="396" spans="1:13" ht="25.5" customHeight="1" x14ac:dyDescent="0.15">
      <c r="A396" s="89">
        <v>42522</v>
      </c>
      <c r="B396" s="42">
        <v>103.2</v>
      </c>
      <c r="C396" s="43">
        <f t="shared" si="18"/>
        <v>4.43</v>
      </c>
      <c r="D396" s="18">
        <v>808</v>
      </c>
      <c r="E396" s="42">
        <v>97.89</v>
      </c>
      <c r="F396" s="43">
        <f t="shared" si="14"/>
        <v>5.82</v>
      </c>
      <c r="G396" s="19">
        <v>247</v>
      </c>
      <c r="H396" s="42">
        <v>100.12</v>
      </c>
      <c r="I396" s="43">
        <f t="shared" si="15"/>
        <v>3.76</v>
      </c>
      <c r="J396" s="19">
        <v>361</v>
      </c>
      <c r="K396" s="42">
        <v>124.95</v>
      </c>
      <c r="L396" s="43">
        <f t="shared" si="19"/>
        <v>5.93</v>
      </c>
      <c r="M396" s="18">
        <v>200</v>
      </c>
    </row>
    <row r="397" spans="1:13" ht="25.5" customHeight="1" x14ac:dyDescent="0.15">
      <c r="A397" s="89">
        <v>42552</v>
      </c>
      <c r="B397" s="42">
        <v>104.55</v>
      </c>
      <c r="C397" s="43">
        <f t="shared" si="18"/>
        <v>5.65</v>
      </c>
      <c r="D397" s="18">
        <v>788</v>
      </c>
      <c r="E397" s="42">
        <v>100.17</v>
      </c>
      <c r="F397" s="43">
        <f t="shared" si="14"/>
        <v>6.42</v>
      </c>
      <c r="G397" s="19">
        <v>226</v>
      </c>
      <c r="H397" s="42">
        <v>100.18</v>
      </c>
      <c r="I397" s="43">
        <f t="shared" si="15"/>
        <v>4.3099999999999996</v>
      </c>
      <c r="J397" s="19">
        <v>346</v>
      </c>
      <c r="K397" s="42">
        <v>127.35</v>
      </c>
      <c r="L397" s="43">
        <f t="shared" si="19"/>
        <v>7.42</v>
      </c>
      <c r="M397" s="18">
        <v>216</v>
      </c>
    </row>
    <row r="398" spans="1:13" ht="25.5" customHeight="1" x14ac:dyDescent="0.15">
      <c r="A398" s="89">
        <v>42583</v>
      </c>
      <c r="B398" s="42">
        <v>104.63</v>
      </c>
      <c r="C398" s="43">
        <f t="shared" si="18"/>
        <v>2.54</v>
      </c>
      <c r="D398" s="18">
        <v>790</v>
      </c>
      <c r="E398" s="42">
        <v>94.24</v>
      </c>
      <c r="F398" s="43">
        <f t="shared" si="14"/>
        <v>-4.3899999999999997</v>
      </c>
      <c r="G398" s="19">
        <v>209</v>
      </c>
      <c r="H398" s="42">
        <v>101.63</v>
      </c>
      <c r="I398" s="43">
        <f t="shared" si="15"/>
        <v>3.54</v>
      </c>
      <c r="J398" s="19">
        <v>388</v>
      </c>
      <c r="K398" s="42">
        <v>135.87</v>
      </c>
      <c r="L398" s="43">
        <f t="shared" si="19"/>
        <v>12.31</v>
      </c>
      <c r="M398" s="18">
        <v>193</v>
      </c>
    </row>
    <row r="399" spans="1:13" ht="25.5" customHeight="1" x14ac:dyDescent="0.15">
      <c r="A399" s="89">
        <v>42614</v>
      </c>
      <c r="B399" s="42">
        <v>102.07</v>
      </c>
      <c r="C399" s="43">
        <f t="shared" si="18"/>
        <v>-0.1</v>
      </c>
      <c r="D399" s="18">
        <v>787</v>
      </c>
      <c r="E399" s="42">
        <v>96.46</v>
      </c>
      <c r="F399" s="43">
        <f t="shared" si="14"/>
        <v>0.87</v>
      </c>
      <c r="G399" s="19">
        <v>189</v>
      </c>
      <c r="H399" s="42">
        <v>97.85</v>
      </c>
      <c r="I399" s="43">
        <f t="shared" si="15"/>
        <v>-3.19</v>
      </c>
      <c r="J399" s="19">
        <v>405</v>
      </c>
      <c r="K399" s="42">
        <v>129.38999999999999</v>
      </c>
      <c r="L399" s="43">
        <f t="shared" si="19"/>
        <v>9.6300000000000008</v>
      </c>
      <c r="M399" s="18">
        <v>193</v>
      </c>
    </row>
    <row r="400" spans="1:13" ht="25.5" customHeight="1" x14ac:dyDescent="0.15">
      <c r="A400" s="89">
        <v>42644</v>
      </c>
      <c r="B400" s="42">
        <v>105.77</v>
      </c>
      <c r="C400" s="43">
        <f t="shared" si="18"/>
        <v>5.57</v>
      </c>
      <c r="D400" s="18">
        <v>748</v>
      </c>
      <c r="E400" s="42">
        <v>94.24</v>
      </c>
      <c r="F400" s="43">
        <f t="shared" si="14"/>
        <v>-4.97</v>
      </c>
      <c r="G400" s="19">
        <v>224</v>
      </c>
      <c r="H400" s="42">
        <v>104.39</v>
      </c>
      <c r="I400" s="43">
        <f t="shared" si="15"/>
        <v>8.43</v>
      </c>
      <c r="J400" s="19">
        <v>312</v>
      </c>
      <c r="K400" s="42">
        <v>130.38999999999999</v>
      </c>
      <c r="L400" s="43">
        <f t="shared" si="19"/>
        <v>11.64</v>
      </c>
      <c r="M400" s="18">
        <v>212</v>
      </c>
    </row>
    <row r="401" spans="1:13" ht="25.5" customHeight="1" x14ac:dyDescent="0.15">
      <c r="A401" s="89">
        <v>42675</v>
      </c>
      <c r="B401" s="42">
        <v>103.18</v>
      </c>
      <c r="C401" s="43">
        <f t="shared" si="18"/>
        <v>2.5</v>
      </c>
      <c r="D401" s="18">
        <v>769</v>
      </c>
      <c r="E401" s="42">
        <v>94.52</v>
      </c>
      <c r="F401" s="43">
        <f t="shared" si="14"/>
        <v>2.69</v>
      </c>
      <c r="G401" s="19">
        <v>226</v>
      </c>
      <c r="H401" s="42">
        <v>101.31</v>
      </c>
      <c r="I401" s="43">
        <f t="shared" si="15"/>
        <v>2.29</v>
      </c>
      <c r="J401" s="19">
        <v>341</v>
      </c>
      <c r="K401" s="42">
        <v>125.05</v>
      </c>
      <c r="L401" s="43">
        <f t="shared" si="19"/>
        <v>3.07</v>
      </c>
      <c r="M401" s="18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f t="shared" si="18"/>
        <v>-0.87</v>
      </c>
      <c r="D402" s="20">
        <v>831</v>
      </c>
      <c r="E402" s="44">
        <v>91.02</v>
      </c>
      <c r="F402" s="45">
        <f t="shared" si="14"/>
        <v>-10.3</v>
      </c>
      <c r="G402" s="21">
        <v>256</v>
      </c>
      <c r="H402" s="44">
        <v>98.15</v>
      </c>
      <c r="I402" s="45">
        <f t="shared" si="15"/>
        <v>-1.38</v>
      </c>
      <c r="J402" s="21">
        <v>372</v>
      </c>
      <c r="K402" s="44">
        <v>136.66</v>
      </c>
      <c r="L402" s="45">
        <f t="shared" si="19"/>
        <v>17.829999999999998</v>
      </c>
      <c r="M402" s="20">
        <v>203</v>
      </c>
    </row>
    <row r="403" spans="1:13" s="22" customFormat="1" ht="25.5" customHeight="1" x14ac:dyDescent="0.15">
      <c r="A403" s="94">
        <v>42736</v>
      </c>
      <c r="B403" s="27">
        <v>107.74</v>
      </c>
      <c r="C403" s="27">
        <f t="shared" si="18"/>
        <v>5.85</v>
      </c>
      <c r="D403" s="7">
        <v>567</v>
      </c>
      <c r="E403" s="25">
        <v>102.43</v>
      </c>
      <c r="F403" s="27">
        <f t="shared" si="14"/>
        <v>9.84</v>
      </c>
      <c r="G403" s="7">
        <v>157</v>
      </c>
      <c r="H403" s="25">
        <v>104.66</v>
      </c>
      <c r="I403" s="27">
        <f t="shared" si="15"/>
        <v>3.89</v>
      </c>
      <c r="J403" s="7">
        <v>260</v>
      </c>
      <c r="K403" s="25">
        <v>128.99</v>
      </c>
      <c r="L403" s="27">
        <f t="shared" si="19"/>
        <v>7.07</v>
      </c>
      <c r="M403" s="7">
        <v>150</v>
      </c>
    </row>
    <row r="404" spans="1:13" s="22" customFormat="1" ht="25.5" customHeight="1" x14ac:dyDescent="0.15">
      <c r="A404" s="95">
        <v>42767</v>
      </c>
      <c r="B404" s="29">
        <v>103.41</v>
      </c>
      <c r="C404" s="29">
        <f t="shared" si="18"/>
        <v>4.96</v>
      </c>
      <c r="D404" s="8">
        <v>758</v>
      </c>
      <c r="E404" s="28">
        <v>86.04</v>
      </c>
      <c r="F404" s="29">
        <f t="shared" si="14"/>
        <v>-4.5</v>
      </c>
      <c r="G404" s="8">
        <v>165</v>
      </c>
      <c r="H404" s="28">
        <v>101.59</v>
      </c>
      <c r="I404" s="29">
        <f t="shared" si="15"/>
        <v>5.15</v>
      </c>
      <c r="J404" s="8">
        <v>403</v>
      </c>
      <c r="K404" s="28">
        <v>138.66999999999999</v>
      </c>
      <c r="L404" s="29">
        <f t="shared" si="19"/>
        <v>14.23</v>
      </c>
      <c r="M404" s="8">
        <v>190</v>
      </c>
    </row>
    <row r="405" spans="1:13" s="22" customFormat="1" ht="25.5" customHeight="1" x14ac:dyDescent="0.15">
      <c r="A405" s="95">
        <v>42795</v>
      </c>
      <c r="B405" s="29">
        <v>106.97</v>
      </c>
      <c r="C405" s="29">
        <f t="shared" si="18"/>
        <v>4.79</v>
      </c>
      <c r="D405" s="8">
        <v>1024</v>
      </c>
      <c r="E405" s="28">
        <v>98.19</v>
      </c>
      <c r="F405" s="29">
        <f t="shared" si="14"/>
        <v>5.67</v>
      </c>
      <c r="G405" s="8">
        <v>241</v>
      </c>
      <c r="H405" s="28">
        <v>102.9</v>
      </c>
      <c r="I405" s="29">
        <f t="shared" si="15"/>
        <v>2.4300000000000002</v>
      </c>
      <c r="J405" s="8">
        <v>491</v>
      </c>
      <c r="K405" s="28">
        <v>134.71</v>
      </c>
      <c r="L405" s="29">
        <f t="shared" si="19"/>
        <v>8.08</v>
      </c>
      <c r="M405" s="8">
        <v>292</v>
      </c>
    </row>
    <row r="406" spans="1:13" s="126" customFormat="1" ht="25.5" customHeight="1" x14ac:dyDescent="0.15">
      <c r="A406" s="122">
        <v>42826</v>
      </c>
      <c r="B406" s="123">
        <v>102.73</v>
      </c>
      <c r="C406" s="123">
        <f t="shared" si="18"/>
        <v>0.1</v>
      </c>
      <c r="D406" s="124">
        <v>535</v>
      </c>
      <c r="E406" s="125">
        <v>97.87</v>
      </c>
      <c r="F406" s="123">
        <f t="shared" ref="F406:F408" si="20">ROUND((E406-E394)/E394*100,2)</f>
        <v>6.58</v>
      </c>
      <c r="G406" s="124">
        <v>144</v>
      </c>
      <c r="H406" s="125">
        <v>95.42</v>
      </c>
      <c r="I406" s="123">
        <f t="shared" ref="I406:I408" si="21">ROUND((H406-H394)/H394*100,2)</f>
        <v>-4.66</v>
      </c>
      <c r="J406" s="124">
        <v>221</v>
      </c>
      <c r="K406" s="125">
        <v>133.72</v>
      </c>
      <c r="L406" s="123">
        <f t="shared" si="19"/>
        <v>4.01</v>
      </c>
      <c r="M406" s="124">
        <v>170</v>
      </c>
    </row>
    <row r="407" spans="1:13" s="126" customFormat="1" ht="25.5" customHeight="1" x14ac:dyDescent="0.15">
      <c r="A407" s="122">
        <v>42856</v>
      </c>
      <c r="B407" s="123">
        <v>108.2</v>
      </c>
      <c r="C407" s="123">
        <f t="shared" si="18"/>
        <v>6</v>
      </c>
      <c r="D407" s="124">
        <v>522</v>
      </c>
      <c r="E407" s="125">
        <v>101.89</v>
      </c>
      <c r="F407" s="123">
        <f t="shared" si="20"/>
        <v>6.07</v>
      </c>
      <c r="G407" s="124">
        <v>156</v>
      </c>
      <c r="H407" s="125">
        <v>102.61</v>
      </c>
      <c r="I407" s="123">
        <f t="shared" si="21"/>
        <v>4.26</v>
      </c>
      <c r="J407" s="124">
        <v>221</v>
      </c>
      <c r="K407" s="125">
        <v>138.51</v>
      </c>
      <c r="L407" s="123">
        <f t="shared" si="19"/>
        <v>8.8800000000000008</v>
      </c>
      <c r="M407" s="124">
        <v>145</v>
      </c>
    </row>
    <row r="408" spans="1:13" s="126" customFormat="1" ht="25.5" customHeight="1" thickBot="1" x14ac:dyDescent="0.2">
      <c r="A408" s="122">
        <v>42887</v>
      </c>
      <c r="B408" s="123">
        <v>103.96</v>
      </c>
      <c r="C408" s="123">
        <f t="shared" si="18"/>
        <v>0.74</v>
      </c>
      <c r="D408" s="124">
        <v>542</v>
      </c>
      <c r="E408" s="125">
        <v>95.01</v>
      </c>
      <c r="F408" s="123">
        <f t="shared" si="20"/>
        <v>-2.94</v>
      </c>
      <c r="G408" s="124">
        <v>157</v>
      </c>
      <c r="H408" s="125">
        <v>99.62</v>
      </c>
      <c r="I408" s="123">
        <f t="shared" si="21"/>
        <v>-0.5</v>
      </c>
      <c r="J408" s="124">
        <v>218</v>
      </c>
      <c r="K408" s="125">
        <v>134.1</v>
      </c>
      <c r="L408" s="123">
        <f t="shared" si="19"/>
        <v>7.32</v>
      </c>
      <c r="M408" s="124">
        <v>167</v>
      </c>
    </row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  <row r="410" spans="1:13" ht="18.75" x14ac:dyDescent="0.15">
      <c r="A410" s="105" t="s">
        <v>39</v>
      </c>
      <c r="B410"/>
      <c r="C410"/>
      <c r="E410"/>
      <c r="F410"/>
      <c r="H410"/>
      <c r="I410"/>
      <c r="K410"/>
      <c r="L410"/>
    </row>
  </sheetData>
  <phoneticPr fontId="1"/>
  <conditionalFormatting sqref="B1:G402 I1:M402 I409:M1048576 B409:G1048576">
    <cfRule type="expression" dxfId="61" priority="39">
      <formula>MATCH(MAX(B:B)+1,B:B, 1)-2&lt;=ROW($A1)=TRUE</formula>
    </cfRule>
  </conditionalFormatting>
  <conditionalFormatting sqref="E21:E402 H21:H402">
    <cfRule type="expression" dxfId="60" priority="7">
      <formula>AVERAGE(G10:G21) &lt; 100</formula>
    </cfRule>
  </conditionalFormatting>
  <conditionalFormatting sqref="F22:F402 I22:I402">
    <cfRule type="expression" dxfId="59" priority="6">
      <formula>AVERAGE(G11:G22) &lt; 100</formula>
    </cfRule>
  </conditionalFormatting>
  <conditionalFormatting sqref="B297:B402 K297:K402">
    <cfRule type="expression" dxfId="58" priority="358">
      <formula>AVERAGE(D435:D446)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9" id="{B88013D5-2C81-4782-8428-2C61FD85FC37}">
            <xm:f>MATCH(MAX(全国Japan!B:B)+1,全国Japan!B:B, 1)-2&lt;=ROW(全国Japan!#REF!)=TRUE</xm:f>
            <x14:dxf>
              <font>
                <b val="0"/>
                <i/>
              </font>
            </x14:dxf>
          </x14:cfRule>
          <xm:sqref>B403:G408 I403:M408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37</v>
      </c>
      <c r="L1" s="97" t="s">
        <v>34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5.5" customHeight="1" x14ac:dyDescent="0.15">
      <c r="A10" s="94">
        <v>30797</v>
      </c>
      <c r="B10" s="27"/>
      <c r="C10" s="27"/>
      <c r="D10" s="7"/>
      <c r="E10" s="25">
        <v>174.45</v>
      </c>
      <c r="F10" s="27"/>
      <c r="G10" s="7">
        <v>122</v>
      </c>
      <c r="H10" s="25">
        <v>107.5</v>
      </c>
      <c r="I10" s="27"/>
      <c r="J10" s="7">
        <v>349</v>
      </c>
      <c r="K10" s="25"/>
      <c r="L10" s="27"/>
      <c r="M10" s="7"/>
    </row>
    <row r="11" spans="1:13" ht="25.5" customHeight="1" x14ac:dyDescent="0.15">
      <c r="A11" s="95">
        <v>30803</v>
      </c>
      <c r="B11" s="29"/>
      <c r="C11" s="29"/>
      <c r="D11" s="8"/>
      <c r="E11" s="28">
        <v>179.24</v>
      </c>
      <c r="F11" s="29"/>
      <c r="G11" s="8">
        <v>153</v>
      </c>
      <c r="H11" s="28">
        <v>104.24</v>
      </c>
      <c r="I11" s="29"/>
      <c r="J11" s="8">
        <v>419</v>
      </c>
      <c r="K11" s="28"/>
      <c r="L11" s="29"/>
      <c r="M11" s="8"/>
    </row>
    <row r="12" spans="1:13" ht="25.5" customHeight="1" x14ac:dyDescent="0.15">
      <c r="A12" s="95">
        <v>30860</v>
      </c>
      <c r="B12" s="29"/>
      <c r="C12" s="29"/>
      <c r="D12" s="8"/>
      <c r="E12" s="28">
        <v>173.91</v>
      </c>
      <c r="F12" s="29"/>
      <c r="G12" s="8">
        <v>157</v>
      </c>
      <c r="H12" s="28">
        <v>105.28</v>
      </c>
      <c r="I12" s="29"/>
      <c r="J12" s="8">
        <v>389</v>
      </c>
      <c r="K12" s="28"/>
      <c r="L12" s="29"/>
      <c r="M12" s="8"/>
    </row>
    <row r="13" spans="1:13" ht="25.5" customHeight="1" x14ac:dyDescent="0.15">
      <c r="A13" s="95">
        <v>30891</v>
      </c>
      <c r="B13" s="29"/>
      <c r="C13" s="29"/>
      <c r="D13" s="8"/>
      <c r="E13" s="28">
        <v>181.45</v>
      </c>
      <c r="F13" s="29"/>
      <c r="G13" s="8">
        <v>154</v>
      </c>
      <c r="H13" s="28">
        <v>105.11</v>
      </c>
      <c r="I13" s="29"/>
      <c r="J13" s="8">
        <v>435</v>
      </c>
      <c r="K13" s="28"/>
      <c r="L13" s="29"/>
      <c r="M13" s="8"/>
    </row>
    <row r="14" spans="1:13" ht="25.5" customHeight="1" x14ac:dyDescent="0.15">
      <c r="A14" s="95">
        <v>30923</v>
      </c>
      <c r="B14" s="29"/>
      <c r="C14" s="29"/>
      <c r="D14" s="8"/>
      <c r="E14" s="28">
        <v>179.11</v>
      </c>
      <c r="F14" s="29"/>
      <c r="G14" s="8">
        <v>133</v>
      </c>
      <c r="H14" s="28">
        <v>105.6</v>
      </c>
      <c r="I14" s="29"/>
      <c r="J14" s="8">
        <v>376</v>
      </c>
      <c r="K14" s="28"/>
      <c r="L14" s="29"/>
      <c r="M14" s="8"/>
    </row>
    <row r="15" spans="1:13" ht="25.5" customHeight="1" x14ac:dyDescent="0.15">
      <c r="A15" s="95">
        <v>30955</v>
      </c>
      <c r="B15" s="29"/>
      <c r="C15" s="29"/>
      <c r="D15" s="8"/>
      <c r="E15" s="28">
        <v>192.65</v>
      </c>
      <c r="F15" s="29"/>
      <c r="G15" s="8">
        <v>111</v>
      </c>
      <c r="H15" s="28">
        <v>104.13</v>
      </c>
      <c r="I15" s="29"/>
      <c r="J15" s="8">
        <v>263</v>
      </c>
      <c r="K15" s="28"/>
      <c r="L15" s="29"/>
      <c r="M15" s="8"/>
    </row>
    <row r="16" spans="1:13" ht="25.5" customHeight="1" x14ac:dyDescent="0.15">
      <c r="A16" s="95">
        <v>30986</v>
      </c>
      <c r="B16" s="29"/>
      <c r="C16" s="29"/>
      <c r="D16" s="8"/>
      <c r="E16" s="28">
        <v>214.5</v>
      </c>
      <c r="F16" s="29"/>
      <c r="G16" s="8">
        <v>97</v>
      </c>
      <c r="H16" s="28">
        <v>107.48</v>
      </c>
      <c r="I16" s="29"/>
      <c r="J16" s="8">
        <v>274</v>
      </c>
      <c r="K16" s="28"/>
      <c r="L16" s="29"/>
      <c r="M16" s="8"/>
    </row>
    <row r="17" spans="1:13" ht="25.5" customHeight="1" x14ac:dyDescent="0.15">
      <c r="A17" s="95">
        <v>30987</v>
      </c>
      <c r="B17" s="29"/>
      <c r="C17" s="29"/>
      <c r="D17" s="8"/>
      <c r="E17" s="28">
        <v>176.35</v>
      </c>
      <c r="F17" s="29"/>
      <c r="G17" s="8">
        <v>71</v>
      </c>
      <c r="H17" s="28">
        <v>107.28</v>
      </c>
      <c r="I17" s="29"/>
      <c r="J17" s="8">
        <v>210</v>
      </c>
      <c r="K17" s="28"/>
      <c r="L17" s="29"/>
      <c r="M17" s="8"/>
    </row>
    <row r="18" spans="1:13" ht="25.5" customHeight="1" thickBot="1" x14ac:dyDescent="0.2">
      <c r="A18" s="96">
        <v>31017</v>
      </c>
      <c r="B18" s="31"/>
      <c r="C18" s="31"/>
      <c r="D18" s="9"/>
      <c r="E18" s="30">
        <v>205.58</v>
      </c>
      <c r="F18" s="31"/>
      <c r="G18" s="9">
        <v>57</v>
      </c>
      <c r="H18" s="30">
        <v>110.46</v>
      </c>
      <c r="I18" s="31"/>
      <c r="J18" s="9">
        <v>152</v>
      </c>
      <c r="K18" s="30"/>
      <c r="L18" s="31"/>
      <c r="M18" s="9"/>
    </row>
    <row r="19" spans="1:13" ht="25.5" customHeight="1" x14ac:dyDescent="0.15">
      <c r="A19" s="94">
        <v>31048</v>
      </c>
      <c r="B19" s="27"/>
      <c r="C19" s="27"/>
      <c r="D19" s="7"/>
      <c r="E19" s="25">
        <v>197.61</v>
      </c>
      <c r="F19" s="27"/>
      <c r="G19" s="7">
        <v>98</v>
      </c>
      <c r="H19" s="25">
        <v>106.26</v>
      </c>
      <c r="I19" s="27"/>
      <c r="J19" s="7">
        <v>235</v>
      </c>
      <c r="K19" s="25"/>
      <c r="L19" s="27"/>
      <c r="M19" s="7"/>
    </row>
    <row r="20" spans="1:13" ht="25.5" customHeight="1" x14ac:dyDescent="0.15">
      <c r="A20" s="95">
        <v>31101</v>
      </c>
      <c r="B20" s="29"/>
      <c r="C20" s="29"/>
      <c r="D20" s="8"/>
      <c r="E20" s="28">
        <v>185.49</v>
      </c>
      <c r="F20" s="29"/>
      <c r="G20" s="8">
        <v>132</v>
      </c>
      <c r="H20" s="28">
        <v>108.4</v>
      </c>
      <c r="I20" s="29"/>
      <c r="J20" s="8">
        <v>297</v>
      </c>
      <c r="K20" s="28"/>
      <c r="L20" s="29"/>
      <c r="M20" s="8"/>
    </row>
    <row r="21" spans="1:13" ht="25.5" customHeight="1" x14ac:dyDescent="0.15">
      <c r="A21" s="95">
        <v>31130</v>
      </c>
      <c r="B21" s="29"/>
      <c r="C21" s="29"/>
      <c r="D21" s="8"/>
      <c r="E21" s="28">
        <v>193.13</v>
      </c>
      <c r="F21" s="29"/>
      <c r="G21" s="8">
        <v>141</v>
      </c>
      <c r="H21" s="28">
        <v>109.59</v>
      </c>
      <c r="I21" s="29"/>
      <c r="J21" s="8">
        <v>541</v>
      </c>
      <c r="K21" s="28"/>
      <c r="L21" s="29"/>
      <c r="M21" s="8"/>
    </row>
    <row r="22" spans="1:13" ht="25.5" customHeight="1" x14ac:dyDescent="0.15">
      <c r="A22" s="95">
        <v>31162</v>
      </c>
      <c r="B22" s="29"/>
      <c r="C22" s="29"/>
      <c r="D22" s="8"/>
      <c r="E22" s="28">
        <v>190.95</v>
      </c>
      <c r="F22" s="29">
        <f t="shared" ref="F22:F85" si="0">ROUND((E22-E10)/E10*100,2)</f>
        <v>9.4600000000000009</v>
      </c>
      <c r="G22" s="8">
        <v>150</v>
      </c>
      <c r="H22" s="28">
        <v>107.31</v>
      </c>
      <c r="I22" s="29">
        <f t="shared" ref="I22:I85" si="1">ROUND((H22-H10)/H10*100,2)</f>
        <v>-0.18</v>
      </c>
      <c r="J22" s="8">
        <v>389</v>
      </c>
      <c r="K22" s="28"/>
      <c r="L22" s="29"/>
      <c r="M22" s="8"/>
    </row>
    <row r="23" spans="1:13" ht="25.5" customHeight="1" x14ac:dyDescent="0.15">
      <c r="A23" s="95">
        <v>31193</v>
      </c>
      <c r="B23" s="29"/>
      <c r="C23" s="29"/>
      <c r="D23" s="8"/>
      <c r="E23" s="28">
        <v>183.21</v>
      </c>
      <c r="F23" s="29">
        <f t="shared" si="0"/>
        <v>2.21</v>
      </c>
      <c r="G23" s="8">
        <v>119</v>
      </c>
      <c r="H23" s="28">
        <v>107.63</v>
      </c>
      <c r="I23" s="29">
        <f t="shared" si="1"/>
        <v>3.25</v>
      </c>
      <c r="J23" s="8">
        <v>359</v>
      </c>
      <c r="K23" s="28"/>
      <c r="L23" s="29"/>
      <c r="M23" s="8"/>
    </row>
    <row r="24" spans="1:13" ht="25.5" customHeight="1" x14ac:dyDescent="0.15">
      <c r="A24" s="95">
        <v>31225</v>
      </c>
      <c r="B24" s="29"/>
      <c r="C24" s="29"/>
      <c r="D24" s="8"/>
      <c r="E24" s="28">
        <v>166.03</v>
      </c>
      <c r="F24" s="29">
        <f t="shared" si="0"/>
        <v>-4.53</v>
      </c>
      <c r="G24" s="8">
        <v>133</v>
      </c>
      <c r="H24" s="28">
        <v>105.73</v>
      </c>
      <c r="I24" s="29">
        <f t="shared" si="1"/>
        <v>0.43</v>
      </c>
      <c r="J24" s="8">
        <v>373</v>
      </c>
      <c r="K24" s="28"/>
      <c r="L24" s="29"/>
      <c r="M24" s="8"/>
    </row>
    <row r="25" spans="1:13" ht="25.5" customHeight="1" x14ac:dyDescent="0.15">
      <c r="A25" s="95">
        <v>31256</v>
      </c>
      <c r="B25" s="29"/>
      <c r="C25" s="29"/>
      <c r="D25" s="8"/>
      <c r="E25" s="28">
        <v>196.51</v>
      </c>
      <c r="F25" s="29">
        <f t="shared" si="0"/>
        <v>8.3000000000000007</v>
      </c>
      <c r="G25" s="8">
        <v>143</v>
      </c>
      <c r="H25" s="28">
        <v>108.3</v>
      </c>
      <c r="I25" s="29">
        <f t="shared" si="1"/>
        <v>3.03</v>
      </c>
      <c r="J25" s="8">
        <v>453</v>
      </c>
      <c r="K25" s="28"/>
      <c r="L25" s="29"/>
      <c r="M25" s="8"/>
    </row>
    <row r="26" spans="1:13" ht="25.5" customHeight="1" x14ac:dyDescent="0.15">
      <c r="A26" s="95">
        <v>31288</v>
      </c>
      <c r="B26" s="29"/>
      <c r="C26" s="29"/>
      <c r="D26" s="8"/>
      <c r="E26" s="28">
        <v>177.41</v>
      </c>
      <c r="F26" s="29">
        <f t="shared" si="0"/>
        <v>-0.95</v>
      </c>
      <c r="G26" s="8">
        <v>120</v>
      </c>
      <c r="H26" s="28">
        <v>108.91</v>
      </c>
      <c r="I26" s="29">
        <f t="shared" si="1"/>
        <v>3.13</v>
      </c>
      <c r="J26" s="8">
        <v>343</v>
      </c>
      <c r="K26" s="28"/>
      <c r="L26" s="29"/>
      <c r="M26" s="8"/>
    </row>
    <row r="27" spans="1:13" ht="25.5" customHeight="1" x14ac:dyDescent="0.15">
      <c r="A27" s="95">
        <v>31320</v>
      </c>
      <c r="B27" s="29"/>
      <c r="C27" s="29"/>
      <c r="D27" s="8"/>
      <c r="E27" s="28">
        <v>196.9</v>
      </c>
      <c r="F27" s="29">
        <f t="shared" si="0"/>
        <v>2.21</v>
      </c>
      <c r="G27" s="8">
        <v>118</v>
      </c>
      <c r="H27" s="28">
        <v>108.11</v>
      </c>
      <c r="I27" s="29">
        <f t="shared" si="1"/>
        <v>3.82</v>
      </c>
      <c r="J27" s="8">
        <v>303</v>
      </c>
      <c r="K27" s="28"/>
      <c r="L27" s="29"/>
      <c r="M27" s="8"/>
    </row>
    <row r="28" spans="1:13" ht="25.5" customHeight="1" x14ac:dyDescent="0.15">
      <c r="A28" s="95">
        <v>31351</v>
      </c>
      <c r="B28" s="29"/>
      <c r="C28" s="29"/>
      <c r="D28" s="8"/>
      <c r="E28" s="28">
        <v>195.46</v>
      </c>
      <c r="F28" s="29">
        <f t="shared" si="0"/>
        <v>-8.8800000000000008</v>
      </c>
      <c r="G28" s="8">
        <v>99</v>
      </c>
      <c r="H28" s="28">
        <v>108.02</v>
      </c>
      <c r="I28" s="29">
        <f t="shared" si="1"/>
        <v>0.5</v>
      </c>
      <c r="J28" s="8">
        <v>239</v>
      </c>
      <c r="K28" s="28"/>
      <c r="L28" s="29"/>
      <c r="M28" s="8"/>
    </row>
    <row r="29" spans="1:13" ht="25.5" customHeight="1" x14ac:dyDescent="0.15">
      <c r="A29" s="95">
        <v>31352</v>
      </c>
      <c r="B29" s="29"/>
      <c r="C29" s="29"/>
      <c r="D29" s="8"/>
      <c r="E29" s="28">
        <v>215.81</v>
      </c>
      <c r="F29" s="29">
        <f t="shared" si="0"/>
        <v>22.38</v>
      </c>
      <c r="G29" s="8">
        <v>73</v>
      </c>
      <c r="H29" s="28">
        <v>113.32</v>
      </c>
      <c r="I29" s="29">
        <f t="shared" si="1"/>
        <v>5.63</v>
      </c>
      <c r="J29" s="8">
        <v>182</v>
      </c>
      <c r="K29" s="28"/>
      <c r="L29" s="29"/>
      <c r="M29" s="8"/>
    </row>
    <row r="30" spans="1:13" ht="25.5" customHeight="1" thickBot="1" x14ac:dyDescent="0.2">
      <c r="A30" s="96">
        <v>31382</v>
      </c>
      <c r="B30" s="31"/>
      <c r="C30" s="31"/>
      <c r="D30" s="9"/>
      <c r="E30" s="30">
        <v>188.5</v>
      </c>
      <c r="F30" s="31">
        <f t="shared" si="0"/>
        <v>-8.31</v>
      </c>
      <c r="G30" s="9">
        <v>89</v>
      </c>
      <c r="H30" s="30">
        <v>109.19</v>
      </c>
      <c r="I30" s="31">
        <f t="shared" si="1"/>
        <v>-1.1499999999999999</v>
      </c>
      <c r="J30" s="9">
        <v>184</v>
      </c>
      <c r="K30" s="30"/>
      <c r="L30" s="31"/>
      <c r="M30" s="9"/>
    </row>
    <row r="31" spans="1:13" ht="25.5" customHeight="1" x14ac:dyDescent="0.15">
      <c r="A31" s="94">
        <v>31413</v>
      </c>
      <c r="B31" s="27"/>
      <c r="C31" s="27"/>
      <c r="D31" s="7"/>
      <c r="E31" s="25">
        <v>198.15</v>
      </c>
      <c r="F31" s="27">
        <f t="shared" si="0"/>
        <v>0.27</v>
      </c>
      <c r="G31" s="7">
        <v>111</v>
      </c>
      <c r="H31" s="25">
        <v>108.73</v>
      </c>
      <c r="I31" s="27">
        <f t="shared" si="1"/>
        <v>2.3199999999999998</v>
      </c>
      <c r="J31" s="7">
        <v>300</v>
      </c>
      <c r="K31" s="25"/>
      <c r="L31" s="27"/>
      <c r="M31" s="7"/>
    </row>
    <row r="32" spans="1:13" ht="25.5" customHeight="1" x14ac:dyDescent="0.15">
      <c r="A32" s="95">
        <v>31445</v>
      </c>
      <c r="B32" s="29"/>
      <c r="C32" s="29"/>
      <c r="D32" s="8"/>
      <c r="E32" s="28">
        <v>184.21</v>
      </c>
      <c r="F32" s="29">
        <f t="shared" si="0"/>
        <v>-0.69</v>
      </c>
      <c r="G32" s="8">
        <v>127</v>
      </c>
      <c r="H32" s="28">
        <v>106.85</v>
      </c>
      <c r="I32" s="29">
        <f t="shared" si="1"/>
        <v>-1.43</v>
      </c>
      <c r="J32" s="8">
        <v>316</v>
      </c>
      <c r="K32" s="28"/>
      <c r="L32" s="29"/>
      <c r="M32" s="8"/>
    </row>
    <row r="33" spans="1:13" ht="25.5" customHeight="1" x14ac:dyDescent="0.15">
      <c r="A33" s="95">
        <v>31472</v>
      </c>
      <c r="B33" s="29"/>
      <c r="C33" s="29"/>
      <c r="D33" s="8"/>
      <c r="E33" s="28">
        <v>194.03</v>
      </c>
      <c r="F33" s="29">
        <f t="shared" si="0"/>
        <v>0.47</v>
      </c>
      <c r="G33" s="8">
        <v>150</v>
      </c>
      <c r="H33" s="28">
        <v>110.23</v>
      </c>
      <c r="I33" s="29">
        <f t="shared" si="1"/>
        <v>0.57999999999999996</v>
      </c>
      <c r="J33" s="8">
        <v>509</v>
      </c>
      <c r="K33" s="28"/>
      <c r="L33" s="29"/>
      <c r="M33" s="8"/>
    </row>
    <row r="34" spans="1:13" ht="25.5" customHeight="1" x14ac:dyDescent="0.15">
      <c r="A34" s="95">
        <v>31503</v>
      </c>
      <c r="B34" s="29"/>
      <c r="C34" s="29"/>
      <c r="D34" s="8"/>
      <c r="E34" s="28">
        <v>182.41</v>
      </c>
      <c r="F34" s="29">
        <f t="shared" si="0"/>
        <v>-4.47</v>
      </c>
      <c r="G34" s="8">
        <v>115</v>
      </c>
      <c r="H34" s="28">
        <v>110.71</v>
      </c>
      <c r="I34" s="29">
        <f t="shared" si="1"/>
        <v>3.17</v>
      </c>
      <c r="J34" s="8">
        <v>331</v>
      </c>
      <c r="K34" s="28"/>
      <c r="L34" s="29"/>
      <c r="M34" s="8"/>
    </row>
    <row r="35" spans="1:13" ht="25.5" customHeight="1" x14ac:dyDescent="0.15">
      <c r="A35" s="95">
        <v>31533</v>
      </c>
      <c r="B35" s="29"/>
      <c r="C35" s="29"/>
      <c r="D35" s="8"/>
      <c r="E35" s="28">
        <v>210.2</v>
      </c>
      <c r="F35" s="29">
        <f t="shared" si="0"/>
        <v>14.73</v>
      </c>
      <c r="G35" s="8">
        <v>121</v>
      </c>
      <c r="H35" s="28">
        <v>111.76</v>
      </c>
      <c r="I35" s="29">
        <f t="shared" si="1"/>
        <v>3.84</v>
      </c>
      <c r="J35" s="8">
        <v>349</v>
      </c>
      <c r="K35" s="28"/>
      <c r="L35" s="29"/>
      <c r="M35" s="8"/>
    </row>
    <row r="36" spans="1:13" ht="25.5" customHeight="1" x14ac:dyDescent="0.15">
      <c r="A36" s="95">
        <v>31565</v>
      </c>
      <c r="B36" s="29"/>
      <c r="C36" s="29"/>
      <c r="D36" s="8"/>
      <c r="E36" s="28">
        <v>202.49</v>
      </c>
      <c r="F36" s="29">
        <f t="shared" si="0"/>
        <v>21.96</v>
      </c>
      <c r="G36" s="8">
        <v>141</v>
      </c>
      <c r="H36" s="28">
        <v>108.13</v>
      </c>
      <c r="I36" s="29">
        <f t="shared" si="1"/>
        <v>2.27</v>
      </c>
      <c r="J36" s="8">
        <v>390</v>
      </c>
      <c r="K36" s="28"/>
      <c r="L36" s="29"/>
      <c r="M36" s="8"/>
    </row>
    <row r="37" spans="1:13" ht="25.5" customHeight="1" x14ac:dyDescent="0.15">
      <c r="A37" s="95">
        <v>31594</v>
      </c>
      <c r="B37" s="29"/>
      <c r="C37" s="29"/>
      <c r="D37" s="8"/>
      <c r="E37" s="28">
        <v>209.67</v>
      </c>
      <c r="F37" s="29">
        <f t="shared" si="0"/>
        <v>6.7</v>
      </c>
      <c r="G37" s="8">
        <v>156</v>
      </c>
      <c r="H37" s="28">
        <v>111.94</v>
      </c>
      <c r="I37" s="29">
        <f t="shared" si="1"/>
        <v>3.36</v>
      </c>
      <c r="J37" s="8">
        <v>509</v>
      </c>
      <c r="K37" s="28"/>
      <c r="L37" s="29"/>
      <c r="M37" s="8"/>
    </row>
    <row r="38" spans="1:13" ht="25.5" customHeight="1" x14ac:dyDescent="0.15">
      <c r="A38" s="95">
        <v>31625</v>
      </c>
      <c r="B38" s="29"/>
      <c r="C38" s="29"/>
      <c r="D38" s="8"/>
      <c r="E38" s="28">
        <v>222.36</v>
      </c>
      <c r="F38" s="29">
        <f t="shared" si="0"/>
        <v>25.34</v>
      </c>
      <c r="G38" s="8">
        <v>173</v>
      </c>
      <c r="H38" s="28">
        <v>112.25</v>
      </c>
      <c r="I38" s="29">
        <f t="shared" si="1"/>
        <v>3.07</v>
      </c>
      <c r="J38" s="8">
        <v>387</v>
      </c>
      <c r="K38" s="28"/>
      <c r="L38" s="29"/>
      <c r="M38" s="8"/>
    </row>
    <row r="39" spans="1:13" ht="25.5" customHeight="1" x14ac:dyDescent="0.15">
      <c r="A39" s="95">
        <v>31656</v>
      </c>
      <c r="B39" s="29"/>
      <c r="C39" s="29"/>
      <c r="D39" s="8"/>
      <c r="E39" s="28">
        <v>217.55</v>
      </c>
      <c r="F39" s="29">
        <f t="shared" si="0"/>
        <v>10.49</v>
      </c>
      <c r="G39" s="8">
        <v>107</v>
      </c>
      <c r="H39" s="28">
        <v>113.21</v>
      </c>
      <c r="I39" s="29">
        <f t="shared" si="1"/>
        <v>4.72</v>
      </c>
      <c r="J39" s="8">
        <v>347</v>
      </c>
      <c r="K39" s="28"/>
      <c r="L39" s="29"/>
      <c r="M39" s="8"/>
    </row>
    <row r="40" spans="1:13" ht="25.5" customHeight="1" x14ac:dyDescent="0.15">
      <c r="A40" s="95">
        <v>31686</v>
      </c>
      <c r="B40" s="29"/>
      <c r="C40" s="29"/>
      <c r="D40" s="8"/>
      <c r="E40" s="28">
        <v>220.12</v>
      </c>
      <c r="F40" s="29">
        <f t="shared" si="0"/>
        <v>12.62</v>
      </c>
      <c r="G40" s="8">
        <v>92</v>
      </c>
      <c r="H40" s="28">
        <v>118.78</v>
      </c>
      <c r="I40" s="29">
        <f t="shared" si="1"/>
        <v>9.9600000000000009</v>
      </c>
      <c r="J40" s="8">
        <v>249</v>
      </c>
      <c r="K40" s="28"/>
      <c r="L40" s="29"/>
      <c r="M40" s="8"/>
    </row>
    <row r="41" spans="1:13" ht="25.5" customHeight="1" x14ac:dyDescent="0.15">
      <c r="A41" s="95">
        <v>31717</v>
      </c>
      <c r="B41" s="29"/>
      <c r="C41" s="29"/>
      <c r="D41" s="8"/>
      <c r="E41" s="28">
        <v>206.9</v>
      </c>
      <c r="F41" s="29">
        <f t="shared" si="0"/>
        <v>-4.13</v>
      </c>
      <c r="G41" s="8">
        <v>50</v>
      </c>
      <c r="H41" s="28">
        <v>116.17</v>
      </c>
      <c r="I41" s="29">
        <f t="shared" si="1"/>
        <v>2.52</v>
      </c>
      <c r="J41" s="8">
        <v>142</v>
      </c>
      <c r="K41" s="28"/>
      <c r="L41" s="29"/>
      <c r="M41" s="8"/>
    </row>
    <row r="42" spans="1:13" ht="25.5" customHeight="1" thickBot="1" x14ac:dyDescent="0.2">
      <c r="A42" s="96">
        <v>31747</v>
      </c>
      <c r="B42" s="31"/>
      <c r="C42" s="31"/>
      <c r="D42" s="9"/>
      <c r="E42" s="30">
        <v>202.61</v>
      </c>
      <c r="F42" s="31">
        <f t="shared" si="0"/>
        <v>7.49</v>
      </c>
      <c r="G42" s="9">
        <v>61</v>
      </c>
      <c r="H42" s="30">
        <v>119.98</v>
      </c>
      <c r="I42" s="31">
        <f t="shared" si="1"/>
        <v>9.8800000000000008</v>
      </c>
      <c r="J42" s="9">
        <v>116</v>
      </c>
      <c r="K42" s="30"/>
      <c r="L42" s="31"/>
      <c r="M42" s="9"/>
    </row>
    <row r="43" spans="1:13" ht="25.5" customHeight="1" x14ac:dyDescent="0.15">
      <c r="A43" s="94">
        <v>31778</v>
      </c>
      <c r="B43" s="27"/>
      <c r="C43" s="27"/>
      <c r="D43" s="7"/>
      <c r="E43" s="25">
        <v>196.94</v>
      </c>
      <c r="F43" s="27">
        <f t="shared" si="0"/>
        <v>-0.61</v>
      </c>
      <c r="G43" s="7">
        <v>117</v>
      </c>
      <c r="H43" s="25">
        <v>115.76</v>
      </c>
      <c r="I43" s="27">
        <f t="shared" si="1"/>
        <v>6.47</v>
      </c>
      <c r="J43" s="7">
        <v>215</v>
      </c>
      <c r="K43" s="25"/>
      <c r="L43" s="27"/>
      <c r="M43" s="7"/>
    </row>
    <row r="44" spans="1:13" ht="25.5" customHeight="1" x14ac:dyDescent="0.15">
      <c r="A44" s="95">
        <v>31809</v>
      </c>
      <c r="B44" s="29"/>
      <c r="C44" s="29"/>
      <c r="D44" s="8"/>
      <c r="E44" s="28">
        <v>229.83</v>
      </c>
      <c r="F44" s="29">
        <f t="shared" si="0"/>
        <v>24.77</v>
      </c>
      <c r="G44" s="8">
        <v>126</v>
      </c>
      <c r="H44" s="28">
        <v>116.32</v>
      </c>
      <c r="I44" s="29">
        <f t="shared" si="1"/>
        <v>8.86</v>
      </c>
      <c r="J44" s="8">
        <v>265</v>
      </c>
      <c r="K44" s="28"/>
      <c r="L44" s="29"/>
      <c r="M44" s="8"/>
    </row>
    <row r="45" spans="1:13" ht="25.5" customHeight="1" x14ac:dyDescent="0.15">
      <c r="A45" s="95">
        <v>31837</v>
      </c>
      <c r="B45" s="29"/>
      <c r="C45" s="29"/>
      <c r="D45" s="8"/>
      <c r="E45" s="28">
        <v>217.33</v>
      </c>
      <c r="F45" s="29">
        <f t="shared" si="0"/>
        <v>12.01</v>
      </c>
      <c r="G45" s="8">
        <v>154</v>
      </c>
      <c r="H45" s="28">
        <v>116.33</v>
      </c>
      <c r="I45" s="29">
        <f t="shared" si="1"/>
        <v>5.53</v>
      </c>
      <c r="J45" s="8">
        <v>411</v>
      </c>
      <c r="K45" s="28"/>
      <c r="L45" s="29"/>
      <c r="M45" s="8"/>
    </row>
    <row r="46" spans="1:13" ht="25.5" customHeight="1" x14ac:dyDescent="0.15">
      <c r="A46" s="95">
        <v>31868</v>
      </c>
      <c r="B46" s="29"/>
      <c r="C46" s="29"/>
      <c r="D46" s="8"/>
      <c r="E46" s="28">
        <v>219.5</v>
      </c>
      <c r="F46" s="29">
        <f t="shared" si="0"/>
        <v>20.329999999999998</v>
      </c>
      <c r="G46" s="8">
        <v>132</v>
      </c>
      <c r="H46" s="28">
        <v>117.85</v>
      </c>
      <c r="I46" s="29">
        <f t="shared" si="1"/>
        <v>6.45</v>
      </c>
      <c r="J46" s="8">
        <v>342</v>
      </c>
      <c r="K46" s="28"/>
      <c r="L46" s="29"/>
      <c r="M46" s="8"/>
    </row>
    <row r="47" spans="1:13" ht="25.5" customHeight="1" x14ac:dyDescent="0.15">
      <c r="A47" s="95">
        <v>31898</v>
      </c>
      <c r="B47" s="29"/>
      <c r="C47" s="29"/>
      <c r="D47" s="8"/>
      <c r="E47" s="28">
        <v>250.93</v>
      </c>
      <c r="F47" s="29">
        <f t="shared" si="0"/>
        <v>19.38</v>
      </c>
      <c r="G47" s="8">
        <v>156</v>
      </c>
      <c r="H47" s="28">
        <v>121.51</v>
      </c>
      <c r="I47" s="29">
        <f t="shared" si="1"/>
        <v>8.7200000000000006</v>
      </c>
      <c r="J47" s="8">
        <v>389</v>
      </c>
      <c r="K47" s="28"/>
      <c r="L47" s="29"/>
      <c r="M47" s="8"/>
    </row>
    <row r="48" spans="1:13" ht="25.5" customHeight="1" x14ac:dyDescent="0.15">
      <c r="A48" s="95">
        <v>31929</v>
      </c>
      <c r="B48" s="29"/>
      <c r="C48" s="29"/>
      <c r="D48" s="8"/>
      <c r="E48" s="28">
        <v>235.49</v>
      </c>
      <c r="F48" s="29">
        <f t="shared" si="0"/>
        <v>16.3</v>
      </c>
      <c r="G48" s="8">
        <v>175</v>
      </c>
      <c r="H48" s="28">
        <v>123.54</v>
      </c>
      <c r="I48" s="29">
        <f t="shared" si="1"/>
        <v>14.25</v>
      </c>
      <c r="J48" s="8">
        <v>391</v>
      </c>
      <c r="K48" s="28"/>
      <c r="L48" s="29"/>
      <c r="M48" s="8"/>
    </row>
    <row r="49" spans="1:13" ht="25.5" customHeight="1" x14ac:dyDescent="0.15">
      <c r="A49" s="95">
        <v>31959</v>
      </c>
      <c r="B49" s="29"/>
      <c r="C49" s="29"/>
      <c r="D49" s="8"/>
      <c r="E49" s="28">
        <v>227.83</v>
      </c>
      <c r="F49" s="29">
        <f t="shared" si="0"/>
        <v>8.66</v>
      </c>
      <c r="G49" s="8">
        <v>187</v>
      </c>
      <c r="H49" s="28">
        <v>124.59</v>
      </c>
      <c r="I49" s="29">
        <f t="shared" si="1"/>
        <v>11.3</v>
      </c>
      <c r="J49" s="8">
        <v>481</v>
      </c>
      <c r="K49" s="28"/>
      <c r="L49" s="29"/>
      <c r="M49" s="8"/>
    </row>
    <row r="50" spans="1:13" ht="25.5" customHeight="1" x14ac:dyDescent="0.15">
      <c r="A50" s="95">
        <v>31990</v>
      </c>
      <c r="B50" s="29"/>
      <c r="C50" s="29"/>
      <c r="D50" s="8"/>
      <c r="E50" s="28">
        <v>250.64</v>
      </c>
      <c r="F50" s="29">
        <f t="shared" si="0"/>
        <v>12.72</v>
      </c>
      <c r="G50" s="8">
        <v>148</v>
      </c>
      <c r="H50" s="28">
        <v>127.01</v>
      </c>
      <c r="I50" s="29">
        <f t="shared" si="1"/>
        <v>13.15</v>
      </c>
      <c r="J50" s="8">
        <v>458</v>
      </c>
      <c r="K50" s="28"/>
      <c r="L50" s="29"/>
      <c r="M50" s="8"/>
    </row>
    <row r="51" spans="1:13" ht="25.5" customHeight="1" x14ac:dyDescent="0.15">
      <c r="A51" s="95">
        <v>32021</v>
      </c>
      <c r="B51" s="29"/>
      <c r="C51" s="29"/>
      <c r="D51" s="8"/>
      <c r="E51" s="28">
        <v>226.42</v>
      </c>
      <c r="F51" s="29">
        <f t="shared" si="0"/>
        <v>4.08</v>
      </c>
      <c r="G51" s="8">
        <v>157</v>
      </c>
      <c r="H51" s="28">
        <v>126.65</v>
      </c>
      <c r="I51" s="29">
        <f t="shared" si="1"/>
        <v>11.87</v>
      </c>
      <c r="J51" s="8">
        <v>403</v>
      </c>
      <c r="K51" s="28"/>
      <c r="L51" s="29"/>
      <c r="M51" s="8"/>
    </row>
    <row r="52" spans="1:13" ht="25.5" customHeight="1" x14ac:dyDescent="0.15">
      <c r="A52" s="95">
        <v>32051</v>
      </c>
      <c r="B52" s="29"/>
      <c r="C52" s="29"/>
      <c r="D52" s="8"/>
      <c r="E52" s="28">
        <v>268.5</v>
      </c>
      <c r="F52" s="29">
        <f t="shared" si="0"/>
        <v>21.98</v>
      </c>
      <c r="G52" s="8">
        <v>122</v>
      </c>
      <c r="H52" s="28">
        <v>127.47</v>
      </c>
      <c r="I52" s="29">
        <f t="shared" si="1"/>
        <v>7.32</v>
      </c>
      <c r="J52" s="8">
        <v>327</v>
      </c>
      <c r="K52" s="28"/>
      <c r="L52" s="29"/>
      <c r="M52" s="8"/>
    </row>
    <row r="53" spans="1:13" ht="25.5" customHeight="1" x14ac:dyDescent="0.15">
      <c r="A53" s="95">
        <v>32082</v>
      </c>
      <c r="B53" s="29"/>
      <c r="C53" s="29"/>
      <c r="D53" s="8"/>
      <c r="E53" s="28">
        <v>293.20999999999998</v>
      </c>
      <c r="F53" s="29">
        <f t="shared" si="0"/>
        <v>41.72</v>
      </c>
      <c r="G53" s="8">
        <v>51</v>
      </c>
      <c r="H53" s="28">
        <v>132.37</v>
      </c>
      <c r="I53" s="29">
        <f t="shared" si="1"/>
        <v>13.95</v>
      </c>
      <c r="J53" s="8">
        <v>150</v>
      </c>
      <c r="K53" s="28"/>
      <c r="L53" s="29"/>
      <c r="M53" s="8"/>
    </row>
    <row r="54" spans="1:13" ht="25.5" customHeight="1" thickBot="1" x14ac:dyDescent="0.2">
      <c r="A54" s="96">
        <v>32112</v>
      </c>
      <c r="B54" s="31"/>
      <c r="C54" s="31"/>
      <c r="D54" s="9"/>
      <c r="E54" s="30">
        <v>295.35000000000002</v>
      </c>
      <c r="F54" s="31">
        <f t="shared" si="0"/>
        <v>45.77</v>
      </c>
      <c r="G54" s="9">
        <v>75</v>
      </c>
      <c r="H54" s="30">
        <v>138.6</v>
      </c>
      <c r="I54" s="31">
        <f t="shared" si="1"/>
        <v>15.52</v>
      </c>
      <c r="J54" s="9">
        <v>218</v>
      </c>
      <c r="K54" s="30"/>
      <c r="L54" s="31"/>
      <c r="M54" s="9"/>
    </row>
    <row r="55" spans="1:13" ht="25.5" customHeight="1" x14ac:dyDescent="0.15">
      <c r="A55" s="94">
        <v>32143</v>
      </c>
      <c r="B55" s="27"/>
      <c r="C55" s="27"/>
      <c r="D55" s="7"/>
      <c r="E55" s="25">
        <v>240</v>
      </c>
      <c r="F55" s="27">
        <f t="shared" si="0"/>
        <v>21.86</v>
      </c>
      <c r="G55" s="7">
        <v>95</v>
      </c>
      <c r="H55" s="25">
        <v>132.55000000000001</v>
      </c>
      <c r="I55" s="27">
        <f t="shared" si="1"/>
        <v>14.5</v>
      </c>
      <c r="J55" s="7">
        <v>210</v>
      </c>
      <c r="K55" s="25"/>
      <c r="L55" s="27"/>
      <c r="M55" s="7"/>
    </row>
    <row r="56" spans="1:13" ht="25.5" customHeight="1" x14ac:dyDescent="0.15">
      <c r="A56" s="95">
        <v>32174</v>
      </c>
      <c r="B56" s="29"/>
      <c r="C56" s="29"/>
      <c r="D56" s="8"/>
      <c r="E56" s="28">
        <v>280.75</v>
      </c>
      <c r="F56" s="29">
        <f t="shared" si="0"/>
        <v>22.16</v>
      </c>
      <c r="G56" s="8">
        <v>124</v>
      </c>
      <c r="H56" s="28">
        <v>135.91</v>
      </c>
      <c r="I56" s="29">
        <f t="shared" si="1"/>
        <v>16.84</v>
      </c>
      <c r="J56" s="8">
        <v>291</v>
      </c>
      <c r="K56" s="28"/>
      <c r="L56" s="29"/>
      <c r="M56" s="8"/>
    </row>
    <row r="57" spans="1:13" ht="25.5" customHeight="1" x14ac:dyDescent="0.15">
      <c r="A57" s="95">
        <v>32203</v>
      </c>
      <c r="B57" s="29"/>
      <c r="C57" s="29"/>
      <c r="D57" s="8"/>
      <c r="E57" s="28">
        <v>266.33999999999997</v>
      </c>
      <c r="F57" s="29">
        <f t="shared" si="0"/>
        <v>22.55</v>
      </c>
      <c r="G57" s="8">
        <v>158</v>
      </c>
      <c r="H57" s="28">
        <v>138.83000000000001</v>
      </c>
      <c r="I57" s="29">
        <f t="shared" si="1"/>
        <v>19.34</v>
      </c>
      <c r="J57" s="8">
        <v>477</v>
      </c>
      <c r="K57" s="28"/>
      <c r="L57" s="29"/>
      <c r="M57" s="8"/>
    </row>
    <row r="58" spans="1:13" ht="25.5" customHeight="1" x14ac:dyDescent="0.15">
      <c r="A58" s="95">
        <v>32234</v>
      </c>
      <c r="B58" s="31"/>
      <c r="C58" s="31"/>
      <c r="D58" s="9"/>
      <c r="E58" s="30">
        <v>290.92</v>
      </c>
      <c r="F58" s="31">
        <f t="shared" si="0"/>
        <v>32.54</v>
      </c>
      <c r="G58" s="9">
        <v>101</v>
      </c>
      <c r="H58" s="30">
        <v>141.08000000000001</v>
      </c>
      <c r="I58" s="31">
        <f t="shared" si="1"/>
        <v>19.71</v>
      </c>
      <c r="J58" s="9">
        <v>326</v>
      </c>
      <c r="K58" s="30"/>
      <c r="L58" s="31"/>
      <c r="M58" s="9"/>
    </row>
    <row r="59" spans="1:13" ht="25.5" customHeight="1" x14ac:dyDescent="0.15">
      <c r="A59" s="89">
        <v>32264</v>
      </c>
      <c r="B59" s="32"/>
      <c r="C59" s="31"/>
      <c r="D59" s="9"/>
      <c r="E59" s="32">
        <v>308.3</v>
      </c>
      <c r="F59" s="31">
        <f t="shared" si="0"/>
        <v>22.86</v>
      </c>
      <c r="G59" s="10">
        <v>90</v>
      </c>
      <c r="H59" s="32">
        <v>144.55000000000001</v>
      </c>
      <c r="I59" s="31">
        <f t="shared" si="1"/>
        <v>18.96</v>
      </c>
      <c r="J59" s="9">
        <v>204</v>
      </c>
      <c r="K59" s="32"/>
      <c r="L59" s="31"/>
      <c r="M59" s="9"/>
    </row>
    <row r="60" spans="1:13" ht="25.5" customHeight="1" x14ac:dyDescent="0.15">
      <c r="A60" s="89">
        <v>32295</v>
      </c>
      <c r="B60" s="32"/>
      <c r="C60" s="33"/>
      <c r="D60" s="9"/>
      <c r="E60" s="32">
        <v>317.08999999999997</v>
      </c>
      <c r="F60" s="33">
        <f t="shared" si="0"/>
        <v>34.65</v>
      </c>
      <c r="G60" s="10">
        <v>120</v>
      </c>
      <c r="H60" s="32">
        <v>149.58000000000001</v>
      </c>
      <c r="I60" s="33">
        <f t="shared" si="1"/>
        <v>21.08</v>
      </c>
      <c r="J60" s="10">
        <v>348</v>
      </c>
      <c r="K60" s="32"/>
      <c r="L60" s="33"/>
      <c r="M60" s="9"/>
    </row>
    <row r="61" spans="1:13" ht="25.5" customHeight="1" x14ac:dyDescent="0.15">
      <c r="A61" s="89">
        <v>32325</v>
      </c>
      <c r="B61" s="32"/>
      <c r="C61" s="33"/>
      <c r="D61" s="9"/>
      <c r="E61" s="32">
        <v>304.55</v>
      </c>
      <c r="F61" s="33">
        <f t="shared" si="0"/>
        <v>33.67</v>
      </c>
      <c r="G61" s="10">
        <v>179</v>
      </c>
      <c r="H61" s="32">
        <v>148.88999999999999</v>
      </c>
      <c r="I61" s="33">
        <f t="shared" si="1"/>
        <v>19.5</v>
      </c>
      <c r="J61" s="10">
        <v>386</v>
      </c>
      <c r="K61" s="32"/>
      <c r="L61" s="33"/>
      <c r="M61" s="9"/>
    </row>
    <row r="62" spans="1:13" ht="25.5" customHeight="1" x14ac:dyDescent="0.15">
      <c r="A62" s="89">
        <v>32356</v>
      </c>
      <c r="B62" s="32"/>
      <c r="C62" s="33"/>
      <c r="D62" s="9"/>
      <c r="E62" s="32">
        <v>317.82</v>
      </c>
      <c r="F62" s="33">
        <f t="shared" si="0"/>
        <v>26.8</v>
      </c>
      <c r="G62" s="10">
        <v>137</v>
      </c>
      <c r="H62" s="32">
        <v>152.15</v>
      </c>
      <c r="I62" s="33">
        <f t="shared" si="1"/>
        <v>19.79</v>
      </c>
      <c r="J62" s="10">
        <v>401</v>
      </c>
      <c r="K62" s="32"/>
      <c r="L62" s="33"/>
      <c r="M62" s="9"/>
    </row>
    <row r="63" spans="1:13" ht="25.5" customHeight="1" x14ac:dyDescent="0.15">
      <c r="A63" s="89">
        <v>32387</v>
      </c>
      <c r="B63" s="32"/>
      <c r="C63" s="33"/>
      <c r="D63" s="9"/>
      <c r="E63" s="32">
        <v>316.66000000000003</v>
      </c>
      <c r="F63" s="33">
        <f t="shared" si="0"/>
        <v>39.86</v>
      </c>
      <c r="G63" s="10">
        <v>150</v>
      </c>
      <c r="H63" s="32">
        <v>154.9</v>
      </c>
      <c r="I63" s="33">
        <f t="shared" si="1"/>
        <v>22.31</v>
      </c>
      <c r="J63" s="10">
        <v>383</v>
      </c>
      <c r="K63" s="32"/>
      <c r="L63" s="33"/>
      <c r="M63" s="9"/>
    </row>
    <row r="64" spans="1:13" ht="25.5" customHeight="1" x14ac:dyDescent="0.15">
      <c r="A64" s="89">
        <v>32417</v>
      </c>
      <c r="B64" s="32"/>
      <c r="C64" s="33"/>
      <c r="D64" s="9"/>
      <c r="E64" s="32">
        <v>363.93</v>
      </c>
      <c r="F64" s="33">
        <f t="shared" si="0"/>
        <v>35.54</v>
      </c>
      <c r="G64" s="10">
        <v>101</v>
      </c>
      <c r="H64" s="32">
        <v>168.07</v>
      </c>
      <c r="I64" s="33">
        <f t="shared" si="1"/>
        <v>31.85</v>
      </c>
      <c r="J64" s="10">
        <v>280</v>
      </c>
      <c r="K64" s="32"/>
      <c r="L64" s="33"/>
      <c r="M64" s="9"/>
    </row>
    <row r="65" spans="1:13" ht="25.5" customHeight="1" x14ac:dyDescent="0.15">
      <c r="A65" s="89">
        <v>32448</v>
      </c>
      <c r="B65" s="32"/>
      <c r="C65" s="33"/>
      <c r="D65" s="9"/>
      <c r="E65" s="32">
        <v>341.93</v>
      </c>
      <c r="F65" s="33">
        <f t="shared" si="0"/>
        <v>16.62</v>
      </c>
      <c r="G65" s="10">
        <v>76</v>
      </c>
      <c r="H65" s="32">
        <v>172.75</v>
      </c>
      <c r="I65" s="33">
        <f t="shared" si="1"/>
        <v>30.51</v>
      </c>
      <c r="J65" s="10">
        <v>234</v>
      </c>
      <c r="K65" s="32"/>
      <c r="L65" s="33"/>
      <c r="M65" s="9"/>
    </row>
    <row r="66" spans="1:13" ht="25.5" customHeight="1" thickBot="1" x14ac:dyDescent="0.2">
      <c r="A66" s="89">
        <v>32478</v>
      </c>
      <c r="B66" s="32"/>
      <c r="C66" s="33"/>
      <c r="D66" s="9"/>
      <c r="E66" s="32">
        <v>384.84</v>
      </c>
      <c r="F66" s="33">
        <f t="shared" si="0"/>
        <v>30.3</v>
      </c>
      <c r="G66" s="10">
        <v>69</v>
      </c>
      <c r="H66" s="32">
        <v>186.19</v>
      </c>
      <c r="I66" s="33">
        <f t="shared" si="1"/>
        <v>34.340000000000003</v>
      </c>
      <c r="J66" s="10">
        <v>201</v>
      </c>
      <c r="K66" s="32"/>
      <c r="L66" s="33"/>
      <c r="M66" s="9"/>
    </row>
    <row r="67" spans="1:13" ht="25.5" customHeight="1" x14ac:dyDescent="0.15">
      <c r="A67" s="87">
        <v>32509</v>
      </c>
      <c r="B67" s="34"/>
      <c r="C67" s="35"/>
      <c r="D67" s="7"/>
      <c r="E67" s="34">
        <v>331.61</v>
      </c>
      <c r="F67" s="35">
        <f t="shared" si="0"/>
        <v>38.17</v>
      </c>
      <c r="G67" s="11">
        <v>122</v>
      </c>
      <c r="H67" s="34">
        <v>177.27</v>
      </c>
      <c r="I67" s="35">
        <f t="shared" si="1"/>
        <v>33.74</v>
      </c>
      <c r="J67" s="11">
        <v>210</v>
      </c>
      <c r="K67" s="34"/>
      <c r="L67" s="35"/>
      <c r="M67" s="7"/>
    </row>
    <row r="68" spans="1:13" ht="25.5" customHeight="1" x14ac:dyDescent="0.15">
      <c r="A68" s="89">
        <v>32540</v>
      </c>
      <c r="B68" s="32"/>
      <c r="C68" s="33"/>
      <c r="D68" s="9"/>
      <c r="E68" s="32">
        <v>347.47</v>
      </c>
      <c r="F68" s="33">
        <f t="shared" si="0"/>
        <v>23.76</v>
      </c>
      <c r="G68" s="10">
        <v>117</v>
      </c>
      <c r="H68" s="32">
        <v>182.71</v>
      </c>
      <c r="I68" s="33">
        <f t="shared" si="1"/>
        <v>34.43</v>
      </c>
      <c r="J68" s="10">
        <v>282</v>
      </c>
      <c r="K68" s="32"/>
      <c r="L68" s="33"/>
      <c r="M68" s="9"/>
    </row>
    <row r="69" spans="1:13" ht="25.5" customHeight="1" x14ac:dyDescent="0.15">
      <c r="A69" s="89">
        <v>32568</v>
      </c>
      <c r="B69" s="32"/>
      <c r="C69" s="33"/>
      <c r="D69" s="9"/>
      <c r="E69" s="32">
        <v>386.59</v>
      </c>
      <c r="F69" s="33">
        <f t="shared" si="0"/>
        <v>45.15</v>
      </c>
      <c r="G69" s="10">
        <v>147</v>
      </c>
      <c r="H69" s="32">
        <v>191.54</v>
      </c>
      <c r="I69" s="33">
        <f t="shared" si="1"/>
        <v>37.97</v>
      </c>
      <c r="J69" s="10">
        <v>501</v>
      </c>
      <c r="K69" s="32"/>
      <c r="L69" s="33"/>
      <c r="M69" s="9"/>
    </row>
    <row r="70" spans="1:13" ht="25.5" customHeight="1" x14ac:dyDescent="0.15">
      <c r="A70" s="89">
        <v>32599</v>
      </c>
      <c r="B70" s="32"/>
      <c r="C70" s="33"/>
      <c r="D70" s="9"/>
      <c r="E70" s="32">
        <v>399.51</v>
      </c>
      <c r="F70" s="33">
        <f t="shared" si="0"/>
        <v>37.33</v>
      </c>
      <c r="G70" s="10">
        <v>139</v>
      </c>
      <c r="H70" s="32">
        <v>199.89</v>
      </c>
      <c r="I70" s="33">
        <f t="shared" si="1"/>
        <v>41.69</v>
      </c>
      <c r="J70" s="10">
        <v>296</v>
      </c>
      <c r="K70" s="32"/>
      <c r="L70" s="33"/>
      <c r="M70" s="9"/>
    </row>
    <row r="71" spans="1:13" ht="25.5" customHeight="1" x14ac:dyDescent="0.15">
      <c r="A71" s="89">
        <v>32629</v>
      </c>
      <c r="B71" s="32"/>
      <c r="C71" s="33"/>
      <c r="D71" s="9"/>
      <c r="E71" s="32">
        <v>413.35</v>
      </c>
      <c r="F71" s="33">
        <f t="shared" si="0"/>
        <v>34.07</v>
      </c>
      <c r="G71" s="10">
        <v>88</v>
      </c>
      <c r="H71" s="32">
        <v>213.61</v>
      </c>
      <c r="I71" s="33">
        <f t="shared" si="1"/>
        <v>47.78</v>
      </c>
      <c r="J71" s="10">
        <v>226</v>
      </c>
      <c r="K71" s="32"/>
      <c r="L71" s="33"/>
      <c r="M71" s="9"/>
    </row>
    <row r="72" spans="1:13" ht="25.5" customHeight="1" x14ac:dyDescent="0.15">
      <c r="A72" s="89">
        <v>32660</v>
      </c>
      <c r="B72" s="32"/>
      <c r="C72" s="33"/>
      <c r="D72" s="9"/>
      <c r="E72" s="32">
        <v>497.65</v>
      </c>
      <c r="F72" s="33">
        <f t="shared" si="0"/>
        <v>56.94</v>
      </c>
      <c r="G72" s="10">
        <v>147</v>
      </c>
      <c r="H72" s="32">
        <v>216.53</v>
      </c>
      <c r="I72" s="33">
        <f t="shared" si="1"/>
        <v>44.76</v>
      </c>
      <c r="J72" s="10">
        <v>347</v>
      </c>
      <c r="K72" s="32"/>
      <c r="L72" s="33"/>
      <c r="M72" s="9"/>
    </row>
    <row r="73" spans="1:13" ht="25.5" customHeight="1" x14ac:dyDescent="0.15">
      <c r="A73" s="89">
        <v>32690</v>
      </c>
      <c r="B73" s="32"/>
      <c r="C73" s="33"/>
      <c r="D73" s="9"/>
      <c r="E73" s="32">
        <v>409.01</v>
      </c>
      <c r="F73" s="33">
        <f t="shared" si="0"/>
        <v>34.299999999999997</v>
      </c>
      <c r="G73" s="10">
        <v>172</v>
      </c>
      <c r="H73" s="32">
        <v>220.5</v>
      </c>
      <c r="I73" s="33">
        <f t="shared" si="1"/>
        <v>48.1</v>
      </c>
      <c r="J73" s="10">
        <v>394</v>
      </c>
      <c r="K73" s="32"/>
      <c r="L73" s="33"/>
      <c r="M73" s="9"/>
    </row>
    <row r="74" spans="1:13" ht="25.5" customHeight="1" x14ac:dyDescent="0.15">
      <c r="A74" s="88">
        <v>32721</v>
      </c>
      <c r="B74" s="36"/>
      <c r="C74" s="37"/>
      <c r="D74" s="8"/>
      <c r="E74" s="36">
        <v>428.77</v>
      </c>
      <c r="F74" s="37">
        <f t="shared" si="0"/>
        <v>34.909999999999997</v>
      </c>
      <c r="G74" s="12">
        <v>163</v>
      </c>
      <c r="H74" s="36">
        <v>221.65</v>
      </c>
      <c r="I74" s="37">
        <f t="shared" si="1"/>
        <v>45.68</v>
      </c>
      <c r="J74" s="12">
        <v>413</v>
      </c>
      <c r="K74" s="36"/>
      <c r="L74" s="37"/>
      <c r="M74" s="8"/>
    </row>
    <row r="75" spans="1:13" ht="25.5" customHeight="1" x14ac:dyDescent="0.15">
      <c r="A75" s="89">
        <v>32752</v>
      </c>
      <c r="B75" s="32"/>
      <c r="C75" s="33"/>
      <c r="D75" s="9"/>
      <c r="E75" s="32">
        <v>500.86</v>
      </c>
      <c r="F75" s="33">
        <f t="shared" si="0"/>
        <v>58.17</v>
      </c>
      <c r="G75" s="10">
        <v>134</v>
      </c>
      <c r="H75" s="32">
        <v>242.03</v>
      </c>
      <c r="I75" s="33">
        <f t="shared" si="1"/>
        <v>56.25</v>
      </c>
      <c r="J75" s="10">
        <v>356</v>
      </c>
      <c r="K75" s="32"/>
      <c r="L75" s="33"/>
      <c r="M75" s="9"/>
    </row>
    <row r="76" spans="1:13" ht="25.5" customHeight="1" x14ac:dyDescent="0.15">
      <c r="A76" s="89">
        <v>32782</v>
      </c>
      <c r="B76" s="32"/>
      <c r="C76" s="33"/>
      <c r="D76" s="9"/>
      <c r="E76" s="32">
        <v>476.83</v>
      </c>
      <c r="F76" s="33">
        <f t="shared" si="0"/>
        <v>31.02</v>
      </c>
      <c r="G76" s="10">
        <v>105</v>
      </c>
      <c r="H76" s="32">
        <v>256.85000000000002</v>
      </c>
      <c r="I76" s="33">
        <f t="shared" si="1"/>
        <v>52.82</v>
      </c>
      <c r="J76" s="10">
        <v>283</v>
      </c>
      <c r="K76" s="32"/>
      <c r="L76" s="33"/>
      <c r="M76" s="9"/>
    </row>
    <row r="77" spans="1:13" ht="25.5" customHeight="1" x14ac:dyDescent="0.15">
      <c r="A77" s="89">
        <v>32813</v>
      </c>
      <c r="B77" s="32"/>
      <c r="C77" s="33"/>
      <c r="D77" s="9"/>
      <c r="E77" s="32">
        <v>503.12</v>
      </c>
      <c r="F77" s="33">
        <f t="shared" si="0"/>
        <v>47.14</v>
      </c>
      <c r="G77" s="10">
        <v>65</v>
      </c>
      <c r="H77" s="32">
        <v>270.06</v>
      </c>
      <c r="I77" s="33">
        <f t="shared" si="1"/>
        <v>56.33</v>
      </c>
      <c r="J77" s="10">
        <v>185</v>
      </c>
      <c r="K77" s="32"/>
      <c r="L77" s="33"/>
      <c r="M77" s="9"/>
    </row>
    <row r="78" spans="1:13" ht="25.5" customHeight="1" thickBot="1" x14ac:dyDescent="0.2">
      <c r="A78" s="90">
        <v>32843</v>
      </c>
      <c r="B78" s="38"/>
      <c r="C78" s="39"/>
      <c r="D78" s="13"/>
      <c r="E78" s="38">
        <v>471.82</v>
      </c>
      <c r="F78" s="39">
        <f t="shared" si="0"/>
        <v>22.6</v>
      </c>
      <c r="G78" s="14">
        <v>48</v>
      </c>
      <c r="H78" s="38">
        <v>299.67</v>
      </c>
      <c r="I78" s="39">
        <f t="shared" si="1"/>
        <v>60.95</v>
      </c>
      <c r="J78" s="14">
        <v>152</v>
      </c>
      <c r="K78" s="38"/>
      <c r="L78" s="39"/>
      <c r="M78" s="13"/>
    </row>
    <row r="79" spans="1:13" ht="25.5" customHeight="1" x14ac:dyDescent="0.15">
      <c r="A79" s="89">
        <v>32874</v>
      </c>
      <c r="B79" s="32"/>
      <c r="C79" s="33"/>
      <c r="D79" s="9"/>
      <c r="E79" s="32">
        <v>513.12</v>
      </c>
      <c r="F79" s="33">
        <f t="shared" si="0"/>
        <v>54.74</v>
      </c>
      <c r="G79" s="10">
        <v>108</v>
      </c>
      <c r="H79" s="32">
        <v>317.60000000000002</v>
      </c>
      <c r="I79" s="33">
        <f t="shared" si="1"/>
        <v>79.16</v>
      </c>
      <c r="J79" s="10">
        <v>206</v>
      </c>
      <c r="K79" s="32"/>
      <c r="L79" s="33"/>
      <c r="M79" s="9"/>
    </row>
    <row r="80" spans="1:13" ht="25.5" customHeight="1" x14ac:dyDescent="0.15">
      <c r="A80" s="89">
        <v>32927</v>
      </c>
      <c r="B80" s="32"/>
      <c r="C80" s="33"/>
      <c r="D80" s="9"/>
      <c r="E80" s="32">
        <v>520.53</v>
      </c>
      <c r="F80" s="33">
        <f t="shared" si="0"/>
        <v>49.81</v>
      </c>
      <c r="G80" s="10">
        <v>108</v>
      </c>
      <c r="H80" s="32">
        <v>313.05</v>
      </c>
      <c r="I80" s="33">
        <f t="shared" si="1"/>
        <v>71.34</v>
      </c>
      <c r="J80" s="10">
        <v>292</v>
      </c>
      <c r="K80" s="32"/>
      <c r="L80" s="33"/>
      <c r="M80" s="9"/>
    </row>
    <row r="81" spans="1:13" ht="25.5" customHeight="1" x14ac:dyDescent="0.15">
      <c r="A81" s="88">
        <v>32956</v>
      </c>
      <c r="B81" s="36"/>
      <c r="C81" s="37"/>
      <c r="D81" s="8"/>
      <c r="E81" s="36">
        <v>657.66</v>
      </c>
      <c r="F81" s="37">
        <f t="shared" si="0"/>
        <v>70.12</v>
      </c>
      <c r="G81" s="12">
        <v>149</v>
      </c>
      <c r="H81" s="36">
        <v>330.25</v>
      </c>
      <c r="I81" s="37">
        <f t="shared" si="1"/>
        <v>72.42</v>
      </c>
      <c r="J81" s="12">
        <v>391</v>
      </c>
      <c r="K81" s="36"/>
      <c r="L81" s="37"/>
      <c r="M81" s="8"/>
    </row>
    <row r="82" spans="1:13" ht="25.5" customHeight="1" x14ac:dyDescent="0.15">
      <c r="A82" s="91">
        <v>32988</v>
      </c>
      <c r="B82" s="36"/>
      <c r="C82" s="37"/>
      <c r="D82" s="8"/>
      <c r="E82" s="36">
        <v>709.56</v>
      </c>
      <c r="F82" s="37">
        <f t="shared" si="0"/>
        <v>77.61</v>
      </c>
      <c r="G82" s="12">
        <v>114</v>
      </c>
      <c r="H82" s="36">
        <v>328.42</v>
      </c>
      <c r="I82" s="37">
        <f t="shared" si="1"/>
        <v>64.3</v>
      </c>
      <c r="J82" s="12">
        <v>222</v>
      </c>
      <c r="K82" s="36"/>
      <c r="L82" s="37"/>
      <c r="M82" s="15"/>
    </row>
    <row r="83" spans="1:13" ht="25.5" customHeight="1" x14ac:dyDescent="0.15">
      <c r="A83" s="88">
        <v>33019</v>
      </c>
      <c r="B83" s="36"/>
      <c r="C83" s="37"/>
      <c r="D83" s="8"/>
      <c r="E83" s="36">
        <v>615.20000000000005</v>
      </c>
      <c r="F83" s="37">
        <f t="shared" si="0"/>
        <v>48.83</v>
      </c>
      <c r="G83" s="12">
        <v>92</v>
      </c>
      <c r="H83" s="36">
        <v>319.79000000000002</v>
      </c>
      <c r="I83" s="37">
        <f t="shared" si="1"/>
        <v>49.71</v>
      </c>
      <c r="J83" s="12">
        <v>185</v>
      </c>
      <c r="K83" s="36"/>
      <c r="L83" s="37"/>
      <c r="M83" s="8"/>
    </row>
    <row r="84" spans="1:13" ht="25.5" customHeight="1" x14ac:dyDescent="0.15">
      <c r="A84" s="88">
        <v>33051</v>
      </c>
      <c r="B84" s="36"/>
      <c r="C84" s="37"/>
      <c r="D84" s="8"/>
      <c r="E84" s="36">
        <v>615.77</v>
      </c>
      <c r="F84" s="37">
        <f t="shared" si="0"/>
        <v>23.74</v>
      </c>
      <c r="G84" s="12">
        <v>101</v>
      </c>
      <c r="H84" s="36">
        <v>319.87</v>
      </c>
      <c r="I84" s="37">
        <f t="shared" si="1"/>
        <v>47.73</v>
      </c>
      <c r="J84" s="12">
        <v>220</v>
      </c>
      <c r="K84" s="36"/>
      <c r="L84" s="37"/>
      <c r="M84" s="8"/>
    </row>
    <row r="85" spans="1:13" ht="25.5" customHeight="1" x14ac:dyDescent="0.15">
      <c r="A85" s="92">
        <v>33082</v>
      </c>
      <c r="B85" s="40"/>
      <c r="C85" s="41"/>
      <c r="D85" s="16"/>
      <c r="E85" s="40">
        <v>528.07000000000005</v>
      </c>
      <c r="F85" s="41">
        <f t="shared" si="0"/>
        <v>29.11</v>
      </c>
      <c r="G85" s="17">
        <v>115</v>
      </c>
      <c r="H85" s="40">
        <v>299.98</v>
      </c>
      <c r="I85" s="41">
        <f t="shared" si="1"/>
        <v>36.049999999999997</v>
      </c>
      <c r="J85" s="17">
        <v>241</v>
      </c>
      <c r="K85" s="40"/>
      <c r="L85" s="41"/>
      <c r="M85" s="16"/>
    </row>
    <row r="86" spans="1:13" ht="25.5" customHeight="1" x14ac:dyDescent="0.15">
      <c r="A86" s="89">
        <v>33114</v>
      </c>
      <c r="B86" s="32"/>
      <c r="C86" s="33"/>
      <c r="D86" s="9"/>
      <c r="E86" s="32">
        <v>596.28</v>
      </c>
      <c r="F86" s="33">
        <f t="shared" ref="F86:F149" si="2">ROUND((E86-E74)/E74*100,2)</f>
        <v>39.07</v>
      </c>
      <c r="G86" s="10">
        <v>107</v>
      </c>
      <c r="H86" s="32">
        <v>302.06</v>
      </c>
      <c r="I86" s="33">
        <f t="shared" ref="I86:I149" si="3">ROUND((H86-H74)/H74*100,2)</f>
        <v>36.28</v>
      </c>
      <c r="J86" s="10">
        <v>224</v>
      </c>
      <c r="K86" s="32"/>
      <c r="L86" s="33"/>
      <c r="M86" s="9"/>
    </row>
    <row r="87" spans="1:13" ht="25.5" customHeight="1" x14ac:dyDescent="0.15">
      <c r="A87" s="89">
        <v>33146</v>
      </c>
      <c r="B87" s="32"/>
      <c r="C87" s="33"/>
      <c r="D87" s="9"/>
      <c r="E87" s="32">
        <v>682.48</v>
      </c>
      <c r="F87" s="33">
        <f t="shared" si="2"/>
        <v>36.26</v>
      </c>
      <c r="G87" s="10">
        <v>84</v>
      </c>
      <c r="H87" s="32">
        <v>300.58999999999997</v>
      </c>
      <c r="I87" s="33">
        <f t="shared" si="3"/>
        <v>24.2</v>
      </c>
      <c r="J87" s="10">
        <v>238</v>
      </c>
      <c r="K87" s="32"/>
      <c r="L87" s="33"/>
      <c r="M87" s="9"/>
    </row>
    <row r="88" spans="1:13" ht="25.5" customHeight="1" x14ac:dyDescent="0.15">
      <c r="A88" s="89">
        <v>33177</v>
      </c>
      <c r="B88" s="32"/>
      <c r="C88" s="33"/>
      <c r="D88" s="9"/>
      <c r="E88" s="32">
        <v>597.54999999999995</v>
      </c>
      <c r="F88" s="33">
        <f t="shared" si="2"/>
        <v>25.32</v>
      </c>
      <c r="G88" s="10">
        <v>74</v>
      </c>
      <c r="H88" s="32">
        <v>284.85000000000002</v>
      </c>
      <c r="I88" s="33">
        <f t="shared" si="3"/>
        <v>10.9</v>
      </c>
      <c r="J88" s="10">
        <v>162</v>
      </c>
      <c r="K88" s="32"/>
      <c r="L88" s="33"/>
      <c r="M88" s="9"/>
    </row>
    <row r="89" spans="1:13" ht="25.5" customHeight="1" x14ac:dyDescent="0.15">
      <c r="A89" s="89">
        <v>33178</v>
      </c>
      <c r="B89" s="32"/>
      <c r="C89" s="33"/>
      <c r="D89" s="9"/>
      <c r="E89" s="32">
        <v>632.63</v>
      </c>
      <c r="F89" s="33">
        <f t="shared" si="2"/>
        <v>25.74</v>
      </c>
      <c r="G89" s="10">
        <v>44</v>
      </c>
      <c r="H89" s="32">
        <v>276.68</v>
      </c>
      <c r="I89" s="33">
        <f t="shared" si="3"/>
        <v>2.4500000000000002</v>
      </c>
      <c r="J89" s="10">
        <v>142</v>
      </c>
      <c r="K89" s="32"/>
      <c r="L89" s="33"/>
      <c r="M89" s="9"/>
    </row>
    <row r="90" spans="1:13" ht="25.5" customHeight="1" thickBot="1" x14ac:dyDescent="0.2">
      <c r="A90" s="90">
        <v>33208</v>
      </c>
      <c r="B90" s="38"/>
      <c r="C90" s="39"/>
      <c r="D90" s="13"/>
      <c r="E90" s="38">
        <v>570.98</v>
      </c>
      <c r="F90" s="39">
        <f t="shared" si="2"/>
        <v>21.02</v>
      </c>
      <c r="G90" s="14">
        <v>19</v>
      </c>
      <c r="H90" s="38">
        <v>254.1</v>
      </c>
      <c r="I90" s="39">
        <f t="shared" si="3"/>
        <v>-15.21</v>
      </c>
      <c r="J90" s="14">
        <v>56</v>
      </c>
      <c r="K90" s="38"/>
      <c r="L90" s="39"/>
      <c r="M90" s="13"/>
    </row>
    <row r="91" spans="1:13" ht="25.5" customHeight="1" x14ac:dyDescent="0.15">
      <c r="A91" s="89">
        <v>33239</v>
      </c>
      <c r="B91" s="42"/>
      <c r="C91" s="43"/>
      <c r="D91" s="18"/>
      <c r="E91" s="42">
        <v>638.92999999999995</v>
      </c>
      <c r="F91" s="43">
        <f t="shared" si="2"/>
        <v>24.52</v>
      </c>
      <c r="G91" s="19">
        <v>64</v>
      </c>
      <c r="H91" s="42">
        <v>268.02</v>
      </c>
      <c r="I91" s="43">
        <f t="shared" si="3"/>
        <v>-15.61</v>
      </c>
      <c r="J91" s="19">
        <v>126</v>
      </c>
      <c r="K91" s="42"/>
      <c r="L91" s="43"/>
      <c r="M91" s="18"/>
    </row>
    <row r="92" spans="1:13" ht="25.5" customHeight="1" x14ac:dyDescent="0.15">
      <c r="A92" s="89">
        <v>33292</v>
      </c>
      <c r="B92" s="42"/>
      <c r="C92" s="43"/>
      <c r="D92" s="18"/>
      <c r="E92" s="42">
        <v>568.59</v>
      </c>
      <c r="F92" s="43">
        <f t="shared" si="2"/>
        <v>9.23</v>
      </c>
      <c r="G92" s="19">
        <v>71</v>
      </c>
      <c r="H92" s="42">
        <v>238.64</v>
      </c>
      <c r="I92" s="43">
        <f t="shared" si="3"/>
        <v>-23.77</v>
      </c>
      <c r="J92" s="19">
        <v>187</v>
      </c>
      <c r="K92" s="42"/>
      <c r="L92" s="43"/>
      <c r="M92" s="18"/>
    </row>
    <row r="93" spans="1:13" ht="25.5" customHeight="1" x14ac:dyDescent="0.15">
      <c r="A93" s="89">
        <v>33321</v>
      </c>
      <c r="B93" s="42"/>
      <c r="C93" s="43"/>
      <c r="D93" s="18"/>
      <c r="E93" s="42">
        <v>458.35</v>
      </c>
      <c r="F93" s="43">
        <f t="shared" si="2"/>
        <v>-30.31</v>
      </c>
      <c r="G93" s="19">
        <v>108</v>
      </c>
      <c r="H93" s="42">
        <v>238.69</v>
      </c>
      <c r="I93" s="43">
        <f t="shared" si="3"/>
        <v>-27.72</v>
      </c>
      <c r="J93" s="19">
        <v>259</v>
      </c>
      <c r="K93" s="42"/>
      <c r="L93" s="43"/>
      <c r="M93" s="18"/>
    </row>
    <row r="94" spans="1:13" ht="25.5" customHeight="1" x14ac:dyDescent="0.15">
      <c r="A94" s="89">
        <v>33353</v>
      </c>
      <c r="B94" s="42"/>
      <c r="C94" s="43"/>
      <c r="D94" s="18"/>
      <c r="E94" s="42">
        <v>565.84</v>
      </c>
      <c r="F94" s="43">
        <f t="shared" si="2"/>
        <v>-20.25</v>
      </c>
      <c r="G94" s="19">
        <v>80</v>
      </c>
      <c r="H94" s="42">
        <v>227.99</v>
      </c>
      <c r="I94" s="43">
        <f t="shared" si="3"/>
        <v>-30.58</v>
      </c>
      <c r="J94" s="19">
        <v>254</v>
      </c>
      <c r="K94" s="42"/>
      <c r="L94" s="43"/>
      <c r="M94" s="18"/>
    </row>
    <row r="95" spans="1:13" ht="25.5" customHeight="1" x14ac:dyDescent="0.15">
      <c r="A95" s="89">
        <v>33384</v>
      </c>
      <c r="B95" s="42"/>
      <c r="C95" s="43"/>
      <c r="D95" s="18"/>
      <c r="E95" s="42">
        <v>506.94</v>
      </c>
      <c r="F95" s="43">
        <f t="shared" si="2"/>
        <v>-17.600000000000001</v>
      </c>
      <c r="G95" s="19">
        <v>65</v>
      </c>
      <c r="H95" s="42">
        <v>230.18</v>
      </c>
      <c r="I95" s="43">
        <f t="shared" si="3"/>
        <v>-28.02</v>
      </c>
      <c r="J95" s="19">
        <v>194</v>
      </c>
      <c r="K95" s="42"/>
      <c r="L95" s="43"/>
      <c r="M95" s="18"/>
    </row>
    <row r="96" spans="1:13" ht="25.5" customHeight="1" x14ac:dyDescent="0.15">
      <c r="A96" s="89">
        <v>33416</v>
      </c>
      <c r="B96" s="42"/>
      <c r="C96" s="43"/>
      <c r="D96" s="18"/>
      <c r="E96" s="42">
        <v>478.71</v>
      </c>
      <c r="F96" s="43">
        <f t="shared" si="2"/>
        <v>-22.26</v>
      </c>
      <c r="G96" s="19">
        <v>107</v>
      </c>
      <c r="H96" s="42">
        <v>229.39</v>
      </c>
      <c r="I96" s="43">
        <f t="shared" si="3"/>
        <v>-28.29</v>
      </c>
      <c r="J96" s="19">
        <v>231</v>
      </c>
      <c r="K96" s="42"/>
      <c r="L96" s="43"/>
      <c r="M96" s="18"/>
    </row>
    <row r="97" spans="1:13" ht="25.5" customHeight="1" x14ac:dyDescent="0.15">
      <c r="A97" s="89">
        <v>33447</v>
      </c>
      <c r="B97" s="42"/>
      <c r="C97" s="43"/>
      <c r="D97" s="18"/>
      <c r="E97" s="42">
        <v>428.73</v>
      </c>
      <c r="F97" s="43">
        <f t="shared" si="2"/>
        <v>-18.809999999999999</v>
      </c>
      <c r="G97" s="19">
        <v>132</v>
      </c>
      <c r="H97" s="42">
        <v>224.48</v>
      </c>
      <c r="I97" s="43">
        <f t="shared" si="3"/>
        <v>-25.17</v>
      </c>
      <c r="J97" s="19">
        <v>370</v>
      </c>
      <c r="K97" s="42"/>
      <c r="L97" s="43"/>
      <c r="M97" s="18"/>
    </row>
    <row r="98" spans="1:13" ht="25.5" customHeight="1" x14ac:dyDescent="0.15">
      <c r="A98" s="89">
        <v>33479</v>
      </c>
      <c r="B98" s="42"/>
      <c r="C98" s="43"/>
      <c r="D98" s="18"/>
      <c r="E98" s="42">
        <v>438.41</v>
      </c>
      <c r="F98" s="43">
        <f t="shared" si="2"/>
        <v>-26.48</v>
      </c>
      <c r="G98" s="19">
        <v>102</v>
      </c>
      <c r="H98" s="42">
        <v>219.62</v>
      </c>
      <c r="I98" s="43">
        <f t="shared" si="3"/>
        <v>-27.29</v>
      </c>
      <c r="J98" s="19">
        <v>315</v>
      </c>
      <c r="K98" s="42"/>
      <c r="L98" s="43"/>
      <c r="M98" s="18"/>
    </row>
    <row r="99" spans="1:13" ht="25.5" customHeight="1" x14ac:dyDescent="0.15">
      <c r="A99" s="89">
        <v>33511</v>
      </c>
      <c r="B99" s="42"/>
      <c r="C99" s="43"/>
      <c r="D99" s="18"/>
      <c r="E99" s="42">
        <v>371.63</v>
      </c>
      <c r="F99" s="43">
        <f t="shared" si="2"/>
        <v>-45.55</v>
      </c>
      <c r="G99" s="19">
        <v>100</v>
      </c>
      <c r="H99" s="42">
        <v>214.48</v>
      </c>
      <c r="I99" s="43">
        <f t="shared" si="3"/>
        <v>-28.65</v>
      </c>
      <c r="J99" s="19">
        <v>229</v>
      </c>
      <c r="K99" s="42"/>
      <c r="L99" s="43"/>
      <c r="M99" s="18"/>
    </row>
    <row r="100" spans="1:13" ht="25.5" customHeight="1" x14ac:dyDescent="0.15">
      <c r="A100" s="89">
        <v>33542</v>
      </c>
      <c r="B100" s="42"/>
      <c r="C100" s="43"/>
      <c r="D100" s="18"/>
      <c r="E100" s="42">
        <v>444.08</v>
      </c>
      <c r="F100" s="43">
        <f t="shared" si="2"/>
        <v>-25.68</v>
      </c>
      <c r="G100" s="19">
        <v>85</v>
      </c>
      <c r="H100" s="42">
        <v>212.71</v>
      </c>
      <c r="I100" s="43">
        <f t="shared" si="3"/>
        <v>-25.33</v>
      </c>
      <c r="J100" s="19">
        <v>234</v>
      </c>
      <c r="K100" s="42"/>
      <c r="L100" s="43"/>
      <c r="M100" s="18"/>
    </row>
    <row r="101" spans="1:13" ht="25.5" customHeight="1" x14ac:dyDescent="0.15">
      <c r="A101" s="89">
        <v>33543</v>
      </c>
      <c r="B101" s="42"/>
      <c r="C101" s="43"/>
      <c r="D101" s="18"/>
      <c r="E101" s="42">
        <v>367.11</v>
      </c>
      <c r="F101" s="43">
        <f t="shared" si="2"/>
        <v>-41.97</v>
      </c>
      <c r="G101" s="19">
        <v>85</v>
      </c>
      <c r="H101" s="42">
        <v>212.76</v>
      </c>
      <c r="I101" s="43">
        <f t="shared" si="3"/>
        <v>-23.1</v>
      </c>
      <c r="J101" s="19">
        <v>241</v>
      </c>
      <c r="K101" s="42"/>
      <c r="L101" s="43"/>
      <c r="M101" s="18"/>
    </row>
    <row r="102" spans="1:13" ht="25.5" customHeight="1" thickBot="1" x14ac:dyDescent="0.2">
      <c r="A102" s="90">
        <v>33573</v>
      </c>
      <c r="B102" s="44"/>
      <c r="C102" s="45"/>
      <c r="D102" s="20"/>
      <c r="E102" s="44">
        <v>411.21</v>
      </c>
      <c r="F102" s="45">
        <f t="shared" si="2"/>
        <v>-27.98</v>
      </c>
      <c r="G102" s="21">
        <v>72</v>
      </c>
      <c r="H102" s="44">
        <v>211.99</v>
      </c>
      <c r="I102" s="45">
        <f t="shared" si="3"/>
        <v>-16.57</v>
      </c>
      <c r="J102" s="21">
        <v>111</v>
      </c>
      <c r="K102" s="44"/>
      <c r="L102" s="45"/>
      <c r="M102" s="20"/>
    </row>
    <row r="103" spans="1:13" s="22" customFormat="1" ht="25.5" customHeight="1" x14ac:dyDescent="0.15">
      <c r="A103" s="89">
        <v>33604</v>
      </c>
      <c r="B103" s="42"/>
      <c r="C103" s="43"/>
      <c r="D103" s="18"/>
      <c r="E103" s="42">
        <v>345.6</v>
      </c>
      <c r="F103" s="43">
        <f t="shared" si="2"/>
        <v>-45.91</v>
      </c>
      <c r="G103" s="19">
        <v>89</v>
      </c>
      <c r="H103" s="42">
        <v>203.09</v>
      </c>
      <c r="I103" s="43">
        <f t="shared" si="3"/>
        <v>-24.23</v>
      </c>
      <c r="J103" s="19">
        <v>191</v>
      </c>
      <c r="K103" s="42"/>
      <c r="L103" s="43"/>
      <c r="M103" s="18"/>
    </row>
    <row r="104" spans="1:13" s="22" customFormat="1" ht="25.5" customHeight="1" x14ac:dyDescent="0.15">
      <c r="A104" s="89">
        <v>33663</v>
      </c>
      <c r="B104" s="42"/>
      <c r="C104" s="43"/>
      <c r="D104" s="18"/>
      <c r="E104" s="42">
        <v>362.13</v>
      </c>
      <c r="F104" s="43">
        <f t="shared" si="2"/>
        <v>-36.31</v>
      </c>
      <c r="G104" s="19">
        <v>110</v>
      </c>
      <c r="H104" s="42">
        <v>206.54</v>
      </c>
      <c r="I104" s="43">
        <f t="shared" si="3"/>
        <v>-13.45</v>
      </c>
      <c r="J104" s="19">
        <v>203</v>
      </c>
      <c r="K104" s="42"/>
      <c r="L104" s="43"/>
      <c r="M104" s="18"/>
    </row>
    <row r="105" spans="1:13" s="22" customFormat="1" ht="25.5" customHeight="1" x14ac:dyDescent="0.15">
      <c r="A105" s="89">
        <v>33664</v>
      </c>
      <c r="B105" s="42"/>
      <c r="C105" s="43"/>
      <c r="D105" s="18"/>
      <c r="E105" s="42">
        <v>378.99</v>
      </c>
      <c r="F105" s="43">
        <f t="shared" si="2"/>
        <v>-17.309999999999999</v>
      </c>
      <c r="G105" s="19">
        <v>116</v>
      </c>
      <c r="H105" s="42">
        <v>202.74</v>
      </c>
      <c r="I105" s="43">
        <f t="shared" si="3"/>
        <v>-15.06</v>
      </c>
      <c r="J105" s="19">
        <v>477</v>
      </c>
      <c r="K105" s="42"/>
      <c r="L105" s="43"/>
      <c r="M105" s="18"/>
    </row>
    <row r="106" spans="1:13" s="22" customFormat="1" ht="25.5" customHeight="1" x14ac:dyDescent="0.15">
      <c r="A106" s="89">
        <v>33695</v>
      </c>
      <c r="B106" s="42"/>
      <c r="C106" s="43"/>
      <c r="D106" s="18"/>
      <c r="E106" s="42">
        <v>358.57</v>
      </c>
      <c r="F106" s="43">
        <f t="shared" si="2"/>
        <v>-36.630000000000003</v>
      </c>
      <c r="G106" s="19">
        <v>89</v>
      </c>
      <c r="H106" s="42">
        <v>199.32</v>
      </c>
      <c r="I106" s="43">
        <f t="shared" si="3"/>
        <v>-12.58</v>
      </c>
      <c r="J106" s="19">
        <v>283</v>
      </c>
      <c r="K106" s="42"/>
      <c r="L106" s="43"/>
      <c r="M106" s="18"/>
    </row>
    <row r="107" spans="1:13" s="22" customFormat="1" ht="25.5" customHeight="1" x14ac:dyDescent="0.15">
      <c r="A107" s="89">
        <v>33725</v>
      </c>
      <c r="B107" s="42"/>
      <c r="C107" s="43"/>
      <c r="D107" s="18"/>
      <c r="E107" s="42">
        <v>367.74</v>
      </c>
      <c r="F107" s="43">
        <f t="shared" si="2"/>
        <v>-27.46</v>
      </c>
      <c r="G107" s="19">
        <v>59</v>
      </c>
      <c r="H107" s="42">
        <v>198.49</v>
      </c>
      <c r="I107" s="43">
        <f t="shared" si="3"/>
        <v>-13.77</v>
      </c>
      <c r="J107" s="19">
        <v>197</v>
      </c>
      <c r="K107" s="42"/>
      <c r="L107" s="43"/>
      <c r="M107" s="18"/>
    </row>
    <row r="108" spans="1:13" s="22" customFormat="1" ht="25.5" customHeight="1" x14ac:dyDescent="0.15">
      <c r="A108" s="89">
        <v>33756</v>
      </c>
      <c r="B108" s="42"/>
      <c r="C108" s="43"/>
      <c r="D108" s="18"/>
      <c r="E108" s="42">
        <v>369.63</v>
      </c>
      <c r="F108" s="43">
        <f t="shared" si="2"/>
        <v>-22.79</v>
      </c>
      <c r="G108" s="19">
        <v>95</v>
      </c>
      <c r="H108" s="42">
        <v>195.22</v>
      </c>
      <c r="I108" s="43">
        <f t="shared" si="3"/>
        <v>-14.9</v>
      </c>
      <c r="J108" s="19">
        <v>277</v>
      </c>
      <c r="K108" s="42"/>
      <c r="L108" s="43"/>
      <c r="M108" s="18"/>
    </row>
    <row r="109" spans="1:13" s="22" customFormat="1" ht="25.5" customHeight="1" x14ac:dyDescent="0.15">
      <c r="A109" s="89">
        <v>33786</v>
      </c>
      <c r="B109" s="42"/>
      <c r="C109" s="43"/>
      <c r="D109" s="18"/>
      <c r="E109" s="42">
        <v>370.32</v>
      </c>
      <c r="F109" s="43">
        <f t="shared" si="2"/>
        <v>-13.62</v>
      </c>
      <c r="G109" s="19">
        <v>133</v>
      </c>
      <c r="H109" s="42">
        <v>195.52</v>
      </c>
      <c r="I109" s="43">
        <f t="shared" si="3"/>
        <v>-12.9</v>
      </c>
      <c r="J109" s="19">
        <v>430</v>
      </c>
      <c r="K109" s="42"/>
      <c r="L109" s="43"/>
      <c r="M109" s="18"/>
    </row>
    <row r="110" spans="1:13" s="24" customFormat="1" ht="25.5" customHeight="1" x14ac:dyDescent="0.15">
      <c r="A110" s="89">
        <v>33817</v>
      </c>
      <c r="B110" s="42"/>
      <c r="C110" s="43"/>
      <c r="D110" s="18"/>
      <c r="E110" s="42">
        <v>331.12</v>
      </c>
      <c r="F110" s="43">
        <f t="shared" si="2"/>
        <v>-24.47</v>
      </c>
      <c r="G110" s="19">
        <v>124</v>
      </c>
      <c r="H110" s="42">
        <v>197.53</v>
      </c>
      <c r="I110" s="43">
        <f t="shared" si="3"/>
        <v>-10.06</v>
      </c>
      <c r="J110" s="19">
        <v>337</v>
      </c>
      <c r="K110" s="42"/>
      <c r="L110" s="43"/>
      <c r="M110" s="18"/>
    </row>
    <row r="111" spans="1:13" s="24" customFormat="1" ht="25.5" customHeight="1" x14ac:dyDescent="0.15">
      <c r="A111" s="89">
        <v>33848</v>
      </c>
      <c r="B111" s="42"/>
      <c r="C111" s="43"/>
      <c r="D111" s="18"/>
      <c r="E111" s="42">
        <v>317.61</v>
      </c>
      <c r="F111" s="43">
        <f t="shared" si="2"/>
        <v>-14.54</v>
      </c>
      <c r="G111" s="19">
        <v>98</v>
      </c>
      <c r="H111" s="42">
        <v>194.41</v>
      </c>
      <c r="I111" s="43">
        <f t="shared" si="3"/>
        <v>-9.36</v>
      </c>
      <c r="J111" s="19">
        <v>276</v>
      </c>
      <c r="K111" s="42"/>
      <c r="L111" s="43"/>
      <c r="M111" s="18"/>
    </row>
    <row r="112" spans="1:13" s="24" customFormat="1" ht="25.5" customHeight="1" x14ac:dyDescent="0.15">
      <c r="A112" s="89">
        <v>33878</v>
      </c>
      <c r="B112" s="42"/>
      <c r="C112" s="43"/>
      <c r="D112" s="18"/>
      <c r="E112" s="42">
        <v>342.29</v>
      </c>
      <c r="F112" s="43">
        <f t="shared" si="2"/>
        <v>-22.92</v>
      </c>
      <c r="G112" s="19">
        <v>83</v>
      </c>
      <c r="H112" s="42">
        <v>193.48</v>
      </c>
      <c r="I112" s="43">
        <f t="shared" si="3"/>
        <v>-9.0399999999999991</v>
      </c>
      <c r="J112" s="19">
        <v>266</v>
      </c>
      <c r="K112" s="42"/>
      <c r="L112" s="43"/>
      <c r="M112" s="18"/>
    </row>
    <row r="113" spans="1:13" s="24" customFormat="1" ht="25.5" customHeight="1" x14ac:dyDescent="0.15">
      <c r="A113" s="89">
        <v>33909</v>
      </c>
      <c r="B113" s="42"/>
      <c r="C113" s="43"/>
      <c r="D113" s="18"/>
      <c r="E113" s="42">
        <v>375.47</v>
      </c>
      <c r="F113" s="43">
        <f t="shared" si="2"/>
        <v>2.2799999999999998</v>
      </c>
      <c r="G113" s="19">
        <v>76</v>
      </c>
      <c r="H113" s="42">
        <v>195.07</v>
      </c>
      <c r="I113" s="43">
        <f t="shared" si="3"/>
        <v>-8.31</v>
      </c>
      <c r="J113" s="19">
        <v>199</v>
      </c>
      <c r="K113" s="42"/>
      <c r="L113" s="43"/>
      <c r="M113" s="18"/>
    </row>
    <row r="114" spans="1:13" s="23" customFormat="1" ht="25.5" customHeight="1" thickBot="1" x14ac:dyDescent="0.2">
      <c r="A114" s="90">
        <v>33939</v>
      </c>
      <c r="B114" s="44"/>
      <c r="C114" s="45"/>
      <c r="D114" s="20"/>
      <c r="E114" s="44">
        <v>327.20999999999998</v>
      </c>
      <c r="F114" s="45">
        <f t="shared" si="2"/>
        <v>-20.43</v>
      </c>
      <c r="G114" s="21">
        <v>29</v>
      </c>
      <c r="H114" s="44">
        <v>191.64</v>
      </c>
      <c r="I114" s="45">
        <f t="shared" si="3"/>
        <v>-9.6</v>
      </c>
      <c r="J114" s="21">
        <v>122</v>
      </c>
      <c r="K114" s="44"/>
      <c r="L114" s="45"/>
      <c r="M114" s="20"/>
    </row>
    <row r="115" spans="1:13" s="24" customFormat="1" ht="25.5" customHeight="1" x14ac:dyDescent="0.15">
      <c r="A115" s="89">
        <v>33970</v>
      </c>
      <c r="B115" s="42"/>
      <c r="C115" s="43"/>
      <c r="D115" s="18"/>
      <c r="E115" s="42">
        <v>359.89</v>
      </c>
      <c r="F115" s="43">
        <f t="shared" si="2"/>
        <v>4.13</v>
      </c>
      <c r="G115" s="19">
        <v>86</v>
      </c>
      <c r="H115" s="42">
        <v>191.71</v>
      </c>
      <c r="I115" s="43">
        <f t="shared" si="3"/>
        <v>-5.6</v>
      </c>
      <c r="J115" s="19">
        <v>168</v>
      </c>
      <c r="K115" s="42"/>
      <c r="L115" s="43"/>
      <c r="M115" s="18"/>
    </row>
    <row r="116" spans="1:13" s="23" customFormat="1" ht="25.5" customHeight="1" x14ac:dyDescent="0.15">
      <c r="A116" s="89">
        <v>34001</v>
      </c>
      <c r="B116" s="42"/>
      <c r="C116" s="43"/>
      <c r="D116" s="18"/>
      <c r="E116" s="42">
        <v>290.70999999999998</v>
      </c>
      <c r="F116" s="43">
        <f t="shared" si="2"/>
        <v>-19.72</v>
      </c>
      <c r="G116" s="19">
        <v>98</v>
      </c>
      <c r="H116" s="42">
        <v>187.04</v>
      </c>
      <c r="I116" s="43">
        <f t="shared" si="3"/>
        <v>-9.44</v>
      </c>
      <c r="J116" s="19">
        <v>242</v>
      </c>
      <c r="K116" s="42"/>
      <c r="L116" s="43"/>
      <c r="M116" s="18"/>
    </row>
    <row r="117" spans="1:13" s="23" customFormat="1" ht="25.5" customHeight="1" x14ac:dyDescent="0.15">
      <c r="A117" s="89">
        <v>34029</v>
      </c>
      <c r="B117" s="42"/>
      <c r="C117" s="43"/>
      <c r="D117" s="18"/>
      <c r="E117" s="42">
        <v>304.3</v>
      </c>
      <c r="F117" s="43">
        <f t="shared" si="2"/>
        <v>-19.71</v>
      </c>
      <c r="G117" s="19">
        <v>131</v>
      </c>
      <c r="H117" s="42">
        <v>187.63</v>
      </c>
      <c r="I117" s="43">
        <f t="shared" si="3"/>
        <v>-7.45</v>
      </c>
      <c r="J117" s="19">
        <v>453</v>
      </c>
      <c r="K117" s="42"/>
      <c r="L117" s="43"/>
      <c r="M117" s="18"/>
    </row>
    <row r="118" spans="1:13" s="23" customFormat="1" ht="25.5" customHeight="1" x14ac:dyDescent="0.15">
      <c r="A118" s="89">
        <v>34060</v>
      </c>
      <c r="B118" s="42"/>
      <c r="C118" s="43"/>
      <c r="D118" s="18"/>
      <c r="E118" s="42">
        <v>301.12</v>
      </c>
      <c r="F118" s="43">
        <f t="shared" si="2"/>
        <v>-16.02</v>
      </c>
      <c r="G118" s="19">
        <v>113</v>
      </c>
      <c r="H118" s="42">
        <v>185.77</v>
      </c>
      <c r="I118" s="43">
        <f t="shared" si="3"/>
        <v>-6.8</v>
      </c>
      <c r="J118" s="19">
        <v>345</v>
      </c>
      <c r="K118" s="42"/>
      <c r="L118" s="43"/>
      <c r="M118" s="18"/>
    </row>
    <row r="119" spans="1:13" ht="25.5" customHeight="1" x14ac:dyDescent="0.15">
      <c r="A119" s="89">
        <v>34090</v>
      </c>
      <c r="B119" s="42"/>
      <c r="C119" s="43"/>
      <c r="D119" s="18"/>
      <c r="E119" s="42">
        <v>287.33</v>
      </c>
      <c r="F119" s="43">
        <f t="shared" si="2"/>
        <v>-21.87</v>
      </c>
      <c r="G119" s="19">
        <v>100</v>
      </c>
      <c r="H119" s="42">
        <v>186.98</v>
      </c>
      <c r="I119" s="43">
        <f t="shared" si="3"/>
        <v>-5.8</v>
      </c>
      <c r="J119" s="19">
        <v>262</v>
      </c>
      <c r="K119" s="42"/>
      <c r="L119" s="43"/>
      <c r="M119" s="18"/>
    </row>
    <row r="120" spans="1:13" ht="25.5" customHeight="1" x14ac:dyDescent="0.15">
      <c r="A120" s="89">
        <v>34121</v>
      </c>
      <c r="B120" s="42"/>
      <c r="C120" s="43"/>
      <c r="D120" s="18"/>
      <c r="E120" s="42">
        <v>337.84</v>
      </c>
      <c r="F120" s="43">
        <f t="shared" si="2"/>
        <v>-8.6</v>
      </c>
      <c r="G120" s="19">
        <v>124</v>
      </c>
      <c r="H120" s="42">
        <v>184.85</v>
      </c>
      <c r="I120" s="43">
        <f t="shared" si="3"/>
        <v>-5.31</v>
      </c>
      <c r="J120" s="19">
        <v>420</v>
      </c>
      <c r="K120" s="42"/>
      <c r="L120" s="43"/>
      <c r="M120" s="18"/>
    </row>
    <row r="121" spans="1:13" ht="25.5" customHeight="1" x14ac:dyDescent="0.15">
      <c r="A121" s="89">
        <v>34151</v>
      </c>
      <c r="B121" s="42"/>
      <c r="C121" s="43"/>
      <c r="D121" s="18"/>
      <c r="E121" s="42">
        <v>277.49</v>
      </c>
      <c r="F121" s="43">
        <f t="shared" si="2"/>
        <v>-25.07</v>
      </c>
      <c r="G121" s="19">
        <v>167</v>
      </c>
      <c r="H121" s="42">
        <v>186.97</v>
      </c>
      <c r="I121" s="43">
        <f t="shared" si="3"/>
        <v>-4.37</v>
      </c>
      <c r="J121" s="19">
        <v>493</v>
      </c>
      <c r="K121" s="42"/>
      <c r="L121" s="43"/>
      <c r="M121" s="18"/>
    </row>
    <row r="122" spans="1:13" ht="25.5" customHeight="1" x14ac:dyDescent="0.15">
      <c r="A122" s="89">
        <v>34182</v>
      </c>
      <c r="B122" s="42"/>
      <c r="C122" s="43"/>
      <c r="D122" s="18"/>
      <c r="E122" s="42">
        <v>297.99</v>
      </c>
      <c r="F122" s="43">
        <f t="shared" si="2"/>
        <v>-10.01</v>
      </c>
      <c r="G122" s="19">
        <v>166</v>
      </c>
      <c r="H122" s="42">
        <v>191.75</v>
      </c>
      <c r="I122" s="43">
        <f t="shared" si="3"/>
        <v>-2.93</v>
      </c>
      <c r="J122" s="19">
        <v>528</v>
      </c>
      <c r="K122" s="42"/>
      <c r="L122" s="43"/>
      <c r="M122" s="18"/>
    </row>
    <row r="123" spans="1:13" ht="25.5" customHeight="1" x14ac:dyDescent="0.15">
      <c r="A123" s="89">
        <v>34213</v>
      </c>
      <c r="B123" s="42"/>
      <c r="C123" s="43"/>
      <c r="D123" s="18"/>
      <c r="E123" s="42">
        <v>293.86</v>
      </c>
      <c r="F123" s="43">
        <f t="shared" si="2"/>
        <v>-7.48</v>
      </c>
      <c r="G123" s="19">
        <v>128</v>
      </c>
      <c r="H123" s="42">
        <v>187.93</v>
      </c>
      <c r="I123" s="43">
        <f t="shared" si="3"/>
        <v>-3.33</v>
      </c>
      <c r="J123" s="19">
        <v>319</v>
      </c>
      <c r="K123" s="42"/>
      <c r="L123" s="43"/>
      <c r="M123" s="18"/>
    </row>
    <row r="124" spans="1:13" ht="25.5" customHeight="1" x14ac:dyDescent="0.15">
      <c r="A124" s="89">
        <v>34243</v>
      </c>
      <c r="B124" s="42"/>
      <c r="C124" s="43"/>
      <c r="D124" s="18"/>
      <c r="E124" s="42">
        <v>295.98</v>
      </c>
      <c r="F124" s="43">
        <f t="shared" si="2"/>
        <v>-13.53</v>
      </c>
      <c r="G124" s="19">
        <v>117</v>
      </c>
      <c r="H124" s="42">
        <v>187.04</v>
      </c>
      <c r="I124" s="43">
        <f t="shared" si="3"/>
        <v>-3.33</v>
      </c>
      <c r="J124" s="19">
        <v>387</v>
      </c>
      <c r="K124" s="42"/>
      <c r="L124" s="43"/>
      <c r="M124" s="18"/>
    </row>
    <row r="125" spans="1:13" ht="25.5" customHeight="1" x14ac:dyDescent="0.15">
      <c r="A125" s="89">
        <v>34274</v>
      </c>
      <c r="B125" s="42"/>
      <c r="C125" s="43"/>
      <c r="D125" s="18"/>
      <c r="E125" s="42">
        <v>317.33</v>
      </c>
      <c r="F125" s="43">
        <f t="shared" si="2"/>
        <v>-15.48</v>
      </c>
      <c r="G125" s="19">
        <v>69</v>
      </c>
      <c r="H125" s="42">
        <v>187.19</v>
      </c>
      <c r="I125" s="43">
        <f t="shared" si="3"/>
        <v>-4.04</v>
      </c>
      <c r="J125" s="19">
        <v>244</v>
      </c>
      <c r="K125" s="42"/>
      <c r="L125" s="43"/>
      <c r="M125" s="18"/>
    </row>
    <row r="126" spans="1:13" ht="25.5" customHeight="1" thickBot="1" x14ac:dyDescent="0.2">
      <c r="A126" s="90">
        <v>34304</v>
      </c>
      <c r="B126" s="44"/>
      <c r="C126" s="45"/>
      <c r="D126" s="20"/>
      <c r="E126" s="44">
        <v>287.61</v>
      </c>
      <c r="F126" s="45">
        <f t="shared" si="2"/>
        <v>-12.1</v>
      </c>
      <c r="G126" s="21">
        <v>55</v>
      </c>
      <c r="H126" s="44">
        <v>190.01</v>
      </c>
      <c r="I126" s="45">
        <f t="shared" si="3"/>
        <v>-0.85</v>
      </c>
      <c r="J126" s="21">
        <v>113</v>
      </c>
      <c r="K126" s="44"/>
      <c r="L126" s="45"/>
      <c r="M126" s="20"/>
    </row>
    <row r="127" spans="1:13" ht="25.5" customHeight="1" x14ac:dyDescent="0.15">
      <c r="A127" s="89">
        <v>34335</v>
      </c>
      <c r="B127" s="42"/>
      <c r="C127" s="43"/>
      <c r="D127" s="18"/>
      <c r="E127" s="42">
        <v>278.07</v>
      </c>
      <c r="F127" s="43">
        <f t="shared" si="2"/>
        <v>-22.73</v>
      </c>
      <c r="G127" s="19">
        <v>106</v>
      </c>
      <c r="H127" s="42">
        <v>188.63</v>
      </c>
      <c r="I127" s="43">
        <f t="shared" si="3"/>
        <v>-1.61</v>
      </c>
      <c r="J127" s="19">
        <v>258</v>
      </c>
      <c r="K127" s="42"/>
      <c r="L127" s="43"/>
      <c r="M127" s="18"/>
    </row>
    <row r="128" spans="1:13" ht="25.5" customHeight="1" x14ac:dyDescent="0.15">
      <c r="A128" s="89">
        <v>34388</v>
      </c>
      <c r="B128" s="42"/>
      <c r="C128" s="43"/>
      <c r="D128" s="18"/>
      <c r="E128" s="42">
        <v>318.7</v>
      </c>
      <c r="F128" s="43">
        <f t="shared" si="2"/>
        <v>9.6300000000000008</v>
      </c>
      <c r="G128" s="19">
        <v>128</v>
      </c>
      <c r="H128" s="42">
        <v>187.44</v>
      </c>
      <c r="I128" s="43">
        <f t="shared" si="3"/>
        <v>0.21</v>
      </c>
      <c r="J128" s="19">
        <v>278</v>
      </c>
      <c r="K128" s="42"/>
      <c r="L128" s="43"/>
      <c r="M128" s="18"/>
    </row>
    <row r="129" spans="1:13" ht="25.5" customHeight="1" x14ac:dyDescent="0.15">
      <c r="A129" s="89">
        <v>34417</v>
      </c>
      <c r="B129" s="42"/>
      <c r="C129" s="43"/>
      <c r="D129" s="18"/>
      <c r="E129" s="42">
        <v>317.68</v>
      </c>
      <c r="F129" s="43">
        <f t="shared" si="2"/>
        <v>4.4000000000000004</v>
      </c>
      <c r="G129" s="19">
        <v>174</v>
      </c>
      <c r="H129" s="42">
        <v>187.58</v>
      </c>
      <c r="I129" s="43">
        <f t="shared" si="3"/>
        <v>-0.03</v>
      </c>
      <c r="J129" s="19">
        <v>662</v>
      </c>
      <c r="K129" s="42"/>
      <c r="L129" s="43"/>
      <c r="M129" s="18"/>
    </row>
    <row r="130" spans="1:13" ht="25.5" customHeight="1" x14ac:dyDescent="0.15">
      <c r="A130" s="89">
        <v>34449</v>
      </c>
      <c r="B130" s="42"/>
      <c r="C130" s="43"/>
      <c r="D130" s="18"/>
      <c r="E130" s="42">
        <v>269.51</v>
      </c>
      <c r="F130" s="43">
        <f t="shared" si="2"/>
        <v>-10.5</v>
      </c>
      <c r="G130" s="19">
        <v>78</v>
      </c>
      <c r="H130" s="42">
        <v>183.72</v>
      </c>
      <c r="I130" s="43">
        <f t="shared" si="3"/>
        <v>-1.1000000000000001</v>
      </c>
      <c r="J130" s="19">
        <v>275</v>
      </c>
      <c r="K130" s="42"/>
      <c r="L130" s="43"/>
      <c r="M130" s="18"/>
    </row>
    <row r="131" spans="1:13" ht="25.5" customHeight="1" x14ac:dyDescent="0.15">
      <c r="A131" s="89">
        <v>34480</v>
      </c>
      <c r="B131" s="42"/>
      <c r="C131" s="43"/>
      <c r="D131" s="18"/>
      <c r="E131" s="42">
        <v>286.32</v>
      </c>
      <c r="F131" s="43">
        <f t="shared" si="2"/>
        <v>-0.35</v>
      </c>
      <c r="G131" s="19">
        <v>73</v>
      </c>
      <c r="H131" s="42">
        <v>192.99</v>
      </c>
      <c r="I131" s="43">
        <f t="shared" si="3"/>
        <v>3.21</v>
      </c>
      <c r="J131" s="19">
        <v>208</v>
      </c>
      <c r="K131" s="42"/>
      <c r="L131" s="43"/>
      <c r="M131" s="18"/>
    </row>
    <row r="132" spans="1:13" ht="25.5" customHeight="1" x14ac:dyDescent="0.15">
      <c r="A132" s="89">
        <v>34512</v>
      </c>
      <c r="B132" s="42"/>
      <c r="C132" s="43"/>
      <c r="D132" s="18"/>
      <c r="E132" s="42">
        <v>327.37</v>
      </c>
      <c r="F132" s="43">
        <f t="shared" si="2"/>
        <v>-3.1</v>
      </c>
      <c r="G132" s="19">
        <v>88</v>
      </c>
      <c r="H132" s="42">
        <v>189.16</v>
      </c>
      <c r="I132" s="43">
        <f t="shared" si="3"/>
        <v>2.33</v>
      </c>
      <c r="J132" s="19">
        <v>229</v>
      </c>
      <c r="K132" s="42"/>
      <c r="L132" s="43"/>
      <c r="M132" s="18"/>
    </row>
    <row r="133" spans="1:13" ht="25.5" customHeight="1" x14ac:dyDescent="0.15">
      <c r="A133" s="89">
        <v>34543</v>
      </c>
      <c r="B133" s="42"/>
      <c r="C133" s="43"/>
      <c r="D133" s="18"/>
      <c r="E133" s="42">
        <v>278.26</v>
      </c>
      <c r="F133" s="43">
        <f t="shared" si="2"/>
        <v>0.28000000000000003</v>
      </c>
      <c r="G133" s="19">
        <v>173</v>
      </c>
      <c r="H133" s="42">
        <v>191.39</v>
      </c>
      <c r="I133" s="43">
        <f t="shared" si="3"/>
        <v>2.36</v>
      </c>
      <c r="J133" s="19">
        <v>537</v>
      </c>
      <c r="K133" s="42"/>
      <c r="L133" s="43"/>
      <c r="M133" s="18"/>
    </row>
    <row r="134" spans="1:13" ht="25.5" customHeight="1" x14ac:dyDescent="0.15">
      <c r="A134" s="89">
        <v>34575</v>
      </c>
      <c r="B134" s="42"/>
      <c r="C134" s="43"/>
      <c r="D134" s="18"/>
      <c r="E134" s="42">
        <v>286.29000000000002</v>
      </c>
      <c r="F134" s="43">
        <f t="shared" si="2"/>
        <v>-3.93</v>
      </c>
      <c r="G134" s="19">
        <v>139</v>
      </c>
      <c r="H134" s="42">
        <v>191.73</v>
      </c>
      <c r="I134" s="43">
        <f t="shared" si="3"/>
        <v>-0.01</v>
      </c>
      <c r="J134" s="19">
        <v>480</v>
      </c>
      <c r="K134" s="42"/>
      <c r="L134" s="43"/>
      <c r="M134" s="18"/>
    </row>
    <row r="135" spans="1:13" ht="25.5" customHeight="1" x14ac:dyDescent="0.15">
      <c r="A135" s="89">
        <v>34607</v>
      </c>
      <c r="B135" s="42"/>
      <c r="C135" s="43"/>
      <c r="D135" s="18"/>
      <c r="E135" s="42">
        <v>275.91000000000003</v>
      </c>
      <c r="F135" s="43">
        <f t="shared" si="2"/>
        <v>-6.11</v>
      </c>
      <c r="G135" s="19">
        <v>153</v>
      </c>
      <c r="H135" s="42">
        <v>189.95</v>
      </c>
      <c r="I135" s="43">
        <f t="shared" si="3"/>
        <v>1.07</v>
      </c>
      <c r="J135" s="19">
        <v>381</v>
      </c>
      <c r="K135" s="42"/>
      <c r="L135" s="43"/>
      <c r="M135" s="18"/>
    </row>
    <row r="136" spans="1:13" ht="25.5" customHeight="1" x14ac:dyDescent="0.15">
      <c r="A136" s="89">
        <v>34638</v>
      </c>
      <c r="B136" s="42"/>
      <c r="C136" s="43"/>
      <c r="D136" s="18"/>
      <c r="E136" s="42">
        <v>282.3</v>
      </c>
      <c r="F136" s="43">
        <f t="shared" si="2"/>
        <v>-4.62</v>
      </c>
      <c r="G136" s="19">
        <v>125</v>
      </c>
      <c r="H136" s="42">
        <v>190.51</v>
      </c>
      <c r="I136" s="43">
        <f t="shared" si="3"/>
        <v>1.86</v>
      </c>
      <c r="J136" s="19">
        <v>376</v>
      </c>
      <c r="K136" s="42"/>
      <c r="L136" s="43"/>
      <c r="M136" s="18"/>
    </row>
    <row r="137" spans="1:13" ht="25.5" customHeight="1" x14ac:dyDescent="0.15">
      <c r="A137" s="89">
        <v>34639</v>
      </c>
      <c r="B137" s="42"/>
      <c r="C137" s="43"/>
      <c r="D137" s="18"/>
      <c r="E137" s="42">
        <v>282.89</v>
      </c>
      <c r="F137" s="43">
        <f t="shared" si="2"/>
        <v>-10.85</v>
      </c>
      <c r="G137" s="19">
        <v>81</v>
      </c>
      <c r="H137" s="42">
        <v>188.5</v>
      </c>
      <c r="I137" s="43">
        <f t="shared" si="3"/>
        <v>0.7</v>
      </c>
      <c r="J137" s="19">
        <v>291</v>
      </c>
      <c r="K137" s="42"/>
      <c r="L137" s="43"/>
      <c r="M137" s="18"/>
    </row>
    <row r="138" spans="1:13" ht="25.5" customHeight="1" thickBot="1" x14ac:dyDescent="0.2">
      <c r="A138" s="90">
        <v>34669</v>
      </c>
      <c r="B138" s="44"/>
      <c r="C138" s="45"/>
      <c r="D138" s="20"/>
      <c r="E138" s="44">
        <v>388.71</v>
      </c>
      <c r="F138" s="45">
        <f t="shared" si="2"/>
        <v>35.15</v>
      </c>
      <c r="G138" s="21">
        <v>39</v>
      </c>
      <c r="H138" s="44">
        <v>192.39</v>
      </c>
      <c r="I138" s="45">
        <f t="shared" si="3"/>
        <v>1.25</v>
      </c>
      <c r="J138" s="21">
        <v>118</v>
      </c>
      <c r="K138" s="44"/>
      <c r="L138" s="45"/>
      <c r="M138" s="20"/>
    </row>
    <row r="139" spans="1:13" ht="25.5" customHeight="1" x14ac:dyDescent="0.15">
      <c r="A139" s="89">
        <v>34700</v>
      </c>
      <c r="B139" s="42"/>
      <c r="C139" s="43"/>
      <c r="D139" s="18"/>
      <c r="E139" s="42">
        <v>293.77</v>
      </c>
      <c r="F139" s="43">
        <f t="shared" si="2"/>
        <v>5.65</v>
      </c>
      <c r="G139" s="19">
        <v>106</v>
      </c>
      <c r="H139" s="42">
        <v>182.75</v>
      </c>
      <c r="I139" s="43">
        <f t="shared" si="3"/>
        <v>-3.12</v>
      </c>
      <c r="J139" s="19">
        <v>264</v>
      </c>
      <c r="K139" s="42"/>
      <c r="L139" s="43"/>
      <c r="M139" s="18"/>
    </row>
    <row r="140" spans="1:13" ht="25.5" customHeight="1" x14ac:dyDescent="0.15">
      <c r="A140" s="89">
        <v>34753</v>
      </c>
      <c r="B140" s="42"/>
      <c r="C140" s="43"/>
      <c r="D140" s="18"/>
      <c r="E140" s="42">
        <v>301.14</v>
      </c>
      <c r="F140" s="43">
        <f t="shared" si="2"/>
        <v>-5.51</v>
      </c>
      <c r="G140" s="19">
        <v>112</v>
      </c>
      <c r="H140" s="42">
        <v>179.16</v>
      </c>
      <c r="I140" s="43">
        <f t="shared" si="3"/>
        <v>-4.42</v>
      </c>
      <c r="J140" s="19">
        <v>316</v>
      </c>
      <c r="K140" s="42"/>
      <c r="L140" s="43"/>
      <c r="M140" s="18"/>
    </row>
    <row r="141" spans="1:13" ht="25.5" customHeight="1" x14ac:dyDescent="0.15">
      <c r="A141" s="89">
        <v>34782</v>
      </c>
      <c r="B141" s="42"/>
      <c r="C141" s="43"/>
      <c r="D141" s="18"/>
      <c r="E141" s="42">
        <v>249.31</v>
      </c>
      <c r="F141" s="43">
        <f t="shared" si="2"/>
        <v>-21.52</v>
      </c>
      <c r="G141" s="19">
        <v>145</v>
      </c>
      <c r="H141" s="42">
        <v>185.73</v>
      </c>
      <c r="I141" s="43">
        <f t="shared" si="3"/>
        <v>-0.99</v>
      </c>
      <c r="J141" s="19">
        <v>536</v>
      </c>
      <c r="K141" s="42"/>
      <c r="L141" s="43"/>
      <c r="M141" s="18"/>
    </row>
    <row r="142" spans="1:13" ht="25.5" customHeight="1" x14ac:dyDescent="0.15">
      <c r="A142" s="89">
        <v>34814</v>
      </c>
      <c r="B142" s="42"/>
      <c r="C142" s="43"/>
      <c r="D142" s="18"/>
      <c r="E142" s="42">
        <v>301.57</v>
      </c>
      <c r="F142" s="43">
        <f t="shared" si="2"/>
        <v>11.9</v>
      </c>
      <c r="G142" s="19">
        <v>111</v>
      </c>
      <c r="H142" s="42">
        <v>183.05</v>
      </c>
      <c r="I142" s="43">
        <f t="shared" si="3"/>
        <v>-0.36</v>
      </c>
      <c r="J142" s="19">
        <v>371</v>
      </c>
      <c r="K142" s="42"/>
      <c r="L142" s="43"/>
      <c r="M142" s="18"/>
    </row>
    <row r="143" spans="1:13" ht="25.5" customHeight="1" x14ac:dyDescent="0.15">
      <c r="A143" s="89">
        <v>34845</v>
      </c>
      <c r="B143" s="42"/>
      <c r="C143" s="43"/>
      <c r="D143" s="18"/>
      <c r="E143" s="42">
        <v>267.51</v>
      </c>
      <c r="F143" s="43">
        <f t="shared" si="2"/>
        <v>-6.57</v>
      </c>
      <c r="G143" s="19">
        <v>80</v>
      </c>
      <c r="H143" s="42">
        <v>181.57</v>
      </c>
      <c r="I143" s="43">
        <f t="shared" si="3"/>
        <v>-5.92</v>
      </c>
      <c r="J143" s="19">
        <v>308</v>
      </c>
      <c r="K143" s="42"/>
      <c r="L143" s="43"/>
      <c r="M143" s="18"/>
    </row>
    <row r="144" spans="1:13" ht="25.5" customHeight="1" x14ac:dyDescent="0.15">
      <c r="A144" s="89">
        <v>34877</v>
      </c>
      <c r="B144" s="42"/>
      <c r="C144" s="43"/>
      <c r="D144" s="18"/>
      <c r="E144" s="42">
        <v>281.04000000000002</v>
      </c>
      <c r="F144" s="43">
        <f t="shared" si="2"/>
        <v>-14.15</v>
      </c>
      <c r="G144" s="19">
        <v>131</v>
      </c>
      <c r="H144" s="42">
        <v>178.89</v>
      </c>
      <c r="I144" s="43">
        <f t="shared" si="3"/>
        <v>-5.43</v>
      </c>
      <c r="J144" s="19">
        <v>409</v>
      </c>
      <c r="K144" s="42"/>
      <c r="L144" s="43"/>
      <c r="M144" s="18"/>
    </row>
    <row r="145" spans="1:13" ht="25.5" customHeight="1" x14ac:dyDescent="0.15">
      <c r="A145" s="89">
        <v>34908</v>
      </c>
      <c r="B145" s="42"/>
      <c r="C145" s="43"/>
      <c r="D145" s="18"/>
      <c r="E145" s="42">
        <v>257.02999999999997</v>
      </c>
      <c r="F145" s="43">
        <f t="shared" si="2"/>
        <v>-7.63</v>
      </c>
      <c r="G145" s="19">
        <v>204</v>
      </c>
      <c r="H145" s="42">
        <v>182.8</v>
      </c>
      <c r="I145" s="43">
        <f t="shared" si="3"/>
        <v>-4.49</v>
      </c>
      <c r="J145" s="19">
        <v>586</v>
      </c>
      <c r="K145" s="42"/>
      <c r="L145" s="43"/>
      <c r="M145" s="18"/>
    </row>
    <row r="146" spans="1:13" ht="25.5" customHeight="1" x14ac:dyDescent="0.15">
      <c r="A146" s="89">
        <v>34940</v>
      </c>
      <c r="B146" s="42"/>
      <c r="C146" s="43"/>
      <c r="D146" s="18"/>
      <c r="E146" s="42">
        <v>251.5</v>
      </c>
      <c r="F146" s="43">
        <f t="shared" si="2"/>
        <v>-12.15</v>
      </c>
      <c r="G146" s="19">
        <v>185</v>
      </c>
      <c r="H146" s="42">
        <v>180.49</v>
      </c>
      <c r="I146" s="43">
        <f t="shared" si="3"/>
        <v>-5.86</v>
      </c>
      <c r="J146" s="19">
        <v>647</v>
      </c>
      <c r="K146" s="42"/>
      <c r="L146" s="43"/>
      <c r="M146" s="18"/>
    </row>
    <row r="147" spans="1:13" ht="25.5" customHeight="1" x14ac:dyDescent="0.15">
      <c r="A147" s="89">
        <v>34972</v>
      </c>
      <c r="B147" s="42"/>
      <c r="C147" s="43"/>
      <c r="D147" s="18"/>
      <c r="E147" s="42">
        <v>250.03</v>
      </c>
      <c r="F147" s="43">
        <f t="shared" si="2"/>
        <v>-9.3800000000000008</v>
      </c>
      <c r="G147" s="19">
        <v>156</v>
      </c>
      <c r="H147" s="42">
        <v>175.81</v>
      </c>
      <c r="I147" s="43">
        <f t="shared" si="3"/>
        <v>-7.44</v>
      </c>
      <c r="J147" s="19">
        <v>391</v>
      </c>
      <c r="K147" s="42"/>
      <c r="L147" s="43"/>
      <c r="M147" s="18"/>
    </row>
    <row r="148" spans="1:13" ht="25.5" customHeight="1" x14ac:dyDescent="0.15">
      <c r="A148" s="89">
        <v>35003</v>
      </c>
      <c r="B148" s="42"/>
      <c r="C148" s="43"/>
      <c r="D148" s="18"/>
      <c r="E148" s="42">
        <v>255.27</v>
      </c>
      <c r="F148" s="43">
        <f t="shared" si="2"/>
        <v>-9.57</v>
      </c>
      <c r="G148" s="19">
        <v>116</v>
      </c>
      <c r="H148" s="42">
        <v>175.37</v>
      </c>
      <c r="I148" s="43">
        <f t="shared" si="3"/>
        <v>-7.95</v>
      </c>
      <c r="J148" s="19">
        <v>437</v>
      </c>
      <c r="K148" s="42"/>
      <c r="L148" s="43"/>
      <c r="M148" s="18"/>
    </row>
    <row r="149" spans="1:13" ht="25.5" customHeight="1" x14ac:dyDescent="0.15">
      <c r="A149" s="89">
        <v>35004</v>
      </c>
      <c r="B149" s="42"/>
      <c r="C149" s="43"/>
      <c r="D149" s="18"/>
      <c r="E149" s="42">
        <v>254.23</v>
      </c>
      <c r="F149" s="43">
        <f t="shared" si="2"/>
        <v>-10.130000000000001</v>
      </c>
      <c r="G149" s="19">
        <v>87</v>
      </c>
      <c r="H149" s="42">
        <v>176.88</v>
      </c>
      <c r="I149" s="43">
        <f t="shared" si="3"/>
        <v>-6.16</v>
      </c>
      <c r="J149" s="19">
        <v>318</v>
      </c>
      <c r="K149" s="42"/>
      <c r="L149" s="43"/>
      <c r="M149" s="18"/>
    </row>
    <row r="150" spans="1:13" ht="25.5" customHeight="1" thickBot="1" x14ac:dyDescent="0.2">
      <c r="A150" s="90">
        <v>35034</v>
      </c>
      <c r="B150" s="44"/>
      <c r="C150" s="45"/>
      <c r="D150" s="20"/>
      <c r="E150" s="44">
        <v>216.42</v>
      </c>
      <c r="F150" s="45">
        <f t="shared" ref="F150:F213" si="4">ROUND((E150-E138)/E138*100,2)</f>
        <v>-44.32</v>
      </c>
      <c r="G150" s="21">
        <v>40</v>
      </c>
      <c r="H150" s="44">
        <v>178.31</v>
      </c>
      <c r="I150" s="45">
        <f t="shared" ref="I150:I213" si="5">ROUND((H150-H138)/H138*100,2)</f>
        <v>-7.32</v>
      </c>
      <c r="J150" s="21">
        <v>115</v>
      </c>
      <c r="K150" s="44"/>
      <c r="L150" s="45"/>
      <c r="M150" s="20"/>
    </row>
    <row r="151" spans="1:13" ht="25.5" customHeight="1" x14ac:dyDescent="0.15">
      <c r="A151" s="89">
        <v>35065</v>
      </c>
      <c r="B151" s="42"/>
      <c r="C151" s="43"/>
      <c r="D151" s="18"/>
      <c r="E151" s="42">
        <v>267.48</v>
      </c>
      <c r="F151" s="43">
        <f t="shared" si="4"/>
        <v>-8.9499999999999993</v>
      </c>
      <c r="G151" s="19">
        <v>138</v>
      </c>
      <c r="H151" s="42">
        <v>169.67</v>
      </c>
      <c r="I151" s="43">
        <f t="shared" si="5"/>
        <v>-7.16</v>
      </c>
      <c r="J151" s="19">
        <v>288</v>
      </c>
      <c r="K151" s="42"/>
      <c r="L151" s="43"/>
      <c r="M151" s="18"/>
    </row>
    <row r="152" spans="1:13" ht="25.5" customHeight="1" x14ac:dyDescent="0.15">
      <c r="A152" s="89">
        <v>35124</v>
      </c>
      <c r="B152" s="42"/>
      <c r="C152" s="43"/>
      <c r="D152" s="18"/>
      <c r="E152" s="42">
        <v>254.43</v>
      </c>
      <c r="F152" s="43">
        <f t="shared" si="4"/>
        <v>-15.51</v>
      </c>
      <c r="G152" s="19">
        <v>136</v>
      </c>
      <c r="H152" s="42">
        <v>178.55</v>
      </c>
      <c r="I152" s="43">
        <f t="shared" si="5"/>
        <v>-0.34</v>
      </c>
      <c r="J152" s="19">
        <v>427</v>
      </c>
      <c r="K152" s="42"/>
      <c r="L152" s="43"/>
      <c r="M152" s="18"/>
    </row>
    <row r="153" spans="1:13" ht="25.5" customHeight="1" x14ac:dyDescent="0.15">
      <c r="A153" s="89">
        <v>35125</v>
      </c>
      <c r="B153" s="42"/>
      <c r="C153" s="43"/>
      <c r="D153" s="18"/>
      <c r="E153" s="42">
        <v>262.88</v>
      </c>
      <c r="F153" s="43">
        <f t="shared" si="4"/>
        <v>5.44</v>
      </c>
      <c r="G153" s="19">
        <v>162</v>
      </c>
      <c r="H153" s="42">
        <v>175.71</v>
      </c>
      <c r="I153" s="43">
        <f t="shared" si="5"/>
        <v>-5.39</v>
      </c>
      <c r="J153" s="19">
        <v>621</v>
      </c>
      <c r="K153" s="42"/>
      <c r="L153" s="43"/>
      <c r="M153" s="18"/>
    </row>
    <row r="154" spans="1:13" ht="25.5" customHeight="1" x14ac:dyDescent="0.15">
      <c r="A154" s="89">
        <v>35156</v>
      </c>
      <c r="B154" s="42"/>
      <c r="C154" s="43"/>
      <c r="D154" s="18"/>
      <c r="E154" s="42">
        <v>276.48</v>
      </c>
      <c r="F154" s="43">
        <f t="shared" si="4"/>
        <v>-8.32</v>
      </c>
      <c r="G154" s="19">
        <v>122</v>
      </c>
      <c r="H154" s="42">
        <v>174.49</v>
      </c>
      <c r="I154" s="43">
        <f t="shared" si="5"/>
        <v>-4.68</v>
      </c>
      <c r="J154" s="19">
        <v>399</v>
      </c>
      <c r="K154" s="42"/>
      <c r="L154" s="43"/>
      <c r="M154" s="18"/>
    </row>
    <row r="155" spans="1:13" ht="25.5" customHeight="1" x14ac:dyDescent="0.15">
      <c r="A155" s="89">
        <v>35186</v>
      </c>
      <c r="B155" s="42"/>
      <c r="C155" s="43"/>
      <c r="D155" s="18"/>
      <c r="E155" s="42">
        <v>208.73</v>
      </c>
      <c r="F155" s="43">
        <f t="shared" si="4"/>
        <v>-21.97</v>
      </c>
      <c r="G155" s="19">
        <v>132</v>
      </c>
      <c r="H155" s="42">
        <v>172.87</v>
      </c>
      <c r="I155" s="43">
        <f t="shared" si="5"/>
        <v>-4.79</v>
      </c>
      <c r="J155" s="19">
        <v>370</v>
      </c>
      <c r="K155" s="42"/>
      <c r="L155" s="43"/>
      <c r="M155" s="18"/>
    </row>
    <row r="156" spans="1:13" ht="25.5" customHeight="1" x14ac:dyDescent="0.15">
      <c r="A156" s="89">
        <v>35217</v>
      </c>
      <c r="B156" s="42"/>
      <c r="C156" s="43"/>
      <c r="D156" s="18"/>
      <c r="E156" s="42">
        <v>285.22000000000003</v>
      </c>
      <c r="F156" s="43">
        <f t="shared" si="4"/>
        <v>1.49</v>
      </c>
      <c r="G156" s="19">
        <v>126</v>
      </c>
      <c r="H156" s="42">
        <v>172.1</v>
      </c>
      <c r="I156" s="43">
        <f t="shared" si="5"/>
        <v>-3.8</v>
      </c>
      <c r="J156" s="19">
        <v>396</v>
      </c>
      <c r="K156" s="42"/>
      <c r="L156" s="43"/>
      <c r="M156" s="18"/>
    </row>
    <row r="157" spans="1:13" ht="25.5" customHeight="1" x14ac:dyDescent="0.15">
      <c r="A157" s="89">
        <v>35247</v>
      </c>
      <c r="B157" s="42"/>
      <c r="C157" s="43"/>
      <c r="D157" s="18"/>
      <c r="E157" s="42">
        <v>244.58</v>
      </c>
      <c r="F157" s="43">
        <f t="shared" si="4"/>
        <v>-4.84</v>
      </c>
      <c r="G157" s="19">
        <v>173</v>
      </c>
      <c r="H157" s="42">
        <v>173.3</v>
      </c>
      <c r="I157" s="43">
        <f t="shared" si="5"/>
        <v>-5.2</v>
      </c>
      <c r="J157" s="19">
        <v>568</v>
      </c>
      <c r="K157" s="42"/>
      <c r="L157" s="43"/>
      <c r="M157" s="18"/>
    </row>
    <row r="158" spans="1:13" ht="25.5" customHeight="1" x14ac:dyDescent="0.15">
      <c r="A158" s="89">
        <v>35278</v>
      </c>
      <c r="B158" s="42"/>
      <c r="C158" s="43"/>
      <c r="D158" s="18"/>
      <c r="E158" s="42">
        <v>269.91000000000003</v>
      </c>
      <c r="F158" s="43">
        <f t="shared" si="4"/>
        <v>7.32</v>
      </c>
      <c r="G158" s="19">
        <v>189</v>
      </c>
      <c r="H158" s="42">
        <v>175.2</v>
      </c>
      <c r="I158" s="43">
        <f t="shared" si="5"/>
        <v>-2.93</v>
      </c>
      <c r="J158" s="19">
        <v>579</v>
      </c>
      <c r="K158" s="42"/>
      <c r="L158" s="43"/>
      <c r="M158" s="18"/>
    </row>
    <row r="159" spans="1:13" ht="25.5" customHeight="1" x14ac:dyDescent="0.15">
      <c r="A159" s="89">
        <v>35309</v>
      </c>
      <c r="B159" s="42"/>
      <c r="C159" s="43"/>
      <c r="D159" s="18"/>
      <c r="E159" s="42">
        <v>243.64</v>
      </c>
      <c r="F159" s="43">
        <f t="shared" si="4"/>
        <v>-2.56</v>
      </c>
      <c r="G159" s="19">
        <v>170</v>
      </c>
      <c r="H159" s="42">
        <v>177.77</v>
      </c>
      <c r="I159" s="43">
        <f t="shared" si="5"/>
        <v>1.1100000000000001</v>
      </c>
      <c r="J159" s="19">
        <v>508</v>
      </c>
      <c r="K159" s="42"/>
      <c r="L159" s="43"/>
      <c r="M159" s="18"/>
    </row>
    <row r="160" spans="1:13" ht="25.5" customHeight="1" x14ac:dyDescent="0.15">
      <c r="A160" s="89">
        <v>35339</v>
      </c>
      <c r="B160" s="42"/>
      <c r="C160" s="43"/>
      <c r="D160" s="18"/>
      <c r="E160" s="42">
        <v>249.89</v>
      </c>
      <c r="F160" s="43">
        <f t="shared" si="4"/>
        <v>-2.11</v>
      </c>
      <c r="G160" s="19">
        <v>119</v>
      </c>
      <c r="H160" s="42">
        <v>176.25</v>
      </c>
      <c r="I160" s="43">
        <f t="shared" si="5"/>
        <v>0.5</v>
      </c>
      <c r="J160" s="19">
        <v>467</v>
      </c>
      <c r="K160" s="42"/>
      <c r="L160" s="43"/>
      <c r="M160" s="18"/>
    </row>
    <row r="161" spans="1:13" ht="25.5" customHeight="1" x14ac:dyDescent="0.15">
      <c r="A161" s="89">
        <v>35370</v>
      </c>
      <c r="B161" s="42"/>
      <c r="C161" s="43"/>
      <c r="D161" s="18"/>
      <c r="E161" s="42">
        <v>280.17</v>
      </c>
      <c r="F161" s="43">
        <f t="shared" si="4"/>
        <v>10.199999999999999</v>
      </c>
      <c r="G161" s="19">
        <v>95</v>
      </c>
      <c r="H161" s="42">
        <v>178.83</v>
      </c>
      <c r="I161" s="43">
        <f t="shared" si="5"/>
        <v>1.1000000000000001</v>
      </c>
      <c r="J161" s="19">
        <v>304</v>
      </c>
      <c r="K161" s="42"/>
      <c r="L161" s="43"/>
      <c r="M161" s="18"/>
    </row>
    <row r="162" spans="1:13" ht="25.5" customHeight="1" thickBot="1" x14ac:dyDescent="0.2">
      <c r="A162" s="90">
        <v>35400</v>
      </c>
      <c r="B162" s="44"/>
      <c r="C162" s="45"/>
      <c r="D162" s="20"/>
      <c r="E162" s="44">
        <v>215.57</v>
      </c>
      <c r="F162" s="45">
        <f t="shared" si="4"/>
        <v>-0.39</v>
      </c>
      <c r="G162" s="21">
        <v>27</v>
      </c>
      <c r="H162" s="44">
        <v>183.69</v>
      </c>
      <c r="I162" s="45">
        <f t="shared" si="5"/>
        <v>3.02</v>
      </c>
      <c r="J162" s="21">
        <v>81</v>
      </c>
      <c r="K162" s="44"/>
      <c r="L162" s="45"/>
      <c r="M162" s="20"/>
    </row>
    <row r="163" spans="1:13" ht="25.5" customHeight="1" x14ac:dyDescent="0.15">
      <c r="A163" s="89">
        <v>35431</v>
      </c>
      <c r="B163" s="42"/>
      <c r="C163" s="43"/>
      <c r="D163" s="18"/>
      <c r="E163" s="42">
        <v>257.87</v>
      </c>
      <c r="F163" s="43">
        <f t="shared" si="4"/>
        <v>-3.59</v>
      </c>
      <c r="G163" s="19">
        <v>102</v>
      </c>
      <c r="H163" s="42">
        <v>176.58</v>
      </c>
      <c r="I163" s="43">
        <f t="shared" si="5"/>
        <v>4.07</v>
      </c>
      <c r="J163" s="19">
        <v>308</v>
      </c>
      <c r="K163" s="42"/>
      <c r="L163" s="43"/>
      <c r="M163" s="18"/>
    </row>
    <row r="164" spans="1:13" ht="25.5" customHeight="1" x14ac:dyDescent="0.15">
      <c r="A164" s="89">
        <v>35462</v>
      </c>
      <c r="B164" s="42"/>
      <c r="C164" s="43"/>
      <c r="D164" s="18"/>
      <c r="E164" s="42">
        <v>217.65</v>
      </c>
      <c r="F164" s="43">
        <f t="shared" si="4"/>
        <v>-14.46</v>
      </c>
      <c r="G164" s="19">
        <v>117</v>
      </c>
      <c r="H164" s="42">
        <v>175.92</v>
      </c>
      <c r="I164" s="43">
        <f t="shared" si="5"/>
        <v>-1.47</v>
      </c>
      <c r="J164" s="19">
        <v>446</v>
      </c>
      <c r="K164" s="42"/>
      <c r="L164" s="43"/>
      <c r="M164" s="18"/>
    </row>
    <row r="165" spans="1:13" ht="25.5" customHeight="1" x14ac:dyDescent="0.15">
      <c r="A165" s="89">
        <v>35490</v>
      </c>
      <c r="B165" s="42"/>
      <c r="C165" s="43"/>
      <c r="D165" s="18"/>
      <c r="E165" s="42">
        <v>229.39</v>
      </c>
      <c r="F165" s="43">
        <f t="shared" si="4"/>
        <v>-12.74</v>
      </c>
      <c r="G165" s="19">
        <v>159</v>
      </c>
      <c r="H165" s="42">
        <v>172.31</v>
      </c>
      <c r="I165" s="43">
        <f t="shared" si="5"/>
        <v>-1.94</v>
      </c>
      <c r="J165" s="19">
        <v>731</v>
      </c>
      <c r="K165" s="42"/>
      <c r="L165" s="43"/>
      <c r="M165" s="18"/>
    </row>
    <row r="166" spans="1:13" ht="25.5" customHeight="1" x14ac:dyDescent="0.15">
      <c r="A166" s="89">
        <v>35521</v>
      </c>
      <c r="B166" s="42"/>
      <c r="C166" s="43"/>
      <c r="D166" s="18"/>
      <c r="E166" s="42">
        <v>262.11</v>
      </c>
      <c r="F166" s="43">
        <f t="shared" si="4"/>
        <v>-5.2</v>
      </c>
      <c r="G166" s="19">
        <v>123</v>
      </c>
      <c r="H166" s="42">
        <v>168.59</v>
      </c>
      <c r="I166" s="43">
        <f t="shared" si="5"/>
        <v>-3.38</v>
      </c>
      <c r="J166" s="19">
        <v>397</v>
      </c>
      <c r="K166" s="42"/>
      <c r="L166" s="43"/>
      <c r="M166" s="18"/>
    </row>
    <row r="167" spans="1:13" ht="25.5" customHeight="1" x14ac:dyDescent="0.15">
      <c r="A167" s="89">
        <v>35551</v>
      </c>
      <c r="B167" s="42"/>
      <c r="C167" s="43"/>
      <c r="D167" s="18"/>
      <c r="E167" s="42">
        <v>235.22</v>
      </c>
      <c r="F167" s="43">
        <f t="shared" si="4"/>
        <v>12.69</v>
      </c>
      <c r="G167" s="19">
        <v>94</v>
      </c>
      <c r="H167" s="42">
        <v>172.57</v>
      </c>
      <c r="I167" s="43">
        <f t="shared" si="5"/>
        <v>-0.17</v>
      </c>
      <c r="J167" s="19">
        <v>318</v>
      </c>
      <c r="K167" s="42"/>
      <c r="L167" s="43"/>
      <c r="M167" s="18"/>
    </row>
    <row r="168" spans="1:13" ht="25.5" customHeight="1" x14ac:dyDescent="0.15">
      <c r="A168" s="89">
        <v>35582</v>
      </c>
      <c r="B168" s="42"/>
      <c r="C168" s="43"/>
      <c r="D168" s="18"/>
      <c r="E168" s="42">
        <v>268.8</v>
      </c>
      <c r="F168" s="43">
        <f t="shared" si="4"/>
        <v>-5.76</v>
      </c>
      <c r="G168" s="19">
        <v>117</v>
      </c>
      <c r="H168" s="42">
        <v>171.33</v>
      </c>
      <c r="I168" s="43">
        <f t="shared" si="5"/>
        <v>-0.45</v>
      </c>
      <c r="J168" s="19">
        <v>308</v>
      </c>
      <c r="K168" s="42"/>
      <c r="L168" s="43"/>
      <c r="M168" s="18"/>
    </row>
    <row r="169" spans="1:13" ht="25.5" customHeight="1" x14ac:dyDescent="0.15">
      <c r="A169" s="89">
        <v>35612</v>
      </c>
      <c r="B169" s="42"/>
      <c r="C169" s="43"/>
      <c r="D169" s="18"/>
      <c r="E169" s="42">
        <v>221.83</v>
      </c>
      <c r="F169" s="43">
        <f t="shared" si="4"/>
        <v>-9.3000000000000007</v>
      </c>
      <c r="G169" s="19">
        <v>209</v>
      </c>
      <c r="H169" s="42">
        <v>178.01</v>
      </c>
      <c r="I169" s="43">
        <f t="shared" si="5"/>
        <v>2.72</v>
      </c>
      <c r="J169" s="19">
        <v>625</v>
      </c>
      <c r="K169" s="42"/>
      <c r="L169" s="43"/>
      <c r="M169" s="18"/>
    </row>
    <row r="170" spans="1:13" ht="25.5" customHeight="1" x14ac:dyDescent="0.15">
      <c r="A170" s="89">
        <v>35643</v>
      </c>
      <c r="B170" s="42"/>
      <c r="C170" s="43"/>
      <c r="D170" s="18"/>
      <c r="E170" s="42">
        <v>235.87</v>
      </c>
      <c r="F170" s="43">
        <f t="shared" si="4"/>
        <v>-12.61</v>
      </c>
      <c r="G170" s="19">
        <v>171</v>
      </c>
      <c r="H170" s="42">
        <v>174.68</v>
      </c>
      <c r="I170" s="43">
        <f t="shared" si="5"/>
        <v>-0.3</v>
      </c>
      <c r="J170" s="19">
        <v>519</v>
      </c>
      <c r="K170" s="42"/>
      <c r="L170" s="43"/>
      <c r="M170" s="18"/>
    </row>
    <row r="171" spans="1:13" ht="25.5" customHeight="1" x14ac:dyDescent="0.15">
      <c r="A171" s="89">
        <v>35674</v>
      </c>
      <c r="B171" s="42"/>
      <c r="C171" s="43"/>
      <c r="D171" s="18"/>
      <c r="E171" s="42">
        <v>211.51</v>
      </c>
      <c r="F171" s="43">
        <f t="shared" si="4"/>
        <v>-13.19</v>
      </c>
      <c r="G171" s="19">
        <v>178</v>
      </c>
      <c r="H171" s="42">
        <v>170.45</v>
      </c>
      <c r="I171" s="43">
        <f t="shared" si="5"/>
        <v>-4.12</v>
      </c>
      <c r="J171" s="19">
        <v>510</v>
      </c>
      <c r="K171" s="42"/>
      <c r="L171" s="43"/>
      <c r="M171" s="18"/>
    </row>
    <row r="172" spans="1:13" ht="25.5" customHeight="1" x14ac:dyDescent="0.15">
      <c r="A172" s="89">
        <v>35704</v>
      </c>
      <c r="B172" s="42"/>
      <c r="C172" s="43"/>
      <c r="D172" s="18"/>
      <c r="E172" s="42">
        <v>221.73</v>
      </c>
      <c r="F172" s="43">
        <f t="shared" si="4"/>
        <v>-11.27</v>
      </c>
      <c r="G172" s="19">
        <v>135</v>
      </c>
      <c r="H172" s="42">
        <v>167.55</v>
      </c>
      <c r="I172" s="43">
        <f t="shared" si="5"/>
        <v>-4.9400000000000004</v>
      </c>
      <c r="J172" s="19">
        <v>423</v>
      </c>
      <c r="K172" s="42"/>
      <c r="L172" s="43"/>
      <c r="M172" s="18"/>
    </row>
    <row r="173" spans="1:13" ht="25.5" customHeight="1" x14ac:dyDescent="0.15">
      <c r="A173" s="89">
        <v>35735</v>
      </c>
      <c r="B173" s="42"/>
      <c r="C173" s="43"/>
      <c r="D173" s="18"/>
      <c r="E173" s="42">
        <v>216.7</v>
      </c>
      <c r="F173" s="43">
        <f t="shared" si="4"/>
        <v>-22.65</v>
      </c>
      <c r="G173" s="19">
        <v>70</v>
      </c>
      <c r="H173" s="42">
        <v>170.42</v>
      </c>
      <c r="I173" s="43">
        <f t="shared" si="5"/>
        <v>-4.7</v>
      </c>
      <c r="J173" s="19">
        <v>238</v>
      </c>
      <c r="K173" s="42"/>
      <c r="L173" s="43"/>
      <c r="M173" s="18"/>
    </row>
    <row r="174" spans="1:13" ht="25.5" customHeight="1" thickBot="1" x14ac:dyDescent="0.2">
      <c r="A174" s="90">
        <v>35765</v>
      </c>
      <c r="B174" s="44"/>
      <c r="C174" s="45"/>
      <c r="D174" s="20"/>
      <c r="E174" s="44">
        <v>228.61</v>
      </c>
      <c r="F174" s="45">
        <f t="shared" si="4"/>
        <v>6.05</v>
      </c>
      <c r="G174" s="21">
        <v>30</v>
      </c>
      <c r="H174" s="44">
        <v>170.47</v>
      </c>
      <c r="I174" s="45">
        <f t="shared" si="5"/>
        <v>-7.2</v>
      </c>
      <c r="J174" s="21">
        <v>101</v>
      </c>
      <c r="K174" s="44"/>
      <c r="L174" s="45"/>
      <c r="M174" s="20"/>
    </row>
    <row r="175" spans="1:13" ht="25.5" customHeight="1" x14ac:dyDescent="0.15">
      <c r="A175" s="89">
        <v>35796</v>
      </c>
      <c r="B175" s="42"/>
      <c r="C175" s="43"/>
      <c r="D175" s="18"/>
      <c r="E175" s="42">
        <v>203.82</v>
      </c>
      <c r="F175" s="43">
        <f t="shared" si="4"/>
        <v>-20.96</v>
      </c>
      <c r="G175" s="19">
        <v>121</v>
      </c>
      <c r="H175" s="42">
        <v>167.19</v>
      </c>
      <c r="I175" s="43">
        <f t="shared" si="5"/>
        <v>-5.32</v>
      </c>
      <c r="J175" s="19">
        <v>293</v>
      </c>
      <c r="K175" s="42"/>
      <c r="L175" s="43"/>
      <c r="M175" s="18"/>
    </row>
    <row r="176" spans="1:13" ht="25.5" customHeight="1" x14ac:dyDescent="0.15">
      <c r="A176" s="89">
        <v>35827</v>
      </c>
      <c r="B176" s="42"/>
      <c r="C176" s="43"/>
      <c r="D176" s="18"/>
      <c r="E176" s="42">
        <v>204.23</v>
      </c>
      <c r="F176" s="43">
        <f t="shared" si="4"/>
        <v>-6.17</v>
      </c>
      <c r="G176" s="19">
        <v>121</v>
      </c>
      <c r="H176" s="42">
        <v>169.16</v>
      </c>
      <c r="I176" s="43">
        <f t="shared" si="5"/>
        <v>-3.84</v>
      </c>
      <c r="J176" s="19">
        <v>422</v>
      </c>
      <c r="K176" s="42"/>
      <c r="L176" s="43"/>
      <c r="M176" s="18"/>
    </row>
    <row r="177" spans="1:13" ht="25.5" customHeight="1" x14ac:dyDescent="0.15">
      <c r="A177" s="89">
        <v>35855</v>
      </c>
      <c r="B177" s="42"/>
      <c r="C177" s="43"/>
      <c r="D177" s="18"/>
      <c r="E177" s="42">
        <v>217.1</v>
      </c>
      <c r="F177" s="43">
        <f t="shared" si="4"/>
        <v>-5.36</v>
      </c>
      <c r="G177" s="19">
        <v>151</v>
      </c>
      <c r="H177" s="42">
        <v>165.97</v>
      </c>
      <c r="I177" s="43">
        <f t="shared" si="5"/>
        <v>-3.68</v>
      </c>
      <c r="J177" s="19">
        <v>659</v>
      </c>
      <c r="K177" s="42"/>
      <c r="L177" s="43"/>
      <c r="M177" s="18"/>
    </row>
    <row r="178" spans="1:13" ht="25.5" customHeight="1" x14ac:dyDescent="0.15">
      <c r="A178" s="89">
        <v>35886</v>
      </c>
      <c r="B178" s="42"/>
      <c r="C178" s="43"/>
      <c r="D178" s="18"/>
      <c r="E178" s="42">
        <v>187.37</v>
      </c>
      <c r="F178" s="43">
        <f t="shared" si="4"/>
        <v>-28.51</v>
      </c>
      <c r="G178" s="19">
        <v>129</v>
      </c>
      <c r="H178" s="42">
        <v>161.66999999999999</v>
      </c>
      <c r="I178" s="43">
        <f t="shared" si="5"/>
        <v>-4.0999999999999996</v>
      </c>
      <c r="J178" s="19">
        <v>434</v>
      </c>
      <c r="K178" s="42"/>
      <c r="L178" s="43"/>
      <c r="M178" s="18"/>
    </row>
    <row r="179" spans="1:13" ht="25.5" customHeight="1" x14ac:dyDescent="0.15">
      <c r="A179" s="89">
        <v>35916</v>
      </c>
      <c r="B179" s="42"/>
      <c r="C179" s="43"/>
      <c r="D179" s="18"/>
      <c r="E179" s="42">
        <v>198.51</v>
      </c>
      <c r="F179" s="43">
        <f t="shared" si="4"/>
        <v>-15.61</v>
      </c>
      <c r="G179" s="19">
        <v>91</v>
      </c>
      <c r="H179" s="42">
        <v>161.52000000000001</v>
      </c>
      <c r="I179" s="43">
        <f t="shared" si="5"/>
        <v>-6.4</v>
      </c>
      <c r="J179" s="19">
        <v>318</v>
      </c>
      <c r="K179" s="42"/>
      <c r="L179" s="43"/>
      <c r="M179" s="18"/>
    </row>
    <row r="180" spans="1:13" ht="25.5" customHeight="1" x14ac:dyDescent="0.15">
      <c r="A180" s="89">
        <v>35947</v>
      </c>
      <c r="B180" s="42"/>
      <c r="C180" s="43"/>
      <c r="D180" s="18"/>
      <c r="E180" s="42">
        <v>206.29</v>
      </c>
      <c r="F180" s="43">
        <f t="shared" si="4"/>
        <v>-23.26</v>
      </c>
      <c r="G180" s="19">
        <v>116</v>
      </c>
      <c r="H180" s="42">
        <v>158.21</v>
      </c>
      <c r="I180" s="43">
        <f t="shared" si="5"/>
        <v>-7.66</v>
      </c>
      <c r="J180" s="19">
        <v>336</v>
      </c>
      <c r="K180" s="42"/>
      <c r="L180" s="43"/>
      <c r="M180" s="18"/>
    </row>
    <row r="181" spans="1:13" ht="25.5" customHeight="1" x14ac:dyDescent="0.15">
      <c r="A181" s="89">
        <v>35977</v>
      </c>
      <c r="B181" s="42"/>
      <c r="C181" s="43"/>
      <c r="D181" s="18"/>
      <c r="E181" s="42">
        <v>204.79</v>
      </c>
      <c r="F181" s="43">
        <f t="shared" si="4"/>
        <v>-7.68</v>
      </c>
      <c r="G181" s="19">
        <v>166</v>
      </c>
      <c r="H181" s="42">
        <v>162.47999999999999</v>
      </c>
      <c r="I181" s="43">
        <f t="shared" si="5"/>
        <v>-8.7200000000000006</v>
      </c>
      <c r="J181" s="19">
        <v>639</v>
      </c>
      <c r="K181" s="42"/>
      <c r="L181" s="43"/>
      <c r="M181" s="18"/>
    </row>
    <row r="182" spans="1:13" ht="25.5" customHeight="1" x14ac:dyDescent="0.15">
      <c r="A182" s="89">
        <v>36008</v>
      </c>
      <c r="B182" s="42"/>
      <c r="C182" s="43"/>
      <c r="D182" s="18"/>
      <c r="E182" s="42">
        <v>186.11</v>
      </c>
      <c r="F182" s="43">
        <f t="shared" si="4"/>
        <v>-21.1</v>
      </c>
      <c r="G182" s="19">
        <v>165</v>
      </c>
      <c r="H182" s="42">
        <v>157.41</v>
      </c>
      <c r="I182" s="43">
        <f t="shared" si="5"/>
        <v>-9.89</v>
      </c>
      <c r="J182" s="19">
        <v>577</v>
      </c>
      <c r="K182" s="42"/>
      <c r="L182" s="43"/>
      <c r="M182" s="18"/>
    </row>
    <row r="183" spans="1:13" ht="25.5" customHeight="1" x14ac:dyDescent="0.15">
      <c r="A183" s="89">
        <v>36039</v>
      </c>
      <c r="B183" s="42"/>
      <c r="C183" s="43"/>
      <c r="D183" s="18"/>
      <c r="E183" s="42">
        <v>206.1</v>
      </c>
      <c r="F183" s="43">
        <f t="shared" si="4"/>
        <v>-2.56</v>
      </c>
      <c r="G183" s="19">
        <v>142</v>
      </c>
      <c r="H183" s="42">
        <v>158.44</v>
      </c>
      <c r="I183" s="43">
        <f t="shared" si="5"/>
        <v>-7.05</v>
      </c>
      <c r="J183" s="19">
        <v>507</v>
      </c>
      <c r="K183" s="42"/>
      <c r="L183" s="43"/>
      <c r="M183" s="18"/>
    </row>
    <row r="184" spans="1:13" ht="25.5" customHeight="1" x14ac:dyDescent="0.15">
      <c r="A184" s="89">
        <v>36069</v>
      </c>
      <c r="B184" s="42"/>
      <c r="C184" s="43"/>
      <c r="D184" s="18"/>
      <c r="E184" s="42">
        <v>202.35</v>
      </c>
      <c r="F184" s="43">
        <f t="shared" si="4"/>
        <v>-8.74</v>
      </c>
      <c r="G184" s="19">
        <v>115</v>
      </c>
      <c r="H184" s="42">
        <v>157.05000000000001</v>
      </c>
      <c r="I184" s="43">
        <f t="shared" si="5"/>
        <v>-6.27</v>
      </c>
      <c r="J184" s="19">
        <v>462</v>
      </c>
      <c r="K184" s="42"/>
      <c r="L184" s="43"/>
      <c r="M184" s="18"/>
    </row>
    <row r="185" spans="1:13" ht="25.5" customHeight="1" x14ac:dyDescent="0.15">
      <c r="A185" s="89">
        <v>36100</v>
      </c>
      <c r="B185" s="42"/>
      <c r="C185" s="43"/>
      <c r="D185" s="18"/>
      <c r="E185" s="42">
        <v>204.64</v>
      </c>
      <c r="F185" s="43">
        <f t="shared" si="4"/>
        <v>-5.57</v>
      </c>
      <c r="G185" s="19">
        <v>68</v>
      </c>
      <c r="H185" s="42">
        <v>155.32</v>
      </c>
      <c r="I185" s="43">
        <f t="shared" si="5"/>
        <v>-8.86</v>
      </c>
      <c r="J185" s="19">
        <v>213</v>
      </c>
      <c r="K185" s="42"/>
      <c r="L185" s="43"/>
      <c r="M185" s="18"/>
    </row>
    <row r="186" spans="1:13" ht="25.5" customHeight="1" thickBot="1" x14ac:dyDescent="0.2">
      <c r="A186" s="90">
        <v>36130</v>
      </c>
      <c r="B186" s="44"/>
      <c r="C186" s="45"/>
      <c r="D186" s="20"/>
      <c r="E186" s="44">
        <v>258.72000000000003</v>
      </c>
      <c r="F186" s="45">
        <f t="shared" si="4"/>
        <v>13.17</v>
      </c>
      <c r="G186" s="21">
        <v>31</v>
      </c>
      <c r="H186" s="44">
        <v>160.04</v>
      </c>
      <c r="I186" s="45">
        <f t="shared" si="5"/>
        <v>-6.12</v>
      </c>
      <c r="J186" s="21">
        <v>80</v>
      </c>
      <c r="K186" s="44"/>
      <c r="L186" s="45"/>
      <c r="M186" s="20"/>
    </row>
    <row r="187" spans="1:13" ht="25.5" customHeight="1" x14ac:dyDescent="0.15">
      <c r="A187" s="89">
        <v>36161</v>
      </c>
      <c r="B187" s="42"/>
      <c r="C187" s="43"/>
      <c r="D187" s="18"/>
      <c r="E187" s="42">
        <v>209.72</v>
      </c>
      <c r="F187" s="43">
        <f t="shared" si="4"/>
        <v>2.89</v>
      </c>
      <c r="G187" s="19">
        <v>113</v>
      </c>
      <c r="H187" s="42">
        <v>152.08000000000001</v>
      </c>
      <c r="I187" s="43">
        <f t="shared" si="5"/>
        <v>-9.0399999999999991</v>
      </c>
      <c r="J187" s="19">
        <v>314</v>
      </c>
      <c r="K187" s="42"/>
      <c r="L187" s="43"/>
      <c r="M187" s="18"/>
    </row>
    <row r="188" spans="1:13" ht="25.5" customHeight="1" x14ac:dyDescent="0.15">
      <c r="A188" s="89">
        <v>36192</v>
      </c>
      <c r="B188" s="42"/>
      <c r="C188" s="43"/>
      <c r="D188" s="18"/>
      <c r="E188" s="42">
        <v>188.32</v>
      </c>
      <c r="F188" s="43">
        <f t="shared" si="4"/>
        <v>-7.79</v>
      </c>
      <c r="G188" s="19">
        <v>139</v>
      </c>
      <c r="H188" s="42">
        <v>152.65</v>
      </c>
      <c r="I188" s="43">
        <f t="shared" si="5"/>
        <v>-9.76</v>
      </c>
      <c r="J188" s="19">
        <v>469</v>
      </c>
      <c r="K188" s="42"/>
      <c r="L188" s="43"/>
      <c r="M188" s="18"/>
    </row>
    <row r="189" spans="1:13" ht="25.5" customHeight="1" x14ac:dyDescent="0.15">
      <c r="A189" s="89">
        <v>36220</v>
      </c>
      <c r="B189" s="42"/>
      <c r="C189" s="43"/>
      <c r="D189" s="18"/>
      <c r="E189" s="42">
        <v>199.27</v>
      </c>
      <c r="F189" s="43">
        <f t="shared" si="4"/>
        <v>-8.2100000000000009</v>
      </c>
      <c r="G189" s="19">
        <v>161</v>
      </c>
      <c r="H189" s="42">
        <v>146.27000000000001</v>
      </c>
      <c r="I189" s="43">
        <f t="shared" si="5"/>
        <v>-11.87</v>
      </c>
      <c r="J189" s="19">
        <v>659</v>
      </c>
      <c r="K189" s="42"/>
      <c r="L189" s="43"/>
      <c r="M189" s="18"/>
    </row>
    <row r="190" spans="1:13" ht="25.5" customHeight="1" x14ac:dyDescent="0.15">
      <c r="A190" s="89">
        <v>36251</v>
      </c>
      <c r="B190" s="42"/>
      <c r="C190" s="43"/>
      <c r="D190" s="18"/>
      <c r="E190" s="42">
        <v>211.74</v>
      </c>
      <c r="F190" s="43">
        <f t="shared" si="4"/>
        <v>13.01</v>
      </c>
      <c r="G190" s="19">
        <v>174</v>
      </c>
      <c r="H190" s="42">
        <v>150.80000000000001</v>
      </c>
      <c r="I190" s="43">
        <f t="shared" si="5"/>
        <v>-6.72</v>
      </c>
      <c r="J190" s="19">
        <v>558</v>
      </c>
      <c r="K190" s="42"/>
      <c r="L190" s="43"/>
      <c r="M190" s="18"/>
    </row>
    <row r="191" spans="1:13" ht="25.5" customHeight="1" x14ac:dyDescent="0.15">
      <c r="A191" s="89">
        <v>36281</v>
      </c>
      <c r="B191" s="42"/>
      <c r="C191" s="43"/>
      <c r="D191" s="18"/>
      <c r="E191" s="42">
        <v>226.94</v>
      </c>
      <c r="F191" s="43">
        <f t="shared" si="4"/>
        <v>14.32</v>
      </c>
      <c r="G191" s="19">
        <v>144</v>
      </c>
      <c r="H191" s="42">
        <v>152.44999999999999</v>
      </c>
      <c r="I191" s="43">
        <f t="shared" si="5"/>
        <v>-5.62</v>
      </c>
      <c r="J191" s="19">
        <v>422</v>
      </c>
      <c r="K191" s="42"/>
      <c r="L191" s="43"/>
      <c r="M191" s="18"/>
    </row>
    <row r="192" spans="1:13" ht="25.5" customHeight="1" x14ac:dyDescent="0.15">
      <c r="A192" s="89">
        <v>36312</v>
      </c>
      <c r="B192" s="42"/>
      <c r="C192" s="43"/>
      <c r="D192" s="18"/>
      <c r="E192" s="42">
        <v>194.23</v>
      </c>
      <c r="F192" s="43">
        <f t="shared" si="4"/>
        <v>-5.85</v>
      </c>
      <c r="G192" s="19">
        <v>191</v>
      </c>
      <c r="H192" s="42">
        <v>152.24</v>
      </c>
      <c r="I192" s="43">
        <f t="shared" si="5"/>
        <v>-3.77</v>
      </c>
      <c r="J192" s="19">
        <v>641</v>
      </c>
      <c r="K192" s="42"/>
      <c r="L192" s="43"/>
      <c r="M192" s="18"/>
    </row>
    <row r="193" spans="1:13" ht="25.5" customHeight="1" x14ac:dyDescent="0.15">
      <c r="A193" s="89">
        <v>36342</v>
      </c>
      <c r="B193" s="42"/>
      <c r="C193" s="43"/>
      <c r="D193" s="18"/>
      <c r="E193" s="42">
        <v>198.11</v>
      </c>
      <c r="F193" s="43">
        <f t="shared" si="4"/>
        <v>-3.26</v>
      </c>
      <c r="G193" s="19">
        <v>341</v>
      </c>
      <c r="H193" s="42">
        <v>148.4</v>
      </c>
      <c r="I193" s="43">
        <f t="shared" si="5"/>
        <v>-8.67</v>
      </c>
      <c r="J193" s="19">
        <v>1205</v>
      </c>
      <c r="K193" s="42"/>
      <c r="L193" s="43"/>
      <c r="M193" s="18"/>
    </row>
    <row r="194" spans="1:13" ht="25.5" customHeight="1" x14ac:dyDescent="0.15">
      <c r="A194" s="89">
        <v>36373</v>
      </c>
      <c r="B194" s="42"/>
      <c r="C194" s="43"/>
      <c r="D194" s="18"/>
      <c r="E194" s="42">
        <v>204.56</v>
      </c>
      <c r="F194" s="43">
        <f t="shared" si="4"/>
        <v>9.91</v>
      </c>
      <c r="G194" s="19">
        <v>336</v>
      </c>
      <c r="H194" s="42">
        <v>145.9</v>
      </c>
      <c r="I194" s="43">
        <f t="shared" si="5"/>
        <v>-7.31</v>
      </c>
      <c r="J194" s="19">
        <v>1046</v>
      </c>
      <c r="K194" s="42"/>
      <c r="L194" s="43"/>
      <c r="M194" s="18"/>
    </row>
    <row r="195" spans="1:13" ht="25.5" customHeight="1" x14ac:dyDescent="0.15">
      <c r="A195" s="89">
        <v>36404</v>
      </c>
      <c r="B195" s="42"/>
      <c r="C195" s="43"/>
      <c r="D195" s="18"/>
      <c r="E195" s="42">
        <v>187.16</v>
      </c>
      <c r="F195" s="43">
        <f t="shared" si="4"/>
        <v>-9.19</v>
      </c>
      <c r="G195" s="19">
        <v>302</v>
      </c>
      <c r="H195" s="42">
        <v>147.69999999999999</v>
      </c>
      <c r="I195" s="43">
        <f t="shared" si="5"/>
        <v>-6.78</v>
      </c>
      <c r="J195" s="19">
        <v>874</v>
      </c>
      <c r="K195" s="42"/>
      <c r="L195" s="43"/>
      <c r="M195" s="18"/>
    </row>
    <row r="196" spans="1:13" ht="25.5" customHeight="1" x14ac:dyDescent="0.15">
      <c r="A196" s="89">
        <v>36434</v>
      </c>
      <c r="B196" s="42"/>
      <c r="C196" s="43"/>
      <c r="D196" s="18"/>
      <c r="E196" s="42">
        <v>181.78</v>
      </c>
      <c r="F196" s="43">
        <f t="shared" si="4"/>
        <v>-10.17</v>
      </c>
      <c r="G196" s="19">
        <v>230</v>
      </c>
      <c r="H196" s="42">
        <v>144.47</v>
      </c>
      <c r="I196" s="43">
        <f t="shared" si="5"/>
        <v>-8.01</v>
      </c>
      <c r="J196" s="19">
        <v>789</v>
      </c>
      <c r="K196" s="42"/>
      <c r="L196" s="43"/>
      <c r="M196" s="18"/>
    </row>
    <row r="197" spans="1:13" ht="25.5" customHeight="1" x14ac:dyDescent="0.15">
      <c r="A197" s="89">
        <v>36465</v>
      </c>
      <c r="B197" s="42"/>
      <c r="C197" s="43"/>
      <c r="D197" s="18"/>
      <c r="E197" s="42">
        <v>228.67</v>
      </c>
      <c r="F197" s="43">
        <f t="shared" si="4"/>
        <v>11.74</v>
      </c>
      <c r="G197" s="19">
        <v>150</v>
      </c>
      <c r="H197" s="42">
        <v>143.11000000000001</v>
      </c>
      <c r="I197" s="43">
        <f t="shared" si="5"/>
        <v>-7.86</v>
      </c>
      <c r="J197" s="19">
        <v>538</v>
      </c>
      <c r="K197" s="42"/>
      <c r="L197" s="43"/>
      <c r="M197" s="18"/>
    </row>
    <row r="198" spans="1:13" ht="25.5" customHeight="1" thickBot="1" x14ac:dyDescent="0.2">
      <c r="A198" s="90">
        <v>36495</v>
      </c>
      <c r="B198" s="44"/>
      <c r="C198" s="45"/>
      <c r="D198" s="20"/>
      <c r="E198" s="44">
        <v>198.92</v>
      </c>
      <c r="F198" s="45">
        <f t="shared" si="4"/>
        <v>-23.11</v>
      </c>
      <c r="G198" s="21">
        <v>88</v>
      </c>
      <c r="H198" s="44">
        <v>143.03</v>
      </c>
      <c r="I198" s="45">
        <f t="shared" si="5"/>
        <v>-10.63</v>
      </c>
      <c r="J198" s="21">
        <v>216</v>
      </c>
      <c r="K198" s="44"/>
      <c r="L198" s="45"/>
      <c r="M198" s="20"/>
    </row>
    <row r="199" spans="1:13" ht="25.5" customHeight="1" x14ac:dyDescent="0.15">
      <c r="A199" s="89">
        <v>36526</v>
      </c>
      <c r="B199" s="42"/>
      <c r="C199" s="43"/>
      <c r="D199" s="18"/>
      <c r="E199" s="42">
        <v>175.19</v>
      </c>
      <c r="F199" s="43">
        <f t="shared" si="4"/>
        <v>-16.46</v>
      </c>
      <c r="G199" s="19">
        <v>206</v>
      </c>
      <c r="H199" s="42">
        <v>145.94999999999999</v>
      </c>
      <c r="I199" s="43">
        <f t="shared" si="5"/>
        <v>-4.03</v>
      </c>
      <c r="J199" s="19">
        <v>534</v>
      </c>
      <c r="K199" s="42"/>
      <c r="L199" s="43"/>
      <c r="M199" s="18"/>
    </row>
    <row r="200" spans="1:13" ht="25.5" customHeight="1" x14ac:dyDescent="0.15">
      <c r="A200" s="89">
        <v>36557</v>
      </c>
      <c r="B200" s="42"/>
      <c r="C200" s="43"/>
      <c r="D200" s="18"/>
      <c r="E200" s="42">
        <v>164.79</v>
      </c>
      <c r="F200" s="43">
        <f t="shared" si="4"/>
        <v>-12.49</v>
      </c>
      <c r="G200" s="19">
        <v>252</v>
      </c>
      <c r="H200" s="42">
        <v>144.09</v>
      </c>
      <c r="I200" s="43">
        <f t="shared" si="5"/>
        <v>-5.61</v>
      </c>
      <c r="J200" s="19">
        <v>790</v>
      </c>
      <c r="K200" s="42"/>
      <c r="L200" s="43"/>
      <c r="M200" s="18"/>
    </row>
    <row r="201" spans="1:13" ht="25.5" customHeight="1" x14ac:dyDescent="0.15">
      <c r="A201" s="89">
        <v>36586</v>
      </c>
      <c r="B201" s="42"/>
      <c r="C201" s="43"/>
      <c r="D201" s="18"/>
      <c r="E201" s="42">
        <v>180.7</v>
      </c>
      <c r="F201" s="43">
        <f t="shared" si="4"/>
        <v>-9.32</v>
      </c>
      <c r="G201" s="19">
        <v>382</v>
      </c>
      <c r="H201" s="42">
        <v>146.62</v>
      </c>
      <c r="I201" s="43">
        <f t="shared" si="5"/>
        <v>0.24</v>
      </c>
      <c r="J201" s="19">
        <v>1360</v>
      </c>
      <c r="K201" s="42"/>
      <c r="L201" s="43"/>
      <c r="M201" s="18"/>
    </row>
    <row r="202" spans="1:13" ht="25.5" customHeight="1" x14ac:dyDescent="0.15">
      <c r="A202" s="89">
        <v>36617</v>
      </c>
      <c r="B202" s="42"/>
      <c r="C202" s="43"/>
      <c r="D202" s="18"/>
      <c r="E202" s="42">
        <v>178.88</v>
      </c>
      <c r="F202" s="43">
        <f t="shared" si="4"/>
        <v>-15.52</v>
      </c>
      <c r="G202" s="19">
        <v>272</v>
      </c>
      <c r="H202" s="42">
        <v>139.91999999999999</v>
      </c>
      <c r="I202" s="43">
        <f t="shared" si="5"/>
        <v>-7.21</v>
      </c>
      <c r="J202" s="19">
        <v>1060</v>
      </c>
      <c r="K202" s="42"/>
      <c r="L202" s="43"/>
      <c r="M202" s="18"/>
    </row>
    <row r="203" spans="1:13" ht="25.5" customHeight="1" x14ac:dyDescent="0.15">
      <c r="A203" s="89">
        <v>36647</v>
      </c>
      <c r="B203" s="42"/>
      <c r="C203" s="43"/>
      <c r="D203" s="18"/>
      <c r="E203" s="42">
        <v>180.42</v>
      </c>
      <c r="F203" s="43">
        <f t="shared" si="4"/>
        <v>-20.5</v>
      </c>
      <c r="G203" s="19">
        <v>256</v>
      </c>
      <c r="H203" s="42">
        <v>142.41</v>
      </c>
      <c r="I203" s="43">
        <f t="shared" si="5"/>
        <v>-6.59</v>
      </c>
      <c r="J203" s="19">
        <v>784</v>
      </c>
      <c r="K203" s="42"/>
      <c r="L203" s="43"/>
      <c r="M203" s="18"/>
    </row>
    <row r="204" spans="1:13" ht="25.5" customHeight="1" x14ac:dyDescent="0.15">
      <c r="A204" s="89">
        <v>36678</v>
      </c>
      <c r="B204" s="42"/>
      <c r="C204" s="43"/>
      <c r="D204" s="18"/>
      <c r="E204" s="42">
        <v>175.64</v>
      </c>
      <c r="F204" s="43">
        <f t="shared" si="4"/>
        <v>-9.57</v>
      </c>
      <c r="G204" s="19">
        <v>232</v>
      </c>
      <c r="H204" s="42">
        <v>139.1</v>
      </c>
      <c r="I204" s="43">
        <f t="shared" si="5"/>
        <v>-8.6300000000000008</v>
      </c>
      <c r="J204" s="19">
        <v>728</v>
      </c>
      <c r="K204" s="42"/>
      <c r="L204" s="43"/>
      <c r="M204" s="18"/>
    </row>
    <row r="205" spans="1:13" ht="25.5" customHeight="1" x14ac:dyDescent="0.15">
      <c r="A205" s="89">
        <v>36708</v>
      </c>
      <c r="B205" s="42"/>
      <c r="C205" s="43"/>
      <c r="D205" s="18"/>
      <c r="E205" s="42">
        <v>167.2</v>
      </c>
      <c r="F205" s="43">
        <f t="shared" si="4"/>
        <v>-15.6</v>
      </c>
      <c r="G205" s="19">
        <v>290</v>
      </c>
      <c r="H205" s="42">
        <v>139.12</v>
      </c>
      <c r="I205" s="43">
        <f t="shared" si="5"/>
        <v>-6.25</v>
      </c>
      <c r="J205" s="19">
        <v>1112</v>
      </c>
      <c r="K205" s="42"/>
      <c r="L205" s="43"/>
      <c r="M205" s="18"/>
    </row>
    <row r="206" spans="1:13" ht="25.5" customHeight="1" x14ac:dyDescent="0.15">
      <c r="A206" s="89">
        <v>36739</v>
      </c>
      <c r="B206" s="42"/>
      <c r="C206" s="43"/>
      <c r="D206" s="18"/>
      <c r="E206" s="42">
        <v>175.53</v>
      </c>
      <c r="F206" s="43">
        <f t="shared" si="4"/>
        <v>-14.19</v>
      </c>
      <c r="G206" s="19">
        <v>316</v>
      </c>
      <c r="H206" s="42">
        <v>139.84</v>
      </c>
      <c r="I206" s="43">
        <f t="shared" si="5"/>
        <v>-4.1500000000000004</v>
      </c>
      <c r="J206" s="19">
        <v>1076</v>
      </c>
      <c r="K206" s="42"/>
      <c r="L206" s="43"/>
      <c r="M206" s="18"/>
    </row>
    <row r="207" spans="1:13" ht="25.5" customHeight="1" x14ac:dyDescent="0.15">
      <c r="A207" s="89">
        <v>36770</v>
      </c>
      <c r="B207" s="42"/>
      <c r="C207" s="43"/>
      <c r="D207" s="18"/>
      <c r="E207" s="42">
        <v>164.73</v>
      </c>
      <c r="F207" s="43">
        <f t="shared" si="4"/>
        <v>-11.98</v>
      </c>
      <c r="G207" s="19">
        <v>336</v>
      </c>
      <c r="H207" s="42">
        <v>135.56</v>
      </c>
      <c r="I207" s="43">
        <f t="shared" si="5"/>
        <v>-8.2200000000000006</v>
      </c>
      <c r="J207" s="19">
        <v>1044</v>
      </c>
      <c r="K207" s="42"/>
      <c r="L207" s="43"/>
      <c r="M207" s="18"/>
    </row>
    <row r="208" spans="1:13" ht="25.5" customHeight="1" x14ac:dyDescent="0.15">
      <c r="A208" s="89">
        <v>36800</v>
      </c>
      <c r="B208" s="42"/>
      <c r="C208" s="43"/>
      <c r="D208" s="18"/>
      <c r="E208" s="42">
        <v>179.16</v>
      </c>
      <c r="F208" s="43">
        <f t="shared" si="4"/>
        <v>-1.44</v>
      </c>
      <c r="G208" s="19">
        <v>274</v>
      </c>
      <c r="H208" s="42">
        <v>138.04</v>
      </c>
      <c r="I208" s="43">
        <f t="shared" si="5"/>
        <v>-4.45</v>
      </c>
      <c r="J208" s="19">
        <v>848</v>
      </c>
      <c r="K208" s="42"/>
      <c r="L208" s="43"/>
      <c r="M208" s="18"/>
    </row>
    <row r="209" spans="1:13" ht="25.5" customHeight="1" x14ac:dyDescent="0.15">
      <c r="A209" s="89">
        <v>36831</v>
      </c>
      <c r="B209" s="42"/>
      <c r="C209" s="43"/>
      <c r="D209" s="18"/>
      <c r="E209" s="42">
        <v>184.1</v>
      </c>
      <c r="F209" s="43">
        <f t="shared" si="4"/>
        <v>-19.489999999999998</v>
      </c>
      <c r="G209" s="19">
        <v>146</v>
      </c>
      <c r="H209" s="42">
        <v>132.32</v>
      </c>
      <c r="I209" s="43">
        <f t="shared" si="5"/>
        <v>-7.54</v>
      </c>
      <c r="J209" s="19">
        <v>606</v>
      </c>
      <c r="K209" s="42"/>
      <c r="L209" s="43"/>
      <c r="M209" s="18"/>
    </row>
    <row r="210" spans="1:13" ht="25.5" customHeight="1" thickBot="1" x14ac:dyDescent="0.2">
      <c r="A210" s="90">
        <v>36861</v>
      </c>
      <c r="B210" s="44"/>
      <c r="C210" s="45"/>
      <c r="D210" s="20"/>
      <c r="E210" s="44">
        <v>153.1</v>
      </c>
      <c r="F210" s="45">
        <f t="shared" si="4"/>
        <v>-23.03</v>
      </c>
      <c r="G210" s="21">
        <v>232</v>
      </c>
      <c r="H210" s="44">
        <v>132.56</v>
      </c>
      <c r="I210" s="45">
        <f t="shared" si="5"/>
        <v>-7.32</v>
      </c>
      <c r="J210" s="21">
        <v>586</v>
      </c>
      <c r="K210" s="44"/>
      <c r="L210" s="45"/>
      <c r="M210" s="20"/>
    </row>
    <row r="211" spans="1:13" ht="25.5" customHeight="1" x14ac:dyDescent="0.15">
      <c r="A211" s="89">
        <v>36892</v>
      </c>
      <c r="B211" s="42"/>
      <c r="C211" s="43"/>
      <c r="D211" s="18"/>
      <c r="E211" s="42">
        <v>176.52</v>
      </c>
      <c r="F211" s="43">
        <f t="shared" si="4"/>
        <v>0.76</v>
      </c>
      <c r="G211" s="19">
        <v>288</v>
      </c>
      <c r="H211" s="42">
        <v>135.21</v>
      </c>
      <c r="I211" s="43">
        <f t="shared" si="5"/>
        <v>-7.36</v>
      </c>
      <c r="J211" s="19">
        <v>650</v>
      </c>
      <c r="K211" s="42"/>
      <c r="L211" s="43"/>
      <c r="M211" s="18"/>
    </row>
    <row r="212" spans="1:13" ht="25.5" customHeight="1" x14ac:dyDescent="0.15">
      <c r="A212" s="89">
        <v>36923</v>
      </c>
      <c r="B212" s="42"/>
      <c r="C212" s="43"/>
      <c r="D212" s="18"/>
      <c r="E212" s="42">
        <v>158.82</v>
      </c>
      <c r="F212" s="43">
        <f t="shared" si="4"/>
        <v>-3.62</v>
      </c>
      <c r="G212" s="19">
        <v>236</v>
      </c>
      <c r="H212" s="42">
        <v>131.24</v>
      </c>
      <c r="I212" s="43">
        <f t="shared" si="5"/>
        <v>-8.92</v>
      </c>
      <c r="J212" s="19">
        <v>762</v>
      </c>
      <c r="K212" s="42"/>
      <c r="L212" s="43"/>
      <c r="M212" s="18"/>
    </row>
    <row r="213" spans="1:13" ht="25.5" customHeight="1" x14ac:dyDescent="0.15">
      <c r="A213" s="89">
        <v>36951</v>
      </c>
      <c r="B213" s="42"/>
      <c r="C213" s="43"/>
      <c r="D213" s="18"/>
      <c r="E213" s="42">
        <v>163.11000000000001</v>
      </c>
      <c r="F213" s="43">
        <f t="shared" si="4"/>
        <v>-9.73</v>
      </c>
      <c r="G213" s="19">
        <v>364</v>
      </c>
      <c r="H213" s="42">
        <v>135.18</v>
      </c>
      <c r="I213" s="43">
        <f t="shared" si="5"/>
        <v>-7.8</v>
      </c>
      <c r="J213" s="19">
        <v>1294</v>
      </c>
      <c r="K213" s="42"/>
      <c r="L213" s="43"/>
      <c r="M213" s="18"/>
    </row>
    <row r="214" spans="1:13" ht="25.5" customHeight="1" x14ac:dyDescent="0.15">
      <c r="A214" s="89">
        <v>36982</v>
      </c>
      <c r="B214" s="42"/>
      <c r="C214" s="43"/>
      <c r="D214" s="18"/>
      <c r="E214" s="42">
        <v>159.93</v>
      </c>
      <c r="F214" s="43">
        <f t="shared" ref="F214:F277" si="6">ROUND((E214-E202)/E202*100,2)</f>
        <v>-10.59</v>
      </c>
      <c r="G214" s="19">
        <v>265</v>
      </c>
      <c r="H214" s="42">
        <v>132.83000000000001</v>
      </c>
      <c r="I214" s="43">
        <f t="shared" ref="I214:I277" si="7">ROUND((H214-H202)/H202*100,2)</f>
        <v>-5.07</v>
      </c>
      <c r="J214" s="19">
        <v>948</v>
      </c>
      <c r="K214" s="42"/>
      <c r="L214" s="43"/>
      <c r="M214" s="18"/>
    </row>
    <row r="215" spans="1:13" ht="25.5" customHeight="1" x14ac:dyDescent="0.15">
      <c r="A215" s="89">
        <v>37012</v>
      </c>
      <c r="B215" s="42"/>
      <c r="C215" s="43"/>
      <c r="D215" s="18"/>
      <c r="E215" s="42">
        <v>152.02000000000001</v>
      </c>
      <c r="F215" s="43">
        <f t="shared" si="6"/>
        <v>-15.74</v>
      </c>
      <c r="G215" s="19">
        <v>232</v>
      </c>
      <c r="H215" s="42">
        <v>132.27000000000001</v>
      </c>
      <c r="I215" s="43">
        <f t="shared" si="7"/>
        <v>-7.12</v>
      </c>
      <c r="J215" s="19">
        <v>846</v>
      </c>
      <c r="K215" s="42"/>
      <c r="L215" s="43"/>
      <c r="M215" s="18"/>
    </row>
    <row r="216" spans="1:13" ht="25.5" customHeight="1" x14ac:dyDescent="0.15">
      <c r="A216" s="89">
        <v>37043</v>
      </c>
      <c r="B216" s="42"/>
      <c r="C216" s="43"/>
      <c r="D216" s="18"/>
      <c r="E216" s="42">
        <v>164.5</v>
      </c>
      <c r="F216" s="43">
        <f t="shared" si="6"/>
        <v>-6.34</v>
      </c>
      <c r="G216" s="19">
        <v>334</v>
      </c>
      <c r="H216" s="42">
        <v>133.51</v>
      </c>
      <c r="I216" s="43">
        <f t="shared" si="7"/>
        <v>-4.0199999999999996</v>
      </c>
      <c r="J216" s="19">
        <v>1240</v>
      </c>
      <c r="K216" s="42"/>
      <c r="L216" s="43"/>
      <c r="M216" s="18"/>
    </row>
    <row r="217" spans="1:13" ht="25.5" customHeight="1" x14ac:dyDescent="0.15">
      <c r="A217" s="89">
        <v>37073</v>
      </c>
      <c r="B217" s="42"/>
      <c r="C217" s="43"/>
      <c r="D217" s="18"/>
      <c r="E217" s="42">
        <v>155.33000000000001</v>
      </c>
      <c r="F217" s="43">
        <f t="shared" si="6"/>
        <v>-7.1</v>
      </c>
      <c r="G217" s="19">
        <v>317</v>
      </c>
      <c r="H217" s="42">
        <v>132.63</v>
      </c>
      <c r="I217" s="43">
        <f t="shared" si="7"/>
        <v>-4.67</v>
      </c>
      <c r="J217" s="19">
        <v>872</v>
      </c>
      <c r="K217" s="42"/>
      <c r="L217" s="43"/>
      <c r="M217" s="18"/>
    </row>
    <row r="218" spans="1:13" ht="25.5" customHeight="1" x14ac:dyDescent="0.15">
      <c r="A218" s="89">
        <v>37104</v>
      </c>
      <c r="B218" s="42"/>
      <c r="C218" s="43"/>
      <c r="D218" s="18"/>
      <c r="E218" s="42">
        <v>154.5</v>
      </c>
      <c r="F218" s="43">
        <f t="shared" si="6"/>
        <v>-11.98</v>
      </c>
      <c r="G218" s="19">
        <v>302</v>
      </c>
      <c r="H218" s="42">
        <v>127.63</v>
      </c>
      <c r="I218" s="43">
        <f t="shared" si="7"/>
        <v>-8.73</v>
      </c>
      <c r="J218" s="19">
        <v>896</v>
      </c>
      <c r="K218" s="42"/>
      <c r="L218" s="43"/>
      <c r="M218" s="18"/>
    </row>
    <row r="219" spans="1:13" ht="25.5" customHeight="1" x14ac:dyDescent="0.15">
      <c r="A219" s="89">
        <v>37135</v>
      </c>
      <c r="B219" s="42"/>
      <c r="C219" s="43"/>
      <c r="D219" s="18"/>
      <c r="E219" s="42">
        <v>150.63</v>
      </c>
      <c r="F219" s="43">
        <f t="shared" si="6"/>
        <v>-8.56</v>
      </c>
      <c r="G219" s="19">
        <v>290</v>
      </c>
      <c r="H219" s="42">
        <v>128.46</v>
      </c>
      <c r="I219" s="43">
        <f t="shared" si="7"/>
        <v>-5.24</v>
      </c>
      <c r="J219" s="19">
        <v>871</v>
      </c>
      <c r="K219" s="42"/>
      <c r="L219" s="43"/>
      <c r="M219" s="18"/>
    </row>
    <row r="220" spans="1:13" ht="25.5" customHeight="1" x14ac:dyDescent="0.15">
      <c r="A220" s="89">
        <v>37165</v>
      </c>
      <c r="B220" s="42"/>
      <c r="C220" s="43"/>
      <c r="D220" s="18"/>
      <c r="E220" s="42">
        <v>149.4</v>
      </c>
      <c r="F220" s="43">
        <f t="shared" si="6"/>
        <v>-16.61</v>
      </c>
      <c r="G220" s="19">
        <v>226</v>
      </c>
      <c r="H220" s="42">
        <v>126.27</v>
      </c>
      <c r="I220" s="43">
        <f t="shared" si="7"/>
        <v>-8.5299999999999994</v>
      </c>
      <c r="J220" s="19">
        <v>711</v>
      </c>
      <c r="K220" s="42"/>
      <c r="L220" s="43"/>
      <c r="M220" s="18"/>
    </row>
    <row r="221" spans="1:13" ht="25.5" customHeight="1" x14ac:dyDescent="0.15">
      <c r="A221" s="89">
        <v>37196</v>
      </c>
      <c r="B221" s="42"/>
      <c r="C221" s="43"/>
      <c r="D221" s="18"/>
      <c r="E221" s="42">
        <v>140.88</v>
      </c>
      <c r="F221" s="43">
        <f t="shared" si="6"/>
        <v>-23.48</v>
      </c>
      <c r="G221" s="19">
        <v>162</v>
      </c>
      <c r="H221" s="42">
        <v>127.6</v>
      </c>
      <c r="I221" s="43">
        <f t="shared" si="7"/>
        <v>-3.57</v>
      </c>
      <c r="J221" s="19">
        <v>497</v>
      </c>
      <c r="K221" s="42"/>
      <c r="L221" s="43"/>
      <c r="M221" s="18"/>
    </row>
    <row r="222" spans="1:13" ht="25.5" customHeight="1" thickBot="1" x14ac:dyDescent="0.2">
      <c r="A222" s="90">
        <v>37226</v>
      </c>
      <c r="B222" s="44"/>
      <c r="C222" s="45"/>
      <c r="D222" s="20"/>
      <c r="E222" s="44">
        <v>134.75</v>
      </c>
      <c r="F222" s="45">
        <f t="shared" si="6"/>
        <v>-11.99</v>
      </c>
      <c r="G222" s="21">
        <v>94</v>
      </c>
      <c r="H222" s="44">
        <v>124.74</v>
      </c>
      <c r="I222" s="45">
        <f t="shared" si="7"/>
        <v>-5.9</v>
      </c>
      <c r="J222" s="21">
        <v>425</v>
      </c>
      <c r="K222" s="44"/>
      <c r="L222" s="45"/>
      <c r="M222" s="20"/>
    </row>
    <row r="223" spans="1:13" ht="25.5" customHeight="1" x14ac:dyDescent="0.15">
      <c r="A223" s="89">
        <v>37257</v>
      </c>
      <c r="B223" s="42"/>
      <c r="C223" s="43"/>
      <c r="D223" s="18"/>
      <c r="E223" s="42">
        <v>154.30000000000001</v>
      </c>
      <c r="F223" s="43">
        <f t="shared" si="6"/>
        <v>-12.59</v>
      </c>
      <c r="G223" s="19">
        <v>218</v>
      </c>
      <c r="H223" s="42">
        <v>125.57</v>
      </c>
      <c r="I223" s="43">
        <f t="shared" si="7"/>
        <v>-7.13</v>
      </c>
      <c r="J223" s="19">
        <v>631</v>
      </c>
      <c r="K223" s="42"/>
      <c r="L223" s="43"/>
      <c r="M223" s="18"/>
    </row>
    <row r="224" spans="1:13" ht="25.5" customHeight="1" x14ac:dyDescent="0.15">
      <c r="A224" s="89">
        <v>37288</v>
      </c>
      <c r="B224" s="42"/>
      <c r="C224" s="43"/>
      <c r="D224" s="18"/>
      <c r="E224" s="42">
        <v>143.08000000000001</v>
      </c>
      <c r="F224" s="43">
        <f t="shared" si="6"/>
        <v>-9.91</v>
      </c>
      <c r="G224" s="19">
        <v>203</v>
      </c>
      <c r="H224" s="42">
        <v>127.28</v>
      </c>
      <c r="I224" s="43">
        <f t="shared" si="7"/>
        <v>-3.02</v>
      </c>
      <c r="J224" s="19">
        <v>801</v>
      </c>
      <c r="K224" s="42"/>
      <c r="L224" s="43"/>
      <c r="M224" s="18"/>
    </row>
    <row r="225" spans="1:13" ht="25.5" customHeight="1" x14ac:dyDescent="0.15">
      <c r="A225" s="89">
        <v>37316</v>
      </c>
      <c r="B225" s="42"/>
      <c r="C225" s="43"/>
      <c r="D225" s="18"/>
      <c r="E225" s="42">
        <v>134.72</v>
      </c>
      <c r="F225" s="43">
        <f t="shared" si="6"/>
        <v>-17.41</v>
      </c>
      <c r="G225" s="19">
        <v>269</v>
      </c>
      <c r="H225" s="42">
        <v>124.24</v>
      </c>
      <c r="I225" s="43">
        <f t="shared" si="7"/>
        <v>-8.09</v>
      </c>
      <c r="J225" s="19">
        <v>1142</v>
      </c>
      <c r="K225" s="42"/>
      <c r="L225" s="43"/>
      <c r="M225" s="18"/>
    </row>
    <row r="226" spans="1:13" ht="25.5" customHeight="1" x14ac:dyDescent="0.15">
      <c r="A226" s="89">
        <v>37347</v>
      </c>
      <c r="B226" s="42"/>
      <c r="C226" s="43"/>
      <c r="D226" s="18"/>
      <c r="E226" s="42">
        <v>153.19</v>
      </c>
      <c r="F226" s="43">
        <f t="shared" si="6"/>
        <v>-4.21</v>
      </c>
      <c r="G226" s="19">
        <v>189</v>
      </c>
      <c r="H226" s="42">
        <v>124.25</v>
      </c>
      <c r="I226" s="43">
        <f t="shared" si="7"/>
        <v>-6.46</v>
      </c>
      <c r="J226" s="19">
        <v>726</v>
      </c>
      <c r="K226" s="42"/>
      <c r="L226" s="43"/>
      <c r="M226" s="18"/>
    </row>
    <row r="227" spans="1:13" ht="25.5" customHeight="1" x14ac:dyDescent="0.15">
      <c r="A227" s="89">
        <v>37377</v>
      </c>
      <c r="B227" s="42"/>
      <c r="C227" s="43"/>
      <c r="D227" s="18"/>
      <c r="E227" s="42">
        <v>148.55000000000001</v>
      </c>
      <c r="F227" s="43">
        <f t="shared" si="6"/>
        <v>-2.2799999999999998</v>
      </c>
      <c r="G227" s="19">
        <v>128</v>
      </c>
      <c r="H227" s="42">
        <v>125.41</v>
      </c>
      <c r="I227" s="43">
        <f t="shared" si="7"/>
        <v>-5.19</v>
      </c>
      <c r="J227" s="19">
        <v>338</v>
      </c>
      <c r="K227" s="42"/>
      <c r="L227" s="43"/>
      <c r="M227" s="18"/>
    </row>
    <row r="228" spans="1:13" ht="25.5" customHeight="1" x14ac:dyDescent="0.15">
      <c r="A228" s="89">
        <v>37408</v>
      </c>
      <c r="B228" s="42"/>
      <c r="C228" s="43"/>
      <c r="D228" s="18"/>
      <c r="E228" s="42">
        <v>147.13</v>
      </c>
      <c r="F228" s="43">
        <f t="shared" si="6"/>
        <v>-10.56</v>
      </c>
      <c r="G228" s="19">
        <v>124</v>
      </c>
      <c r="H228" s="42">
        <v>117.79</v>
      </c>
      <c r="I228" s="43">
        <f t="shared" si="7"/>
        <v>-11.77</v>
      </c>
      <c r="J228" s="19">
        <v>345</v>
      </c>
      <c r="K228" s="42"/>
      <c r="L228" s="43"/>
      <c r="M228" s="18"/>
    </row>
    <row r="229" spans="1:13" ht="25.5" customHeight="1" x14ac:dyDescent="0.15">
      <c r="A229" s="89">
        <v>37438</v>
      </c>
      <c r="B229" s="42"/>
      <c r="C229" s="43"/>
      <c r="D229" s="18"/>
      <c r="E229" s="42">
        <v>125.36</v>
      </c>
      <c r="F229" s="43">
        <f t="shared" si="6"/>
        <v>-19.29</v>
      </c>
      <c r="G229" s="19">
        <v>142</v>
      </c>
      <c r="H229" s="42">
        <v>119.83</v>
      </c>
      <c r="I229" s="43">
        <f t="shared" si="7"/>
        <v>-9.65</v>
      </c>
      <c r="J229" s="19">
        <v>512</v>
      </c>
      <c r="K229" s="42"/>
      <c r="L229" s="43"/>
      <c r="M229" s="18"/>
    </row>
    <row r="230" spans="1:13" ht="25.5" customHeight="1" x14ac:dyDescent="0.15">
      <c r="A230" s="89">
        <v>37469</v>
      </c>
      <c r="B230" s="42"/>
      <c r="C230" s="43"/>
      <c r="D230" s="18"/>
      <c r="E230" s="42">
        <v>137.33000000000001</v>
      </c>
      <c r="F230" s="43">
        <f t="shared" si="6"/>
        <v>-11.11</v>
      </c>
      <c r="G230" s="19">
        <v>114</v>
      </c>
      <c r="H230" s="42">
        <v>119.81</v>
      </c>
      <c r="I230" s="43">
        <f t="shared" si="7"/>
        <v>-6.13</v>
      </c>
      <c r="J230" s="19">
        <v>391</v>
      </c>
      <c r="K230" s="42"/>
      <c r="L230" s="43"/>
      <c r="M230" s="18"/>
    </row>
    <row r="231" spans="1:13" ht="25.5" customHeight="1" x14ac:dyDescent="0.15">
      <c r="A231" s="89">
        <v>37500</v>
      </c>
      <c r="B231" s="42"/>
      <c r="C231" s="43"/>
      <c r="D231" s="18"/>
      <c r="E231" s="42">
        <v>139.93</v>
      </c>
      <c r="F231" s="43">
        <f t="shared" si="6"/>
        <v>-7.1</v>
      </c>
      <c r="G231" s="19">
        <v>105</v>
      </c>
      <c r="H231" s="42">
        <v>119.07</v>
      </c>
      <c r="I231" s="43">
        <f t="shared" si="7"/>
        <v>-7.31</v>
      </c>
      <c r="J231" s="19">
        <v>401</v>
      </c>
      <c r="K231" s="42"/>
      <c r="L231" s="43"/>
      <c r="M231" s="18"/>
    </row>
    <row r="232" spans="1:13" ht="25.5" customHeight="1" x14ac:dyDescent="0.15">
      <c r="A232" s="89">
        <v>37530</v>
      </c>
      <c r="B232" s="42"/>
      <c r="C232" s="43"/>
      <c r="D232" s="18"/>
      <c r="E232" s="42">
        <v>130.35</v>
      </c>
      <c r="F232" s="43">
        <f t="shared" si="6"/>
        <v>-12.75</v>
      </c>
      <c r="G232" s="19">
        <v>81</v>
      </c>
      <c r="H232" s="42">
        <v>117.07</v>
      </c>
      <c r="I232" s="43">
        <f t="shared" si="7"/>
        <v>-7.29</v>
      </c>
      <c r="J232" s="19">
        <v>296</v>
      </c>
      <c r="K232" s="42"/>
      <c r="L232" s="43"/>
      <c r="M232" s="18"/>
    </row>
    <row r="233" spans="1:13" ht="25.5" customHeight="1" x14ac:dyDescent="0.15">
      <c r="A233" s="89">
        <v>37561</v>
      </c>
      <c r="B233" s="42"/>
      <c r="C233" s="43"/>
      <c r="D233" s="18"/>
      <c r="E233" s="42">
        <v>129.4</v>
      </c>
      <c r="F233" s="43">
        <f t="shared" si="6"/>
        <v>-8.15</v>
      </c>
      <c r="G233" s="19">
        <v>79</v>
      </c>
      <c r="H233" s="42">
        <v>115.19</v>
      </c>
      <c r="I233" s="43">
        <f t="shared" si="7"/>
        <v>-9.73</v>
      </c>
      <c r="J233" s="19">
        <v>242</v>
      </c>
      <c r="K233" s="42"/>
      <c r="L233" s="43"/>
      <c r="M233" s="18"/>
    </row>
    <row r="234" spans="1:13" ht="25.5" customHeight="1" thickBot="1" x14ac:dyDescent="0.2">
      <c r="A234" s="90">
        <v>37591</v>
      </c>
      <c r="B234" s="44"/>
      <c r="C234" s="45"/>
      <c r="D234" s="20"/>
      <c r="E234" s="44">
        <v>128.76</v>
      </c>
      <c r="F234" s="45">
        <f t="shared" si="6"/>
        <v>-4.45</v>
      </c>
      <c r="G234" s="21">
        <v>83</v>
      </c>
      <c r="H234" s="44">
        <v>116.87</v>
      </c>
      <c r="I234" s="45">
        <f t="shared" si="7"/>
        <v>-6.31</v>
      </c>
      <c r="J234" s="21">
        <v>231</v>
      </c>
      <c r="K234" s="44"/>
      <c r="L234" s="45"/>
      <c r="M234" s="20"/>
    </row>
    <row r="235" spans="1:13" ht="25.5" customHeight="1" x14ac:dyDescent="0.15">
      <c r="A235" s="89">
        <v>37622</v>
      </c>
      <c r="B235" s="42"/>
      <c r="C235" s="43"/>
      <c r="D235" s="18"/>
      <c r="E235" s="42">
        <v>131.55000000000001</v>
      </c>
      <c r="F235" s="43">
        <f t="shared" si="6"/>
        <v>-14.74</v>
      </c>
      <c r="G235" s="19">
        <v>87</v>
      </c>
      <c r="H235" s="42">
        <v>114.73</v>
      </c>
      <c r="I235" s="43">
        <f t="shared" si="7"/>
        <v>-8.6300000000000008</v>
      </c>
      <c r="J235" s="19">
        <v>234</v>
      </c>
      <c r="K235" s="42"/>
      <c r="L235" s="43"/>
      <c r="M235" s="18"/>
    </row>
    <row r="236" spans="1:13" ht="25.5" customHeight="1" x14ac:dyDescent="0.15">
      <c r="A236" s="89">
        <v>37653</v>
      </c>
      <c r="B236" s="42"/>
      <c r="C236" s="43"/>
      <c r="D236" s="18"/>
      <c r="E236" s="42">
        <v>123.08</v>
      </c>
      <c r="F236" s="43">
        <f t="shared" si="6"/>
        <v>-13.98</v>
      </c>
      <c r="G236" s="19">
        <v>92</v>
      </c>
      <c r="H236" s="42">
        <v>112.76</v>
      </c>
      <c r="I236" s="43">
        <f t="shared" si="7"/>
        <v>-11.41</v>
      </c>
      <c r="J236" s="19">
        <v>267</v>
      </c>
      <c r="K236" s="42"/>
      <c r="L236" s="43"/>
      <c r="M236" s="18"/>
    </row>
    <row r="237" spans="1:13" ht="25.5" customHeight="1" x14ac:dyDescent="0.15">
      <c r="A237" s="89">
        <v>37681</v>
      </c>
      <c r="B237" s="42"/>
      <c r="C237" s="43"/>
      <c r="D237" s="18"/>
      <c r="E237" s="42">
        <v>127.15</v>
      </c>
      <c r="F237" s="43">
        <f t="shared" si="6"/>
        <v>-5.62</v>
      </c>
      <c r="G237" s="19">
        <v>112</v>
      </c>
      <c r="H237" s="42">
        <v>114.86</v>
      </c>
      <c r="I237" s="43">
        <f t="shared" si="7"/>
        <v>-7.55</v>
      </c>
      <c r="J237" s="19">
        <v>353</v>
      </c>
      <c r="K237" s="42"/>
      <c r="L237" s="43"/>
      <c r="M237" s="18"/>
    </row>
    <row r="238" spans="1:13" ht="25.5" customHeight="1" x14ac:dyDescent="0.15">
      <c r="A238" s="89">
        <v>37712</v>
      </c>
      <c r="B238" s="42"/>
      <c r="C238" s="43"/>
      <c r="D238" s="18"/>
      <c r="E238" s="42">
        <v>139.71</v>
      </c>
      <c r="F238" s="43">
        <f t="shared" si="6"/>
        <v>-8.8000000000000007</v>
      </c>
      <c r="G238" s="19">
        <v>148</v>
      </c>
      <c r="H238" s="42">
        <v>113.44</v>
      </c>
      <c r="I238" s="43">
        <f t="shared" si="7"/>
        <v>-8.6999999999999993</v>
      </c>
      <c r="J238" s="19">
        <v>352</v>
      </c>
      <c r="K238" s="42"/>
      <c r="L238" s="43"/>
      <c r="M238" s="18"/>
    </row>
    <row r="239" spans="1:13" ht="25.5" customHeight="1" x14ac:dyDescent="0.15">
      <c r="A239" s="89">
        <v>37742</v>
      </c>
      <c r="B239" s="42"/>
      <c r="C239" s="43"/>
      <c r="D239" s="18"/>
      <c r="E239" s="42">
        <v>135.53</v>
      </c>
      <c r="F239" s="43">
        <f t="shared" si="6"/>
        <v>-8.76</v>
      </c>
      <c r="G239" s="19">
        <v>94</v>
      </c>
      <c r="H239" s="42">
        <v>110.77</v>
      </c>
      <c r="I239" s="43">
        <f t="shared" si="7"/>
        <v>-11.67</v>
      </c>
      <c r="J239" s="19">
        <v>304</v>
      </c>
      <c r="K239" s="42"/>
      <c r="L239" s="43"/>
      <c r="M239" s="18"/>
    </row>
    <row r="240" spans="1:13" ht="25.5" customHeight="1" x14ac:dyDescent="0.15">
      <c r="A240" s="89">
        <v>37773</v>
      </c>
      <c r="B240" s="42"/>
      <c r="C240" s="43"/>
      <c r="D240" s="18"/>
      <c r="E240" s="42">
        <v>123.67</v>
      </c>
      <c r="F240" s="43">
        <f t="shared" si="6"/>
        <v>-15.95</v>
      </c>
      <c r="G240" s="19">
        <v>84</v>
      </c>
      <c r="H240" s="42">
        <v>112.31</v>
      </c>
      <c r="I240" s="43">
        <f t="shared" si="7"/>
        <v>-4.6500000000000004</v>
      </c>
      <c r="J240" s="19">
        <v>258</v>
      </c>
      <c r="K240" s="42"/>
      <c r="L240" s="43"/>
      <c r="M240" s="18"/>
    </row>
    <row r="241" spans="1:13" ht="25.5" customHeight="1" x14ac:dyDescent="0.15">
      <c r="A241" s="89">
        <v>37803</v>
      </c>
      <c r="B241" s="42"/>
      <c r="C241" s="43"/>
      <c r="D241" s="18"/>
      <c r="E241" s="42">
        <v>128.27000000000001</v>
      </c>
      <c r="F241" s="43">
        <f t="shared" si="6"/>
        <v>2.3199999999999998</v>
      </c>
      <c r="G241" s="19">
        <v>131</v>
      </c>
      <c r="H241" s="42">
        <v>110.51</v>
      </c>
      <c r="I241" s="43">
        <f t="shared" si="7"/>
        <v>-7.78</v>
      </c>
      <c r="J241" s="19">
        <v>352</v>
      </c>
      <c r="K241" s="42"/>
      <c r="L241" s="43"/>
      <c r="M241" s="18"/>
    </row>
    <row r="242" spans="1:13" ht="25.5" customHeight="1" x14ac:dyDescent="0.15">
      <c r="A242" s="89">
        <v>37834</v>
      </c>
      <c r="B242" s="42"/>
      <c r="C242" s="43"/>
      <c r="D242" s="18"/>
      <c r="E242" s="42">
        <v>120.71</v>
      </c>
      <c r="F242" s="43">
        <f t="shared" si="6"/>
        <v>-12.1</v>
      </c>
      <c r="G242" s="19">
        <v>122</v>
      </c>
      <c r="H242" s="42">
        <v>109.96</v>
      </c>
      <c r="I242" s="43">
        <f t="shared" si="7"/>
        <v>-8.2200000000000006</v>
      </c>
      <c r="J242" s="19">
        <v>265</v>
      </c>
      <c r="K242" s="42"/>
      <c r="L242" s="43"/>
      <c r="M242" s="18"/>
    </row>
    <row r="243" spans="1:13" ht="25.5" customHeight="1" x14ac:dyDescent="0.15">
      <c r="A243" s="89">
        <v>37865</v>
      </c>
      <c r="B243" s="42"/>
      <c r="C243" s="43"/>
      <c r="D243" s="18"/>
      <c r="E243" s="42">
        <v>138.59</v>
      </c>
      <c r="F243" s="43">
        <f t="shared" si="6"/>
        <v>-0.96</v>
      </c>
      <c r="G243" s="19">
        <v>111</v>
      </c>
      <c r="H243" s="42">
        <v>110.7</v>
      </c>
      <c r="I243" s="43">
        <f t="shared" si="7"/>
        <v>-7.03</v>
      </c>
      <c r="J243" s="19">
        <v>300</v>
      </c>
      <c r="K243" s="42"/>
      <c r="L243" s="43"/>
      <c r="M243" s="18"/>
    </row>
    <row r="244" spans="1:13" ht="25.5" customHeight="1" x14ac:dyDescent="0.15">
      <c r="A244" s="89">
        <v>37895</v>
      </c>
      <c r="B244" s="42"/>
      <c r="C244" s="43"/>
      <c r="D244" s="18"/>
      <c r="E244" s="42">
        <v>123.41</v>
      </c>
      <c r="F244" s="43">
        <f t="shared" si="6"/>
        <v>-5.32</v>
      </c>
      <c r="G244" s="19">
        <v>80</v>
      </c>
      <c r="H244" s="42">
        <v>105.99</v>
      </c>
      <c r="I244" s="43">
        <f t="shared" si="7"/>
        <v>-9.4600000000000009</v>
      </c>
      <c r="J244" s="19">
        <v>211</v>
      </c>
      <c r="K244" s="42"/>
      <c r="L244" s="43"/>
      <c r="M244" s="18"/>
    </row>
    <row r="245" spans="1:13" ht="25.5" customHeight="1" x14ac:dyDescent="0.15">
      <c r="A245" s="89">
        <v>37926</v>
      </c>
      <c r="B245" s="42"/>
      <c r="C245" s="43"/>
      <c r="D245" s="18"/>
      <c r="E245" s="42">
        <v>115.56</v>
      </c>
      <c r="F245" s="43">
        <f t="shared" si="6"/>
        <v>-10.7</v>
      </c>
      <c r="G245" s="19">
        <v>52</v>
      </c>
      <c r="H245" s="42">
        <v>109.01</v>
      </c>
      <c r="I245" s="43">
        <f t="shared" si="7"/>
        <v>-5.37</v>
      </c>
      <c r="J245" s="19">
        <v>192</v>
      </c>
      <c r="K245" s="42"/>
      <c r="L245" s="43"/>
      <c r="M245" s="18"/>
    </row>
    <row r="246" spans="1:13" ht="25.5" customHeight="1" thickBot="1" x14ac:dyDescent="0.2">
      <c r="A246" s="90">
        <v>37956</v>
      </c>
      <c r="B246" s="44"/>
      <c r="C246" s="45"/>
      <c r="D246" s="20"/>
      <c r="E246" s="44">
        <v>123.6</v>
      </c>
      <c r="F246" s="45">
        <f t="shared" si="6"/>
        <v>-4.01</v>
      </c>
      <c r="G246" s="21">
        <v>98</v>
      </c>
      <c r="H246" s="44">
        <v>108.11</v>
      </c>
      <c r="I246" s="45">
        <f t="shared" si="7"/>
        <v>-7.5</v>
      </c>
      <c r="J246" s="21">
        <v>255</v>
      </c>
      <c r="K246" s="44"/>
      <c r="L246" s="45"/>
      <c r="M246" s="20"/>
    </row>
    <row r="247" spans="1:13" ht="25.5" customHeight="1" x14ac:dyDescent="0.15">
      <c r="A247" s="89">
        <v>37987</v>
      </c>
      <c r="B247" s="42"/>
      <c r="C247" s="43"/>
      <c r="D247" s="18"/>
      <c r="E247" s="42">
        <v>109.67</v>
      </c>
      <c r="F247" s="43">
        <f t="shared" si="6"/>
        <v>-16.63</v>
      </c>
      <c r="G247" s="19">
        <v>80</v>
      </c>
      <c r="H247" s="42">
        <v>105.68</v>
      </c>
      <c r="I247" s="43">
        <f t="shared" si="7"/>
        <v>-7.89</v>
      </c>
      <c r="J247" s="19">
        <v>138</v>
      </c>
      <c r="K247" s="42"/>
      <c r="L247" s="43"/>
      <c r="M247" s="18"/>
    </row>
    <row r="248" spans="1:13" ht="25.5" customHeight="1" x14ac:dyDescent="0.15">
      <c r="A248" s="89">
        <v>38018</v>
      </c>
      <c r="B248" s="42"/>
      <c r="C248" s="43"/>
      <c r="D248" s="18"/>
      <c r="E248" s="42">
        <v>109.74</v>
      </c>
      <c r="F248" s="43">
        <f t="shared" si="6"/>
        <v>-10.84</v>
      </c>
      <c r="G248" s="19">
        <v>102</v>
      </c>
      <c r="H248" s="42">
        <v>106.37</v>
      </c>
      <c r="I248" s="43">
        <f t="shared" si="7"/>
        <v>-5.67</v>
      </c>
      <c r="J248" s="19">
        <v>216</v>
      </c>
      <c r="K248" s="42"/>
      <c r="L248" s="43"/>
      <c r="M248" s="18"/>
    </row>
    <row r="249" spans="1:13" ht="25.5" customHeight="1" x14ac:dyDescent="0.15">
      <c r="A249" s="89">
        <v>38047</v>
      </c>
      <c r="B249" s="42"/>
      <c r="C249" s="43"/>
      <c r="D249" s="18"/>
      <c r="E249" s="42">
        <v>117.4</v>
      </c>
      <c r="F249" s="43">
        <f t="shared" si="6"/>
        <v>-7.67</v>
      </c>
      <c r="G249" s="19">
        <v>109</v>
      </c>
      <c r="H249" s="42">
        <v>109.49</v>
      </c>
      <c r="I249" s="43">
        <f t="shared" si="7"/>
        <v>-4.68</v>
      </c>
      <c r="J249" s="19">
        <v>377</v>
      </c>
      <c r="K249" s="42"/>
      <c r="L249" s="43"/>
      <c r="M249" s="18"/>
    </row>
    <row r="250" spans="1:13" ht="25.5" customHeight="1" x14ac:dyDescent="0.15">
      <c r="A250" s="89">
        <v>38078</v>
      </c>
      <c r="B250" s="42"/>
      <c r="C250" s="43"/>
      <c r="D250" s="18"/>
      <c r="E250" s="42">
        <v>126.14</v>
      </c>
      <c r="F250" s="43">
        <f t="shared" si="6"/>
        <v>-9.7100000000000009</v>
      </c>
      <c r="G250" s="19">
        <v>119</v>
      </c>
      <c r="H250" s="42">
        <v>111.46</v>
      </c>
      <c r="I250" s="43">
        <f t="shared" si="7"/>
        <v>-1.75</v>
      </c>
      <c r="J250" s="19">
        <v>266</v>
      </c>
      <c r="K250" s="42"/>
      <c r="L250" s="43"/>
      <c r="M250" s="18"/>
    </row>
    <row r="251" spans="1:13" ht="25.5" customHeight="1" x14ac:dyDescent="0.15">
      <c r="A251" s="89">
        <v>38108</v>
      </c>
      <c r="B251" s="42"/>
      <c r="C251" s="43"/>
      <c r="D251" s="18"/>
      <c r="E251" s="42">
        <v>132.06</v>
      </c>
      <c r="F251" s="43">
        <f t="shared" si="6"/>
        <v>-2.56</v>
      </c>
      <c r="G251" s="19">
        <v>99</v>
      </c>
      <c r="H251" s="42">
        <v>107.17</v>
      </c>
      <c r="I251" s="43">
        <f t="shared" si="7"/>
        <v>-3.25</v>
      </c>
      <c r="J251" s="19">
        <v>234</v>
      </c>
      <c r="K251" s="42"/>
      <c r="L251" s="43"/>
      <c r="M251" s="18"/>
    </row>
    <row r="252" spans="1:13" ht="25.5" customHeight="1" x14ac:dyDescent="0.15">
      <c r="A252" s="89">
        <v>38139</v>
      </c>
      <c r="B252" s="42"/>
      <c r="C252" s="43"/>
      <c r="D252" s="18"/>
      <c r="E252" s="42">
        <v>129.04</v>
      </c>
      <c r="F252" s="43">
        <f t="shared" si="6"/>
        <v>4.34</v>
      </c>
      <c r="G252" s="19">
        <v>110</v>
      </c>
      <c r="H252" s="42">
        <v>104.87</v>
      </c>
      <c r="I252" s="43">
        <f t="shared" si="7"/>
        <v>-6.62</v>
      </c>
      <c r="J252" s="19">
        <v>245</v>
      </c>
      <c r="K252" s="42"/>
      <c r="L252" s="43"/>
      <c r="M252" s="18"/>
    </row>
    <row r="253" spans="1:13" ht="25.5" customHeight="1" x14ac:dyDescent="0.15">
      <c r="A253" s="89">
        <v>38169</v>
      </c>
      <c r="B253" s="42"/>
      <c r="C253" s="43"/>
      <c r="D253" s="18"/>
      <c r="E253" s="42">
        <v>127.16</v>
      </c>
      <c r="F253" s="43">
        <f t="shared" si="6"/>
        <v>-0.87</v>
      </c>
      <c r="G253" s="19">
        <v>129</v>
      </c>
      <c r="H253" s="42">
        <v>102.39</v>
      </c>
      <c r="I253" s="43">
        <f t="shared" si="7"/>
        <v>-7.35</v>
      </c>
      <c r="J253" s="19">
        <v>284</v>
      </c>
      <c r="K253" s="42"/>
      <c r="L253" s="43"/>
      <c r="M253" s="18"/>
    </row>
    <row r="254" spans="1:13" ht="25.5" customHeight="1" x14ac:dyDescent="0.15">
      <c r="A254" s="89">
        <v>38200</v>
      </c>
      <c r="B254" s="42"/>
      <c r="C254" s="43"/>
      <c r="D254" s="18"/>
      <c r="E254" s="42">
        <v>110.19</v>
      </c>
      <c r="F254" s="43">
        <f t="shared" si="6"/>
        <v>-8.7200000000000006</v>
      </c>
      <c r="G254" s="19">
        <v>92</v>
      </c>
      <c r="H254" s="42">
        <v>106.73</v>
      </c>
      <c r="I254" s="43">
        <f t="shared" si="7"/>
        <v>-2.94</v>
      </c>
      <c r="J254" s="19">
        <v>262</v>
      </c>
      <c r="K254" s="42"/>
      <c r="L254" s="43"/>
      <c r="M254" s="18"/>
    </row>
    <row r="255" spans="1:13" ht="25.5" customHeight="1" x14ac:dyDescent="0.15">
      <c r="A255" s="89">
        <v>38231</v>
      </c>
      <c r="B255" s="42"/>
      <c r="C255" s="43"/>
      <c r="D255" s="18"/>
      <c r="E255" s="42">
        <v>111.59</v>
      </c>
      <c r="F255" s="43">
        <f t="shared" si="6"/>
        <v>-19.48</v>
      </c>
      <c r="G255" s="19">
        <v>88</v>
      </c>
      <c r="H255" s="42">
        <v>104.52</v>
      </c>
      <c r="I255" s="43">
        <f t="shared" si="7"/>
        <v>-5.58</v>
      </c>
      <c r="J255" s="19">
        <v>221</v>
      </c>
      <c r="K255" s="42"/>
      <c r="L255" s="43"/>
      <c r="M255" s="18"/>
    </row>
    <row r="256" spans="1:13" ht="25.5" customHeight="1" x14ac:dyDescent="0.15">
      <c r="A256" s="89">
        <v>38261</v>
      </c>
      <c r="B256" s="42"/>
      <c r="C256" s="43"/>
      <c r="D256" s="18"/>
      <c r="E256" s="42">
        <v>107.7</v>
      </c>
      <c r="F256" s="43">
        <f t="shared" si="6"/>
        <v>-12.73</v>
      </c>
      <c r="G256" s="19">
        <v>86</v>
      </c>
      <c r="H256" s="42">
        <v>106.54</v>
      </c>
      <c r="I256" s="43">
        <f t="shared" si="7"/>
        <v>0.52</v>
      </c>
      <c r="J256" s="19">
        <v>249</v>
      </c>
      <c r="K256" s="42"/>
      <c r="L256" s="43"/>
      <c r="M256" s="18"/>
    </row>
    <row r="257" spans="1:13" ht="25.5" customHeight="1" x14ac:dyDescent="0.15">
      <c r="A257" s="89">
        <v>38292</v>
      </c>
      <c r="B257" s="42"/>
      <c r="C257" s="43"/>
      <c r="D257" s="18"/>
      <c r="E257" s="42">
        <v>120.61</v>
      </c>
      <c r="F257" s="43">
        <f t="shared" si="6"/>
        <v>4.37</v>
      </c>
      <c r="G257" s="19">
        <v>67</v>
      </c>
      <c r="H257" s="42">
        <v>111.11</v>
      </c>
      <c r="I257" s="43">
        <f t="shared" si="7"/>
        <v>1.93</v>
      </c>
      <c r="J257" s="19">
        <v>157</v>
      </c>
      <c r="K257" s="42"/>
      <c r="L257" s="43"/>
      <c r="M257" s="18"/>
    </row>
    <row r="258" spans="1:13" ht="25.5" customHeight="1" thickBot="1" x14ac:dyDescent="0.2">
      <c r="A258" s="90">
        <v>38322</v>
      </c>
      <c r="B258" s="44"/>
      <c r="C258" s="45"/>
      <c r="D258" s="20"/>
      <c r="E258" s="44">
        <v>120.46</v>
      </c>
      <c r="F258" s="45">
        <f t="shared" si="6"/>
        <v>-2.54</v>
      </c>
      <c r="G258" s="21">
        <v>101</v>
      </c>
      <c r="H258" s="44">
        <v>104.44</v>
      </c>
      <c r="I258" s="45">
        <f t="shared" si="7"/>
        <v>-3.39</v>
      </c>
      <c r="J258" s="21">
        <v>224</v>
      </c>
      <c r="K258" s="44"/>
      <c r="L258" s="45"/>
      <c r="M258" s="20"/>
    </row>
    <row r="259" spans="1:13" ht="25.5" customHeight="1" x14ac:dyDescent="0.15">
      <c r="A259" s="89">
        <v>38353</v>
      </c>
      <c r="B259" s="42"/>
      <c r="C259" s="43"/>
      <c r="D259" s="18"/>
      <c r="E259" s="42">
        <v>140.66</v>
      </c>
      <c r="F259" s="43">
        <f t="shared" si="6"/>
        <v>28.26</v>
      </c>
      <c r="G259" s="19">
        <v>69</v>
      </c>
      <c r="H259" s="42">
        <v>108.94</v>
      </c>
      <c r="I259" s="43">
        <f t="shared" si="7"/>
        <v>3.08</v>
      </c>
      <c r="J259" s="19">
        <v>149</v>
      </c>
      <c r="K259" s="42"/>
      <c r="L259" s="43"/>
      <c r="M259" s="18"/>
    </row>
    <row r="260" spans="1:13" ht="25.5" customHeight="1" x14ac:dyDescent="0.15">
      <c r="A260" s="89">
        <v>38384</v>
      </c>
      <c r="B260" s="42"/>
      <c r="C260" s="43"/>
      <c r="D260" s="18"/>
      <c r="E260" s="42">
        <v>121.82</v>
      </c>
      <c r="F260" s="43">
        <f t="shared" si="6"/>
        <v>11.01</v>
      </c>
      <c r="G260" s="19">
        <v>92</v>
      </c>
      <c r="H260" s="42">
        <v>99.62</v>
      </c>
      <c r="I260" s="43">
        <f t="shared" si="7"/>
        <v>-6.35</v>
      </c>
      <c r="J260" s="19">
        <v>183</v>
      </c>
      <c r="K260" s="42"/>
      <c r="L260" s="43"/>
      <c r="M260" s="18"/>
    </row>
    <row r="261" spans="1:13" ht="25.5" customHeight="1" x14ac:dyDescent="0.15">
      <c r="A261" s="89">
        <v>38412</v>
      </c>
      <c r="B261" s="42"/>
      <c r="C261" s="43"/>
      <c r="D261" s="18"/>
      <c r="E261" s="42">
        <v>132.68</v>
      </c>
      <c r="F261" s="43">
        <f t="shared" si="6"/>
        <v>13.02</v>
      </c>
      <c r="G261" s="19">
        <v>123</v>
      </c>
      <c r="H261" s="42">
        <v>107.99</v>
      </c>
      <c r="I261" s="43">
        <f t="shared" si="7"/>
        <v>-1.37</v>
      </c>
      <c r="J261" s="19">
        <v>341</v>
      </c>
      <c r="K261" s="42"/>
      <c r="L261" s="43"/>
      <c r="M261" s="18"/>
    </row>
    <row r="262" spans="1:13" ht="25.5" customHeight="1" x14ac:dyDescent="0.15">
      <c r="A262" s="89">
        <v>38443</v>
      </c>
      <c r="B262" s="42"/>
      <c r="C262" s="43"/>
      <c r="D262" s="18"/>
      <c r="E262" s="42">
        <v>126.25</v>
      </c>
      <c r="F262" s="43">
        <f t="shared" si="6"/>
        <v>0.09</v>
      </c>
      <c r="G262" s="19">
        <v>89</v>
      </c>
      <c r="H262" s="42">
        <v>106.27</v>
      </c>
      <c r="I262" s="43">
        <f t="shared" si="7"/>
        <v>-4.66</v>
      </c>
      <c r="J262" s="19">
        <v>206</v>
      </c>
      <c r="K262" s="42"/>
      <c r="L262" s="43"/>
      <c r="M262" s="18"/>
    </row>
    <row r="263" spans="1:13" ht="25.5" customHeight="1" x14ac:dyDescent="0.15">
      <c r="A263" s="89">
        <v>38473</v>
      </c>
      <c r="B263" s="42"/>
      <c r="C263" s="43"/>
      <c r="D263" s="18"/>
      <c r="E263" s="42">
        <v>123.47</v>
      </c>
      <c r="F263" s="43">
        <f t="shared" si="6"/>
        <v>-6.5</v>
      </c>
      <c r="G263" s="19">
        <v>70</v>
      </c>
      <c r="H263" s="42">
        <v>108.36</v>
      </c>
      <c r="I263" s="43">
        <f t="shared" si="7"/>
        <v>1.1100000000000001</v>
      </c>
      <c r="J263" s="19">
        <v>185</v>
      </c>
      <c r="K263" s="42"/>
      <c r="L263" s="43"/>
      <c r="M263" s="18"/>
    </row>
    <row r="264" spans="1:13" ht="25.5" customHeight="1" x14ac:dyDescent="0.15">
      <c r="A264" s="89">
        <v>38504</v>
      </c>
      <c r="B264" s="42"/>
      <c r="C264" s="43"/>
      <c r="D264" s="18"/>
      <c r="E264" s="42">
        <v>118.36</v>
      </c>
      <c r="F264" s="43">
        <f t="shared" si="6"/>
        <v>-8.2799999999999994</v>
      </c>
      <c r="G264" s="19">
        <v>94</v>
      </c>
      <c r="H264" s="42">
        <v>105.09</v>
      </c>
      <c r="I264" s="43">
        <f t="shared" si="7"/>
        <v>0.21</v>
      </c>
      <c r="J264" s="19">
        <v>216</v>
      </c>
      <c r="K264" s="42"/>
      <c r="L264" s="43"/>
      <c r="M264" s="18"/>
    </row>
    <row r="265" spans="1:13" ht="25.5" customHeight="1" x14ac:dyDescent="0.15">
      <c r="A265" s="89">
        <v>38534</v>
      </c>
      <c r="B265" s="42"/>
      <c r="C265" s="43"/>
      <c r="D265" s="18"/>
      <c r="E265" s="42">
        <v>100.9</v>
      </c>
      <c r="F265" s="43">
        <f t="shared" si="6"/>
        <v>-20.65</v>
      </c>
      <c r="G265" s="19">
        <v>49</v>
      </c>
      <c r="H265" s="42">
        <v>106.83</v>
      </c>
      <c r="I265" s="43">
        <f t="shared" si="7"/>
        <v>4.34</v>
      </c>
      <c r="J265" s="19">
        <v>71</v>
      </c>
      <c r="K265" s="42"/>
      <c r="L265" s="43"/>
      <c r="M265" s="18"/>
    </row>
    <row r="266" spans="1:13" ht="25.5" customHeight="1" x14ac:dyDescent="0.15">
      <c r="A266" s="89">
        <v>38565</v>
      </c>
      <c r="B266" s="42"/>
      <c r="C266" s="43"/>
      <c r="D266" s="18"/>
      <c r="E266" s="42">
        <v>103.03</v>
      </c>
      <c r="F266" s="43">
        <f t="shared" si="6"/>
        <v>-6.5</v>
      </c>
      <c r="G266" s="19">
        <v>46</v>
      </c>
      <c r="H266" s="42">
        <v>108.19</v>
      </c>
      <c r="I266" s="43">
        <f t="shared" si="7"/>
        <v>1.37</v>
      </c>
      <c r="J266" s="19">
        <v>92</v>
      </c>
      <c r="K266" s="42"/>
      <c r="L266" s="43"/>
      <c r="M266" s="18"/>
    </row>
    <row r="267" spans="1:13" ht="25.5" customHeight="1" x14ac:dyDescent="0.15">
      <c r="A267" s="89">
        <v>38596</v>
      </c>
      <c r="B267" s="42"/>
      <c r="C267" s="43"/>
      <c r="D267" s="18"/>
      <c r="E267" s="42">
        <v>102.24</v>
      </c>
      <c r="F267" s="43">
        <f t="shared" si="6"/>
        <v>-8.3800000000000008</v>
      </c>
      <c r="G267" s="19">
        <v>40</v>
      </c>
      <c r="H267" s="42">
        <v>105.71</v>
      </c>
      <c r="I267" s="43">
        <f t="shared" si="7"/>
        <v>1.1399999999999999</v>
      </c>
      <c r="J267" s="19">
        <v>91</v>
      </c>
      <c r="K267" s="42"/>
      <c r="L267" s="43"/>
      <c r="M267" s="18"/>
    </row>
    <row r="268" spans="1:13" ht="25.5" customHeight="1" x14ac:dyDescent="0.15">
      <c r="A268" s="89">
        <v>38656</v>
      </c>
      <c r="B268" s="42"/>
      <c r="C268" s="43"/>
      <c r="D268" s="18"/>
      <c r="E268" s="42">
        <v>114.29</v>
      </c>
      <c r="F268" s="43">
        <f t="shared" si="6"/>
        <v>6.12</v>
      </c>
      <c r="G268" s="19">
        <v>37</v>
      </c>
      <c r="H268" s="42">
        <v>106.18</v>
      </c>
      <c r="I268" s="43">
        <f t="shared" si="7"/>
        <v>-0.34</v>
      </c>
      <c r="J268" s="19">
        <v>74</v>
      </c>
      <c r="K268" s="42"/>
      <c r="L268" s="43"/>
      <c r="M268" s="18"/>
    </row>
    <row r="269" spans="1:13" ht="25.5" customHeight="1" x14ac:dyDescent="0.15">
      <c r="A269" s="89">
        <v>38657</v>
      </c>
      <c r="B269" s="42"/>
      <c r="C269" s="43"/>
      <c r="D269" s="18"/>
      <c r="E269" s="42">
        <v>91.88</v>
      </c>
      <c r="F269" s="43">
        <f t="shared" si="6"/>
        <v>-23.82</v>
      </c>
      <c r="G269" s="19">
        <v>44</v>
      </c>
      <c r="H269" s="42">
        <v>108.42</v>
      </c>
      <c r="I269" s="43">
        <f t="shared" si="7"/>
        <v>-2.42</v>
      </c>
      <c r="J269" s="19">
        <v>89</v>
      </c>
      <c r="K269" s="42"/>
      <c r="L269" s="43"/>
      <c r="M269" s="18"/>
    </row>
    <row r="270" spans="1:13" ht="25.5" customHeight="1" thickBot="1" x14ac:dyDescent="0.2">
      <c r="A270" s="90">
        <v>38687</v>
      </c>
      <c r="B270" s="44"/>
      <c r="C270" s="45"/>
      <c r="D270" s="20"/>
      <c r="E270" s="44">
        <v>109.47</v>
      </c>
      <c r="F270" s="45">
        <f t="shared" si="6"/>
        <v>-9.1199999999999992</v>
      </c>
      <c r="G270" s="21">
        <v>67</v>
      </c>
      <c r="H270" s="44">
        <v>112.75</v>
      </c>
      <c r="I270" s="45">
        <f t="shared" si="7"/>
        <v>7.96</v>
      </c>
      <c r="J270" s="21">
        <v>108</v>
      </c>
      <c r="K270" s="44"/>
      <c r="L270" s="45"/>
      <c r="M270" s="20"/>
    </row>
    <row r="271" spans="1:13" ht="25.5" customHeight="1" x14ac:dyDescent="0.15">
      <c r="A271" s="89">
        <v>38718</v>
      </c>
      <c r="B271" s="42"/>
      <c r="C271" s="43"/>
      <c r="D271" s="18"/>
      <c r="E271" s="42">
        <v>126.65</v>
      </c>
      <c r="F271" s="43">
        <f t="shared" si="6"/>
        <v>-9.9600000000000009</v>
      </c>
      <c r="G271" s="19">
        <v>22</v>
      </c>
      <c r="H271" s="42">
        <v>100.29</v>
      </c>
      <c r="I271" s="43">
        <f t="shared" si="7"/>
        <v>-7.94</v>
      </c>
      <c r="J271" s="19">
        <v>40</v>
      </c>
      <c r="K271" s="42"/>
      <c r="L271" s="43"/>
      <c r="M271" s="18"/>
    </row>
    <row r="272" spans="1:13" ht="25.5" customHeight="1" x14ac:dyDescent="0.15">
      <c r="A272" s="89">
        <v>38749</v>
      </c>
      <c r="B272" s="42"/>
      <c r="C272" s="43"/>
      <c r="D272" s="18"/>
      <c r="E272" s="42">
        <v>103.89</v>
      </c>
      <c r="F272" s="43">
        <f t="shared" si="6"/>
        <v>-14.72</v>
      </c>
      <c r="G272" s="19">
        <v>34</v>
      </c>
      <c r="H272" s="42">
        <v>104.45</v>
      </c>
      <c r="I272" s="43">
        <f t="shared" si="7"/>
        <v>4.8499999999999996</v>
      </c>
      <c r="J272" s="19">
        <v>75</v>
      </c>
      <c r="K272" s="42"/>
      <c r="L272" s="43"/>
      <c r="M272" s="18"/>
    </row>
    <row r="273" spans="1:13" ht="25.5" customHeight="1" x14ac:dyDescent="0.15">
      <c r="A273" s="89">
        <v>38777</v>
      </c>
      <c r="B273" s="42"/>
      <c r="C273" s="43"/>
      <c r="D273" s="18"/>
      <c r="E273" s="42">
        <v>112.74</v>
      </c>
      <c r="F273" s="43">
        <f t="shared" si="6"/>
        <v>-15.03</v>
      </c>
      <c r="G273" s="19">
        <v>41</v>
      </c>
      <c r="H273" s="42">
        <v>109.66</v>
      </c>
      <c r="I273" s="43">
        <f t="shared" si="7"/>
        <v>1.55</v>
      </c>
      <c r="J273" s="19">
        <v>133</v>
      </c>
      <c r="K273" s="42"/>
      <c r="L273" s="43"/>
      <c r="M273" s="18"/>
    </row>
    <row r="274" spans="1:13" ht="25.5" customHeight="1" x14ac:dyDescent="0.15">
      <c r="A274" s="89">
        <v>38808</v>
      </c>
      <c r="B274" s="42"/>
      <c r="C274" s="43"/>
      <c r="D274" s="18"/>
      <c r="E274" s="42">
        <v>105.14</v>
      </c>
      <c r="F274" s="43">
        <f t="shared" si="6"/>
        <v>-16.72</v>
      </c>
      <c r="G274" s="19">
        <v>46</v>
      </c>
      <c r="H274" s="42">
        <v>108.01</v>
      </c>
      <c r="I274" s="43">
        <f t="shared" si="7"/>
        <v>1.64</v>
      </c>
      <c r="J274" s="19">
        <v>129</v>
      </c>
      <c r="K274" s="42"/>
      <c r="L274" s="43"/>
      <c r="M274" s="18"/>
    </row>
    <row r="275" spans="1:13" ht="25.5" customHeight="1" x14ac:dyDescent="0.15">
      <c r="A275" s="89">
        <v>38838</v>
      </c>
      <c r="B275" s="42"/>
      <c r="C275" s="43"/>
      <c r="D275" s="18"/>
      <c r="E275" s="42">
        <v>101.29</v>
      </c>
      <c r="F275" s="43">
        <f t="shared" si="6"/>
        <v>-17.96</v>
      </c>
      <c r="G275" s="19">
        <v>60</v>
      </c>
      <c r="H275" s="42">
        <v>101.82</v>
      </c>
      <c r="I275" s="43">
        <f t="shared" si="7"/>
        <v>-6.04</v>
      </c>
      <c r="J275" s="19">
        <v>155</v>
      </c>
      <c r="K275" s="42"/>
      <c r="L275" s="43"/>
      <c r="M275" s="18"/>
    </row>
    <row r="276" spans="1:13" ht="25.5" customHeight="1" x14ac:dyDescent="0.15">
      <c r="A276" s="89">
        <v>38869</v>
      </c>
      <c r="B276" s="42"/>
      <c r="C276" s="43"/>
      <c r="D276" s="18"/>
      <c r="E276" s="42">
        <v>104.99</v>
      </c>
      <c r="F276" s="43">
        <f t="shared" si="6"/>
        <v>-11.3</v>
      </c>
      <c r="G276" s="19">
        <v>49</v>
      </c>
      <c r="H276" s="42">
        <v>107.21</v>
      </c>
      <c r="I276" s="43">
        <f t="shared" si="7"/>
        <v>2.02</v>
      </c>
      <c r="J276" s="19">
        <v>184</v>
      </c>
      <c r="K276" s="42"/>
      <c r="L276" s="43"/>
      <c r="M276" s="18"/>
    </row>
    <row r="277" spans="1:13" ht="25.5" customHeight="1" x14ac:dyDescent="0.15">
      <c r="A277" s="89">
        <v>38899</v>
      </c>
      <c r="B277" s="42"/>
      <c r="C277" s="43"/>
      <c r="D277" s="18"/>
      <c r="E277" s="42">
        <v>114.98</v>
      </c>
      <c r="F277" s="43">
        <f t="shared" si="6"/>
        <v>13.95</v>
      </c>
      <c r="G277" s="19">
        <v>62</v>
      </c>
      <c r="H277" s="42">
        <v>104.92</v>
      </c>
      <c r="I277" s="43">
        <f t="shared" si="7"/>
        <v>-1.79</v>
      </c>
      <c r="J277" s="19">
        <v>180</v>
      </c>
      <c r="K277" s="42"/>
      <c r="L277" s="43"/>
      <c r="M277" s="18"/>
    </row>
    <row r="278" spans="1:13" ht="25.5" customHeight="1" x14ac:dyDescent="0.15">
      <c r="A278" s="89">
        <v>38930</v>
      </c>
      <c r="B278" s="42"/>
      <c r="C278" s="43"/>
      <c r="D278" s="18"/>
      <c r="E278" s="42">
        <v>108.36</v>
      </c>
      <c r="F278" s="43">
        <f t="shared" ref="F278:F341" si="8">ROUND((E278-E266)/E266*100,2)</f>
        <v>5.17</v>
      </c>
      <c r="G278" s="19">
        <v>73</v>
      </c>
      <c r="H278" s="42">
        <v>107.22</v>
      </c>
      <c r="I278" s="43">
        <f t="shared" ref="I278:I341" si="9">ROUND((H278-H266)/H266*100,2)</f>
        <v>-0.9</v>
      </c>
      <c r="J278" s="19">
        <v>208</v>
      </c>
      <c r="K278" s="42"/>
      <c r="L278" s="43"/>
      <c r="M278" s="18"/>
    </row>
    <row r="279" spans="1:13" ht="25.5" customHeight="1" x14ac:dyDescent="0.15">
      <c r="A279" s="89">
        <v>38961</v>
      </c>
      <c r="B279" s="42"/>
      <c r="C279" s="43"/>
      <c r="D279" s="18"/>
      <c r="E279" s="42">
        <v>114.38</v>
      </c>
      <c r="F279" s="43">
        <f t="shared" si="8"/>
        <v>11.87</v>
      </c>
      <c r="G279" s="19">
        <v>88</v>
      </c>
      <c r="H279" s="42">
        <v>105.5</v>
      </c>
      <c r="I279" s="43">
        <f t="shared" si="9"/>
        <v>-0.2</v>
      </c>
      <c r="J279" s="19">
        <v>181</v>
      </c>
      <c r="K279" s="42"/>
      <c r="L279" s="43"/>
      <c r="M279" s="18"/>
    </row>
    <row r="280" spans="1:13" ht="25.5" customHeight="1" x14ac:dyDescent="0.15">
      <c r="A280" s="89">
        <v>39021</v>
      </c>
      <c r="B280" s="42"/>
      <c r="C280" s="43"/>
      <c r="D280" s="18"/>
      <c r="E280" s="42">
        <v>106.01</v>
      </c>
      <c r="F280" s="43">
        <f t="shared" si="8"/>
        <v>-7.24</v>
      </c>
      <c r="G280" s="19">
        <v>54</v>
      </c>
      <c r="H280" s="42">
        <v>104.94</v>
      </c>
      <c r="I280" s="43">
        <f t="shared" si="9"/>
        <v>-1.17</v>
      </c>
      <c r="J280" s="19">
        <v>142</v>
      </c>
      <c r="K280" s="42"/>
      <c r="L280" s="43"/>
      <c r="M280" s="18"/>
    </row>
    <row r="281" spans="1:13" ht="25.5" customHeight="1" x14ac:dyDescent="0.15">
      <c r="A281" s="89">
        <v>39022</v>
      </c>
      <c r="B281" s="42"/>
      <c r="C281" s="43"/>
      <c r="D281" s="18"/>
      <c r="E281" s="42">
        <v>106.55</v>
      </c>
      <c r="F281" s="43">
        <f t="shared" si="8"/>
        <v>15.97</v>
      </c>
      <c r="G281" s="19">
        <v>72</v>
      </c>
      <c r="H281" s="42">
        <v>110.94</v>
      </c>
      <c r="I281" s="43">
        <f t="shared" si="9"/>
        <v>2.3199999999999998</v>
      </c>
      <c r="J281" s="19">
        <v>184</v>
      </c>
      <c r="K281" s="42"/>
      <c r="L281" s="43"/>
      <c r="M281" s="18"/>
    </row>
    <row r="282" spans="1:13" ht="25.5" customHeight="1" thickBot="1" x14ac:dyDescent="0.2">
      <c r="A282" s="90">
        <v>39052</v>
      </c>
      <c r="B282" s="44"/>
      <c r="C282" s="45"/>
      <c r="D282" s="20"/>
      <c r="E282" s="44">
        <v>100.36</v>
      </c>
      <c r="F282" s="45">
        <f t="shared" si="8"/>
        <v>-8.32</v>
      </c>
      <c r="G282" s="21">
        <v>70</v>
      </c>
      <c r="H282" s="44">
        <v>106.48</v>
      </c>
      <c r="I282" s="45">
        <f t="shared" si="9"/>
        <v>-5.56</v>
      </c>
      <c r="J282" s="21">
        <v>199</v>
      </c>
      <c r="K282" s="44"/>
      <c r="L282" s="45"/>
      <c r="M282" s="20"/>
    </row>
    <row r="283" spans="1:13" ht="25.5" customHeight="1" x14ac:dyDescent="0.15">
      <c r="A283" s="89">
        <v>39083</v>
      </c>
      <c r="B283" s="42"/>
      <c r="C283" s="43"/>
      <c r="D283" s="18"/>
      <c r="E283" s="42">
        <v>129.76</v>
      </c>
      <c r="F283" s="43">
        <f t="shared" si="8"/>
        <v>2.46</v>
      </c>
      <c r="G283" s="19">
        <v>36</v>
      </c>
      <c r="H283" s="42">
        <v>115.01</v>
      </c>
      <c r="I283" s="43">
        <f t="shared" si="9"/>
        <v>14.68</v>
      </c>
      <c r="J283" s="19">
        <v>92</v>
      </c>
      <c r="K283" s="42"/>
      <c r="L283" s="43"/>
      <c r="M283" s="18"/>
    </row>
    <row r="284" spans="1:13" ht="25.5" customHeight="1" x14ac:dyDescent="0.15">
      <c r="A284" s="89">
        <v>39136</v>
      </c>
      <c r="B284" s="42"/>
      <c r="C284" s="43"/>
      <c r="D284" s="18"/>
      <c r="E284" s="42">
        <v>121.82</v>
      </c>
      <c r="F284" s="43">
        <f t="shared" si="8"/>
        <v>17.260000000000002</v>
      </c>
      <c r="G284" s="19">
        <v>43</v>
      </c>
      <c r="H284" s="42">
        <v>109.77</v>
      </c>
      <c r="I284" s="43">
        <f t="shared" si="9"/>
        <v>5.09</v>
      </c>
      <c r="J284" s="19">
        <v>123</v>
      </c>
      <c r="K284" s="42"/>
      <c r="L284" s="43"/>
      <c r="M284" s="18"/>
    </row>
    <row r="285" spans="1:13" ht="25.5" customHeight="1" x14ac:dyDescent="0.15">
      <c r="A285" s="89">
        <v>39165</v>
      </c>
      <c r="B285" s="42"/>
      <c r="C285" s="43"/>
      <c r="D285" s="18"/>
      <c r="E285" s="42">
        <v>139.5</v>
      </c>
      <c r="F285" s="43">
        <f t="shared" si="8"/>
        <v>23.74</v>
      </c>
      <c r="G285" s="19">
        <v>71</v>
      </c>
      <c r="H285" s="42">
        <v>107.26</v>
      </c>
      <c r="I285" s="43">
        <f t="shared" si="9"/>
        <v>-2.19</v>
      </c>
      <c r="J285" s="19">
        <v>265</v>
      </c>
      <c r="K285" s="42"/>
      <c r="L285" s="43"/>
      <c r="M285" s="18"/>
    </row>
    <row r="286" spans="1:13" ht="25.5" customHeight="1" x14ac:dyDescent="0.15">
      <c r="A286" s="89">
        <v>39197</v>
      </c>
      <c r="B286" s="42">
        <v>112.03</v>
      </c>
      <c r="C286" s="43"/>
      <c r="D286" s="18">
        <v>969</v>
      </c>
      <c r="E286" s="42">
        <v>131.69999999999999</v>
      </c>
      <c r="F286" s="43">
        <f t="shared" si="8"/>
        <v>25.26</v>
      </c>
      <c r="G286" s="19">
        <v>145</v>
      </c>
      <c r="H286" s="42">
        <v>110.31</v>
      </c>
      <c r="I286" s="43">
        <f t="shared" si="9"/>
        <v>2.13</v>
      </c>
      <c r="J286" s="19">
        <v>479</v>
      </c>
      <c r="K286" s="42">
        <v>101.79</v>
      </c>
      <c r="L286" s="43"/>
      <c r="M286" s="18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8">
        <v>1063</v>
      </c>
      <c r="E287" s="42">
        <v>120.2</v>
      </c>
      <c r="F287" s="43">
        <f t="shared" si="8"/>
        <v>18.670000000000002</v>
      </c>
      <c r="G287" s="19">
        <v>200</v>
      </c>
      <c r="H287" s="42">
        <v>114.02</v>
      </c>
      <c r="I287" s="43">
        <f t="shared" si="9"/>
        <v>11.98</v>
      </c>
      <c r="J287" s="19">
        <v>530</v>
      </c>
      <c r="K287" s="42">
        <v>100.08</v>
      </c>
      <c r="L287" s="43"/>
      <c r="M287" s="18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8">
        <v>1078</v>
      </c>
      <c r="E288" s="42">
        <v>114.69</v>
      </c>
      <c r="F288" s="43">
        <f t="shared" si="8"/>
        <v>9.24</v>
      </c>
      <c r="G288" s="19">
        <v>203</v>
      </c>
      <c r="H288" s="42">
        <v>110.95</v>
      </c>
      <c r="I288" s="43">
        <f t="shared" si="9"/>
        <v>3.49</v>
      </c>
      <c r="J288" s="19">
        <v>543</v>
      </c>
      <c r="K288" s="42">
        <v>99.89</v>
      </c>
      <c r="L288" s="43"/>
      <c r="M288" s="18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8">
        <v>1154</v>
      </c>
      <c r="E289" s="42">
        <v>124.05</v>
      </c>
      <c r="F289" s="43">
        <f t="shared" si="8"/>
        <v>7.89</v>
      </c>
      <c r="G289" s="19">
        <v>212</v>
      </c>
      <c r="H289" s="42">
        <v>113.2</v>
      </c>
      <c r="I289" s="43">
        <f t="shared" si="9"/>
        <v>7.89</v>
      </c>
      <c r="J289" s="19">
        <v>577</v>
      </c>
      <c r="K289" s="42">
        <v>101.9</v>
      </c>
      <c r="L289" s="43"/>
      <c r="M289" s="18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8">
        <v>1042</v>
      </c>
      <c r="E290" s="42">
        <v>121.97</v>
      </c>
      <c r="F290" s="43">
        <f t="shared" si="8"/>
        <v>12.56</v>
      </c>
      <c r="G290" s="19">
        <v>136</v>
      </c>
      <c r="H290" s="42">
        <v>110.36</v>
      </c>
      <c r="I290" s="43">
        <f t="shared" si="9"/>
        <v>2.93</v>
      </c>
      <c r="J290" s="19">
        <v>537</v>
      </c>
      <c r="K290" s="42">
        <v>102.82</v>
      </c>
      <c r="L290" s="43"/>
      <c r="M290" s="18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8">
        <v>996</v>
      </c>
      <c r="E291" s="42">
        <v>121.95</v>
      </c>
      <c r="F291" s="43">
        <f t="shared" si="8"/>
        <v>6.62</v>
      </c>
      <c r="G291" s="19">
        <v>157</v>
      </c>
      <c r="H291" s="42">
        <v>111.28</v>
      </c>
      <c r="I291" s="43">
        <f t="shared" si="9"/>
        <v>5.48</v>
      </c>
      <c r="J291" s="19">
        <v>507</v>
      </c>
      <c r="K291" s="42">
        <v>99.4</v>
      </c>
      <c r="L291" s="43"/>
      <c r="M291" s="18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8">
        <v>971</v>
      </c>
      <c r="E292" s="42">
        <v>132.55000000000001</v>
      </c>
      <c r="F292" s="43">
        <f t="shared" si="8"/>
        <v>25.04</v>
      </c>
      <c r="G292" s="19">
        <v>187</v>
      </c>
      <c r="H292" s="42">
        <v>112.94</v>
      </c>
      <c r="I292" s="43">
        <f t="shared" si="9"/>
        <v>7.62</v>
      </c>
      <c r="J292" s="19">
        <v>489</v>
      </c>
      <c r="K292" s="42">
        <v>105.5</v>
      </c>
      <c r="L292" s="43"/>
      <c r="M292" s="18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8">
        <v>1106</v>
      </c>
      <c r="E293" s="42">
        <v>118.02</v>
      </c>
      <c r="F293" s="43">
        <f t="shared" si="8"/>
        <v>10.76</v>
      </c>
      <c r="G293" s="19">
        <v>201</v>
      </c>
      <c r="H293" s="42">
        <v>110.45</v>
      </c>
      <c r="I293" s="43">
        <f t="shared" si="9"/>
        <v>-0.44</v>
      </c>
      <c r="J293" s="19">
        <v>593</v>
      </c>
      <c r="K293" s="42">
        <v>101.04</v>
      </c>
      <c r="L293" s="43"/>
      <c r="M293" s="18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0">
        <v>1175</v>
      </c>
      <c r="E294" s="44">
        <v>111.03</v>
      </c>
      <c r="F294" s="45">
        <f t="shared" si="8"/>
        <v>10.63</v>
      </c>
      <c r="G294" s="21">
        <v>217</v>
      </c>
      <c r="H294" s="44">
        <v>111.65</v>
      </c>
      <c r="I294" s="45">
        <f t="shared" si="9"/>
        <v>4.8600000000000003</v>
      </c>
      <c r="J294" s="21">
        <v>630</v>
      </c>
      <c r="K294" s="44">
        <v>104.12</v>
      </c>
      <c r="L294" s="45"/>
      <c r="M294" s="20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8">
        <v>697</v>
      </c>
      <c r="E295" s="42">
        <v>111.9</v>
      </c>
      <c r="F295" s="43">
        <f t="shared" si="8"/>
        <v>-13.76</v>
      </c>
      <c r="G295" s="19">
        <v>128</v>
      </c>
      <c r="H295" s="42">
        <v>107.67</v>
      </c>
      <c r="I295" s="43">
        <f t="shared" si="9"/>
        <v>-6.38</v>
      </c>
      <c r="J295" s="19">
        <v>352</v>
      </c>
      <c r="K295" s="42">
        <v>97.29</v>
      </c>
      <c r="L295" s="43"/>
      <c r="M295" s="18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8">
        <v>912</v>
      </c>
      <c r="E296" s="42">
        <v>104.3</v>
      </c>
      <c r="F296" s="43">
        <f t="shared" si="8"/>
        <v>-14.38</v>
      </c>
      <c r="G296" s="19">
        <v>164</v>
      </c>
      <c r="H296" s="42">
        <v>108.38</v>
      </c>
      <c r="I296" s="43">
        <f t="shared" si="9"/>
        <v>-1.27</v>
      </c>
      <c r="J296" s="19">
        <v>443</v>
      </c>
      <c r="K296" s="42">
        <v>102.33</v>
      </c>
      <c r="L296" s="43"/>
      <c r="M296" s="18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8">
        <v>1482</v>
      </c>
      <c r="E297" s="42">
        <v>123.97</v>
      </c>
      <c r="F297" s="43">
        <f t="shared" si="8"/>
        <v>-11.13</v>
      </c>
      <c r="G297" s="19">
        <v>246</v>
      </c>
      <c r="H297" s="42">
        <v>112.12</v>
      </c>
      <c r="I297" s="43">
        <f t="shared" si="9"/>
        <v>4.53</v>
      </c>
      <c r="J297" s="19">
        <v>709</v>
      </c>
      <c r="K297" s="42">
        <v>104.32</v>
      </c>
      <c r="L297" s="43"/>
      <c r="M297" s="18">
        <v>527</v>
      </c>
    </row>
    <row r="298" spans="1:13" ht="25.5" customHeight="1" x14ac:dyDescent="0.15">
      <c r="A298" s="89">
        <v>39539</v>
      </c>
      <c r="B298" s="42">
        <v>110.78</v>
      </c>
      <c r="C298" s="43">
        <f t="shared" ref="C298:C329" si="10">ROUND((B298-B286)/B286*100,2)</f>
        <v>-1.1200000000000001</v>
      </c>
      <c r="D298" s="18">
        <v>1008</v>
      </c>
      <c r="E298" s="42">
        <v>125.05</v>
      </c>
      <c r="F298" s="43">
        <f t="shared" si="8"/>
        <v>-5.05</v>
      </c>
      <c r="G298" s="19">
        <v>149</v>
      </c>
      <c r="H298" s="42">
        <v>109.77</v>
      </c>
      <c r="I298" s="43">
        <f t="shared" si="9"/>
        <v>-0.49</v>
      </c>
      <c r="J298" s="19">
        <v>490</v>
      </c>
      <c r="K298" s="42">
        <v>103.85</v>
      </c>
      <c r="L298" s="43">
        <f t="shared" ref="L298:L329" si="11">ROUND((K298-K286)/K286*100,2)</f>
        <v>2.02</v>
      </c>
      <c r="M298" s="18">
        <v>369</v>
      </c>
    </row>
    <row r="299" spans="1:13" ht="25.5" customHeight="1" x14ac:dyDescent="0.15">
      <c r="A299" s="89">
        <v>39569</v>
      </c>
      <c r="B299" s="42">
        <v>107.31</v>
      </c>
      <c r="C299" s="43">
        <f t="shared" si="10"/>
        <v>-3.95</v>
      </c>
      <c r="D299" s="18">
        <v>990</v>
      </c>
      <c r="E299" s="42">
        <v>114.95</v>
      </c>
      <c r="F299" s="43">
        <f t="shared" si="8"/>
        <v>-4.37</v>
      </c>
      <c r="G299" s="19">
        <v>176</v>
      </c>
      <c r="H299" s="42">
        <v>108.04</v>
      </c>
      <c r="I299" s="43">
        <f t="shared" si="9"/>
        <v>-5.24</v>
      </c>
      <c r="J299" s="19">
        <v>479</v>
      </c>
      <c r="K299" s="42">
        <v>100.3</v>
      </c>
      <c r="L299" s="43">
        <f t="shared" si="11"/>
        <v>0.22</v>
      </c>
      <c r="M299" s="18">
        <v>335</v>
      </c>
    </row>
    <row r="300" spans="1:13" ht="25.5" customHeight="1" x14ac:dyDescent="0.15">
      <c r="A300" s="89">
        <v>39600</v>
      </c>
      <c r="B300" s="42">
        <v>106.59</v>
      </c>
      <c r="C300" s="43">
        <f t="shared" si="10"/>
        <v>-2.08</v>
      </c>
      <c r="D300" s="18">
        <v>1056</v>
      </c>
      <c r="E300" s="42">
        <v>111.69</v>
      </c>
      <c r="F300" s="43">
        <f t="shared" si="8"/>
        <v>-2.62</v>
      </c>
      <c r="G300" s="19">
        <v>205</v>
      </c>
      <c r="H300" s="42">
        <v>107.55</v>
      </c>
      <c r="I300" s="43">
        <f t="shared" si="9"/>
        <v>-3.06</v>
      </c>
      <c r="J300" s="19">
        <v>519</v>
      </c>
      <c r="K300" s="42">
        <v>99.86</v>
      </c>
      <c r="L300" s="43">
        <f t="shared" si="11"/>
        <v>-0.03</v>
      </c>
      <c r="M300" s="18">
        <v>332</v>
      </c>
    </row>
    <row r="301" spans="1:13" ht="25.5" customHeight="1" x14ac:dyDescent="0.15">
      <c r="A301" s="89">
        <v>39630</v>
      </c>
      <c r="B301" s="42">
        <v>105.78</v>
      </c>
      <c r="C301" s="43">
        <f t="shared" si="10"/>
        <v>-5.94</v>
      </c>
      <c r="D301" s="18">
        <v>1124</v>
      </c>
      <c r="E301" s="42">
        <v>110.37</v>
      </c>
      <c r="F301" s="43">
        <f t="shared" si="8"/>
        <v>-11.03</v>
      </c>
      <c r="G301" s="19">
        <v>178</v>
      </c>
      <c r="H301" s="42">
        <v>106.89</v>
      </c>
      <c r="I301" s="43">
        <f t="shared" si="9"/>
        <v>-5.57</v>
      </c>
      <c r="J301" s="19">
        <v>578</v>
      </c>
      <c r="K301" s="42">
        <v>100.5</v>
      </c>
      <c r="L301" s="43">
        <f t="shared" si="11"/>
        <v>-1.37</v>
      </c>
      <c r="M301" s="18">
        <v>368</v>
      </c>
    </row>
    <row r="302" spans="1:13" ht="25.5" customHeight="1" x14ac:dyDescent="0.15">
      <c r="A302" s="89">
        <v>39661</v>
      </c>
      <c r="B302" s="42">
        <v>106.7</v>
      </c>
      <c r="C302" s="43">
        <f t="shared" si="10"/>
        <v>-3.47</v>
      </c>
      <c r="D302" s="18">
        <v>1062</v>
      </c>
      <c r="E302" s="42">
        <v>109.71</v>
      </c>
      <c r="F302" s="43">
        <f t="shared" si="8"/>
        <v>-10.050000000000001</v>
      </c>
      <c r="G302" s="19">
        <v>168</v>
      </c>
      <c r="H302" s="42">
        <v>108.33</v>
      </c>
      <c r="I302" s="43">
        <f t="shared" si="9"/>
        <v>-1.84</v>
      </c>
      <c r="J302" s="19">
        <v>566</v>
      </c>
      <c r="K302" s="42">
        <v>100.98</v>
      </c>
      <c r="L302" s="43">
        <f t="shared" si="11"/>
        <v>-1.79</v>
      </c>
      <c r="M302" s="18">
        <v>328</v>
      </c>
    </row>
    <row r="303" spans="1:13" ht="25.5" customHeight="1" x14ac:dyDescent="0.15">
      <c r="A303" s="89">
        <v>39692</v>
      </c>
      <c r="B303" s="42">
        <v>108.21</v>
      </c>
      <c r="C303" s="43">
        <f t="shared" si="10"/>
        <v>-1.94</v>
      </c>
      <c r="D303" s="18">
        <v>1056</v>
      </c>
      <c r="E303" s="42">
        <v>114.19</v>
      </c>
      <c r="F303" s="43">
        <f t="shared" si="8"/>
        <v>-6.36</v>
      </c>
      <c r="G303" s="19">
        <v>185</v>
      </c>
      <c r="H303" s="42">
        <v>108.29</v>
      </c>
      <c r="I303" s="43">
        <f t="shared" si="9"/>
        <v>-2.69</v>
      </c>
      <c r="J303" s="19">
        <v>538</v>
      </c>
      <c r="K303" s="42">
        <v>103.58</v>
      </c>
      <c r="L303" s="43">
        <f t="shared" si="11"/>
        <v>4.21</v>
      </c>
      <c r="M303" s="18">
        <v>333</v>
      </c>
    </row>
    <row r="304" spans="1:13" ht="25.5" customHeight="1" x14ac:dyDescent="0.15">
      <c r="A304" s="89">
        <v>39722</v>
      </c>
      <c r="B304" s="42">
        <v>106.87</v>
      </c>
      <c r="C304" s="43">
        <f t="shared" si="10"/>
        <v>-7.19</v>
      </c>
      <c r="D304" s="18">
        <v>1032</v>
      </c>
      <c r="E304" s="42">
        <v>115.7</v>
      </c>
      <c r="F304" s="43">
        <f t="shared" si="8"/>
        <v>-12.71</v>
      </c>
      <c r="G304" s="19">
        <v>154</v>
      </c>
      <c r="H304" s="42">
        <v>106.87</v>
      </c>
      <c r="I304" s="43">
        <f t="shared" si="9"/>
        <v>-5.37</v>
      </c>
      <c r="J304" s="19">
        <v>505</v>
      </c>
      <c r="K304" s="42">
        <v>101.51</v>
      </c>
      <c r="L304" s="43">
        <f t="shared" si="11"/>
        <v>-3.78</v>
      </c>
      <c r="M304" s="18">
        <v>373</v>
      </c>
    </row>
    <row r="305" spans="1:13" ht="25.5" customHeight="1" x14ac:dyDescent="0.15">
      <c r="A305" s="89">
        <v>39753</v>
      </c>
      <c r="B305" s="42">
        <v>104.06</v>
      </c>
      <c r="C305" s="43">
        <f t="shared" si="10"/>
        <v>-5.37</v>
      </c>
      <c r="D305" s="18">
        <v>1000</v>
      </c>
      <c r="E305" s="42">
        <v>114.3</v>
      </c>
      <c r="F305" s="43">
        <f t="shared" si="8"/>
        <v>-3.15</v>
      </c>
      <c r="G305" s="19">
        <v>137</v>
      </c>
      <c r="H305" s="42">
        <v>104.68</v>
      </c>
      <c r="I305" s="43">
        <f t="shared" si="9"/>
        <v>-5.22</v>
      </c>
      <c r="J305" s="19">
        <v>543</v>
      </c>
      <c r="K305" s="42">
        <v>96.3</v>
      </c>
      <c r="L305" s="43">
        <f t="shared" si="11"/>
        <v>-4.6900000000000004</v>
      </c>
      <c r="M305" s="18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f t="shared" si="10"/>
        <v>-2.98</v>
      </c>
      <c r="D306" s="20">
        <v>1158</v>
      </c>
      <c r="E306" s="44">
        <v>111.22</v>
      </c>
      <c r="F306" s="45">
        <f t="shared" si="8"/>
        <v>0.17</v>
      </c>
      <c r="G306" s="21">
        <v>184</v>
      </c>
      <c r="H306" s="44">
        <v>107.25</v>
      </c>
      <c r="I306" s="45">
        <f t="shared" si="9"/>
        <v>-3.94</v>
      </c>
      <c r="J306" s="21">
        <v>631</v>
      </c>
      <c r="K306" s="44">
        <v>101.49</v>
      </c>
      <c r="L306" s="45">
        <f t="shared" si="11"/>
        <v>-2.5299999999999998</v>
      </c>
      <c r="M306" s="20">
        <v>343</v>
      </c>
    </row>
    <row r="307" spans="1:13" ht="25.5" customHeight="1" x14ac:dyDescent="0.15">
      <c r="A307" s="89">
        <v>39814</v>
      </c>
      <c r="B307" s="42">
        <v>99.62</v>
      </c>
      <c r="C307" s="43">
        <f t="shared" si="10"/>
        <v>-5.81</v>
      </c>
      <c r="D307" s="18">
        <v>761</v>
      </c>
      <c r="E307" s="42">
        <v>108.59</v>
      </c>
      <c r="F307" s="43">
        <f t="shared" si="8"/>
        <v>-2.96</v>
      </c>
      <c r="G307" s="19">
        <v>116</v>
      </c>
      <c r="H307" s="42">
        <v>99.19</v>
      </c>
      <c r="I307" s="43">
        <f t="shared" si="9"/>
        <v>-7.88</v>
      </c>
      <c r="J307" s="19">
        <v>370</v>
      </c>
      <c r="K307" s="42">
        <v>95.2</v>
      </c>
      <c r="L307" s="43">
        <f t="shared" si="11"/>
        <v>-2.15</v>
      </c>
      <c r="M307" s="18">
        <v>275</v>
      </c>
    </row>
    <row r="308" spans="1:13" ht="25.5" customHeight="1" x14ac:dyDescent="0.15">
      <c r="A308" s="89">
        <v>39845</v>
      </c>
      <c r="B308" s="42">
        <v>98.18</v>
      </c>
      <c r="C308" s="43">
        <f t="shared" si="10"/>
        <v>-7.33</v>
      </c>
      <c r="D308" s="18">
        <v>823</v>
      </c>
      <c r="E308" s="42">
        <v>97.92</v>
      </c>
      <c r="F308" s="43">
        <f t="shared" si="8"/>
        <v>-6.12</v>
      </c>
      <c r="G308" s="19">
        <v>119</v>
      </c>
      <c r="H308" s="42">
        <v>99.98</v>
      </c>
      <c r="I308" s="43">
        <f t="shared" si="9"/>
        <v>-7.75</v>
      </c>
      <c r="J308" s="19">
        <v>373</v>
      </c>
      <c r="K308" s="42">
        <v>95.19</v>
      </c>
      <c r="L308" s="43">
        <f t="shared" si="11"/>
        <v>-6.98</v>
      </c>
      <c r="M308" s="18">
        <v>331</v>
      </c>
    </row>
    <row r="309" spans="1:13" ht="25.5" customHeight="1" x14ac:dyDescent="0.15">
      <c r="A309" s="89">
        <v>39873</v>
      </c>
      <c r="B309" s="42">
        <v>102.03</v>
      </c>
      <c r="C309" s="43">
        <f t="shared" si="10"/>
        <v>-9.2200000000000006</v>
      </c>
      <c r="D309" s="18">
        <v>1437</v>
      </c>
      <c r="E309" s="42">
        <v>112.25</v>
      </c>
      <c r="F309" s="43">
        <f t="shared" si="8"/>
        <v>-9.4499999999999993</v>
      </c>
      <c r="G309" s="19">
        <v>194</v>
      </c>
      <c r="H309" s="42">
        <v>101.86</v>
      </c>
      <c r="I309" s="43">
        <f t="shared" si="9"/>
        <v>-9.15</v>
      </c>
      <c r="J309" s="19">
        <v>709</v>
      </c>
      <c r="K309" s="42">
        <v>96.69</v>
      </c>
      <c r="L309" s="43">
        <f t="shared" si="11"/>
        <v>-7.31</v>
      </c>
      <c r="M309" s="18">
        <v>534</v>
      </c>
    </row>
    <row r="310" spans="1:13" ht="25.5" customHeight="1" x14ac:dyDescent="0.15">
      <c r="A310" s="89">
        <v>39904</v>
      </c>
      <c r="B310" s="42">
        <v>100.97</v>
      </c>
      <c r="C310" s="43">
        <f t="shared" si="10"/>
        <v>-8.86</v>
      </c>
      <c r="D310" s="18">
        <v>1139</v>
      </c>
      <c r="E310" s="42">
        <v>110.29</v>
      </c>
      <c r="F310" s="43">
        <f t="shared" si="8"/>
        <v>-11.8</v>
      </c>
      <c r="G310" s="19">
        <v>166</v>
      </c>
      <c r="H310" s="42">
        <v>100.09</v>
      </c>
      <c r="I310" s="43">
        <f t="shared" si="9"/>
        <v>-8.82</v>
      </c>
      <c r="J310" s="19">
        <v>542</v>
      </c>
      <c r="K310" s="42">
        <v>97.12</v>
      </c>
      <c r="L310" s="43">
        <f t="shared" si="11"/>
        <v>-6.48</v>
      </c>
      <c r="M310" s="18">
        <v>431</v>
      </c>
    </row>
    <row r="311" spans="1:13" ht="25.5" customHeight="1" x14ac:dyDescent="0.15">
      <c r="A311" s="89">
        <v>39934</v>
      </c>
      <c r="B311" s="42">
        <v>100.58</v>
      </c>
      <c r="C311" s="43">
        <f t="shared" si="10"/>
        <v>-6.27</v>
      </c>
      <c r="D311" s="18">
        <v>884</v>
      </c>
      <c r="E311" s="42">
        <v>100</v>
      </c>
      <c r="F311" s="43">
        <f t="shared" si="8"/>
        <v>-13.01</v>
      </c>
      <c r="G311" s="19">
        <v>132</v>
      </c>
      <c r="H311" s="42">
        <v>102.21</v>
      </c>
      <c r="I311" s="43">
        <f t="shared" si="9"/>
        <v>-5.4</v>
      </c>
      <c r="J311" s="19">
        <v>411</v>
      </c>
      <c r="K311" s="42">
        <v>98.03</v>
      </c>
      <c r="L311" s="43">
        <f t="shared" si="11"/>
        <v>-2.2599999999999998</v>
      </c>
      <c r="M311" s="18">
        <v>341</v>
      </c>
    </row>
    <row r="312" spans="1:13" ht="25.5" customHeight="1" x14ac:dyDescent="0.15">
      <c r="A312" s="89">
        <v>39965</v>
      </c>
      <c r="B312" s="42">
        <v>99.14</v>
      </c>
      <c r="C312" s="43">
        <f t="shared" si="10"/>
        <v>-6.99</v>
      </c>
      <c r="D312" s="18">
        <v>1218</v>
      </c>
      <c r="E312" s="42">
        <v>98.63</v>
      </c>
      <c r="F312" s="43">
        <f t="shared" si="8"/>
        <v>-11.69</v>
      </c>
      <c r="G312" s="19">
        <v>206</v>
      </c>
      <c r="H312" s="42">
        <v>99.83</v>
      </c>
      <c r="I312" s="43">
        <f t="shared" si="9"/>
        <v>-7.18</v>
      </c>
      <c r="J312" s="19">
        <v>559</v>
      </c>
      <c r="K312" s="42">
        <v>98.29</v>
      </c>
      <c r="L312" s="43">
        <f t="shared" si="11"/>
        <v>-1.57</v>
      </c>
      <c r="M312" s="18">
        <v>453</v>
      </c>
    </row>
    <row r="313" spans="1:13" ht="25.5" customHeight="1" x14ac:dyDescent="0.15">
      <c r="A313" s="89">
        <v>39995</v>
      </c>
      <c r="B313" s="42">
        <v>101.46</v>
      </c>
      <c r="C313" s="43">
        <f t="shared" si="10"/>
        <v>-4.08</v>
      </c>
      <c r="D313" s="18">
        <v>1201</v>
      </c>
      <c r="E313" s="42">
        <v>104.92</v>
      </c>
      <c r="F313" s="43">
        <f t="shared" si="8"/>
        <v>-4.9400000000000004</v>
      </c>
      <c r="G313" s="19">
        <v>182</v>
      </c>
      <c r="H313" s="42">
        <v>100.04</v>
      </c>
      <c r="I313" s="43">
        <f t="shared" si="9"/>
        <v>-6.41</v>
      </c>
      <c r="J313" s="19">
        <v>592</v>
      </c>
      <c r="K313" s="42">
        <v>101.94</v>
      </c>
      <c r="L313" s="43">
        <f t="shared" si="11"/>
        <v>1.43</v>
      </c>
      <c r="M313" s="18">
        <v>427</v>
      </c>
    </row>
    <row r="314" spans="1:13" ht="25.5" customHeight="1" x14ac:dyDescent="0.15">
      <c r="A314" s="89">
        <v>40026</v>
      </c>
      <c r="B314" s="42">
        <v>98.7</v>
      </c>
      <c r="C314" s="43">
        <f t="shared" si="10"/>
        <v>-7.5</v>
      </c>
      <c r="D314" s="18">
        <v>1043</v>
      </c>
      <c r="E314" s="42">
        <v>101.15</v>
      </c>
      <c r="F314" s="43">
        <f t="shared" si="8"/>
        <v>-7.8</v>
      </c>
      <c r="G314" s="19">
        <v>170</v>
      </c>
      <c r="H314" s="42">
        <v>97.82</v>
      </c>
      <c r="I314" s="43">
        <f t="shared" si="9"/>
        <v>-9.6999999999999993</v>
      </c>
      <c r="J314" s="19">
        <v>493</v>
      </c>
      <c r="K314" s="42">
        <v>98.74</v>
      </c>
      <c r="L314" s="43">
        <f t="shared" si="11"/>
        <v>-2.2200000000000002</v>
      </c>
      <c r="M314" s="18">
        <v>380</v>
      </c>
    </row>
    <row r="315" spans="1:13" ht="25.5" customHeight="1" x14ac:dyDescent="0.15">
      <c r="A315" s="89">
        <v>40057</v>
      </c>
      <c r="B315" s="42">
        <v>100.46</v>
      </c>
      <c r="C315" s="43">
        <f t="shared" si="10"/>
        <v>-7.16</v>
      </c>
      <c r="D315" s="18">
        <v>1074</v>
      </c>
      <c r="E315" s="42">
        <v>107.16</v>
      </c>
      <c r="F315" s="43">
        <f t="shared" si="8"/>
        <v>-6.16</v>
      </c>
      <c r="G315" s="19">
        <v>181</v>
      </c>
      <c r="H315" s="42">
        <v>100.09</v>
      </c>
      <c r="I315" s="43">
        <f t="shared" si="9"/>
        <v>-7.57</v>
      </c>
      <c r="J315" s="19">
        <v>510</v>
      </c>
      <c r="K315" s="42">
        <v>96.44</v>
      </c>
      <c r="L315" s="43">
        <f t="shared" si="11"/>
        <v>-6.89</v>
      </c>
      <c r="M315" s="18">
        <v>383</v>
      </c>
    </row>
    <row r="316" spans="1:13" ht="25.5" customHeight="1" x14ac:dyDescent="0.15">
      <c r="A316" s="89">
        <v>40087</v>
      </c>
      <c r="B316" s="42">
        <v>97.84</v>
      </c>
      <c r="C316" s="43">
        <f t="shared" si="10"/>
        <v>-8.4499999999999993</v>
      </c>
      <c r="D316" s="18">
        <v>1063</v>
      </c>
      <c r="E316" s="42">
        <v>107.21</v>
      </c>
      <c r="F316" s="43">
        <f t="shared" si="8"/>
        <v>-7.34</v>
      </c>
      <c r="G316" s="19">
        <v>146</v>
      </c>
      <c r="H316" s="42">
        <v>94.64</v>
      </c>
      <c r="I316" s="43">
        <f t="shared" si="9"/>
        <v>-11.44</v>
      </c>
      <c r="J316" s="19">
        <v>505</v>
      </c>
      <c r="K316" s="42">
        <v>98.1</v>
      </c>
      <c r="L316" s="43">
        <f t="shared" si="11"/>
        <v>-3.36</v>
      </c>
      <c r="M316" s="18">
        <v>412</v>
      </c>
    </row>
    <row r="317" spans="1:13" ht="25.5" customHeight="1" x14ac:dyDescent="0.15">
      <c r="A317" s="89">
        <v>40118</v>
      </c>
      <c r="B317" s="42">
        <v>101.64</v>
      </c>
      <c r="C317" s="43">
        <f t="shared" si="10"/>
        <v>-2.33</v>
      </c>
      <c r="D317" s="18">
        <v>1159</v>
      </c>
      <c r="E317" s="42">
        <v>108.24</v>
      </c>
      <c r="F317" s="43">
        <f t="shared" si="8"/>
        <v>-5.3</v>
      </c>
      <c r="G317" s="19">
        <v>154</v>
      </c>
      <c r="H317" s="42">
        <v>100.05</v>
      </c>
      <c r="I317" s="43">
        <f t="shared" si="9"/>
        <v>-4.42</v>
      </c>
      <c r="J317" s="19">
        <v>565</v>
      </c>
      <c r="K317" s="42">
        <v>100.96</v>
      </c>
      <c r="L317" s="43">
        <f t="shared" si="11"/>
        <v>4.84</v>
      </c>
      <c r="M317" s="18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f t="shared" si="10"/>
        <v>-8.9700000000000006</v>
      </c>
      <c r="D318" s="20">
        <v>1257</v>
      </c>
      <c r="E318" s="44">
        <v>99.65</v>
      </c>
      <c r="F318" s="45">
        <f t="shared" si="8"/>
        <v>-10.4</v>
      </c>
      <c r="G318" s="21">
        <v>191</v>
      </c>
      <c r="H318" s="44">
        <v>96.12</v>
      </c>
      <c r="I318" s="45">
        <f t="shared" si="9"/>
        <v>-10.38</v>
      </c>
      <c r="J318" s="21">
        <v>622</v>
      </c>
      <c r="K318" s="44">
        <v>96.61</v>
      </c>
      <c r="L318" s="45">
        <f t="shared" si="11"/>
        <v>-4.8099999999999996</v>
      </c>
      <c r="M318" s="20">
        <v>444</v>
      </c>
    </row>
    <row r="319" spans="1:13" ht="25.5" customHeight="1" x14ac:dyDescent="0.15">
      <c r="A319" s="89">
        <v>40179</v>
      </c>
      <c r="B319" s="42">
        <v>99.15</v>
      </c>
      <c r="C319" s="43">
        <f t="shared" si="10"/>
        <v>-0.47</v>
      </c>
      <c r="D319" s="18">
        <v>843</v>
      </c>
      <c r="E319" s="42">
        <v>100.94</v>
      </c>
      <c r="F319" s="43">
        <f t="shared" si="8"/>
        <v>-7.04</v>
      </c>
      <c r="G319" s="19">
        <v>126</v>
      </c>
      <c r="H319" s="42">
        <v>98.43</v>
      </c>
      <c r="I319" s="43">
        <f t="shared" si="9"/>
        <v>-0.77</v>
      </c>
      <c r="J319" s="19">
        <v>382</v>
      </c>
      <c r="K319" s="42">
        <v>99.37</v>
      </c>
      <c r="L319" s="43">
        <f t="shared" si="11"/>
        <v>4.38</v>
      </c>
      <c r="M319" s="18">
        <v>335</v>
      </c>
    </row>
    <row r="320" spans="1:13" ht="25.5" customHeight="1" x14ac:dyDescent="0.15">
      <c r="A320" s="89">
        <v>40210</v>
      </c>
      <c r="B320" s="42">
        <v>99.71</v>
      </c>
      <c r="C320" s="43">
        <f t="shared" si="10"/>
        <v>1.56</v>
      </c>
      <c r="D320" s="18">
        <v>1050</v>
      </c>
      <c r="E320" s="42">
        <v>105.51</v>
      </c>
      <c r="F320" s="43">
        <f t="shared" si="8"/>
        <v>7.75</v>
      </c>
      <c r="G320" s="19">
        <v>148</v>
      </c>
      <c r="H320" s="42">
        <v>97.53</v>
      </c>
      <c r="I320" s="43">
        <f t="shared" si="9"/>
        <v>-2.4500000000000002</v>
      </c>
      <c r="J320" s="19">
        <v>504</v>
      </c>
      <c r="K320" s="42">
        <v>99.83</v>
      </c>
      <c r="L320" s="43">
        <f t="shared" si="11"/>
        <v>4.87</v>
      </c>
      <c r="M320" s="18">
        <v>398</v>
      </c>
    </row>
    <row r="321" spans="1:13" ht="25.5" customHeight="1" x14ac:dyDescent="0.15">
      <c r="A321" s="89">
        <v>40238</v>
      </c>
      <c r="B321" s="42">
        <v>102.4</v>
      </c>
      <c r="C321" s="43">
        <f t="shared" si="10"/>
        <v>0.36</v>
      </c>
      <c r="D321" s="18">
        <v>1505</v>
      </c>
      <c r="E321" s="42">
        <v>105.84</v>
      </c>
      <c r="F321" s="43">
        <f t="shared" si="8"/>
        <v>-5.71</v>
      </c>
      <c r="G321" s="19">
        <v>200</v>
      </c>
      <c r="H321" s="42">
        <v>102.87</v>
      </c>
      <c r="I321" s="43">
        <f t="shared" si="9"/>
        <v>0.99</v>
      </c>
      <c r="J321" s="19">
        <v>727</v>
      </c>
      <c r="K321" s="42">
        <v>99.73</v>
      </c>
      <c r="L321" s="43">
        <f t="shared" si="11"/>
        <v>3.14</v>
      </c>
      <c r="M321" s="18">
        <v>578</v>
      </c>
    </row>
    <row r="322" spans="1:13" ht="25.5" customHeight="1" x14ac:dyDescent="0.15">
      <c r="A322" s="89">
        <v>40269</v>
      </c>
      <c r="B322" s="42">
        <v>100.32</v>
      </c>
      <c r="C322" s="43">
        <f t="shared" si="10"/>
        <v>-0.64</v>
      </c>
      <c r="D322" s="18">
        <v>1175</v>
      </c>
      <c r="E322" s="42">
        <v>95.13</v>
      </c>
      <c r="F322" s="43">
        <f t="shared" si="8"/>
        <v>-13.75</v>
      </c>
      <c r="G322" s="19">
        <v>172</v>
      </c>
      <c r="H322" s="42">
        <v>102.53</v>
      </c>
      <c r="I322" s="43">
        <f t="shared" si="9"/>
        <v>2.44</v>
      </c>
      <c r="J322" s="19">
        <v>549</v>
      </c>
      <c r="K322" s="42">
        <v>99.33</v>
      </c>
      <c r="L322" s="43">
        <f t="shared" si="11"/>
        <v>2.2799999999999998</v>
      </c>
      <c r="M322" s="18">
        <v>454</v>
      </c>
    </row>
    <row r="323" spans="1:13" ht="25.5" customHeight="1" x14ac:dyDescent="0.15">
      <c r="A323" s="89">
        <v>40299</v>
      </c>
      <c r="B323" s="42">
        <v>97.96</v>
      </c>
      <c r="C323" s="43">
        <f t="shared" si="10"/>
        <v>-2.6</v>
      </c>
      <c r="D323" s="18">
        <v>1006</v>
      </c>
      <c r="E323" s="42">
        <v>100.1</v>
      </c>
      <c r="F323" s="43">
        <f t="shared" si="8"/>
        <v>0.1</v>
      </c>
      <c r="G323" s="19">
        <v>150</v>
      </c>
      <c r="H323" s="42">
        <v>97.82</v>
      </c>
      <c r="I323" s="43">
        <f t="shared" si="9"/>
        <v>-4.3</v>
      </c>
      <c r="J323" s="19">
        <v>472</v>
      </c>
      <c r="K323" s="42">
        <v>96.98</v>
      </c>
      <c r="L323" s="43">
        <f t="shared" si="11"/>
        <v>-1.07</v>
      </c>
      <c r="M323" s="18">
        <v>384</v>
      </c>
    </row>
    <row r="324" spans="1:13" ht="25.5" customHeight="1" x14ac:dyDescent="0.15">
      <c r="A324" s="89">
        <v>40330</v>
      </c>
      <c r="B324" s="42">
        <v>100.4</v>
      </c>
      <c r="C324" s="43">
        <f t="shared" si="10"/>
        <v>1.27</v>
      </c>
      <c r="D324" s="18">
        <v>1173</v>
      </c>
      <c r="E324" s="42">
        <v>103.9</v>
      </c>
      <c r="F324" s="43">
        <f t="shared" si="8"/>
        <v>5.34</v>
      </c>
      <c r="G324" s="19">
        <v>185</v>
      </c>
      <c r="H324" s="42">
        <v>100.2</v>
      </c>
      <c r="I324" s="43">
        <f t="shared" si="9"/>
        <v>0.37</v>
      </c>
      <c r="J324" s="19">
        <v>572</v>
      </c>
      <c r="K324" s="42">
        <v>98.6</v>
      </c>
      <c r="L324" s="43">
        <f t="shared" si="11"/>
        <v>0.32</v>
      </c>
      <c r="M324" s="18">
        <v>416</v>
      </c>
    </row>
    <row r="325" spans="1:13" ht="25.5" customHeight="1" x14ac:dyDescent="0.15">
      <c r="A325" s="89">
        <v>40360</v>
      </c>
      <c r="B325" s="42">
        <v>101.26</v>
      </c>
      <c r="C325" s="43">
        <f t="shared" si="10"/>
        <v>-0.2</v>
      </c>
      <c r="D325" s="18">
        <v>1297</v>
      </c>
      <c r="E325" s="42">
        <v>101.39</v>
      </c>
      <c r="F325" s="43">
        <f t="shared" si="8"/>
        <v>-3.36</v>
      </c>
      <c r="G325" s="19">
        <v>181</v>
      </c>
      <c r="H325" s="42">
        <v>102.72</v>
      </c>
      <c r="I325" s="43">
        <f t="shared" si="9"/>
        <v>2.68</v>
      </c>
      <c r="J325" s="19">
        <v>604</v>
      </c>
      <c r="K325" s="42">
        <v>98.64</v>
      </c>
      <c r="L325" s="43">
        <f t="shared" si="11"/>
        <v>-3.24</v>
      </c>
      <c r="M325" s="18">
        <v>512</v>
      </c>
    </row>
    <row r="326" spans="1:13" ht="25.5" customHeight="1" x14ac:dyDescent="0.15">
      <c r="A326" s="89">
        <v>40391</v>
      </c>
      <c r="B326" s="42">
        <v>98</v>
      </c>
      <c r="C326" s="43">
        <f t="shared" si="10"/>
        <v>-0.71</v>
      </c>
      <c r="D326" s="18">
        <v>1170</v>
      </c>
      <c r="E326" s="42">
        <v>99.34</v>
      </c>
      <c r="F326" s="43">
        <f t="shared" si="8"/>
        <v>-1.79</v>
      </c>
      <c r="G326" s="19">
        <v>203</v>
      </c>
      <c r="H326" s="42">
        <v>97.51</v>
      </c>
      <c r="I326" s="43">
        <f t="shared" si="9"/>
        <v>-0.32</v>
      </c>
      <c r="J326" s="19">
        <v>556</v>
      </c>
      <c r="K326" s="42">
        <v>98.01</v>
      </c>
      <c r="L326" s="43">
        <f t="shared" si="11"/>
        <v>-0.74</v>
      </c>
      <c r="M326" s="18">
        <v>411</v>
      </c>
    </row>
    <row r="327" spans="1:13" ht="25.5" customHeight="1" x14ac:dyDescent="0.15">
      <c r="A327" s="89">
        <v>40422</v>
      </c>
      <c r="B327" s="42">
        <v>100.8</v>
      </c>
      <c r="C327" s="43">
        <f t="shared" si="10"/>
        <v>0.34</v>
      </c>
      <c r="D327" s="18">
        <v>1214</v>
      </c>
      <c r="E327" s="42">
        <v>96.9</v>
      </c>
      <c r="F327" s="43">
        <f t="shared" si="8"/>
        <v>-9.57</v>
      </c>
      <c r="G327" s="19">
        <v>162</v>
      </c>
      <c r="H327" s="42">
        <v>100.41</v>
      </c>
      <c r="I327" s="43">
        <f t="shared" si="9"/>
        <v>0.32</v>
      </c>
      <c r="J327" s="19">
        <v>588</v>
      </c>
      <c r="K327" s="42">
        <v>103.87</v>
      </c>
      <c r="L327" s="43">
        <f t="shared" si="11"/>
        <v>7.7</v>
      </c>
      <c r="M327" s="18">
        <v>464</v>
      </c>
    </row>
    <row r="328" spans="1:13" ht="25.5" customHeight="1" x14ac:dyDescent="0.15">
      <c r="A328" s="89">
        <v>40452</v>
      </c>
      <c r="B328" s="42">
        <v>102.45</v>
      </c>
      <c r="C328" s="43">
        <f t="shared" si="10"/>
        <v>4.71</v>
      </c>
      <c r="D328" s="18">
        <v>1202</v>
      </c>
      <c r="E328" s="42">
        <v>103.03</v>
      </c>
      <c r="F328" s="43">
        <f t="shared" si="8"/>
        <v>-3.9</v>
      </c>
      <c r="G328" s="19">
        <v>193</v>
      </c>
      <c r="H328" s="42">
        <v>101.97</v>
      </c>
      <c r="I328" s="43">
        <f t="shared" si="9"/>
        <v>7.75</v>
      </c>
      <c r="J328" s="19">
        <v>571</v>
      </c>
      <c r="K328" s="42">
        <v>103.01</v>
      </c>
      <c r="L328" s="43">
        <f t="shared" si="11"/>
        <v>5.01</v>
      </c>
      <c r="M328" s="18">
        <v>438</v>
      </c>
    </row>
    <row r="329" spans="1:13" ht="25.5" customHeight="1" x14ac:dyDescent="0.15">
      <c r="A329" s="89">
        <v>40483</v>
      </c>
      <c r="B329" s="42">
        <v>98.77</v>
      </c>
      <c r="C329" s="43">
        <f t="shared" si="10"/>
        <v>-2.82</v>
      </c>
      <c r="D329" s="18">
        <v>1345</v>
      </c>
      <c r="E329" s="42">
        <v>93.74</v>
      </c>
      <c r="F329" s="43">
        <f t="shared" si="8"/>
        <v>-13.4</v>
      </c>
      <c r="G329" s="19">
        <v>185</v>
      </c>
      <c r="H329" s="42">
        <v>99.25</v>
      </c>
      <c r="I329" s="43">
        <f t="shared" si="9"/>
        <v>-0.8</v>
      </c>
      <c r="J329" s="19">
        <v>652</v>
      </c>
      <c r="K329" s="42">
        <v>100.79</v>
      </c>
      <c r="L329" s="43">
        <f t="shared" si="11"/>
        <v>-0.17</v>
      </c>
      <c r="M329" s="18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f t="shared" ref="C330:C361" si="12">ROUND((B330-B318)/B318*100,2)</f>
        <v>1.95</v>
      </c>
      <c r="D330" s="20">
        <v>1484</v>
      </c>
      <c r="E330" s="44">
        <v>94.11</v>
      </c>
      <c r="F330" s="45">
        <f t="shared" si="8"/>
        <v>-5.56</v>
      </c>
      <c r="G330" s="21">
        <v>228</v>
      </c>
      <c r="H330" s="44">
        <v>98.71</v>
      </c>
      <c r="I330" s="45">
        <f t="shared" si="9"/>
        <v>2.69</v>
      </c>
      <c r="J330" s="21">
        <v>725</v>
      </c>
      <c r="K330" s="44">
        <v>101.78</v>
      </c>
      <c r="L330" s="45">
        <f t="shared" ref="L330:L361" si="13">ROUND((K330-K318)/K318*100,2)</f>
        <v>5.35</v>
      </c>
      <c r="M330" s="20">
        <v>531</v>
      </c>
    </row>
    <row r="331" spans="1:13" ht="25.5" customHeight="1" x14ac:dyDescent="0.15">
      <c r="A331" s="89">
        <v>40544</v>
      </c>
      <c r="B331" s="42">
        <v>97.72</v>
      </c>
      <c r="C331" s="43">
        <f t="shared" si="12"/>
        <v>-1.44</v>
      </c>
      <c r="D331" s="18">
        <v>901</v>
      </c>
      <c r="E331" s="42">
        <v>90.86</v>
      </c>
      <c r="F331" s="43">
        <f t="shared" si="8"/>
        <v>-9.99</v>
      </c>
      <c r="G331" s="19">
        <v>122</v>
      </c>
      <c r="H331" s="42">
        <v>96.99</v>
      </c>
      <c r="I331" s="43">
        <f t="shared" si="9"/>
        <v>-1.46</v>
      </c>
      <c r="J331" s="19">
        <v>437</v>
      </c>
      <c r="K331" s="42">
        <v>103.23</v>
      </c>
      <c r="L331" s="43">
        <f t="shared" si="13"/>
        <v>3.88</v>
      </c>
      <c r="M331" s="18">
        <v>342</v>
      </c>
    </row>
    <row r="332" spans="1:13" ht="25.5" customHeight="1" x14ac:dyDescent="0.15">
      <c r="A332" s="89">
        <v>40575</v>
      </c>
      <c r="B332" s="42">
        <v>99.43</v>
      </c>
      <c r="C332" s="43">
        <f t="shared" si="12"/>
        <v>-0.28000000000000003</v>
      </c>
      <c r="D332" s="18">
        <v>1031</v>
      </c>
      <c r="E332" s="42">
        <v>95.51</v>
      </c>
      <c r="F332" s="43">
        <f t="shared" si="8"/>
        <v>-9.48</v>
      </c>
      <c r="G332" s="19">
        <v>163</v>
      </c>
      <c r="H332" s="42">
        <v>99.4</v>
      </c>
      <c r="I332" s="43">
        <f t="shared" si="9"/>
        <v>1.92</v>
      </c>
      <c r="J332" s="19">
        <v>466</v>
      </c>
      <c r="K332" s="42">
        <v>101.63</v>
      </c>
      <c r="L332" s="43">
        <f t="shared" si="13"/>
        <v>1.8</v>
      </c>
      <c r="M332" s="18">
        <v>402</v>
      </c>
    </row>
    <row r="333" spans="1:13" ht="25.5" customHeight="1" x14ac:dyDescent="0.15">
      <c r="A333" s="89">
        <v>40603</v>
      </c>
      <c r="B333" s="42">
        <v>100.09</v>
      </c>
      <c r="C333" s="43">
        <f t="shared" si="12"/>
        <v>-2.2599999999999998</v>
      </c>
      <c r="D333" s="18">
        <v>1496</v>
      </c>
      <c r="E333" s="42">
        <v>97.83</v>
      </c>
      <c r="F333" s="43">
        <f t="shared" si="8"/>
        <v>-7.57</v>
      </c>
      <c r="G333" s="19">
        <v>245</v>
      </c>
      <c r="H333" s="42">
        <v>99.15</v>
      </c>
      <c r="I333" s="43">
        <f t="shared" si="9"/>
        <v>-3.62</v>
      </c>
      <c r="J333" s="19">
        <v>695</v>
      </c>
      <c r="K333" s="42">
        <v>103.33</v>
      </c>
      <c r="L333" s="43">
        <f t="shared" si="13"/>
        <v>3.61</v>
      </c>
      <c r="M333" s="18">
        <v>556</v>
      </c>
    </row>
    <row r="334" spans="1:13" ht="25.5" customHeight="1" x14ac:dyDescent="0.15">
      <c r="A334" s="89">
        <v>40634</v>
      </c>
      <c r="B334" s="42">
        <v>100.1</v>
      </c>
      <c r="C334" s="43">
        <f t="shared" si="12"/>
        <v>-0.22</v>
      </c>
      <c r="D334" s="18">
        <v>1016</v>
      </c>
      <c r="E334" s="42">
        <v>98.88</v>
      </c>
      <c r="F334" s="43">
        <f t="shared" si="8"/>
        <v>3.94</v>
      </c>
      <c r="G334" s="19">
        <v>151</v>
      </c>
      <c r="H334" s="42">
        <v>99.95</v>
      </c>
      <c r="I334" s="43">
        <f t="shared" si="9"/>
        <v>-2.52</v>
      </c>
      <c r="J334" s="19">
        <v>503</v>
      </c>
      <c r="K334" s="42">
        <v>101.14</v>
      </c>
      <c r="L334" s="43">
        <f t="shared" si="13"/>
        <v>1.82</v>
      </c>
      <c r="M334" s="18">
        <v>362</v>
      </c>
    </row>
    <row r="335" spans="1:13" ht="25.5" customHeight="1" x14ac:dyDescent="0.15">
      <c r="A335" s="89">
        <v>40664</v>
      </c>
      <c r="B335" s="42">
        <v>99.55</v>
      </c>
      <c r="C335" s="43">
        <f t="shared" si="12"/>
        <v>1.62</v>
      </c>
      <c r="D335" s="18">
        <v>980</v>
      </c>
      <c r="E335" s="42">
        <v>96.27</v>
      </c>
      <c r="F335" s="43">
        <f t="shared" si="8"/>
        <v>-3.83</v>
      </c>
      <c r="G335" s="19">
        <v>172</v>
      </c>
      <c r="H335" s="42">
        <v>99.73</v>
      </c>
      <c r="I335" s="43">
        <f t="shared" si="9"/>
        <v>1.95</v>
      </c>
      <c r="J335" s="19">
        <v>460</v>
      </c>
      <c r="K335" s="42">
        <v>101.54</v>
      </c>
      <c r="L335" s="43">
        <f t="shared" si="13"/>
        <v>4.7</v>
      </c>
      <c r="M335" s="18">
        <v>348</v>
      </c>
    </row>
    <row r="336" spans="1:13" ht="25.5" customHeight="1" x14ac:dyDescent="0.15">
      <c r="A336" s="89">
        <v>40695</v>
      </c>
      <c r="B336" s="42">
        <v>98.41</v>
      </c>
      <c r="C336" s="43">
        <f t="shared" si="12"/>
        <v>-1.98</v>
      </c>
      <c r="D336" s="18">
        <v>1204</v>
      </c>
      <c r="E336" s="42">
        <v>99.87</v>
      </c>
      <c r="F336" s="43">
        <f t="shared" si="8"/>
        <v>-3.88</v>
      </c>
      <c r="G336" s="19">
        <v>226</v>
      </c>
      <c r="H336" s="42">
        <v>96.29</v>
      </c>
      <c r="I336" s="43">
        <f t="shared" si="9"/>
        <v>-3.9</v>
      </c>
      <c r="J336" s="19">
        <v>573</v>
      </c>
      <c r="K336" s="42">
        <v>101.64</v>
      </c>
      <c r="L336" s="43">
        <f t="shared" si="13"/>
        <v>3.08</v>
      </c>
      <c r="M336" s="18">
        <v>405</v>
      </c>
    </row>
    <row r="337" spans="1:13" ht="25.5" customHeight="1" x14ac:dyDescent="0.15">
      <c r="A337" s="89">
        <v>40725</v>
      </c>
      <c r="B337" s="42">
        <v>97.87</v>
      </c>
      <c r="C337" s="43">
        <f t="shared" si="12"/>
        <v>-3.35</v>
      </c>
      <c r="D337" s="18">
        <v>1117</v>
      </c>
      <c r="E337" s="42">
        <v>92.57</v>
      </c>
      <c r="F337" s="43">
        <f t="shared" si="8"/>
        <v>-8.6999999999999993</v>
      </c>
      <c r="G337" s="19">
        <v>193</v>
      </c>
      <c r="H337" s="42">
        <v>98.23</v>
      </c>
      <c r="I337" s="43">
        <f t="shared" si="9"/>
        <v>-4.37</v>
      </c>
      <c r="J337" s="19">
        <v>561</v>
      </c>
      <c r="K337" s="42">
        <v>101.07</v>
      </c>
      <c r="L337" s="43">
        <f t="shared" si="13"/>
        <v>2.46</v>
      </c>
      <c r="M337" s="18">
        <v>363</v>
      </c>
    </row>
    <row r="338" spans="1:13" ht="25.5" customHeight="1" x14ac:dyDescent="0.15">
      <c r="A338" s="89">
        <v>40756</v>
      </c>
      <c r="B338" s="42">
        <v>99.89</v>
      </c>
      <c r="C338" s="43">
        <f t="shared" si="12"/>
        <v>1.93</v>
      </c>
      <c r="D338" s="18">
        <v>1167</v>
      </c>
      <c r="E338" s="42">
        <v>98.93</v>
      </c>
      <c r="F338" s="43">
        <f t="shared" si="8"/>
        <v>-0.41</v>
      </c>
      <c r="G338" s="19">
        <v>196</v>
      </c>
      <c r="H338" s="42">
        <v>98.65</v>
      </c>
      <c r="I338" s="43">
        <f t="shared" si="9"/>
        <v>1.17</v>
      </c>
      <c r="J338" s="19">
        <v>491</v>
      </c>
      <c r="K338" s="42">
        <v>102.72</v>
      </c>
      <c r="L338" s="43">
        <f t="shared" si="13"/>
        <v>4.8099999999999996</v>
      </c>
      <c r="M338" s="18">
        <v>480</v>
      </c>
    </row>
    <row r="339" spans="1:13" ht="25.5" customHeight="1" x14ac:dyDescent="0.15">
      <c r="A339" s="89">
        <v>40787</v>
      </c>
      <c r="B339" s="42">
        <v>98.28</v>
      </c>
      <c r="C339" s="43">
        <f t="shared" si="12"/>
        <v>-2.5</v>
      </c>
      <c r="D339" s="18">
        <v>1213</v>
      </c>
      <c r="E339" s="42">
        <v>90.77</v>
      </c>
      <c r="F339" s="43">
        <f t="shared" si="8"/>
        <v>-6.33</v>
      </c>
      <c r="G339" s="19">
        <v>230</v>
      </c>
      <c r="H339" s="42">
        <v>99.32</v>
      </c>
      <c r="I339" s="43">
        <f t="shared" si="9"/>
        <v>-1.0900000000000001</v>
      </c>
      <c r="J339" s="19">
        <v>595</v>
      </c>
      <c r="K339" s="42">
        <v>101.94</v>
      </c>
      <c r="L339" s="43">
        <f t="shared" si="13"/>
        <v>-1.86</v>
      </c>
      <c r="M339" s="18">
        <v>388</v>
      </c>
    </row>
    <row r="340" spans="1:13" ht="25.5" customHeight="1" x14ac:dyDescent="0.15">
      <c r="A340" s="89">
        <v>40817</v>
      </c>
      <c r="B340" s="42">
        <v>96.48</v>
      </c>
      <c r="C340" s="43">
        <f t="shared" si="12"/>
        <v>-5.83</v>
      </c>
      <c r="D340" s="18">
        <v>1033</v>
      </c>
      <c r="E340" s="42">
        <v>84.31</v>
      </c>
      <c r="F340" s="43">
        <f t="shared" si="8"/>
        <v>-18.170000000000002</v>
      </c>
      <c r="G340" s="19">
        <v>170</v>
      </c>
      <c r="H340" s="42">
        <v>98.8</v>
      </c>
      <c r="I340" s="43">
        <f t="shared" si="9"/>
        <v>-3.11</v>
      </c>
      <c r="J340" s="19">
        <v>501</v>
      </c>
      <c r="K340" s="42">
        <v>100.84</v>
      </c>
      <c r="L340" s="43">
        <f t="shared" si="13"/>
        <v>-2.11</v>
      </c>
      <c r="M340" s="18">
        <v>362</v>
      </c>
    </row>
    <row r="341" spans="1:13" ht="25.5" customHeight="1" x14ac:dyDescent="0.15">
      <c r="A341" s="89">
        <v>40848</v>
      </c>
      <c r="B341" s="42">
        <v>97.83</v>
      </c>
      <c r="C341" s="43">
        <f t="shared" si="12"/>
        <v>-0.95</v>
      </c>
      <c r="D341" s="18">
        <v>1206</v>
      </c>
      <c r="E341" s="42">
        <v>93.02</v>
      </c>
      <c r="F341" s="43">
        <f t="shared" si="8"/>
        <v>-0.77</v>
      </c>
      <c r="G341" s="19">
        <v>192</v>
      </c>
      <c r="H341" s="42">
        <v>97.32</v>
      </c>
      <c r="I341" s="43">
        <f t="shared" si="9"/>
        <v>-1.94</v>
      </c>
      <c r="J341" s="19">
        <v>620</v>
      </c>
      <c r="K341" s="42">
        <v>102.07</v>
      </c>
      <c r="L341" s="43">
        <f t="shared" si="13"/>
        <v>1.27</v>
      </c>
      <c r="M341" s="18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f t="shared" si="12"/>
        <v>-2.5</v>
      </c>
      <c r="D342" s="20">
        <v>1399</v>
      </c>
      <c r="E342" s="44">
        <v>82.15</v>
      </c>
      <c r="F342" s="45">
        <f t="shared" ref="F342:F405" si="14">ROUND((E342-E330)/E330*100,2)</f>
        <v>-12.71</v>
      </c>
      <c r="G342" s="21">
        <v>268</v>
      </c>
      <c r="H342" s="44">
        <v>99.95</v>
      </c>
      <c r="I342" s="45">
        <f t="shared" ref="I342:I405" si="15">ROUND((H342-H330)/H330*100,2)</f>
        <v>1.26</v>
      </c>
      <c r="J342" s="21">
        <v>692</v>
      </c>
      <c r="K342" s="44">
        <v>100.41</v>
      </c>
      <c r="L342" s="45">
        <f t="shared" si="13"/>
        <v>-1.35</v>
      </c>
      <c r="M342" s="20">
        <v>439</v>
      </c>
    </row>
    <row r="343" spans="1:13" ht="25.5" customHeight="1" x14ac:dyDescent="0.15">
      <c r="A343" s="89">
        <v>40909</v>
      </c>
      <c r="B343" s="42">
        <v>99.85</v>
      </c>
      <c r="C343" s="43">
        <f t="shared" si="12"/>
        <v>2.1800000000000002</v>
      </c>
      <c r="D343" s="18">
        <v>830</v>
      </c>
      <c r="E343" s="42">
        <v>96.95</v>
      </c>
      <c r="F343" s="43">
        <f t="shared" si="14"/>
        <v>6.7</v>
      </c>
      <c r="G343" s="19">
        <v>146</v>
      </c>
      <c r="H343" s="42">
        <v>101.52</v>
      </c>
      <c r="I343" s="43">
        <f t="shared" si="15"/>
        <v>4.67</v>
      </c>
      <c r="J343" s="19">
        <v>370</v>
      </c>
      <c r="K343" s="42">
        <v>99.01</v>
      </c>
      <c r="L343" s="43">
        <f t="shared" si="13"/>
        <v>-4.09</v>
      </c>
      <c r="M343" s="18">
        <v>314</v>
      </c>
    </row>
    <row r="344" spans="1:13" ht="25.5" customHeight="1" x14ac:dyDescent="0.15">
      <c r="A344" s="89">
        <v>40940</v>
      </c>
      <c r="B344" s="42">
        <v>99.33</v>
      </c>
      <c r="C344" s="43">
        <f t="shared" si="12"/>
        <v>-0.1</v>
      </c>
      <c r="D344" s="18">
        <v>1050</v>
      </c>
      <c r="E344" s="42">
        <v>93.72</v>
      </c>
      <c r="F344" s="43">
        <f t="shared" si="14"/>
        <v>-1.87</v>
      </c>
      <c r="G344" s="19">
        <v>185</v>
      </c>
      <c r="H344" s="42">
        <v>99.71</v>
      </c>
      <c r="I344" s="43">
        <f t="shared" si="15"/>
        <v>0.31</v>
      </c>
      <c r="J344" s="19">
        <v>495</v>
      </c>
      <c r="K344" s="42">
        <v>102.96</v>
      </c>
      <c r="L344" s="43">
        <f t="shared" si="13"/>
        <v>1.31</v>
      </c>
      <c r="M344" s="18">
        <v>370</v>
      </c>
    </row>
    <row r="345" spans="1:13" ht="25.5" customHeight="1" x14ac:dyDescent="0.15">
      <c r="A345" s="89">
        <v>40969</v>
      </c>
      <c r="B345" s="42">
        <v>101.22</v>
      </c>
      <c r="C345" s="43">
        <f t="shared" si="12"/>
        <v>1.1299999999999999</v>
      </c>
      <c r="D345" s="18">
        <v>1589</v>
      </c>
      <c r="E345" s="42">
        <v>106.45</v>
      </c>
      <c r="F345" s="43">
        <f t="shared" si="14"/>
        <v>8.81</v>
      </c>
      <c r="G345" s="19">
        <v>285</v>
      </c>
      <c r="H345" s="42">
        <v>97.96</v>
      </c>
      <c r="I345" s="43">
        <f t="shared" si="15"/>
        <v>-1.2</v>
      </c>
      <c r="J345" s="19">
        <v>768</v>
      </c>
      <c r="K345" s="42">
        <v>103.96</v>
      </c>
      <c r="L345" s="43">
        <f t="shared" si="13"/>
        <v>0.61</v>
      </c>
      <c r="M345" s="18">
        <v>536</v>
      </c>
    </row>
    <row r="346" spans="1:13" ht="25.5" customHeight="1" x14ac:dyDescent="0.15">
      <c r="A346" s="89">
        <v>41000</v>
      </c>
      <c r="B346" s="42">
        <v>96.72</v>
      </c>
      <c r="C346" s="43">
        <f t="shared" si="12"/>
        <v>-3.38</v>
      </c>
      <c r="D346" s="18">
        <v>1142</v>
      </c>
      <c r="E346" s="42">
        <v>88.67</v>
      </c>
      <c r="F346" s="43">
        <f t="shared" si="14"/>
        <v>-10.33</v>
      </c>
      <c r="G346" s="19">
        <v>159</v>
      </c>
      <c r="H346" s="42">
        <v>96.33</v>
      </c>
      <c r="I346" s="43">
        <f t="shared" si="15"/>
        <v>-3.62</v>
      </c>
      <c r="J346" s="19">
        <v>570</v>
      </c>
      <c r="K346" s="42">
        <v>102.63</v>
      </c>
      <c r="L346" s="43">
        <f t="shared" si="13"/>
        <v>1.47</v>
      </c>
      <c r="M346" s="18">
        <v>413</v>
      </c>
    </row>
    <row r="347" spans="1:13" ht="25.5" customHeight="1" x14ac:dyDescent="0.15">
      <c r="A347" s="89">
        <v>41030</v>
      </c>
      <c r="B347" s="42">
        <v>99.91</v>
      </c>
      <c r="C347" s="43">
        <f t="shared" si="12"/>
        <v>0.36</v>
      </c>
      <c r="D347" s="18">
        <v>1119</v>
      </c>
      <c r="E347" s="42">
        <v>100.95</v>
      </c>
      <c r="F347" s="43">
        <f t="shared" si="14"/>
        <v>4.8600000000000003</v>
      </c>
      <c r="G347" s="19">
        <v>214</v>
      </c>
      <c r="H347" s="42">
        <v>97.51</v>
      </c>
      <c r="I347" s="43">
        <f t="shared" si="15"/>
        <v>-2.23</v>
      </c>
      <c r="J347" s="19">
        <v>511</v>
      </c>
      <c r="K347" s="42">
        <v>103.61</v>
      </c>
      <c r="L347" s="43">
        <f t="shared" si="13"/>
        <v>2.04</v>
      </c>
      <c r="M347" s="18">
        <v>394</v>
      </c>
    </row>
    <row r="348" spans="1:13" ht="25.5" customHeight="1" x14ac:dyDescent="0.15">
      <c r="A348" s="89">
        <v>41061</v>
      </c>
      <c r="B348" s="42">
        <v>97.19</v>
      </c>
      <c r="C348" s="43">
        <f t="shared" si="12"/>
        <v>-1.24</v>
      </c>
      <c r="D348" s="18">
        <v>1189</v>
      </c>
      <c r="E348" s="42">
        <v>89.31</v>
      </c>
      <c r="F348" s="43">
        <f t="shared" si="14"/>
        <v>-10.57</v>
      </c>
      <c r="G348" s="19">
        <v>216</v>
      </c>
      <c r="H348" s="42">
        <v>98.02</v>
      </c>
      <c r="I348" s="43">
        <f t="shared" si="15"/>
        <v>1.8</v>
      </c>
      <c r="J348" s="19">
        <v>566</v>
      </c>
      <c r="K348" s="42">
        <v>101.87</v>
      </c>
      <c r="L348" s="43">
        <f t="shared" si="13"/>
        <v>0.23</v>
      </c>
      <c r="M348" s="18">
        <v>407</v>
      </c>
    </row>
    <row r="349" spans="1:13" ht="25.5" customHeight="1" x14ac:dyDescent="0.15">
      <c r="A349" s="89">
        <v>41091</v>
      </c>
      <c r="B349" s="42">
        <v>98.72</v>
      </c>
      <c r="C349" s="43">
        <f t="shared" si="12"/>
        <v>0.87</v>
      </c>
      <c r="D349" s="18">
        <v>1216</v>
      </c>
      <c r="E349" s="42">
        <v>101.12</v>
      </c>
      <c r="F349" s="43">
        <f t="shared" si="14"/>
        <v>9.24</v>
      </c>
      <c r="G349" s="19">
        <v>221</v>
      </c>
      <c r="H349" s="42">
        <v>96.14</v>
      </c>
      <c r="I349" s="43">
        <f t="shared" si="15"/>
        <v>-2.13</v>
      </c>
      <c r="J349" s="19">
        <v>623</v>
      </c>
      <c r="K349" s="42">
        <v>102.81</v>
      </c>
      <c r="L349" s="43">
        <f t="shared" si="13"/>
        <v>1.72</v>
      </c>
      <c r="M349" s="18">
        <v>372</v>
      </c>
    </row>
    <row r="350" spans="1:13" ht="25.5" customHeight="1" x14ac:dyDescent="0.15">
      <c r="A350" s="89">
        <v>41122</v>
      </c>
      <c r="B350" s="42">
        <v>97.62</v>
      </c>
      <c r="C350" s="43">
        <f t="shared" si="12"/>
        <v>-2.27</v>
      </c>
      <c r="D350" s="18">
        <v>1071</v>
      </c>
      <c r="E350" s="42">
        <v>99.23</v>
      </c>
      <c r="F350" s="43">
        <f t="shared" si="14"/>
        <v>0.3</v>
      </c>
      <c r="G350" s="19">
        <v>186</v>
      </c>
      <c r="H350" s="42">
        <v>94.04</v>
      </c>
      <c r="I350" s="43">
        <f t="shared" si="15"/>
        <v>-4.67</v>
      </c>
      <c r="J350" s="19">
        <v>521</v>
      </c>
      <c r="K350" s="42">
        <v>103.78</v>
      </c>
      <c r="L350" s="43">
        <f t="shared" si="13"/>
        <v>1.03</v>
      </c>
      <c r="M350" s="18">
        <v>364</v>
      </c>
    </row>
    <row r="351" spans="1:13" ht="25.5" customHeight="1" x14ac:dyDescent="0.15">
      <c r="A351" s="89">
        <v>41153</v>
      </c>
      <c r="B351" s="42">
        <v>99.91</v>
      </c>
      <c r="C351" s="43">
        <f t="shared" si="12"/>
        <v>1.66</v>
      </c>
      <c r="D351" s="18">
        <v>1069</v>
      </c>
      <c r="E351" s="42">
        <v>99.84</v>
      </c>
      <c r="F351" s="43">
        <f t="shared" si="14"/>
        <v>9.99</v>
      </c>
      <c r="G351" s="19">
        <v>216</v>
      </c>
      <c r="H351" s="42">
        <v>98.13</v>
      </c>
      <c r="I351" s="43">
        <f t="shared" si="15"/>
        <v>-1.2</v>
      </c>
      <c r="J351" s="19">
        <v>537</v>
      </c>
      <c r="K351" s="42">
        <v>103.88</v>
      </c>
      <c r="L351" s="43">
        <f t="shared" si="13"/>
        <v>1.9</v>
      </c>
      <c r="M351" s="18">
        <v>316</v>
      </c>
    </row>
    <row r="352" spans="1:13" ht="25.5" customHeight="1" x14ac:dyDescent="0.15">
      <c r="A352" s="89">
        <v>41183</v>
      </c>
      <c r="B352" s="42">
        <v>95.12</v>
      </c>
      <c r="C352" s="43">
        <f t="shared" si="12"/>
        <v>-1.41</v>
      </c>
      <c r="D352" s="18">
        <v>1199</v>
      </c>
      <c r="E352" s="42">
        <v>96.04</v>
      </c>
      <c r="F352" s="43">
        <f t="shared" si="14"/>
        <v>13.91</v>
      </c>
      <c r="G352" s="19">
        <v>213</v>
      </c>
      <c r="H352" s="42">
        <v>92.77</v>
      </c>
      <c r="I352" s="43">
        <f t="shared" si="15"/>
        <v>-6.1</v>
      </c>
      <c r="J352" s="19">
        <v>583</v>
      </c>
      <c r="K352" s="42">
        <v>99.49</v>
      </c>
      <c r="L352" s="43">
        <f t="shared" si="13"/>
        <v>-1.34</v>
      </c>
      <c r="M352" s="18">
        <v>403</v>
      </c>
    </row>
    <row r="353" spans="1:13" ht="25.5" customHeight="1" x14ac:dyDescent="0.15">
      <c r="A353" s="89">
        <v>41214</v>
      </c>
      <c r="B353" s="42">
        <v>97.48</v>
      </c>
      <c r="C353" s="43">
        <f t="shared" si="12"/>
        <v>-0.36</v>
      </c>
      <c r="D353" s="18">
        <v>1283</v>
      </c>
      <c r="E353" s="42">
        <v>92.22</v>
      </c>
      <c r="F353" s="43">
        <f t="shared" si="14"/>
        <v>-0.86</v>
      </c>
      <c r="G353" s="19">
        <v>229</v>
      </c>
      <c r="H353" s="42">
        <v>97.45</v>
      </c>
      <c r="I353" s="43">
        <f t="shared" si="15"/>
        <v>0.13</v>
      </c>
      <c r="J353" s="19">
        <v>613</v>
      </c>
      <c r="K353" s="42">
        <v>101.49</v>
      </c>
      <c r="L353" s="43">
        <f t="shared" si="13"/>
        <v>-0.56999999999999995</v>
      </c>
      <c r="M353" s="18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f t="shared" si="12"/>
        <v>3.97</v>
      </c>
      <c r="D354" s="20">
        <v>1404</v>
      </c>
      <c r="E354" s="44">
        <v>101.14</v>
      </c>
      <c r="F354" s="45">
        <f t="shared" si="14"/>
        <v>23.12</v>
      </c>
      <c r="G354" s="21">
        <v>306</v>
      </c>
      <c r="H354" s="44">
        <v>98.77</v>
      </c>
      <c r="I354" s="45">
        <f t="shared" si="15"/>
        <v>-1.18</v>
      </c>
      <c r="J354" s="21">
        <v>682</v>
      </c>
      <c r="K354" s="44">
        <v>102.36</v>
      </c>
      <c r="L354" s="45">
        <f t="shared" si="13"/>
        <v>1.94</v>
      </c>
      <c r="M354" s="20">
        <v>416</v>
      </c>
    </row>
    <row r="355" spans="1:13" ht="25.5" customHeight="1" x14ac:dyDescent="0.15">
      <c r="A355" s="89">
        <v>41275</v>
      </c>
      <c r="B355" s="42">
        <v>100.87</v>
      </c>
      <c r="C355" s="43">
        <f t="shared" si="12"/>
        <v>1.02</v>
      </c>
      <c r="D355" s="18">
        <v>842</v>
      </c>
      <c r="E355" s="42">
        <v>97.19</v>
      </c>
      <c r="F355" s="43">
        <f t="shared" si="14"/>
        <v>0.25</v>
      </c>
      <c r="G355" s="19">
        <v>130</v>
      </c>
      <c r="H355" s="42">
        <v>101.02</v>
      </c>
      <c r="I355" s="43">
        <f t="shared" si="15"/>
        <v>-0.49</v>
      </c>
      <c r="J355" s="19">
        <v>394</v>
      </c>
      <c r="K355" s="42">
        <v>103.15</v>
      </c>
      <c r="L355" s="43">
        <f t="shared" si="13"/>
        <v>4.18</v>
      </c>
      <c r="M355" s="18">
        <v>318</v>
      </c>
    </row>
    <row r="356" spans="1:13" ht="25.5" customHeight="1" x14ac:dyDescent="0.15">
      <c r="A356" s="89">
        <v>41306</v>
      </c>
      <c r="B356" s="42">
        <v>97.35</v>
      </c>
      <c r="C356" s="43">
        <f t="shared" si="12"/>
        <v>-1.99</v>
      </c>
      <c r="D356" s="18">
        <v>1085</v>
      </c>
      <c r="E356" s="42">
        <v>96.96</v>
      </c>
      <c r="F356" s="43">
        <f t="shared" si="14"/>
        <v>3.46</v>
      </c>
      <c r="G356" s="19">
        <v>186</v>
      </c>
      <c r="H356" s="42">
        <v>95.5</v>
      </c>
      <c r="I356" s="43">
        <f t="shared" si="15"/>
        <v>-4.22</v>
      </c>
      <c r="J356" s="19">
        <v>486</v>
      </c>
      <c r="K356" s="42">
        <v>101.18</v>
      </c>
      <c r="L356" s="43">
        <f t="shared" si="13"/>
        <v>-1.73</v>
      </c>
      <c r="M356" s="18">
        <v>413</v>
      </c>
    </row>
    <row r="357" spans="1:13" ht="25.5" customHeight="1" x14ac:dyDescent="0.15">
      <c r="A357" s="89">
        <v>41334</v>
      </c>
      <c r="B357" s="42">
        <v>101.11</v>
      </c>
      <c r="C357" s="43">
        <f t="shared" si="12"/>
        <v>-0.11</v>
      </c>
      <c r="D357" s="18">
        <v>1672</v>
      </c>
      <c r="E357" s="42">
        <v>103.32</v>
      </c>
      <c r="F357" s="43">
        <f t="shared" si="14"/>
        <v>-2.94</v>
      </c>
      <c r="G357" s="19">
        <v>236</v>
      </c>
      <c r="H357" s="42">
        <v>98.59</v>
      </c>
      <c r="I357" s="43">
        <f t="shared" si="15"/>
        <v>0.64</v>
      </c>
      <c r="J357" s="19">
        <v>794</v>
      </c>
      <c r="K357" s="42">
        <v>104.52</v>
      </c>
      <c r="L357" s="43">
        <f t="shared" si="13"/>
        <v>0.54</v>
      </c>
      <c r="M357" s="18">
        <v>642</v>
      </c>
    </row>
    <row r="358" spans="1:13" ht="25.5" customHeight="1" x14ac:dyDescent="0.15">
      <c r="A358" s="89">
        <v>41365</v>
      </c>
      <c r="B358" s="42">
        <v>98.3</v>
      </c>
      <c r="C358" s="43">
        <f t="shared" si="12"/>
        <v>1.63</v>
      </c>
      <c r="D358" s="18">
        <v>1304</v>
      </c>
      <c r="E358" s="42">
        <v>98.04</v>
      </c>
      <c r="F358" s="43">
        <f t="shared" si="14"/>
        <v>10.57</v>
      </c>
      <c r="G358" s="19">
        <v>201</v>
      </c>
      <c r="H358" s="42">
        <v>94.73</v>
      </c>
      <c r="I358" s="43">
        <f t="shared" si="15"/>
        <v>-1.66</v>
      </c>
      <c r="J358" s="19">
        <v>576</v>
      </c>
      <c r="K358" s="42">
        <v>104.94</v>
      </c>
      <c r="L358" s="43">
        <f t="shared" si="13"/>
        <v>2.25</v>
      </c>
      <c r="M358" s="18">
        <v>527</v>
      </c>
    </row>
    <row r="359" spans="1:13" ht="25.5" customHeight="1" x14ac:dyDescent="0.15">
      <c r="A359" s="89">
        <v>41395</v>
      </c>
      <c r="B359" s="42">
        <v>99.08</v>
      </c>
      <c r="C359" s="43">
        <f t="shared" si="12"/>
        <v>-0.83</v>
      </c>
      <c r="D359" s="18">
        <v>1168</v>
      </c>
      <c r="E359" s="42">
        <v>94.25</v>
      </c>
      <c r="F359" s="43">
        <f t="shared" si="14"/>
        <v>-6.64</v>
      </c>
      <c r="G359" s="19">
        <v>182</v>
      </c>
      <c r="H359" s="42">
        <v>96.83</v>
      </c>
      <c r="I359" s="43">
        <f t="shared" si="15"/>
        <v>-0.7</v>
      </c>
      <c r="J359" s="19">
        <v>532</v>
      </c>
      <c r="K359" s="42">
        <v>106.32</v>
      </c>
      <c r="L359" s="43">
        <f t="shared" si="13"/>
        <v>2.62</v>
      </c>
      <c r="M359" s="18">
        <v>454</v>
      </c>
    </row>
    <row r="360" spans="1:13" ht="25.5" customHeight="1" x14ac:dyDescent="0.15">
      <c r="A360" s="89">
        <v>41426</v>
      </c>
      <c r="B360" s="42">
        <v>98.75</v>
      </c>
      <c r="C360" s="43">
        <f t="shared" si="12"/>
        <v>1.61</v>
      </c>
      <c r="D360" s="18">
        <v>1264</v>
      </c>
      <c r="E360" s="42">
        <v>97.2</v>
      </c>
      <c r="F360" s="43">
        <f t="shared" si="14"/>
        <v>8.83</v>
      </c>
      <c r="G360" s="19">
        <v>221</v>
      </c>
      <c r="H360" s="42">
        <v>96.2</v>
      </c>
      <c r="I360" s="43">
        <f t="shared" si="15"/>
        <v>-1.86</v>
      </c>
      <c r="J360" s="19">
        <v>586</v>
      </c>
      <c r="K360" s="42">
        <v>104.75</v>
      </c>
      <c r="L360" s="43">
        <f t="shared" si="13"/>
        <v>2.83</v>
      </c>
      <c r="M360" s="18">
        <v>457</v>
      </c>
    </row>
    <row r="361" spans="1:13" ht="25.5" customHeight="1" x14ac:dyDescent="0.15">
      <c r="A361" s="89">
        <v>41456</v>
      </c>
      <c r="B361" s="42">
        <v>102</v>
      </c>
      <c r="C361" s="43">
        <f t="shared" si="12"/>
        <v>3.32</v>
      </c>
      <c r="D361" s="18">
        <v>1312</v>
      </c>
      <c r="E361" s="42">
        <v>101.99</v>
      </c>
      <c r="F361" s="43">
        <f t="shared" si="14"/>
        <v>0.86</v>
      </c>
      <c r="G361" s="19">
        <v>224</v>
      </c>
      <c r="H361" s="42">
        <v>98.53</v>
      </c>
      <c r="I361" s="43">
        <f t="shared" si="15"/>
        <v>2.4900000000000002</v>
      </c>
      <c r="J361" s="19">
        <v>594</v>
      </c>
      <c r="K361" s="42">
        <v>108.64</v>
      </c>
      <c r="L361" s="43">
        <f t="shared" si="13"/>
        <v>5.67</v>
      </c>
      <c r="M361" s="18">
        <v>494</v>
      </c>
    </row>
    <row r="362" spans="1:13" ht="25.5" customHeight="1" x14ac:dyDescent="0.15">
      <c r="A362" s="89">
        <v>41487</v>
      </c>
      <c r="B362" s="42">
        <v>100.36</v>
      </c>
      <c r="C362" s="43">
        <f t="shared" ref="C362:C393" si="16">ROUND((B362-B350)/B350*100,2)</f>
        <v>2.81</v>
      </c>
      <c r="D362" s="18">
        <v>1153</v>
      </c>
      <c r="E362" s="42">
        <v>96.32</v>
      </c>
      <c r="F362" s="43">
        <f t="shared" si="14"/>
        <v>-2.93</v>
      </c>
      <c r="G362" s="19">
        <v>230</v>
      </c>
      <c r="H362" s="42">
        <v>100.23</v>
      </c>
      <c r="I362" s="43">
        <f t="shared" si="15"/>
        <v>6.58</v>
      </c>
      <c r="J362" s="19">
        <v>539</v>
      </c>
      <c r="K362" s="42">
        <v>103.68</v>
      </c>
      <c r="L362" s="43">
        <f t="shared" ref="L362:L393" si="17">ROUND((K362-K350)/K350*100,2)</f>
        <v>-0.1</v>
      </c>
      <c r="M362" s="18">
        <v>384</v>
      </c>
    </row>
    <row r="363" spans="1:13" ht="25.5" customHeight="1" x14ac:dyDescent="0.15">
      <c r="A363" s="89">
        <v>41518</v>
      </c>
      <c r="B363" s="42">
        <v>102.09</v>
      </c>
      <c r="C363" s="43">
        <f t="shared" si="16"/>
        <v>2.1800000000000002</v>
      </c>
      <c r="D363" s="18">
        <v>1235</v>
      </c>
      <c r="E363" s="42">
        <v>109.44</v>
      </c>
      <c r="F363" s="43">
        <f t="shared" si="14"/>
        <v>9.6199999999999992</v>
      </c>
      <c r="G363" s="19">
        <v>201</v>
      </c>
      <c r="H363" s="42">
        <v>97.41</v>
      </c>
      <c r="I363" s="43">
        <f t="shared" si="15"/>
        <v>-0.73</v>
      </c>
      <c r="J363" s="19">
        <v>611</v>
      </c>
      <c r="K363" s="42">
        <v>107.18</v>
      </c>
      <c r="L363" s="43">
        <f t="shared" si="17"/>
        <v>3.18</v>
      </c>
      <c r="M363" s="18">
        <v>423</v>
      </c>
    </row>
    <row r="364" spans="1:13" ht="25.5" customHeight="1" x14ac:dyDescent="0.15">
      <c r="A364" s="89">
        <v>41548</v>
      </c>
      <c r="B364" s="42">
        <v>95.53</v>
      </c>
      <c r="C364" s="43">
        <f t="shared" si="16"/>
        <v>0.43</v>
      </c>
      <c r="D364" s="18">
        <v>1199</v>
      </c>
      <c r="E364" s="42">
        <v>88.88</v>
      </c>
      <c r="F364" s="43">
        <f t="shared" si="14"/>
        <v>-7.46</v>
      </c>
      <c r="G364" s="19">
        <v>189</v>
      </c>
      <c r="H364" s="42">
        <v>92.62</v>
      </c>
      <c r="I364" s="43">
        <f t="shared" si="15"/>
        <v>-0.16</v>
      </c>
      <c r="J364" s="19">
        <v>595</v>
      </c>
      <c r="K364" s="42">
        <v>106.29</v>
      </c>
      <c r="L364" s="43">
        <f t="shared" si="17"/>
        <v>6.83</v>
      </c>
      <c r="M364" s="18">
        <v>415</v>
      </c>
    </row>
    <row r="365" spans="1:13" ht="25.5" customHeight="1" x14ac:dyDescent="0.15">
      <c r="A365" s="89">
        <v>41579</v>
      </c>
      <c r="B365" s="42">
        <v>99.94</v>
      </c>
      <c r="C365" s="43">
        <f t="shared" si="16"/>
        <v>2.52</v>
      </c>
      <c r="D365" s="18">
        <v>1278</v>
      </c>
      <c r="E365" s="42">
        <v>95.95</v>
      </c>
      <c r="F365" s="43">
        <f t="shared" si="14"/>
        <v>4.04</v>
      </c>
      <c r="G365" s="19">
        <v>199</v>
      </c>
      <c r="H365" s="42">
        <v>97.42</v>
      </c>
      <c r="I365" s="43">
        <f t="shared" si="15"/>
        <v>-0.03</v>
      </c>
      <c r="J365" s="19">
        <v>632</v>
      </c>
      <c r="K365" s="42">
        <v>107.89</v>
      </c>
      <c r="L365" s="43">
        <f t="shared" si="17"/>
        <v>6.31</v>
      </c>
      <c r="M365" s="18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f t="shared" si="16"/>
        <v>-0.05</v>
      </c>
      <c r="D366" s="20">
        <v>1341</v>
      </c>
      <c r="E366" s="44">
        <v>96.13</v>
      </c>
      <c r="F366" s="45">
        <f t="shared" si="14"/>
        <v>-4.95</v>
      </c>
      <c r="G366" s="21">
        <v>248</v>
      </c>
      <c r="H366" s="44">
        <v>96.78</v>
      </c>
      <c r="I366" s="45">
        <f t="shared" si="15"/>
        <v>-2.0099999999999998</v>
      </c>
      <c r="J366" s="21">
        <v>637</v>
      </c>
      <c r="K366" s="44">
        <v>109.82</v>
      </c>
      <c r="L366" s="45">
        <f t="shared" si="17"/>
        <v>7.29</v>
      </c>
      <c r="M366" s="20">
        <v>456</v>
      </c>
    </row>
    <row r="367" spans="1:13" ht="25.5" customHeight="1" x14ac:dyDescent="0.15">
      <c r="A367" s="89">
        <v>41640</v>
      </c>
      <c r="B367" s="42">
        <v>101.64</v>
      </c>
      <c r="C367" s="43">
        <f t="shared" si="16"/>
        <v>0.76</v>
      </c>
      <c r="D367" s="18">
        <v>832</v>
      </c>
      <c r="E367" s="42">
        <v>101.17</v>
      </c>
      <c r="F367" s="43">
        <f t="shared" si="14"/>
        <v>4.0999999999999996</v>
      </c>
      <c r="G367" s="19">
        <v>136</v>
      </c>
      <c r="H367" s="42">
        <v>97.47</v>
      </c>
      <c r="I367" s="43">
        <f t="shared" si="15"/>
        <v>-3.51</v>
      </c>
      <c r="J367" s="19">
        <v>374</v>
      </c>
      <c r="K367" s="42">
        <v>109.67</v>
      </c>
      <c r="L367" s="43">
        <f t="shared" si="17"/>
        <v>6.32</v>
      </c>
      <c r="M367" s="18">
        <v>322</v>
      </c>
    </row>
    <row r="368" spans="1:13" ht="25.5" customHeight="1" x14ac:dyDescent="0.15">
      <c r="A368" s="89">
        <v>41671</v>
      </c>
      <c r="B368" s="42">
        <v>101.58</v>
      </c>
      <c r="C368" s="43">
        <f t="shared" si="16"/>
        <v>4.3499999999999996</v>
      </c>
      <c r="D368" s="18">
        <v>1150</v>
      </c>
      <c r="E368" s="42">
        <v>97.98</v>
      </c>
      <c r="F368" s="43">
        <f t="shared" si="14"/>
        <v>1.05</v>
      </c>
      <c r="G368" s="19">
        <v>181</v>
      </c>
      <c r="H368" s="42">
        <v>96.81</v>
      </c>
      <c r="I368" s="43">
        <f t="shared" si="15"/>
        <v>1.37</v>
      </c>
      <c r="J368" s="19">
        <v>548</v>
      </c>
      <c r="K368" s="42">
        <v>113.8</v>
      </c>
      <c r="L368" s="43">
        <f t="shared" si="17"/>
        <v>12.47</v>
      </c>
      <c r="M368" s="18">
        <v>421</v>
      </c>
    </row>
    <row r="369" spans="1:13" ht="25.5" customHeight="1" x14ac:dyDescent="0.15">
      <c r="A369" s="89">
        <v>41699</v>
      </c>
      <c r="B369" s="42">
        <v>102.67</v>
      </c>
      <c r="C369" s="43">
        <f t="shared" si="16"/>
        <v>1.54</v>
      </c>
      <c r="D369" s="18">
        <v>1813</v>
      </c>
      <c r="E369" s="42">
        <v>96.07</v>
      </c>
      <c r="F369" s="43">
        <f t="shared" si="14"/>
        <v>-7.02</v>
      </c>
      <c r="G369" s="19">
        <v>235</v>
      </c>
      <c r="H369" s="42">
        <v>99.68</v>
      </c>
      <c r="I369" s="43">
        <f t="shared" si="15"/>
        <v>1.1100000000000001</v>
      </c>
      <c r="J369" s="19">
        <v>827</v>
      </c>
      <c r="K369" s="42">
        <v>111.7</v>
      </c>
      <c r="L369" s="43">
        <f t="shared" si="17"/>
        <v>6.87</v>
      </c>
      <c r="M369" s="18">
        <v>751</v>
      </c>
    </row>
    <row r="370" spans="1:13" ht="25.5" customHeight="1" x14ac:dyDescent="0.15">
      <c r="A370" s="89">
        <v>41730</v>
      </c>
      <c r="B370" s="42">
        <v>100.51</v>
      </c>
      <c r="C370" s="43">
        <f t="shared" si="16"/>
        <v>2.25</v>
      </c>
      <c r="D370" s="18">
        <v>940</v>
      </c>
      <c r="E370" s="42">
        <v>94.64</v>
      </c>
      <c r="F370" s="43">
        <f t="shared" si="14"/>
        <v>-3.47</v>
      </c>
      <c r="G370" s="19">
        <v>141</v>
      </c>
      <c r="H370" s="42">
        <v>95.74</v>
      </c>
      <c r="I370" s="43">
        <f t="shared" si="15"/>
        <v>1.07</v>
      </c>
      <c r="J370" s="19">
        <v>354</v>
      </c>
      <c r="K370" s="42">
        <v>111.84</v>
      </c>
      <c r="L370" s="43">
        <f t="shared" si="17"/>
        <v>6.58</v>
      </c>
      <c r="M370" s="18">
        <v>445</v>
      </c>
    </row>
    <row r="371" spans="1:13" ht="25.5" customHeight="1" x14ac:dyDescent="0.15">
      <c r="A371" s="89">
        <v>41760</v>
      </c>
      <c r="B371" s="42">
        <v>100.09</v>
      </c>
      <c r="C371" s="43">
        <f t="shared" si="16"/>
        <v>1.02</v>
      </c>
      <c r="D371" s="18">
        <v>1011</v>
      </c>
      <c r="E371" s="42">
        <v>96.96</v>
      </c>
      <c r="F371" s="43">
        <f t="shared" si="14"/>
        <v>2.88</v>
      </c>
      <c r="G371" s="19">
        <v>149</v>
      </c>
      <c r="H371" s="42">
        <v>95.75</v>
      </c>
      <c r="I371" s="43">
        <f t="shared" si="15"/>
        <v>-1.1200000000000001</v>
      </c>
      <c r="J371" s="19">
        <v>454</v>
      </c>
      <c r="K371" s="42">
        <v>110.7</v>
      </c>
      <c r="L371" s="43">
        <f t="shared" si="17"/>
        <v>4.12</v>
      </c>
      <c r="M371" s="18">
        <v>408</v>
      </c>
    </row>
    <row r="372" spans="1:13" ht="25.5" customHeight="1" x14ac:dyDescent="0.15">
      <c r="A372" s="89">
        <v>41791</v>
      </c>
      <c r="B372" s="42">
        <v>98.5</v>
      </c>
      <c r="C372" s="43">
        <f t="shared" si="16"/>
        <v>-0.25</v>
      </c>
      <c r="D372" s="18">
        <v>1087</v>
      </c>
      <c r="E372" s="42">
        <v>90.74</v>
      </c>
      <c r="F372" s="43">
        <f t="shared" si="14"/>
        <v>-6.65</v>
      </c>
      <c r="G372" s="19">
        <v>173</v>
      </c>
      <c r="H372" s="42">
        <v>94.22</v>
      </c>
      <c r="I372" s="43">
        <f t="shared" si="15"/>
        <v>-2.06</v>
      </c>
      <c r="J372" s="19">
        <v>461</v>
      </c>
      <c r="K372" s="42">
        <v>111.57</v>
      </c>
      <c r="L372" s="43">
        <f t="shared" si="17"/>
        <v>6.51</v>
      </c>
      <c r="M372" s="18">
        <v>453</v>
      </c>
    </row>
    <row r="373" spans="1:13" ht="25.5" customHeight="1" x14ac:dyDescent="0.15">
      <c r="A373" s="89">
        <v>41821</v>
      </c>
      <c r="B373" s="42">
        <v>102.04</v>
      </c>
      <c r="C373" s="43">
        <f t="shared" si="16"/>
        <v>0.04</v>
      </c>
      <c r="D373" s="18">
        <v>1097</v>
      </c>
      <c r="E373" s="42">
        <v>104.54</v>
      </c>
      <c r="F373" s="43">
        <f t="shared" si="14"/>
        <v>2.5</v>
      </c>
      <c r="G373" s="19">
        <v>176</v>
      </c>
      <c r="H373" s="42">
        <v>95.3</v>
      </c>
      <c r="I373" s="43">
        <f t="shared" si="15"/>
        <v>-3.28</v>
      </c>
      <c r="J373" s="19">
        <v>500</v>
      </c>
      <c r="K373" s="42">
        <v>112.57</v>
      </c>
      <c r="L373" s="43">
        <f t="shared" si="17"/>
        <v>3.62</v>
      </c>
      <c r="M373" s="18">
        <v>421</v>
      </c>
    </row>
    <row r="374" spans="1:13" ht="25.5" customHeight="1" x14ac:dyDescent="0.15">
      <c r="A374" s="89">
        <v>41852</v>
      </c>
      <c r="B374" s="42">
        <v>102.4</v>
      </c>
      <c r="C374" s="43">
        <f t="shared" si="16"/>
        <v>2.0299999999999998</v>
      </c>
      <c r="D374" s="18">
        <v>943</v>
      </c>
      <c r="E374" s="42">
        <v>99.94</v>
      </c>
      <c r="F374" s="43">
        <f t="shared" si="14"/>
        <v>3.76</v>
      </c>
      <c r="G374" s="19">
        <v>145</v>
      </c>
      <c r="H374" s="42">
        <v>97.35</v>
      </c>
      <c r="I374" s="43">
        <f t="shared" si="15"/>
        <v>-2.87</v>
      </c>
      <c r="J374" s="19">
        <v>430</v>
      </c>
      <c r="K374" s="42">
        <v>113.77</v>
      </c>
      <c r="L374" s="43">
        <f t="shared" si="17"/>
        <v>9.73</v>
      </c>
      <c r="M374" s="18">
        <v>368</v>
      </c>
    </row>
    <row r="375" spans="1:13" ht="25.5" customHeight="1" x14ac:dyDescent="0.15">
      <c r="A375" s="89">
        <v>41883</v>
      </c>
      <c r="B375" s="42">
        <v>102.1</v>
      </c>
      <c r="C375" s="43">
        <f t="shared" si="16"/>
        <v>0.01</v>
      </c>
      <c r="D375" s="18">
        <v>1082</v>
      </c>
      <c r="E375" s="42">
        <v>99.02</v>
      </c>
      <c r="F375" s="43">
        <f t="shared" si="14"/>
        <v>-9.52</v>
      </c>
      <c r="G375" s="19">
        <v>161</v>
      </c>
      <c r="H375" s="42">
        <v>96.53</v>
      </c>
      <c r="I375" s="43">
        <f t="shared" si="15"/>
        <v>-0.9</v>
      </c>
      <c r="J375" s="19">
        <v>492</v>
      </c>
      <c r="K375" s="42">
        <v>114.69</v>
      </c>
      <c r="L375" s="43">
        <f t="shared" si="17"/>
        <v>7.01</v>
      </c>
      <c r="M375" s="18">
        <v>429</v>
      </c>
    </row>
    <row r="376" spans="1:13" ht="25.5" customHeight="1" x14ac:dyDescent="0.15">
      <c r="A376" s="89">
        <v>41913</v>
      </c>
      <c r="B376" s="42">
        <v>100.19</v>
      </c>
      <c r="C376" s="43">
        <f t="shared" si="16"/>
        <v>4.88</v>
      </c>
      <c r="D376" s="18">
        <v>1066</v>
      </c>
      <c r="E376" s="42">
        <v>99.15</v>
      </c>
      <c r="F376" s="43">
        <f t="shared" si="14"/>
        <v>11.55</v>
      </c>
      <c r="G376" s="19">
        <v>160</v>
      </c>
      <c r="H376" s="42">
        <v>93.76</v>
      </c>
      <c r="I376" s="43">
        <f t="shared" si="15"/>
        <v>1.23</v>
      </c>
      <c r="J376" s="19">
        <v>478</v>
      </c>
      <c r="K376" s="42">
        <v>113.52</v>
      </c>
      <c r="L376" s="43">
        <f t="shared" si="17"/>
        <v>6.8</v>
      </c>
      <c r="M376" s="18">
        <v>428</v>
      </c>
    </row>
    <row r="377" spans="1:13" ht="25.5" customHeight="1" x14ac:dyDescent="0.15">
      <c r="A377" s="89">
        <v>41944</v>
      </c>
      <c r="B377" s="42">
        <v>101.35</v>
      </c>
      <c r="C377" s="43">
        <f t="shared" si="16"/>
        <v>1.41</v>
      </c>
      <c r="D377" s="18">
        <v>1094</v>
      </c>
      <c r="E377" s="42">
        <v>103.25</v>
      </c>
      <c r="F377" s="43">
        <f t="shared" si="14"/>
        <v>7.61</v>
      </c>
      <c r="G377" s="19">
        <v>154</v>
      </c>
      <c r="H377" s="42">
        <v>94.54</v>
      </c>
      <c r="I377" s="43">
        <f t="shared" si="15"/>
        <v>-2.96</v>
      </c>
      <c r="J377" s="19">
        <v>499</v>
      </c>
      <c r="K377" s="42">
        <v>113.07</v>
      </c>
      <c r="L377" s="43">
        <f t="shared" si="17"/>
        <v>4.8</v>
      </c>
      <c r="M377" s="18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f t="shared" si="16"/>
        <v>2.4700000000000002</v>
      </c>
      <c r="D378" s="20">
        <v>1238</v>
      </c>
      <c r="E378" s="44">
        <v>102.6</v>
      </c>
      <c r="F378" s="45">
        <f t="shared" si="14"/>
        <v>6.73</v>
      </c>
      <c r="G378" s="21">
        <v>210</v>
      </c>
      <c r="H378" s="44">
        <v>94.76</v>
      </c>
      <c r="I378" s="45">
        <f t="shared" si="15"/>
        <v>-2.09</v>
      </c>
      <c r="J378" s="21">
        <v>556</v>
      </c>
      <c r="K378" s="44">
        <v>117.44</v>
      </c>
      <c r="L378" s="45">
        <f t="shared" si="17"/>
        <v>6.94</v>
      </c>
      <c r="M378" s="20">
        <v>472</v>
      </c>
    </row>
    <row r="379" spans="1:13" ht="25.5" customHeight="1" x14ac:dyDescent="0.15">
      <c r="A379" s="89">
        <v>42005</v>
      </c>
      <c r="B379" s="42">
        <v>102.58</v>
      </c>
      <c r="C379" s="43">
        <f t="shared" si="16"/>
        <v>0.92</v>
      </c>
      <c r="D379" s="18">
        <v>799</v>
      </c>
      <c r="E379" s="42">
        <v>101.56</v>
      </c>
      <c r="F379" s="43">
        <f t="shared" si="14"/>
        <v>0.39</v>
      </c>
      <c r="G379" s="19">
        <v>119</v>
      </c>
      <c r="H379" s="42">
        <v>94.45</v>
      </c>
      <c r="I379" s="43">
        <f t="shared" si="15"/>
        <v>-3.1</v>
      </c>
      <c r="J379" s="19">
        <v>344</v>
      </c>
      <c r="K379" s="42">
        <v>117.82</v>
      </c>
      <c r="L379" s="43">
        <f t="shared" si="17"/>
        <v>7.43</v>
      </c>
      <c r="M379" s="18">
        <v>336</v>
      </c>
    </row>
    <row r="380" spans="1:13" ht="25.5" customHeight="1" x14ac:dyDescent="0.15">
      <c r="A380" s="89">
        <v>42036</v>
      </c>
      <c r="B380" s="42">
        <v>105.99</v>
      </c>
      <c r="C380" s="43">
        <f t="shared" si="16"/>
        <v>4.34</v>
      </c>
      <c r="D380" s="18">
        <v>939</v>
      </c>
      <c r="E380" s="42">
        <v>114.48</v>
      </c>
      <c r="F380" s="43">
        <f t="shared" si="14"/>
        <v>16.84</v>
      </c>
      <c r="G380" s="19">
        <v>157</v>
      </c>
      <c r="H380" s="42">
        <v>96.96</v>
      </c>
      <c r="I380" s="43">
        <f t="shared" si="15"/>
        <v>0.15</v>
      </c>
      <c r="J380" s="19">
        <v>398</v>
      </c>
      <c r="K380" s="42">
        <v>116.39</v>
      </c>
      <c r="L380" s="43">
        <f t="shared" si="17"/>
        <v>2.2799999999999998</v>
      </c>
      <c r="M380" s="18">
        <v>384</v>
      </c>
    </row>
    <row r="381" spans="1:13" ht="25.5" customHeight="1" x14ac:dyDescent="0.15">
      <c r="A381" s="89">
        <v>42064</v>
      </c>
      <c r="B381" s="42">
        <v>104.08</v>
      </c>
      <c r="C381" s="43">
        <f t="shared" si="16"/>
        <v>1.37</v>
      </c>
      <c r="D381" s="18">
        <v>1460</v>
      </c>
      <c r="E381" s="42">
        <v>93.98</v>
      </c>
      <c r="F381" s="43">
        <f t="shared" si="14"/>
        <v>-2.1800000000000002</v>
      </c>
      <c r="G381" s="19">
        <v>189</v>
      </c>
      <c r="H381" s="42">
        <v>99.94</v>
      </c>
      <c r="I381" s="43">
        <f t="shared" si="15"/>
        <v>0.26</v>
      </c>
      <c r="J381" s="19">
        <v>618</v>
      </c>
      <c r="K381" s="42">
        <v>117.86</v>
      </c>
      <c r="L381" s="43">
        <f t="shared" si="17"/>
        <v>5.51</v>
      </c>
      <c r="M381" s="18">
        <v>653</v>
      </c>
    </row>
    <row r="382" spans="1:13" ht="25.5" customHeight="1" x14ac:dyDescent="0.15">
      <c r="A382" s="89">
        <v>42095</v>
      </c>
      <c r="B382" s="42">
        <v>103.98</v>
      </c>
      <c r="C382" s="43">
        <f t="shared" si="16"/>
        <v>3.45</v>
      </c>
      <c r="D382" s="18">
        <v>1123</v>
      </c>
      <c r="E382" s="42">
        <v>97.89</v>
      </c>
      <c r="F382" s="43">
        <f t="shared" si="14"/>
        <v>3.43</v>
      </c>
      <c r="G382" s="19">
        <v>158</v>
      </c>
      <c r="H382" s="42">
        <v>97.01</v>
      </c>
      <c r="I382" s="43">
        <f t="shared" si="15"/>
        <v>1.33</v>
      </c>
      <c r="J382" s="19">
        <v>466</v>
      </c>
      <c r="K382" s="42">
        <v>119.14</v>
      </c>
      <c r="L382" s="43">
        <f t="shared" si="17"/>
        <v>6.53</v>
      </c>
      <c r="M382" s="18">
        <v>499</v>
      </c>
    </row>
    <row r="383" spans="1:13" ht="25.5" customHeight="1" x14ac:dyDescent="0.15">
      <c r="A383" s="89">
        <v>42125</v>
      </c>
      <c r="B383" s="42">
        <v>101.09</v>
      </c>
      <c r="C383" s="43">
        <f t="shared" si="16"/>
        <v>1</v>
      </c>
      <c r="D383" s="18">
        <v>955</v>
      </c>
      <c r="E383" s="42">
        <v>99.25</v>
      </c>
      <c r="F383" s="43">
        <f t="shared" si="14"/>
        <v>2.36</v>
      </c>
      <c r="G383" s="19">
        <v>154</v>
      </c>
      <c r="H383" s="42">
        <v>92.13</v>
      </c>
      <c r="I383" s="43">
        <f t="shared" si="15"/>
        <v>-3.78</v>
      </c>
      <c r="J383" s="19">
        <v>412</v>
      </c>
      <c r="K383" s="42">
        <v>118.85</v>
      </c>
      <c r="L383" s="43">
        <f t="shared" si="17"/>
        <v>7.36</v>
      </c>
      <c r="M383" s="18">
        <v>389</v>
      </c>
    </row>
    <row r="384" spans="1:13" ht="25.5" customHeight="1" x14ac:dyDescent="0.15">
      <c r="A384" s="89">
        <v>42156</v>
      </c>
      <c r="B384" s="42">
        <v>103.84</v>
      </c>
      <c r="C384" s="43">
        <f t="shared" si="16"/>
        <v>5.42</v>
      </c>
      <c r="D384" s="18">
        <v>1187</v>
      </c>
      <c r="E384" s="42">
        <v>98.12</v>
      </c>
      <c r="F384" s="43">
        <f t="shared" si="14"/>
        <v>8.1300000000000008</v>
      </c>
      <c r="G384" s="19">
        <v>187</v>
      </c>
      <c r="H384" s="42">
        <v>98.25</v>
      </c>
      <c r="I384" s="43">
        <f t="shared" si="15"/>
        <v>4.28</v>
      </c>
      <c r="J384" s="19">
        <v>511</v>
      </c>
      <c r="K384" s="42">
        <v>117.69</v>
      </c>
      <c r="L384" s="43">
        <f t="shared" si="17"/>
        <v>5.49</v>
      </c>
      <c r="M384" s="18">
        <v>489</v>
      </c>
    </row>
    <row r="385" spans="1:13" ht="25.5" customHeight="1" x14ac:dyDescent="0.15">
      <c r="A385" s="89">
        <v>42186</v>
      </c>
      <c r="B385" s="42">
        <v>104.78</v>
      </c>
      <c r="C385" s="43">
        <f t="shared" si="16"/>
        <v>2.69</v>
      </c>
      <c r="D385" s="18">
        <v>1239</v>
      </c>
      <c r="E385" s="42">
        <v>108.08</v>
      </c>
      <c r="F385" s="43">
        <f t="shared" si="14"/>
        <v>3.39</v>
      </c>
      <c r="G385" s="19">
        <v>169</v>
      </c>
      <c r="H385" s="42">
        <v>95.38</v>
      </c>
      <c r="I385" s="43">
        <f t="shared" si="15"/>
        <v>0.08</v>
      </c>
      <c r="J385" s="19">
        <v>547</v>
      </c>
      <c r="K385" s="42">
        <v>119.7</v>
      </c>
      <c r="L385" s="43">
        <f t="shared" si="17"/>
        <v>6.33</v>
      </c>
      <c r="M385" s="18">
        <v>523</v>
      </c>
    </row>
    <row r="386" spans="1:13" ht="25.5" customHeight="1" x14ac:dyDescent="0.15">
      <c r="A386" s="89">
        <v>42217</v>
      </c>
      <c r="B386" s="42">
        <v>105.17</v>
      </c>
      <c r="C386" s="43">
        <f t="shared" si="16"/>
        <v>2.71</v>
      </c>
      <c r="D386" s="18">
        <v>1037</v>
      </c>
      <c r="E386" s="42">
        <v>108.45</v>
      </c>
      <c r="F386" s="43">
        <f t="shared" si="14"/>
        <v>8.52</v>
      </c>
      <c r="G386" s="19">
        <v>165</v>
      </c>
      <c r="H386" s="42">
        <v>97.08</v>
      </c>
      <c r="I386" s="43">
        <f t="shared" si="15"/>
        <v>-0.28000000000000003</v>
      </c>
      <c r="J386" s="19">
        <v>443</v>
      </c>
      <c r="K386" s="42">
        <v>117.81</v>
      </c>
      <c r="L386" s="43">
        <f t="shared" si="17"/>
        <v>3.55</v>
      </c>
      <c r="M386" s="18">
        <v>429</v>
      </c>
    </row>
    <row r="387" spans="1:13" ht="25.5" customHeight="1" x14ac:dyDescent="0.15">
      <c r="A387" s="89">
        <v>42248</v>
      </c>
      <c r="B387" s="42">
        <v>107.12</v>
      </c>
      <c r="C387" s="43">
        <f t="shared" si="16"/>
        <v>4.92</v>
      </c>
      <c r="D387" s="18">
        <v>1073</v>
      </c>
      <c r="E387" s="42">
        <v>113.42</v>
      </c>
      <c r="F387" s="43">
        <f t="shared" si="14"/>
        <v>14.54</v>
      </c>
      <c r="G387" s="19">
        <v>167</v>
      </c>
      <c r="H387" s="42">
        <v>98.03</v>
      </c>
      <c r="I387" s="43">
        <f t="shared" si="15"/>
        <v>1.55</v>
      </c>
      <c r="J387" s="19">
        <v>492</v>
      </c>
      <c r="K387" s="42">
        <v>121.04</v>
      </c>
      <c r="L387" s="43">
        <f t="shared" si="17"/>
        <v>5.54</v>
      </c>
      <c r="M387" s="18">
        <v>414</v>
      </c>
    </row>
    <row r="388" spans="1:13" ht="25.5" customHeight="1" x14ac:dyDescent="0.15">
      <c r="A388" s="89">
        <v>42278</v>
      </c>
      <c r="B388" s="42">
        <v>102.92</v>
      </c>
      <c r="C388" s="43">
        <f t="shared" si="16"/>
        <v>2.72</v>
      </c>
      <c r="D388" s="18">
        <v>1030</v>
      </c>
      <c r="E388" s="42">
        <v>99.76</v>
      </c>
      <c r="F388" s="43">
        <f t="shared" si="14"/>
        <v>0.62</v>
      </c>
      <c r="G388" s="19">
        <v>158</v>
      </c>
      <c r="H388" s="42">
        <v>95.4</v>
      </c>
      <c r="I388" s="43">
        <f t="shared" si="15"/>
        <v>1.75</v>
      </c>
      <c r="J388" s="19">
        <v>449</v>
      </c>
      <c r="K388" s="42">
        <v>119.32</v>
      </c>
      <c r="L388" s="43">
        <f t="shared" si="17"/>
        <v>5.1100000000000003</v>
      </c>
      <c r="M388" s="18">
        <v>423</v>
      </c>
    </row>
    <row r="389" spans="1:13" ht="25.5" customHeight="1" x14ac:dyDescent="0.15">
      <c r="A389" s="89">
        <v>42309</v>
      </c>
      <c r="B389" s="42">
        <v>103.63</v>
      </c>
      <c r="C389" s="43">
        <f t="shared" si="16"/>
        <v>2.25</v>
      </c>
      <c r="D389" s="18">
        <v>1152</v>
      </c>
      <c r="E389" s="42">
        <v>96.79</v>
      </c>
      <c r="F389" s="43">
        <f t="shared" si="14"/>
        <v>-6.26</v>
      </c>
      <c r="G389" s="19">
        <v>166</v>
      </c>
      <c r="H389" s="42">
        <v>95.07</v>
      </c>
      <c r="I389" s="43">
        <f t="shared" si="15"/>
        <v>0.56000000000000005</v>
      </c>
      <c r="J389" s="19">
        <v>505</v>
      </c>
      <c r="K389" s="42">
        <v>124.17</v>
      </c>
      <c r="L389" s="43">
        <f t="shared" si="17"/>
        <v>9.82</v>
      </c>
      <c r="M389" s="18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f t="shared" si="16"/>
        <v>-0.84</v>
      </c>
      <c r="D390" s="20">
        <v>1207</v>
      </c>
      <c r="E390" s="44">
        <v>98.02</v>
      </c>
      <c r="F390" s="45">
        <f t="shared" si="14"/>
        <v>-4.46</v>
      </c>
      <c r="G390" s="21">
        <v>208</v>
      </c>
      <c r="H390" s="44">
        <v>93.47</v>
      </c>
      <c r="I390" s="45">
        <f t="shared" si="15"/>
        <v>-1.36</v>
      </c>
      <c r="J390" s="21">
        <v>542</v>
      </c>
      <c r="K390" s="44">
        <v>120.78</v>
      </c>
      <c r="L390" s="45">
        <f t="shared" si="17"/>
        <v>2.84</v>
      </c>
      <c r="M390" s="20">
        <v>457</v>
      </c>
    </row>
    <row r="391" spans="1:13" ht="25.5" customHeight="1" x14ac:dyDescent="0.15">
      <c r="A391" s="89">
        <v>42370</v>
      </c>
      <c r="B391" s="42">
        <v>109.1</v>
      </c>
      <c r="C391" s="43">
        <f t="shared" si="16"/>
        <v>6.36</v>
      </c>
      <c r="D391" s="18">
        <v>733</v>
      </c>
      <c r="E391" s="42">
        <v>106.52</v>
      </c>
      <c r="F391" s="43">
        <f t="shared" si="14"/>
        <v>4.88</v>
      </c>
      <c r="G391" s="19">
        <v>96</v>
      </c>
      <c r="H391" s="42">
        <v>99.52</v>
      </c>
      <c r="I391" s="43">
        <f t="shared" si="15"/>
        <v>5.37</v>
      </c>
      <c r="J391" s="19">
        <v>299</v>
      </c>
      <c r="K391" s="42">
        <v>127.52</v>
      </c>
      <c r="L391" s="43">
        <f t="shared" si="17"/>
        <v>8.23</v>
      </c>
      <c r="M391" s="18">
        <v>338</v>
      </c>
    </row>
    <row r="392" spans="1:13" ht="25.5" customHeight="1" x14ac:dyDescent="0.15">
      <c r="A392" s="89">
        <v>42401</v>
      </c>
      <c r="B392" s="42">
        <v>108.63</v>
      </c>
      <c r="C392" s="43">
        <f t="shared" si="16"/>
        <v>2.4900000000000002</v>
      </c>
      <c r="D392" s="18">
        <v>992</v>
      </c>
      <c r="E392" s="42">
        <v>99.68</v>
      </c>
      <c r="F392" s="43">
        <f t="shared" si="14"/>
        <v>-12.93</v>
      </c>
      <c r="G392" s="19">
        <v>126</v>
      </c>
      <c r="H392" s="42">
        <v>102</v>
      </c>
      <c r="I392" s="43">
        <f t="shared" si="15"/>
        <v>5.2</v>
      </c>
      <c r="J392" s="19">
        <v>425</v>
      </c>
      <c r="K392" s="42">
        <v>126.81</v>
      </c>
      <c r="L392" s="43">
        <f t="shared" si="17"/>
        <v>8.9499999999999993</v>
      </c>
      <c r="M392" s="18">
        <v>441</v>
      </c>
    </row>
    <row r="393" spans="1:13" ht="25.5" customHeight="1" x14ac:dyDescent="0.15">
      <c r="A393" s="89">
        <v>42430</v>
      </c>
      <c r="B393" s="42">
        <v>106.46</v>
      </c>
      <c r="C393" s="43">
        <f t="shared" si="16"/>
        <v>2.29</v>
      </c>
      <c r="D393" s="18">
        <v>1456</v>
      </c>
      <c r="E393" s="42">
        <v>98.29</v>
      </c>
      <c r="F393" s="43">
        <f t="shared" si="14"/>
        <v>4.59</v>
      </c>
      <c r="G393" s="19">
        <v>190</v>
      </c>
      <c r="H393" s="42">
        <v>96.77</v>
      </c>
      <c r="I393" s="43">
        <f t="shared" si="15"/>
        <v>-3.17</v>
      </c>
      <c r="J393" s="19">
        <v>607</v>
      </c>
      <c r="K393" s="42">
        <v>127.49</v>
      </c>
      <c r="L393" s="43">
        <f t="shared" si="17"/>
        <v>8.17</v>
      </c>
      <c r="M393" s="18">
        <v>659</v>
      </c>
    </row>
    <row r="394" spans="1:13" ht="25.5" customHeight="1" x14ac:dyDescent="0.15">
      <c r="A394" s="89">
        <v>42461</v>
      </c>
      <c r="B394" s="42">
        <v>105.61</v>
      </c>
      <c r="C394" s="43">
        <f t="shared" ref="C394:C408" si="18">ROUND((B394-B382)/B382*100,2)</f>
        <v>1.57</v>
      </c>
      <c r="D394" s="18">
        <v>1198</v>
      </c>
      <c r="E394" s="42">
        <v>97.62</v>
      </c>
      <c r="F394" s="43">
        <f t="shared" si="14"/>
        <v>-0.28000000000000003</v>
      </c>
      <c r="G394" s="19">
        <v>173</v>
      </c>
      <c r="H394" s="42">
        <v>95.47</v>
      </c>
      <c r="I394" s="43">
        <f t="shared" si="15"/>
        <v>-1.59</v>
      </c>
      <c r="J394" s="19">
        <v>445</v>
      </c>
      <c r="K394" s="42">
        <v>125.77</v>
      </c>
      <c r="L394" s="43">
        <f t="shared" ref="L394:L408" si="19">ROUND((K394-K382)/K382*100,2)</f>
        <v>5.56</v>
      </c>
      <c r="M394" s="18">
        <v>580</v>
      </c>
    </row>
    <row r="395" spans="1:13" ht="25.5" customHeight="1" x14ac:dyDescent="0.15">
      <c r="A395" s="89">
        <v>42491</v>
      </c>
      <c r="B395" s="42">
        <v>104.94</v>
      </c>
      <c r="C395" s="43">
        <f t="shared" si="18"/>
        <v>3.81</v>
      </c>
      <c r="D395" s="18">
        <v>1081</v>
      </c>
      <c r="E395" s="42">
        <v>96.16</v>
      </c>
      <c r="F395" s="43">
        <f t="shared" si="14"/>
        <v>-3.11</v>
      </c>
      <c r="G395" s="19">
        <v>162</v>
      </c>
      <c r="H395" s="42">
        <v>95.19</v>
      </c>
      <c r="I395" s="43">
        <f t="shared" si="15"/>
        <v>3.32</v>
      </c>
      <c r="J395" s="19">
        <v>448</v>
      </c>
      <c r="K395" s="42">
        <v>126.98</v>
      </c>
      <c r="L395" s="43">
        <f t="shared" si="19"/>
        <v>6.84</v>
      </c>
      <c r="M395" s="18">
        <v>471</v>
      </c>
    </row>
    <row r="396" spans="1:13" ht="25.5" customHeight="1" x14ac:dyDescent="0.15">
      <c r="A396" s="89">
        <v>42522</v>
      </c>
      <c r="B396" s="42">
        <v>105.16</v>
      </c>
      <c r="C396" s="43">
        <f t="shared" si="18"/>
        <v>1.27</v>
      </c>
      <c r="D396" s="18">
        <v>1221</v>
      </c>
      <c r="E396" s="42">
        <v>104.81</v>
      </c>
      <c r="F396" s="43">
        <f t="shared" si="14"/>
        <v>6.82</v>
      </c>
      <c r="G396" s="19">
        <v>208</v>
      </c>
      <c r="H396" s="42">
        <v>94.03</v>
      </c>
      <c r="I396" s="43">
        <f t="shared" si="15"/>
        <v>-4.3</v>
      </c>
      <c r="J396" s="19">
        <v>519</v>
      </c>
      <c r="K396" s="42">
        <v>127.05</v>
      </c>
      <c r="L396" s="43">
        <f t="shared" si="19"/>
        <v>7.95</v>
      </c>
      <c r="M396" s="18">
        <v>494</v>
      </c>
    </row>
    <row r="397" spans="1:13" ht="25.5" customHeight="1" x14ac:dyDescent="0.15">
      <c r="A397" s="89">
        <v>42552</v>
      </c>
      <c r="B397" s="42">
        <v>104.08</v>
      </c>
      <c r="C397" s="43">
        <f t="shared" si="18"/>
        <v>-0.67</v>
      </c>
      <c r="D397" s="18">
        <v>1080</v>
      </c>
      <c r="E397" s="42">
        <v>87.58</v>
      </c>
      <c r="F397" s="43">
        <f t="shared" si="14"/>
        <v>-18.97</v>
      </c>
      <c r="G397" s="19">
        <v>172</v>
      </c>
      <c r="H397" s="42">
        <v>97.58</v>
      </c>
      <c r="I397" s="43">
        <f t="shared" si="15"/>
        <v>2.31</v>
      </c>
      <c r="J397" s="19">
        <v>489</v>
      </c>
      <c r="K397" s="42">
        <v>129.55000000000001</v>
      </c>
      <c r="L397" s="43">
        <f t="shared" si="19"/>
        <v>8.23</v>
      </c>
      <c r="M397" s="18">
        <v>419</v>
      </c>
    </row>
    <row r="398" spans="1:13" ht="25.5" customHeight="1" x14ac:dyDescent="0.15">
      <c r="A398" s="89">
        <v>42583</v>
      </c>
      <c r="B398" s="42">
        <v>108.2</v>
      </c>
      <c r="C398" s="43">
        <f t="shared" si="18"/>
        <v>2.88</v>
      </c>
      <c r="D398" s="18">
        <v>1047</v>
      </c>
      <c r="E398" s="42">
        <v>100.69</v>
      </c>
      <c r="F398" s="43">
        <f t="shared" si="14"/>
        <v>-7.16</v>
      </c>
      <c r="G398" s="19">
        <v>171</v>
      </c>
      <c r="H398" s="42">
        <v>98.56</v>
      </c>
      <c r="I398" s="43">
        <f t="shared" si="15"/>
        <v>1.52</v>
      </c>
      <c r="J398" s="19">
        <v>443</v>
      </c>
      <c r="K398" s="42">
        <v>131.36000000000001</v>
      </c>
      <c r="L398" s="43">
        <f t="shared" si="19"/>
        <v>11.5</v>
      </c>
      <c r="M398" s="18">
        <v>433</v>
      </c>
    </row>
    <row r="399" spans="1:13" ht="25.5" customHeight="1" x14ac:dyDescent="0.15">
      <c r="A399" s="89">
        <v>42614</v>
      </c>
      <c r="B399" s="42">
        <v>106.47</v>
      </c>
      <c r="C399" s="43">
        <f t="shared" si="18"/>
        <v>-0.61</v>
      </c>
      <c r="D399" s="18">
        <v>1088</v>
      </c>
      <c r="E399" s="42">
        <v>99.25</v>
      </c>
      <c r="F399" s="43">
        <f t="shared" si="14"/>
        <v>-12.49</v>
      </c>
      <c r="G399" s="19">
        <v>162</v>
      </c>
      <c r="H399" s="42">
        <v>96.55</v>
      </c>
      <c r="I399" s="43">
        <f t="shared" si="15"/>
        <v>-1.51</v>
      </c>
      <c r="J399" s="19">
        <v>477</v>
      </c>
      <c r="K399" s="42">
        <v>130.29</v>
      </c>
      <c r="L399" s="43">
        <f t="shared" si="19"/>
        <v>7.64</v>
      </c>
      <c r="M399" s="18">
        <v>449</v>
      </c>
    </row>
    <row r="400" spans="1:13" ht="25.5" customHeight="1" x14ac:dyDescent="0.15">
      <c r="A400" s="89">
        <v>42644</v>
      </c>
      <c r="B400" s="42">
        <v>103.7</v>
      </c>
      <c r="C400" s="43">
        <f t="shared" si="18"/>
        <v>0.76</v>
      </c>
      <c r="D400" s="18">
        <v>959</v>
      </c>
      <c r="E400" s="42">
        <v>96.51</v>
      </c>
      <c r="F400" s="43">
        <f t="shared" si="14"/>
        <v>-3.26</v>
      </c>
      <c r="G400" s="19">
        <v>158</v>
      </c>
      <c r="H400" s="42">
        <v>92.23</v>
      </c>
      <c r="I400" s="43">
        <f t="shared" si="15"/>
        <v>-3.32</v>
      </c>
      <c r="J400" s="19">
        <v>408</v>
      </c>
      <c r="K400" s="42">
        <v>130.72</v>
      </c>
      <c r="L400" s="43">
        <f t="shared" si="19"/>
        <v>9.5500000000000007</v>
      </c>
      <c r="M400" s="18">
        <v>393</v>
      </c>
    </row>
    <row r="401" spans="1:13" ht="25.5" customHeight="1" x14ac:dyDescent="0.15">
      <c r="A401" s="89">
        <v>42675</v>
      </c>
      <c r="B401" s="42">
        <v>106.81</v>
      </c>
      <c r="C401" s="43">
        <f t="shared" si="18"/>
        <v>3.07</v>
      </c>
      <c r="D401" s="18">
        <v>1116</v>
      </c>
      <c r="E401" s="42">
        <v>107.16</v>
      </c>
      <c r="F401" s="43">
        <f t="shared" si="14"/>
        <v>10.71</v>
      </c>
      <c r="G401" s="19">
        <v>177</v>
      </c>
      <c r="H401" s="42">
        <v>95.25</v>
      </c>
      <c r="I401" s="43">
        <f t="shared" si="15"/>
        <v>0.19</v>
      </c>
      <c r="J401" s="19">
        <v>473</v>
      </c>
      <c r="K401" s="42">
        <v>128.53</v>
      </c>
      <c r="L401" s="43">
        <f t="shared" si="19"/>
        <v>3.51</v>
      </c>
      <c r="M401" s="18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f t="shared" si="18"/>
        <v>3.16</v>
      </c>
      <c r="D402" s="20">
        <v>1120</v>
      </c>
      <c r="E402" s="44">
        <v>97.32</v>
      </c>
      <c r="F402" s="45">
        <f t="shared" si="14"/>
        <v>-0.71</v>
      </c>
      <c r="G402" s="21">
        <v>190</v>
      </c>
      <c r="H402" s="44">
        <v>96.27</v>
      </c>
      <c r="I402" s="45">
        <f t="shared" si="15"/>
        <v>3</v>
      </c>
      <c r="J402" s="21">
        <v>519</v>
      </c>
      <c r="K402" s="44">
        <v>128.28</v>
      </c>
      <c r="L402" s="45">
        <f t="shared" si="19"/>
        <v>6.21</v>
      </c>
      <c r="M402" s="20">
        <v>411</v>
      </c>
    </row>
    <row r="403" spans="1:13" s="22" customFormat="1" ht="25.5" customHeight="1" x14ac:dyDescent="0.15">
      <c r="A403" s="94">
        <v>42736</v>
      </c>
      <c r="B403" s="27">
        <v>116</v>
      </c>
      <c r="C403" s="27">
        <f t="shared" si="18"/>
        <v>6.32</v>
      </c>
      <c r="D403" s="7">
        <v>763</v>
      </c>
      <c r="E403" s="25">
        <v>120.88</v>
      </c>
      <c r="F403" s="27">
        <f t="shared" si="14"/>
        <v>13.48</v>
      </c>
      <c r="G403" s="7">
        <v>119</v>
      </c>
      <c r="H403" s="25">
        <v>102.02</v>
      </c>
      <c r="I403" s="27">
        <f t="shared" si="15"/>
        <v>2.5099999999999998</v>
      </c>
      <c r="J403" s="7">
        <v>288</v>
      </c>
      <c r="K403" s="25">
        <v>135.38</v>
      </c>
      <c r="L403" s="27">
        <f t="shared" si="19"/>
        <v>6.16</v>
      </c>
      <c r="M403" s="7">
        <v>356</v>
      </c>
    </row>
    <row r="404" spans="1:13" s="22" customFormat="1" ht="25.5" customHeight="1" x14ac:dyDescent="0.15">
      <c r="A404" s="95">
        <v>42767</v>
      </c>
      <c r="B404" s="29">
        <v>111.19</v>
      </c>
      <c r="C404" s="29">
        <f t="shared" si="18"/>
        <v>2.36</v>
      </c>
      <c r="D404" s="8">
        <v>1018</v>
      </c>
      <c r="E404" s="28">
        <v>103.66</v>
      </c>
      <c r="F404" s="29">
        <f t="shared" si="14"/>
        <v>3.99</v>
      </c>
      <c r="G404" s="8">
        <v>142</v>
      </c>
      <c r="H404" s="28">
        <v>100.83</v>
      </c>
      <c r="I404" s="29">
        <f t="shared" si="15"/>
        <v>-1.1499999999999999</v>
      </c>
      <c r="J404" s="8">
        <v>423</v>
      </c>
      <c r="K404" s="28">
        <v>133.84</v>
      </c>
      <c r="L404" s="29">
        <f t="shared" si="19"/>
        <v>5.54</v>
      </c>
      <c r="M404" s="8">
        <v>453</v>
      </c>
    </row>
    <row r="405" spans="1:13" s="22" customFormat="1" ht="25.5" customHeight="1" x14ac:dyDescent="0.15">
      <c r="A405" s="95">
        <v>42795</v>
      </c>
      <c r="B405" s="29">
        <v>109.78</v>
      </c>
      <c r="C405" s="29">
        <f t="shared" si="18"/>
        <v>3.12</v>
      </c>
      <c r="D405" s="8">
        <v>1486</v>
      </c>
      <c r="E405" s="28">
        <v>99.88</v>
      </c>
      <c r="F405" s="29">
        <f t="shared" si="14"/>
        <v>1.62</v>
      </c>
      <c r="G405" s="8">
        <v>199</v>
      </c>
      <c r="H405" s="28">
        <v>99.44</v>
      </c>
      <c r="I405" s="29">
        <f t="shared" si="15"/>
        <v>2.76</v>
      </c>
      <c r="J405" s="8">
        <v>615</v>
      </c>
      <c r="K405" s="28">
        <v>134.06</v>
      </c>
      <c r="L405" s="29">
        <f t="shared" si="19"/>
        <v>5.15</v>
      </c>
      <c r="M405" s="8">
        <v>672</v>
      </c>
    </row>
    <row r="406" spans="1:13" s="126" customFormat="1" ht="25.5" customHeight="1" x14ac:dyDescent="0.15">
      <c r="A406" s="122">
        <v>42826</v>
      </c>
      <c r="B406" s="123">
        <v>109.59</v>
      </c>
      <c r="C406" s="123">
        <f t="shared" si="18"/>
        <v>3.77</v>
      </c>
      <c r="D406" s="124">
        <v>773</v>
      </c>
      <c r="E406" s="125">
        <v>109.06</v>
      </c>
      <c r="F406" s="123">
        <f t="shared" ref="F406:F408" si="20">ROUND((E406-E394)/E394*100,2)</f>
        <v>11.72</v>
      </c>
      <c r="G406" s="124">
        <v>123</v>
      </c>
      <c r="H406" s="125">
        <v>95.33</v>
      </c>
      <c r="I406" s="123">
        <f t="shared" ref="I406:I408" si="21">ROUND((H406-H394)/H394*100,2)</f>
        <v>-0.15</v>
      </c>
      <c r="J406" s="124">
        <v>308</v>
      </c>
      <c r="K406" s="125">
        <v>134.25</v>
      </c>
      <c r="L406" s="123">
        <f t="shared" si="19"/>
        <v>6.74</v>
      </c>
      <c r="M406" s="124">
        <v>342</v>
      </c>
    </row>
    <row r="407" spans="1:13" s="126" customFormat="1" ht="25.5" customHeight="1" x14ac:dyDescent="0.15">
      <c r="A407" s="122">
        <v>42856</v>
      </c>
      <c r="B407" s="123">
        <v>109.06</v>
      </c>
      <c r="C407" s="123">
        <f t="shared" si="18"/>
        <v>3.93</v>
      </c>
      <c r="D407" s="124">
        <v>718</v>
      </c>
      <c r="E407" s="125">
        <v>114.07</v>
      </c>
      <c r="F407" s="123">
        <f t="shared" si="20"/>
        <v>18.63</v>
      </c>
      <c r="G407" s="124">
        <v>103</v>
      </c>
      <c r="H407" s="125">
        <v>91.82</v>
      </c>
      <c r="I407" s="123">
        <f t="shared" si="21"/>
        <v>-3.54</v>
      </c>
      <c r="J407" s="124">
        <v>293</v>
      </c>
      <c r="K407" s="125">
        <v>137.97</v>
      </c>
      <c r="L407" s="123">
        <f t="shared" si="19"/>
        <v>8.65</v>
      </c>
      <c r="M407" s="124">
        <v>322</v>
      </c>
    </row>
    <row r="408" spans="1:13" s="126" customFormat="1" ht="25.5" customHeight="1" thickBot="1" x14ac:dyDescent="0.2">
      <c r="A408" s="122">
        <v>42887</v>
      </c>
      <c r="B408" s="123">
        <v>109.62</v>
      </c>
      <c r="C408" s="123">
        <f t="shared" si="18"/>
        <v>4.24</v>
      </c>
      <c r="D408" s="124">
        <v>739</v>
      </c>
      <c r="E408" s="125">
        <v>101.89</v>
      </c>
      <c r="F408" s="123">
        <f t="shared" si="20"/>
        <v>-2.79</v>
      </c>
      <c r="G408" s="124">
        <v>161</v>
      </c>
      <c r="H408" s="125">
        <v>97.84</v>
      </c>
      <c r="I408" s="123">
        <f t="shared" si="21"/>
        <v>4.05</v>
      </c>
      <c r="J408" s="124">
        <v>251</v>
      </c>
      <c r="K408" s="125">
        <v>133.77000000000001</v>
      </c>
      <c r="L408" s="123">
        <f t="shared" si="19"/>
        <v>5.29</v>
      </c>
      <c r="M408" s="124">
        <v>327</v>
      </c>
    </row>
    <row r="409" spans="1:13" ht="13.5" customHeight="1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  <row r="410" spans="1:13" ht="18.75" x14ac:dyDescent="0.15">
      <c r="A410" s="105" t="s">
        <v>65</v>
      </c>
      <c r="B410"/>
      <c r="C410"/>
      <c r="E410"/>
      <c r="F410"/>
      <c r="H410"/>
      <c r="I410"/>
      <c r="K410"/>
      <c r="L410"/>
    </row>
  </sheetData>
  <phoneticPr fontId="1"/>
  <conditionalFormatting sqref="B411:G1048576 I411:M1048576 B1:G402 I1:M402 I409:M409 B409:G409">
    <cfRule type="expression" dxfId="56" priority="35">
      <formula>MATCH(MAX(B:B)+1,B:B, 1)-2&lt;=ROW($A1)=TRUE</formula>
    </cfRule>
  </conditionalFormatting>
  <conditionalFormatting sqref="B410:G410 I410:M410">
    <cfRule type="expression" dxfId="55" priority="57">
      <formula>MATCH(MAX(B:B)+1,B:B, 1)-2&lt;=ROW(#REF!)=TRUE</formula>
    </cfRule>
  </conditionalFormatting>
  <conditionalFormatting sqref="E21:E402 H21:H402">
    <cfRule type="expression" dxfId="54" priority="4">
      <formula>AVERAGE(G10:G21)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9" id="{5F205A47-257C-4647-89EB-FE63C4AF0A80}">
            <xm:f>MATCH(MAX(全国Japan!B:B)+1,全国Japan!B:B, 1)-2&lt;=ROW(全国Japan!#REF!)=TRUE</xm:f>
            <x14:dxf>
              <font>
                <b val="0"/>
                <i/>
              </font>
            </x14:dxf>
          </x14:cfRule>
          <xm:sqref>B403:G408 I403:M408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23</v>
      </c>
      <c r="L1" s="97" t="s">
        <v>22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45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106.1</v>
      </c>
      <c r="C10" s="27"/>
      <c r="D10" s="7">
        <v>586</v>
      </c>
      <c r="E10" s="25">
        <v>109.16</v>
      </c>
      <c r="F10" s="27"/>
      <c r="G10" s="7">
        <v>189</v>
      </c>
      <c r="H10" s="25">
        <v>105.08</v>
      </c>
      <c r="I10" s="27"/>
      <c r="J10" s="7">
        <v>248</v>
      </c>
      <c r="K10" s="25">
        <v>104.15</v>
      </c>
      <c r="L10" s="27"/>
      <c r="M10" s="7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8">
        <v>590</v>
      </c>
      <c r="E11" s="28">
        <v>109.23</v>
      </c>
      <c r="F11" s="29"/>
      <c r="G11" s="8">
        <v>234</v>
      </c>
      <c r="H11" s="28">
        <v>102.35</v>
      </c>
      <c r="I11" s="29"/>
      <c r="J11" s="8">
        <v>254</v>
      </c>
      <c r="K11" s="28">
        <v>104.86</v>
      </c>
      <c r="L11" s="29"/>
      <c r="M11" s="8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8">
        <v>658</v>
      </c>
      <c r="E12" s="28">
        <v>107.64</v>
      </c>
      <c r="F12" s="29"/>
      <c r="G12" s="8">
        <v>243</v>
      </c>
      <c r="H12" s="28">
        <v>107.31</v>
      </c>
      <c r="I12" s="29"/>
      <c r="J12" s="8">
        <v>302</v>
      </c>
      <c r="K12" s="28">
        <v>99.72</v>
      </c>
      <c r="L12" s="29"/>
      <c r="M12" s="8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8">
        <v>700</v>
      </c>
      <c r="E13" s="28">
        <v>103.58</v>
      </c>
      <c r="F13" s="29"/>
      <c r="G13" s="8">
        <v>272</v>
      </c>
      <c r="H13" s="28">
        <v>103.24</v>
      </c>
      <c r="I13" s="29"/>
      <c r="J13" s="8">
        <v>293</v>
      </c>
      <c r="K13" s="28">
        <v>102.17</v>
      </c>
      <c r="L13" s="29"/>
      <c r="M13" s="8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8">
        <v>637</v>
      </c>
      <c r="E14" s="28">
        <v>104.76</v>
      </c>
      <c r="F14" s="29"/>
      <c r="G14" s="8">
        <v>243</v>
      </c>
      <c r="H14" s="28">
        <v>106.64</v>
      </c>
      <c r="I14" s="29"/>
      <c r="J14" s="8">
        <v>273</v>
      </c>
      <c r="K14" s="28">
        <v>104.81</v>
      </c>
      <c r="L14" s="29"/>
      <c r="M14" s="8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8">
        <v>688</v>
      </c>
      <c r="E15" s="28">
        <v>108.46</v>
      </c>
      <c r="F15" s="29"/>
      <c r="G15" s="8">
        <v>231</v>
      </c>
      <c r="H15" s="28">
        <v>109.6</v>
      </c>
      <c r="I15" s="29"/>
      <c r="J15" s="8">
        <v>329</v>
      </c>
      <c r="K15" s="28">
        <v>101.21</v>
      </c>
      <c r="L15" s="29"/>
      <c r="M15" s="8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8">
        <v>761</v>
      </c>
      <c r="E16" s="28">
        <v>105.87</v>
      </c>
      <c r="F16" s="29"/>
      <c r="G16" s="8">
        <v>252</v>
      </c>
      <c r="H16" s="28">
        <v>105.01</v>
      </c>
      <c r="I16" s="29"/>
      <c r="J16" s="8">
        <v>363</v>
      </c>
      <c r="K16" s="28">
        <v>100.32</v>
      </c>
      <c r="L16" s="29"/>
      <c r="M16" s="8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8">
        <v>623</v>
      </c>
      <c r="E17" s="28">
        <v>111.99</v>
      </c>
      <c r="F17" s="29"/>
      <c r="G17" s="8">
        <v>211</v>
      </c>
      <c r="H17" s="28">
        <v>105.7</v>
      </c>
      <c r="I17" s="29"/>
      <c r="J17" s="8">
        <v>296</v>
      </c>
      <c r="K17" s="28">
        <v>102.51</v>
      </c>
      <c r="L17" s="29"/>
      <c r="M17" s="8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9">
        <v>621</v>
      </c>
      <c r="E18" s="30">
        <v>112.44</v>
      </c>
      <c r="F18" s="31"/>
      <c r="G18" s="9">
        <v>239</v>
      </c>
      <c r="H18" s="30">
        <v>99.42</v>
      </c>
      <c r="I18" s="31"/>
      <c r="J18" s="9">
        <v>257</v>
      </c>
      <c r="K18" s="30">
        <v>98.18</v>
      </c>
      <c r="L18" s="31"/>
      <c r="M18" s="9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7">
        <v>367</v>
      </c>
      <c r="E19" s="25">
        <v>105.99</v>
      </c>
      <c r="F19" s="27"/>
      <c r="G19" s="7">
        <v>89</v>
      </c>
      <c r="H19" s="25">
        <v>99.56</v>
      </c>
      <c r="I19" s="27"/>
      <c r="J19" s="7">
        <v>188</v>
      </c>
      <c r="K19" s="25">
        <v>98.73</v>
      </c>
      <c r="L19" s="27"/>
      <c r="M19" s="7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8">
        <v>389</v>
      </c>
      <c r="E20" s="28">
        <v>108.09</v>
      </c>
      <c r="F20" s="29"/>
      <c r="G20" s="8">
        <v>119</v>
      </c>
      <c r="H20" s="28">
        <v>96.76</v>
      </c>
      <c r="I20" s="29"/>
      <c r="J20" s="8">
        <v>160</v>
      </c>
      <c r="K20" s="28">
        <v>95.52</v>
      </c>
      <c r="L20" s="29"/>
      <c r="M20" s="8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8">
        <v>624</v>
      </c>
      <c r="E21" s="28">
        <v>104.2</v>
      </c>
      <c r="F21" s="29"/>
      <c r="G21" s="8">
        <v>189</v>
      </c>
      <c r="H21" s="28">
        <v>96.04</v>
      </c>
      <c r="I21" s="29"/>
      <c r="J21" s="8">
        <v>261</v>
      </c>
      <c r="K21" s="28">
        <v>102.67</v>
      </c>
      <c r="L21" s="29"/>
      <c r="M21" s="8">
        <v>174</v>
      </c>
    </row>
    <row r="22" spans="1:13" ht="24.75" customHeight="1" x14ac:dyDescent="0.15">
      <c r="A22" s="95">
        <v>39904</v>
      </c>
      <c r="B22" s="29">
        <v>99.58</v>
      </c>
      <c r="C22" s="29">
        <f t="shared" ref="C22:C53" si="0">ROUND((B22-B10)/B10*100,2)</f>
        <v>-6.15</v>
      </c>
      <c r="D22" s="8">
        <v>615</v>
      </c>
      <c r="E22" s="28">
        <v>100.9</v>
      </c>
      <c r="F22" s="29">
        <f t="shared" ref="F22:F53" si="1">ROUND((E22-E10)/E10*100,2)</f>
        <v>-7.57</v>
      </c>
      <c r="G22" s="8">
        <v>187</v>
      </c>
      <c r="H22" s="28">
        <v>100</v>
      </c>
      <c r="I22" s="29">
        <f t="shared" ref="I22:I53" si="2">ROUND((H22-H10)/H10*100,2)</f>
        <v>-4.83</v>
      </c>
      <c r="J22" s="8">
        <v>267</v>
      </c>
      <c r="K22" s="28">
        <v>96.99</v>
      </c>
      <c r="L22" s="29">
        <f t="shared" ref="L22:L53" si="3">ROUND((K22-K10)/K10*100,2)</f>
        <v>-6.87</v>
      </c>
      <c r="M22" s="8">
        <v>161</v>
      </c>
    </row>
    <row r="23" spans="1:13" ht="24.75" customHeight="1" x14ac:dyDescent="0.15">
      <c r="A23" s="95">
        <v>39934</v>
      </c>
      <c r="B23" s="29">
        <v>98.13</v>
      </c>
      <c r="C23" s="29">
        <f t="shared" si="0"/>
        <v>-6.35</v>
      </c>
      <c r="D23" s="8">
        <v>603</v>
      </c>
      <c r="E23" s="28">
        <v>102.44</v>
      </c>
      <c r="F23" s="29">
        <f t="shared" si="1"/>
        <v>-6.22</v>
      </c>
      <c r="G23" s="8">
        <v>213</v>
      </c>
      <c r="H23" s="28">
        <v>98.75</v>
      </c>
      <c r="I23" s="29">
        <f t="shared" si="2"/>
        <v>-3.52</v>
      </c>
      <c r="J23" s="8">
        <v>248</v>
      </c>
      <c r="K23" s="28">
        <v>92.64</v>
      </c>
      <c r="L23" s="29">
        <f t="shared" si="3"/>
        <v>-11.65</v>
      </c>
      <c r="M23" s="8">
        <v>142</v>
      </c>
    </row>
    <row r="24" spans="1:13" ht="24.75" customHeight="1" x14ac:dyDescent="0.15">
      <c r="A24" s="95">
        <v>39965</v>
      </c>
      <c r="B24" s="29">
        <v>98.24</v>
      </c>
      <c r="C24" s="29">
        <f t="shared" si="0"/>
        <v>-7.36</v>
      </c>
      <c r="D24" s="8">
        <v>694</v>
      </c>
      <c r="E24" s="28">
        <v>98.34</v>
      </c>
      <c r="F24" s="29">
        <f t="shared" si="1"/>
        <v>-8.64</v>
      </c>
      <c r="G24" s="8">
        <v>261</v>
      </c>
      <c r="H24" s="28">
        <v>99.39</v>
      </c>
      <c r="I24" s="29">
        <f t="shared" si="2"/>
        <v>-7.38</v>
      </c>
      <c r="J24" s="8">
        <v>287</v>
      </c>
      <c r="K24" s="28">
        <v>95.15</v>
      </c>
      <c r="L24" s="29">
        <f t="shared" si="3"/>
        <v>-4.58</v>
      </c>
      <c r="M24" s="8">
        <v>146</v>
      </c>
    </row>
    <row r="25" spans="1:13" ht="24.75" customHeight="1" x14ac:dyDescent="0.15">
      <c r="A25" s="95">
        <v>39995</v>
      </c>
      <c r="B25" s="29">
        <v>99.59</v>
      </c>
      <c r="C25" s="29">
        <f t="shared" si="0"/>
        <v>-3.43</v>
      </c>
      <c r="D25" s="8">
        <v>719</v>
      </c>
      <c r="E25" s="28">
        <v>105.47</v>
      </c>
      <c r="F25" s="29">
        <f t="shared" si="1"/>
        <v>1.82</v>
      </c>
      <c r="G25" s="8">
        <v>268</v>
      </c>
      <c r="H25" s="28">
        <v>97.16</v>
      </c>
      <c r="I25" s="29">
        <f t="shared" si="2"/>
        <v>-5.89</v>
      </c>
      <c r="J25" s="8">
        <v>301</v>
      </c>
      <c r="K25" s="28">
        <v>97.71</v>
      </c>
      <c r="L25" s="29">
        <f t="shared" si="3"/>
        <v>-4.37</v>
      </c>
      <c r="M25" s="8">
        <v>150</v>
      </c>
    </row>
    <row r="26" spans="1:13" ht="24.75" customHeight="1" x14ac:dyDescent="0.15">
      <c r="A26" s="95">
        <v>40026</v>
      </c>
      <c r="B26" s="29">
        <v>102.2</v>
      </c>
      <c r="C26" s="29">
        <f t="shared" si="0"/>
        <v>-3.33</v>
      </c>
      <c r="D26" s="8">
        <v>563</v>
      </c>
      <c r="E26" s="28">
        <v>103.41</v>
      </c>
      <c r="F26" s="29">
        <f t="shared" si="1"/>
        <v>-1.29</v>
      </c>
      <c r="G26" s="8">
        <v>218</v>
      </c>
      <c r="H26" s="28">
        <v>104.01</v>
      </c>
      <c r="I26" s="29">
        <f t="shared" si="2"/>
        <v>-2.4700000000000002</v>
      </c>
      <c r="J26" s="8">
        <v>235</v>
      </c>
      <c r="K26" s="28">
        <v>95.92</v>
      </c>
      <c r="L26" s="29">
        <f t="shared" si="3"/>
        <v>-8.48</v>
      </c>
      <c r="M26" s="8">
        <v>110</v>
      </c>
    </row>
    <row r="27" spans="1:13" ht="24.75" customHeight="1" x14ac:dyDescent="0.15">
      <c r="A27" s="95">
        <v>40057</v>
      </c>
      <c r="B27" s="29">
        <v>101.05</v>
      </c>
      <c r="C27" s="29">
        <f t="shared" si="0"/>
        <v>-6.22</v>
      </c>
      <c r="D27" s="8">
        <v>630</v>
      </c>
      <c r="E27" s="28">
        <v>102.05</v>
      </c>
      <c r="F27" s="29">
        <f t="shared" si="1"/>
        <v>-5.91</v>
      </c>
      <c r="G27" s="8">
        <v>214</v>
      </c>
      <c r="H27" s="28">
        <v>101.39</v>
      </c>
      <c r="I27" s="29">
        <f t="shared" si="2"/>
        <v>-7.49</v>
      </c>
      <c r="J27" s="8">
        <v>293</v>
      </c>
      <c r="K27" s="28">
        <v>98.77</v>
      </c>
      <c r="L27" s="29">
        <f t="shared" si="3"/>
        <v>-2.41</v>
      </c>
      <c r="M27" s="8">
        <v>123</v>
      </c>
    </row>
    <row r="28" spans="1:13" ht="24.75" customHeight="1" x14ac:dyDescent="0.15">
      <c r="A28" s="95">
        <v>40087</v>
      </c>
      <c r="B28" s="29">
        <v>101.78</v>
      </c>
      <c r="C28" s="29">
        <f t="shared" si="0"/>
        <v>-2.46</v>
      </c>
      <c r="D28" s="8">
        <v>705</v>
      </c>
      <c r="E28" s="28">
        <v>102.52</v>
      </c>
      <c r="F28" s="29">
        <f t="shared" si="1"/>
        <v>-3.16</v>
      </c>
      <c r="G28" s="8">
        <v>277</v>
      </c>
      <c r="H28" s="28">
        <v>101.18</v>
      </c>
      <c r="I28" s="29">
        <f t="shared" si="2"/>
        <v>-3.65</v>
      </c>
      <c r="J28" s="8">
        <v>298</v>
      </c>
      <c r="K28" s="28">
        <v>102.24</v>
      </c>
      <c r="L28" s="29">
        <f t="shared" si="3"/>
        <v>1.91</v>
      </c>
      <c r="M28" s="8">
        <v>130</v>
      </c>
    </row>
    <row r="29" spans="1:13" ht="24.75" customHeight="1" x14ac:dyDescent="0.15">
      <c r="A29" s="95">
        <v>40118</v>
      </c>
      <c r="B29" s="29">
        <v>101.28</v>
      </c>
      <c r="C29" s="29">
        <f t="shared" si="0"/>
        <v>-5.19</v>
      </c>
      <c r="D29" s="8">
        <v>679</v>
      </c>
      <c r="E29" s="28">
        <v>104.37</v>
      </c>
      <c r="F29" s="29">
        <f t="shared" si="1"/>
        <v>-6.8</v>
      </c>
      <c r="G29" s="8">
        <v>254</v>
      </c>
      <c r="H29" s="28">
        <v>100.72</v>
      </c>
      <c r="I29" s="29">
        <f t="shared" si="2"/>
        <v>-4.71</v>
      </c>
      <c r="J29" s="8">
        <v>268</v>
      </c>
      <c r="K29" s="28">
        <v>98.04</v>
      </c>
      <c r="L29" s="29">
        <f t="shared" si="3"/>
        <v>-4.3600000000000003</v>
      </c>
      <c r="M29" s="8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f t="shared" si="0"/>
        <v>-4.6399999999999997</v>
      </c>
      <c r="D30" s="9">
        <v>652</v>
      </c>
      <c r="E30" s="30">
        <v>97.1</v>
      </c>
      <c r="F30" s="31">
        <f t="shared" si="1"/>
        <v>-13.64</v>
      </c>
      <c r="G30" s="9">
        <v>252</v>
      </c>
      <c r="H30" s="30">
        <v>96.94</v>
      </c>
      <c r="I30" s="31">
        <f t="shared" si="2"/>
        <v>-2.4900000000000002</v>
      </c>
      <c r="J30" s="9">
        <v>269</v>
      </c>
      <c r="K30" s="30">
        <v>102.09</v>
      </c>
      <c r="L30" s="31">
        <f t="shared" si="3"/>
        <v>3.98</v>
      </c>
      <c r="M30" s="9">
        <v>131</v>
      </c>
    </row>
    <row r="31" spans="1:13" ht="24.75" customHeight="1" x14ac:dyDescent="0.15">
      <c r="A31" s="94">
        <v>40179</v>
      </c>
      <c r="B31" s="27">
        <v>98.34</v>
      </c>
      <c r="C31" s="27">
        <f t="shared" si="0"/>
        <v>-2.44</v>
      </c>
      <c r="D31" s="7">
        <v>339</v>
      </c>
      <c r="E31" s="25">
        <v>103.69</v>
      </c>
      <c r="F31" s="27">
        <f t="shared" si="1"/>
        <v>-2.17</v>
      </c>
      <c r="G31" s="7">
        <v>117</v>
      </c>
      <c r="H31" s="25">
        <v>97.17</v>
      </c>
      <c r="I31" s="27">
        <f t="shared" si="2"/>
        <v>-2.4</v>
      </c>
      <c r="J31" s="7">
        <v>132</v>
      </c>
      <c r="K31" s="25">
        <v>94.95</v>
      </c>
      <c r="L31" s="27">
        <f t="shared" si="3"/>
        <v>-3.83</v>
      </c>
      <c r="M31" s="7">
        <v>90</v>
      </c>
    </row>
    <row r="32" spans="1:13" ht="24.75" customHeight="1" x14ac:dyDescent="0.15">
      <c r="A32" s="95">
        <v>40210</v>
      </c>
      <c r="B32" s="29">
        <v>96.55</v>
      </c>
      <c r="C32" s="29">
        <f t="shared" si="0"/>
        <v>-3.03</v>
      </c>
      <c r="D32" s="8">
        <v>366</v>
      </c>
      <c r="E32" s="28">
        <v>94.22</v>
      </c>
      <c r="F32" s="29">
        <f t="shared" si="1"/>
        <v>-12.83</v>
      </c>
      <c r="G32" s="8">
        <v>126</v>
      </c>
      <c r="H32" s="28">
        <v>97.57</v>
      </c>
      <c r="I32" s="29">
        <f t="shared" si="2"/>
        <v>0.84</v>
      </c>
      <c r="J32" s="8">
        <v>143</v>
      </c>
      <c r="K32" s="28">
        <v>96.98</v>
      </c>
      <c r="L32" s="29">
        <f t="shared" si="3"/>
        <v>1.53</v>
      </c>
      <c r="M32" s="8">
        <v>97</v>
      </c>
    </row>
    <row r="33" spans="1:13" ht="24.75" customHeight="1" x14ac:dyDescent="0.15">
      <c r="A33" s="95">
        <v>40238</v>
      </c>
      <c r="B33" s="29">
        <v>98.81</v>
      </c>
      <c r="C33" s="29">
        <f t="shared" si="0"/>
        <v>-0.96</v>
      </c>
      <c r="D33" s="8">
        <v>725</v>
      </c>
      <c r="E33" s="28">
        <v>98.28</v>
      </c>
      <c r="F33" s="29">
        <f t="shared" si="1"/>
        <v>-5.68</v>
      </c>
      <c r="G33" s="8">
        <v>246</v>
      </c>
      <c r="H33" s="28">
        <v>98.94</v>
      </c>
      <c r="I33" s="29">
        <f t="shared" si="2"/>
        <v>3.02</v>
      </c>
      <c r="J33" s="8">
        <v>305</v>
      </c>
      <c r="K33" s="28">
        <v>99.19</v>
      </c>
      <c r="L33" s="29">
        <f t="shared" si="3"/>
        <v>-3.39</v>
      </c>
      <c r="M33" s="8">
        <v>174</v>
      </c>
    </row>
    <row r="34" spans="1:13" ht="24.75" customHeight="1" x14ac:dyDescent="0.15">
      <c r="A34" s="95">
        <v>40269</v>
      </c>
      <c r="B34" s="29">
        <v>101.67</v>
      </c>
      <c r="C34" s="29">
        <f t="shared" si="0"/>
        <v>2.1</v>
      </c>
      <c r="D34" s="8">
        <v>651</v>
      </c>
      <c r="E34" s="28">
        <v>106.66</v>
      </c>
      <c r="F34" s="29">
        <f t="shared" si="1"/>
        <v>5.71</v>
      </c>
      <c r="G34" s="8">
        <v>214</v>
      </c>
      <c r="H34" s="28">
        <v>100.55</v>
      </c>
      <c r="I34" s="29">
        <f t="shared" si="2"/>
        <v>0.55000000000000004</v>
      </c>
      <c r="J34" s="8">
        <v>276</v>
      </c>
      <c r="K34" s="28">
        <v>98.03</v>
      </c>
      <c r="L34" s="29">
        <f t="shared" si="3"/>
        <v>1.07</v>
      </c>
      <c r="M34" s="8">
        <v>161</v>
      </c>
    </row>
    <row r="35" spans="1:13" ht="24.75" customHeight="1" x14ac:dyDescent="0.15">
      <c r="A35" s="95">
        <v>40299</v>
      </c>
      <c r="B35" s="29">
        <v>104.52</v>
      </c>
      <c r="C35" s="29">
        <f t="shared" si="0"/>
        <v>6.51</v>
      </c>
      <c r="D35" s="8">
        <v>614</v>
      </c>
      <c r="E35" s="28">
        <v>106.41</v>
      </c>
      <c r="F35" s="29">
        <f t="shared" si="1"/>
        <v>3.88</v>
      </c>
      <c r="G35" s="8">
        <v>230</v>
      </c>
      <c r="H35" s="28">
        <v>105.13</v>
      </c>
      <c r="I35" s="29">
        <f t="shared" si="2"/>
        <v>6.46</v>
      </c>
      <c r="J35" s="8">
        <v>254</v>
      </c>
      <c r="K35" s="28">
        <v>100.32</v>
      </c>
      <c r="L35" s="29">
        <f t="shared" si="3"/>
        <v>8.2899999999999991</v>
      </c>
      <c r="M35" s="8">
        <v>130</v>
      </c>
    </row>
    <row r="36" spans="1:13" ht="24.75" customHeight="1" x14ac:dyDescent="0.15">
      <c r="A36" s="95">
        <v>40330</v>
      </c>
      <c r="B36" s="29">
        <v>100.3</v>
      </c>
      <c r="C36" s="29">
        <f t="shared" si="0"/>
        <v>2.1</v>
      </c>
      <c r="D36" s="8">
        <v>679</v>
      </c>
      <c r="E36" s="28">
        <v>99.65</v>
      </c>
      <c r="F36" s="29">
        <f t="shared" si="1"/>
        <v>1.33</v>
      </c>
      <c r="G36" s="8">
        <v>266</v>
      </c>
      <c r="H36" s="28">
        <v>100.08</v>
      </c>
      <c r="I36" s="29">
        <f t="shared" si="2"/>
        <v>0.69</v>
      </c>
      <c r="J36" s="8">
        <v>267</v>
      </c>
      <c r="K36" s="28">
        <v>101.87</v>
      </c>
      <c r="L36" s="29">
        <f t="shared" si="3"/>
        <v>7.06</v>
      </c>
      <c r="M36" s="8">
        <v>146</v>
      </c>
    </row>
    <row r="37" spans="1:13" ht="24.75" customHeight="1" x14ac:dyDescent="0.15">
      <c r="A37" s="95">
        <v>40360</v>
      </c>
      <c r="B37" s="29">
        <v>100.84</v>
      </c>
      <c r="C37" s="29">
        <f t="shared" si="0"/>
        <v>1.26</v>
      </c>
      <c r="D37" s="8">
        <v>780</v>
      </c>
      <c r="E37" s="28">
        <v>103.79</v>
      </c>
      <c r="F37" s="29">
        <f t="shared" si="1"/>
        <v>-1.59</v>
      </c>
      <c r="G37" s="8">
        <v>290</v>
      </c>
      <c r="H37" s="28">
        <v>100.61</v>
      </c>
      <c r="I37" s="29">
        <f t="shared" si="2"/>
        <v>3.55</v>
      </c>
      <c r="J37" s="8">
        <v>321</v>
      </c>
      <c r="K37" s="28">
        <v>97.29</v>
      </c>
      <c r="L37" s="29">
        <f t="shared" si="3"/>
        <v>-0.43</v>
      </c>
      <c r="M37" s="8">
        <v>169</v>
      </c>
    </row>
    <row r="38" spans="1:13" ht="24.75" customHeight="1" x14ac:dyDescent="0.15">
      <c r="A38" s="95">
        <v>40391</v>
      </c>
      <c r="B38" s="29">
        <v>98.92</v>
      </c>
      <c r="C38" s="29">
        <f t="shared" si="0"/>
        <v>-3.21</v>
      </c>
      <c r="D38" s="8">
        <v>682</v>
      </c>
      <c r="E38" s="28">
        <v>99.03</v>
      </c>
      <c r="F38" s="29">
        <f t="shared" si="1"/>
        <v>-4.24</v>
      </c>
      <c r="G38" s="8">
        <v>252</v>
      </c>
      <c r="H38" s="28">
        <v>96.99</v>
      </c>
      <c r="I38" s="29">
        <f t="shared" si="2"/>
        <v>-6.75</v>
      </c>
      <c r="J38" s="8">
        <v>311</v>
      </c>
      <c r="K38" s="28">
        <v>104.44</v>
      </c>
      <c r="L38" s="29">
        <f t="shared" si="3"/>
        <v>8.8800000000000008</v>
      </c>
      <c r="M38" s="8">
        <v>119</v>
      </c>
    </row>
    <row r="39" spans="1:13" ht="24.75" customHeight="1" x14ac:dyDescent="0.15">
      <c r="A39" s="95">
        <v>40422</v>
      </c>
      <c r="B39" s="29">
        <v>99.53</v>
      </c>
      <c r="C39" s="29">
        <f t="shared" si="0"/>
        <v>-1.5</v>
      </c>
      <c r="D39" s="8">
        <v>767</v>
      </c>
      <c r="E39" s="28">
        <v>96.61</v>
      </c>
      <c r="F39" s="29">
        <f t="shared" si="1"/>
        <v>-5.33</v>
      </c>
      <c r="G39" s="8">
        <v>310</v>
      </c>
      <c r="H39" s="28">
        <v>99.58</v>
      </c>
      <c r="I39" s="29">
        <f t="shared" si="2"/>
        <v>-1.79</v>
      </c>
      <c r="J39" s="8">
        <v>302</v>
      </c>
      <c r="K39" s="28">
        <v>103.58</v>
      </c>
      <c r="L39" s="29">
        <f t="shared" si="3"/>
        <v>4.87</v>
      </c>
      <c r="M39" s="8">
        <v>155</v>
      </c>
    </row>
    <row r="40" spans="1:13" ht="24.75" customHeight="1" x14ac:dyDescent="0.15">
      <c r="A40" s="95">
        <v>40452</v>
      </c>
      <c r="B40" s="29">
        <v>99.08</v>
      </c>
      <c r="C40" s="29">
        <f t="shared" si="0"/>
        <v>-2.65</v>
      </c>
      <c r="D40" s="8">
        <v>767</v>
      </c>
      <c r="E40" s="28">
        <v>93.89</v>
      </c>
      <c r="F40" s="29">
        <f t="shared" si="1"/>
        <v>-8.42</v>
      </c>
      <c r="G40" s="8">
        <v>273</v>
      </c>
      <c r="H40" s="28">
        <v>99.98</v>
      </c>
      <c r="I40" s="29">
        <f t="shared" si="2"/>
        <v>-1.19</v>
      </c>
      <c r="J40" s="8">
        <v>319</v>
      </c>
      <c r="K40" s="28">
        <v>103.42</v>
      </c>
      <c r="L40" s="29">
        <f t="shared" si="3"/>
        <v>1.1499999999999999</v>
      </c>
      <c r="M40" s="8">
        <v>175</v>
      </c>
    </row>
    <row r="41" spans="1:13" ht="24.75" customHeight="1" x14ac:dyDescent="0.15">
      <c r="A41" s="95">
        <v>40483</v>
      </c>
      <c r="B41" s="29">
        <v>101</v>
      </c>
      <c r="C41" s="29">
        <f t="shared" si="0"/>
        <v>-0.28000000000000003</v>
      </c>
      <c r="D41" s="8">
        <v>721</v>
      </c>
      <c r="E41" s="28">
        <v>98.41</v>
      </c>
      <c r="F41" s="29">
        <f t="shared" si="1"/>
        <v>-5.71</v>
      </c>
      <c r="G41" s="8">
        <v>245</v>
      </c>
      <c r="H41" s="28">
        <v>103.22</v>
      </c>
      <c r="I41" s="29">
        <f t="shared" si="2"/>
        <v>2.48</v>
      </c>
      <c r="J41" s="8">
        <v>321</v>
      </c>
      <c r="K41" s="28">
        <v>98.74</v>
      </c>
      <c r="L41" s="29">
        <f t="shared" si="3"/>
        <v>0.71</v>
      </c>
      <c r="M41" s="8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f t="shared" si="0"/>
        <v>2.13</v>
      </c>
      <c r="D42" s="9">
        <v>695</v>
      </c>
      <c r="E42" s="30">
        <v>99.3</v>
      </c>
      <c r="F42" s="31">
        <f t="shared" si="1"/>
        <v>2.27</v>
      </c>
      <c r="G42" s="9">
        <v>261</v>
      </c>
      <c r="H42" s="30">
        <v>100.12</v>
      </c>
      <c r="I42" s="31">
        <f t="shared" si="2"/>
        <v>3.28</v>
      </c>
      <c r="J42" s="9">
        <v>314</v>
      </c>
      <c r="K42" s="30">
        <v>101.12</v>
      </c>
      <c r="L42" s="31">
        <f t="shared" si="3"/>
        <v>-0.95</v>
      </c>
      <c r="M42" s="9">
        <v>120</v>
      </c>
    </row>
    <row r="43" spans="1:13" ht="24.75" customHeight="1" x14ac:dyDescent="0.15">
      <c r="A43" s="94">
        <v>40544</v>
      </c>
      <c r="B43" s="27">
        <v>96.53</v>
      </c>
      <c r="C43" s="27">
        <f t="shared" si="0"/>
        <v>-1.84</v>
      </c>
      <c r="D43" s="7">
        <v>419</v>
      </c>
      <c r="E43" s="25">
        <v>89.31</v>
      </c>
      <c r="F43" s="27">
        <f t="shared" si="1"/>
        <v>-13.87</v>
      </c>
      <c r="G43" s="7">
        <v>144</v>
      </c>
      <c r="H43" s="25">
        <v>100.55</v>
      </c>
      <c r="I43" s="27">
        <f t="shared" si="2"/>
        <v>3.48</v>
      </c>
      <c r="J43" s="7">
        <v>185</v>
      </c>
      <c r="K43" s="25">
        <v>95.95</v>
      </c>
      <c r="L43" s="27">
        <f t="shared" si="3"/>
        <v>1.05</v>
      </c>
      <c r="M43" s="7">
        <v>90</v>
      </c>
    </row>
    <row r="44" spans="1:13" ht="24.75" customHeight="1" x14ac:dyDescent="0.15">
      <c r="A44" s="95">
        <v>40575</v>
      </c>
      <c r="B44" s="29">
        <v>97.66</v>
      </c>
      <c r="C44" s="29">
        <f t="shared" si="0"/>
        <v>1.1499999999999999</v>
      </c>
      <c r="D44" s="8">
        <v>393</v>
      </c>
      <c r="E44" s="28">
        <v>90.06</v>
      </c>
      <c r="F44" s="29">
        <f t="shared" si="1"/>
        <v>-4.42</v>
      </c>
      <c r="G44" s="8">
        <v>118</v>
      </c>
      <c r="H44" s="28">
        <v>101.44</v>
      </c>
      <c r="I44" s="29">
        <f t="shared" si="2"/>
        <v>3.97</v>
      </c>
      <c r="J44" s="8">
        <v>171</v>
      </c>
      <c r="K44" s="28">
        <v>97.23</v>
      </c>
      <c r="L44" s="29">
        <f t="shared" si="3"/>
        <v>0.26</v>
      </c>
      <c r="M44" s="8">
        <v>104</v>
      </c>
    </row>
    <row r="45" spans="1:13" ht="24.75" customHeight="1" x14ac:dyDescent="0.15">
      <c r="A45" s="95">
        <v>40603</v>
      </c>
      <c r="B45" s="29">
        <v>96.96</v>
      </c>
      <c r="C45" s="29">
        <f t="shared" si="0"/>
        <v>-1.87</v>
      </c>
      <c r="D45" s="8">
        <v>736</v>
      </c>
      <c r="E45" s="28">
        <v>94.3</v>
      </c>
      <c r="F45" s="29">
        <f t="shared" si="1"/>
        <v>-4.05</v>
      </c>
      <c r="G45" s="8">
        <v>248</v>
      </c>
      <c r="H45" s="28">
        <v>95.19</v>
      </c>
      <c r="I45" s="29">
        <f t="shared" si="2"/>
        <v>-3.79</v>
      </c>
      <c r="J45" s="8">
        <v>305</v>
      </c>
      <c r="K45" s="28">
        <v>104.55</v>
      </c>
      <c r="L45" s="29">
        <f t="shared" si="3"/>
        <v>5.4</v>
      </c>
      <c r="M45" s="8">
        <v>183</v>
      </c>
    </row>
    <row r="46" spans="1:13" ht="24.75" customHeight="1" x14ac:dyDescent="0.15">
      <c r="A46" s="95">
        <v>40634</v>
      </c>
      <c r="B46" s="29">
        <v>96.23</v>
      </c>
      <c r="C46" s="29">
        <f t="shared" si="0"/>
        <v>-5.35</v>
      </c>
      <c r="D46" s="8">
        <v>653</v>
      </c>
      <c r="E46" s="28">
        <v>89.38</v>
      </c>
      <c r="F46" s="29">
        <f t="shared" si="1"/>
        <v>-16.2</v>
      </c>
      <c r="G46" s="8">
        <v>249</v>
      </c>
      <c r="H46" s="28">
        <v>97.49</v>
      </c>
      <c r="I46" s="29">
        <f t="shared" si="2"/>
        <v>-3.04</v>
      </c>
      <c r="J46" s="8">
        <v>265</v>
      </c>
      <c r="K46" s="28">
        <v>103.55</v>
      </c>
      <c r="L46" s="29">
        <f t="shared" si="3"/>
        <v>5.63</v>
      </c>
      <c r="M46" s="8">
        <v>139</v>
      </c>
    </row>
    <row r="47" spans="1:13" ht="24.75" customHeight="1" x14ac:dyDescent="0.15">
      <c r="A47" s="95">
        <v>40664</v>
      </c>
      <c r="B47" s="29">
        <v>101.01</v>
      </c>
      <c r="C47" s="29">
        <f t="shared" si="0"/>
        <v>-3.36</v>
      </c>
      <c r="D47" s="8">
        <v>654</v>
      </c>
      <c r="E47" s="28">
        <v>92.57</v>
      </c>
      <c r="F47" s="29">
        <f t="shared" si="1"/>
        <v>-13.01</v>
      </c>
      <c r="G47" s="8">
        <v>267</v>
      </c>
      <c r="H47" s="28">
        <v>103.83</v>
      </c>
      <c r="I47" s="29">
        <f t="shared" si="2"/>
        <v>-1.24</v>
      </c>
      <c r="J47" s="8">
        <v>243</v>
      </c>
      <c r="K47" s="28">
        <v>106.95</v>
      </c>
      <c r="L47" s="29">
        <f t="shared" si="3"/>
        <v>6.61</v>
      </c>
      <c r="M47" s="8">
        <v>144</v>
      </c>
    </row>
    <row r="48" spans="1:13" ht="24.75" customHeight="1" x14ac:dyDescent="0.15">
      <c r="A48" s="95">
        <v>40695</v>
      </c>
      <c r="B48" s="29">
        <v>100.01</v>
      </c>
      <c r="C48" s="29">
        <f t="shared" si="0"/>
        <v>-0.28999999999999998</v>
      </c>
      <c r="D48" s="8">
        <v>693</v>
      </c>
      <c r="E48" s="28">
        <v>98.48</v>
      </c>
      <c r="F48" s="29">
        <f t="shared" si="1"/>
        <v>-1.17</v>
      </c>
      <c r="G48" s="8">
        <v>273</v>
      </c>
      <c r="H48" s="28">
        <v>98.82</v>
      </c>
      <c r="I48" s="29">
        <f t="shared" si="2"/>
        <v>-1.26</v>
      </c>
      <c r="J48" s="8">
        <v>271</v>
      </c>
      <c r="K48" s="28">
        <v>104.76</v>
      </c>
      <c r="L48" s="29">
        <f t="shared" si="3"/>
        <v>2.84</v>
      </c>
      <c r="M48" s="8">
        <v>149</v>
      </c>
    </row>
    <row r="49" spans="1:13" ht="24.75" customHeight="1" x14ac:dyDescent="0.15">
      <c r="A49" s="95">
        <v>40725</v>
      </c>
      <c r="B49" s="29">
        <v>102.43</v>
      </c>
      <c r="C49" s="29">
        <f t="shared" si="0"/>
        <v>1.58</v>
      </c>
      <c r="D49" s="8">
        <v>726</v>
      </c>
      <c r="E49" s="28">
        <v>100.4</v>
      </c>
      <c r="F49" s="29">
        <f t="shared" si="1"/>
        <v>-3.27</v>
      </c>
      <c r="G49" s="8">
        <v>305</v>
      </c>
      <c r="H49" s="28">
        <v>101.94</v>
      </c>
      <c r="I49" s="29">
        <f t="shared" si="2"/>
        <v>1.32</v>
      </c>
      <c r="J49" s="8">
        <v>287</v>
      </c>
      <c r="K49" s="28">
        <v>106.92</v>
      </c>
      <c r="L49" s="29">
        <f t="shared" si="3"/>
        <v>9.9</v>
      </c>
      <c r="M49" s="8">
        <v>134</v>
      </c>
    </row>
    <row r="50" spans="1:13" ht="24.75" customHeight="1" x14ac:dyDescent="0.15">
      <c r="A50" s="95">
        <v>40756</v>
      </c>
      <c r="B50" s="29">
        <v>100.46</v>
      </c>
      <c r="C50" s="29">
        <f t="shared" si="0"/>
        <v>1.56</v>
      </c>
      <c r="D50" s="8">
        <v>601</v>
      </c>
      <c r="E50" s="28">
        <v>99.79</v>
      </c>
      <c r="F50" s="29">
        <f t="shared" si="1"/>
        <v>0.77</v>
      </c>
      <c r="G50" s="8">
        <v>214</v>
      </c>
      <c r="H50" s="28">
        <v>97.21</v>
      </c>
      <c r="I50" s="29">
        <f t="shared" si="2"/>
        <v>0.23</v>
      </c>
      <c r="J50" s="8">
        <v>283</v>
      </c>
      <c r="K50" s="28">
        <v>111.36</v>
      </c>
      <c r="L50" s="29">
        <f t="shared" si="3"/>
        <v>6.63</v>
      </c>
      <c r="M50" s="8">
        <v>104</v>
      </c>
    </row>
    <row r="51" spans="1:13" ht="24.75" customHeight="1" x14ac:dyDescent="0.15">
      <c r="A51" s="95">
        <v>40787</v>
      </c>
      <c r="B51" s="29">
        <v>98.91</v>
      </c>
      <c r="C51" s="29">
        <f t="shared" si="0"/>
        <v>-0.62</v>
      </c>
      <c r="D51" s="8">
        <v>800</v>
      </c>
      <c r="E51" s="28">
        <v>91.73</v>
      </c>
      <c r="F51" s="29">
        <f t="shared" si="1"/>
        <v>-5.05</v>
      </c>
      <c r="G51" s="8">
        <v>320</v>
      </c>
      <c r="H51" s="28">
        <v>99.92</v>
      </c>
      <c r="I51" s="29">
        <f t="shared" si="2"/>
        <v>0.34</v>
      </c>
      <c r="J51" s="8">
        <v>362</v>
      </c>
      <c r="K51" s="28">
        <v>108.54</v>
      </c>
      <c r="L51" s="29">
        <f t="shared" si="3"/>
        <v>4.79</v>
      </c>
      <c r="M51" s="8">
        <v>118</v>
      </c>
    </row>
    <row r="52" spans="1:13" ht="24.75" customHeight="1" x14ac:dyDescent="0.15">
      <c r="A52" s="95">
        <v>40817</v>
      </c>
      <c r="B52" s="29">
        <v>102.17</v>
      </c>
      <c r="C52" s="29">
        <f t="shared" si="0"/>
        <v>3.12</v>
      </c>
      <c r="D52" s="8">
        <v>810</v>
      </c>
      <c r="E52" s="28">
        <v>93.6</v>
      </c>
      <c r="F52" s="29">
        <f t="shared" si="1"/>
        <v>-0.31</v>
      </c>
      <c r="G52" s="8">
        <v>335</v>
      </c>
      <c r="H52" s="28">
        <v>104.6</v>
      </c>
      <c r="I52" s="29">
        <f t="shared" si="2"/>
        <v>4.62</v>
      </c>
      <c r="J52" s="8">
        <v>351</v>
      </c>
      <c r="K52" s="28">
        <v>109.82</v>
      </c>
      <c r="L52" s="29">
        <f t="shared" si="3"/>
        <v>6.19</v>
      </c>
      <c r="M52" s="8">
        <v>124</v>
      </c>
    </row>
    <row r="53" spans="1:13" ht="24.75" customHeight="1" x14ac:dyDescent="0.15">
      <c r="A53" s="95">
        <v>40848</v>
      </c>
      <c r="B53" s="29">
        <v>97.7</v>
      </c>
      <c r="C53" s="29">
        <f t="shared" si="0"/>
        <v>-3.27</v>
      </c>
      <c r="D53" s="8">
        <v>770</v>
      </c>
      <c r="E53" s="28">
        <v>92.72</v>
      </c>
      <c r="F53" s="29">
        <f t="shared" si="1"/>
        <v>-5.78</v>
      </c>
      <c r="G53" s="8">
        <v>289</v>
      </c>
      <c r="H53" s="28">
        <v>97.41</v>
      </c>
      <c r="I53" s="29">
        <f t="shared" si="2"/>
        <v>-5.63</v>
      </c>
      <c r="J53" s="8">
        <v>354</v>
      </c>
      <c r="K53" s="28">
        <v>106.86</v>
      </c>
      <c r="L53" s="29">
        <f t="shared" si="3"/>
        <v>8.2200000000000006</v>
      </c>
      <c r="M53" s="8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f t="shared" ref="C54:C85" si="4">ROUND((B54-B42)/B42*100,2)</f>
        <v>3.97</v>
      </c>
      <c r="D54" s="9">
        <v>752</v>
      </c>
      <c r="E54" s="30">
        <v>102.62</v>
      </c>
      <c r="F54" s="31">
        <f t="shared" ref="F54:F85" si="5">ROUND((E54-E42)/E42*100,2)</f>
        <v>3.34</v>
      </c>
      <c r="G54" s="9">
        <v>295</v>
      </c>
      <c r="H54" s="30">
        <v>103.39</v>
      </c>
      <c r="I54" s="31">
        <f t="shared" ref="I54:I85" si="6">ROUND((H54-H42)/H42*100,2)</f>
        <v>3.27</v>
      </c>
      <c r="J54" s="9">
        <v>324</v>
      </c>
      <c r="K54" s="30">
        <v>109.04</v>
      </c>
      <c r="L54" s="31">
        <f t="shared" ref="L54:L85" si="7">ROUND((K54-K42)/K42*100,2)</f>
        <v>7.83</v>
      </c>
      <c r="M54" s="9">
        <v>133</v>
      </c>
    </row>
    <row r="55" spans="1:13" ht="24.75" customHeight="1" x14ac:dyDescent="0.15">
      <c r="A55" s="94">
        <v>40909</v>
      </c>
      <c r="B55" s="27">
        <v>96.26</v>
      </c>
      <c r="C55" s="27">
        <f t="shared" si="4"/>
        <v>-0.28000000000000003</v>
      </c>
      <c r="D55" s="7">
        <v>378</v>
      </c>
      <c r="E55" s="25">
        <v>89.4</v>
      </c>
      <c r="F55" s="27">
        <f t="shared" si="5"/>
        <v>0.1</v>
      </c>
      <c r="G55" s="7">
        <v>148</v>
      </c>
      <c r="H55" s="25">
        <v>96.38</v>
      </c>
      <c r="I55" s="27">
        <f t="shared" si="6"/>
        <v>-4.1500000000000004</v>
      </c>
      <c r="J55" s="7">
        <v>148</v>
      </c>
      <c r="K55" s="25">
        <v>105.33</v>
      </c>
      <c r="L55" s="27">
        <f t="shared" si="7"/>
        <v>9.7799999999999994</v>
      </c>
      <c r="M55" s="7">
        <v>82</v>
      </c>
    </row>
    <row r="56" spans="1:13" ht="24.75" customHeight="1" x14ac:dyDescent="0.15">
      <c r="A56" s="95">
        <v>40940</v>
      </c>
      <c r="B56" s="29">
        <v>96.61</v>
      </c>
      <c r="C56" s="29">
        <f t="shared" si="4"/>
        <v>-1.08</v>
      </c>
      <c r="D56" s="8">
        <v>482</v>
      </c>
      <c r="E56" s="28">
        <v>85.52</v>
      </c>
      <c r="F56" s="29">
        <f t="shared" si="5"/>
        <v>-5.04</v>
      </c>
      <c r="G56" s="8">
        <v>139</v>
      </c>
      <c r="H56" s="28">
        <v>98.19</v>
      </c>
      <c r="I56" s="29">
        <f t="shared" si="6"/>
        <v>-3.2</v>
      </c>
      <c r="J56" s="8">
        <v>230</v>
      </c>
      <c r="K56" s="28">
        <v>105.79</v>
      </c>
      <c r="L56" s="29">
        <f t="shared" si="7"/>
        <v>8.8000000000000007</v>
      </c>
      <c r="M56" s="8">
        <v>113</v>
      </c>
    </row>
    <row r="57" spans="1:13" ht="24.75" customHeight="1" x14ac:dyDescent="0.15">
      <c r="A57" s="95">
        <v>40969</v>
      </c>
      <c r="B57" s="29">
        <v>103.78</v>
      </c>
      <c r="C57" s="29">
        <f t="shared" si="4"/>
        <v>7.03</v>
      </c>
      <c r="D57" s="8">
        <v>775</v>
      </c>
      <c r="E57" s="28">
        <v>102.39</v>
      </c>
      <c r="F57" s="29">
        <f t="shared" si="5"/>
        <v>8.58</v>
      </c>
      <c r="G57" s="8">
        <v>266</v>
      </c>
      <c r="H57" s="28">
        <v>104.01</v>
      </c>
      <c r="I57" s="29">
        <f t="shared" si="6"/>
        <v>9.27</v>
      </c>
      <c r="J57" s="8">
        <v>314</v>
      </c>
      <c r="K57" s="28">
        <v>105.47</v>
      </c>
      <c r="L57" s="29">
        <f t="shared" si="7"/>
        <v>0.88</v>
      </c>
      <c r="M57" s="8">
        <v>195</v>
      </c>
    </row>
    <row r="58" spans="1:13" ht="24.75" customHeight="1" x14ac:dyDescent="0.15">
      <c r="A58" s="95">
        <v>41000</v>
      </c>
      <c r="B58" s="31">
        <v>100.66</v>
      </c>
      <c r="C58" s="31">
        <f t="shared" si="4"/>
        <v>4.5999999999999996</v>
      </c>
      <c r="D58" s="9">
        <v>647</v>
      </c>
      <c r="E58" s="30">
        <v>94.67</v>
      </c>
      <c r="F58" s="31">
        <f t="shared" si="5"/>
        <v>5.92</v>
      </c>
      <c r="G58" s="9">
        <v>211</v>
      </c>
      <c r="H58" s="30">
        <v>99.03</v>
      </c>
      <c r="I58" s="31">
        <f t="shared" si="6"/>
        <v>1.58</v>
      </c>
      <c r="J58" s="9">
        <v>260</v>
      </c>
      <c r="K58" s="30">
        <v>111.93</v>
      </c>
      <c r="L58" s="31">
        <f t="shared" si="7"/>
        <v>8.09</v>
      </c>
      <c r="M58" s="9">
        <v>176</v>
      </c>
    </row>
    <row r="59" spans="1:13" ht="24.75" customHeight="1" x14ac:dyDescent="0.15">
      <c r="A59" s="89">
        <v>41030</v>
      </c>
      <c r="B59" s="32">
        <v>97.39</v>
      </c>
      <c r="C59" s="31">
        <f t="shared" si="4"/>
        <v>-3.58</v>
      </c>
      <c r="D59" s="9">
        <v>698</v>
      </c>
      <c r="E59" s="32">
        <v>86.78</v>
      </c>
      <c r="F59" s="31">
        <f t="shared" si="5"/>
        <v>-6.25</v>
      </c>
      <c r="G59" s="10">
        <v>293</v>
      </c>
      <c r="H59" s="32">
        <v>97.66</v>
      </c>
      <c r="I59" s="31">
        <f t="shared" si="6"/>
        <v>-5.94</v>
      </c>
      <c r="J59" s="9">
        <v>280</v>
      </c>
      <c r="K59" s="32">
        <v>114.5</v>
      </c>
      <c r="L59" s="31">
        <f t="shared" si="7"/>
        <v>7.06</v>
      </c>
      <c r="M59" s="9">
        <v>125</v>
      </c>
    </row>
    <row r="60" spans="1:13" ht="24.75" customHeight="1" x14ac:dyDescent="0.15">
      <c r="A60" s="89">
        <v>41061</v>
      </c>
      <c r="B60" s="32">
        <v>102.29</v>
      </c>
      <c r="C60" s="33">
        <f t="shared" si="4"/>
        <v>2.2799999999999998</v>
      </c>
      <c r="D60" s="9">
        <v>771</v>
      </c>
      <c r="E60" s="32">
        <v>94.91</v>
      </c>
      <c r="F60" s="33">
        <f t="shared" si="5"/>
        <v>-3.63</v>
      </c>
      <c r="G60" s="10">
        <v>328</v>
      </c>
      <c r="H60" s="32">
        <v>100.68</v>
      </c>
      <c r="I60" s="33">
        <f t="shared" si="6"/>
        <v>1.88</v>
      </c>
      <c r="J60" s="10">
        <v>293</v>
      </c>
      <c r="K60" s="32">
        <v>117.72</v>
      </c>
      <c r="L60" s="33">
        <f t="shared" si="7"/>
        <v>12.37</v>
      </c>
      <c r="M60" s="9">
        <v>150</v>
      </c>
    </row>
    <row r="61" spans="1:13" ht="24.75" customHeight="1" x14ac:dyDescent="0.15">
      <c r="A61" s="89">
        <v>41091</v>
      </c>
      <c r="B61" s="32">
        <v>102.19</v>
      </c>
      <c r="C61" s="33">
        <f t="shared" si="4"/>
        <v>-0.23</v>
      </c>
      <c r="D61" s="9">
        <v>783</v>
      </c>
      <c r="E61" s="32">
        <v>95.09</v>
      </c>
      <c r="F61" s="33">
        <f t="shared" si="5"/>
        <v>-5.29</v>
      </c>
      <c r="G61" s="10">
        <v>351</v>
      </c>
      <c r="H61" s="32">
        <v>102.62</v>
      </c>
      <c r="I61" s="33">
        <f t="shared" si="6"/>
        <v>0.67</v>
      </c>
      <c r="J61" s="10">
        <v>295</v>
      </c>
      <c r="K61" s="32">
        <v>113.93</v>
      </c>
      <c r="L61" s="33">
        <f t="shared" si="7"/>
        <v>6.56</v>
      </c>
      <c r="M61" s="9">
        <v>137</v>
      </c>
    </row>
    <row r="62" spans="1:13" ht="24.75" customHeight="1" x14ac:dyDescent="0.15">
      <c r="A62" s="89">
        <v>41122</v>
      </c>
      <c r="B62" s="32">
        <v>103.46</v>
      </c>
      <c r="C62" s="33">
        <f t="shared" si="4"/>
        <v>2.99</v>
      </c>
      <c r="D62" s="9">
        <v>748</v>
      </c>
      <c r="E62" s="32">
        <v>95.88</v>
      </c>
      <c r="F62" s="33">
        <f t="shared" si="5"/>
        <v>-3.92</v>
      </c>
      <c r="G62" s="10">
        <v>285</v>
      </c>
      <c r="H62" s="32">
        <v>103.49</v>
      </c>
      <c r="I62" s="33">
        <f t="shared" si="6"/>
        <v>6.46</v>
      </c>
      <c r="J62" s="10">
        <v>317</v>
      </c>
      <c r="K62" s="32">
        <v>115.79</v>
      </c>
      <c r="L62" s="33">
        <f t="shared" si="7"/>
        <v>3.98</v>
      </c>
      <c r="M62" s="9">
        <v>146</v>
      </c>
    </row>
    <row r="63" spans="1:13" ht="24.75" customHeight="1" x14ac:dyDescent="0.15">
      <c r="A63" s="89">
        <v>41153</v>
      </c>
      <c r="B63" s="32">
        <v>105.4</v>
      </c>
      <c r="C63" s="33">
        <f t="shared" si="4"/>
        <v>6.56</v>
      </c>
      <c r="D63" s="9">
        <v>730</v>
      </c>
      <c r="E63" s="32">
        <v>98.86</v>
      </c>
      <c r="F63" s="33">
        <f t="shared" si="5"/>
        <v>7.77</v>
      </c>
      <c r="G63" s="10">
        <v>285</v>
      </c>
      <c r="H63" s="32">
        <v>104.2</v>
      </c>
      <c r="I63" s="33">
        <f t="shared" si="6"/>
        <v>4.28</v>
      </c>
      <c r="J63" s="10">
        <v>329</v>
      </c>
      <c r="K63" s="32">
        <v>121.11</v>
      </c>
      <c r="L63" s="33">
        <f t="shared" si="7"/>
        <v>11.58</v>
      </c>
      <c r="M63" s="9">
        <v>116</v>
      </c>
    </row>
    <row r="64" spans="1:13" ht="24.75" customHeight="1" x14ac:dyDescent="0.15">
      <c r="A64" s="89">
        <v>41183</v>
      </c>
      <c r="B64" s="32">
        <v>102.52</v>
      </c>
      <c r="C64" s="33">
        <f t="shared" si="4"/>
        <v>0.34</v>
      </c>
      <c r="D64" s="9">
        <v>788</v>
      </c>
      <c r="E64" s="32">
        <v>97.03</v>
      </c>
      <c r="F64" s="33">
        <f t="shared" si="5"/>
        <v>3.66</v>
      </c>
      <c r="G64" s="10">
        <v>294</v>
      </c>
      <c r="H64" s="32">
        <v>101.93</v>
      </c>
      <c r="I64" s="33">
        <f t="shared" si="6"/>
        <v>-2.5499999999999998</v>
      </c>
      <c r="J64" s="10">
        <v>341</v>
      </c>
      <c r="K64" s="32">
        <v>113.98</v>
      </c>
      <c r="L64" s="33">
        <f t="shared" si="7"/>
        <v>3.79</v>
      </c>
      <c r="M64" s="9">
        <v>153</v>
      </c>
    </row>
    <row r="65" spans="1:13" ht="24.75" customHeight="1" x14ac:dyDescent="0.15">
      <c r="A65" s="89">
        <v>41214</v>
      </c>
      <c r="B65" s="32">
        <v>98.42</v>
      </c>
      <c r="C65" s="33">
        <f t="shared" si="4"/>
        <v>0.74</v>
      </c>
      <c r="D65" s="9">
        <v>851</v>
      </c>
      <c r="E65" s="32">
        <v>91.3</v>
      </c>
      <c r="F65" s="33">
        <f t="shared" si="5"/>
        <v>-1.53</v>
      </c>
      <c r="G65" s="10">
        <v>376</v>
      </c>
      <c r="H65" s="32">
        <v>98.5</v>
      </c>
      <c r="I65" s="33">
        <f t="shared" si="6"/>
        <v>1.1200000000000001</v>
      </c>
      <c r="J65" s="10">
        <v>338</v>
      </c>
      <c r="K65" s="32">
        <v>110.12</v>
      </c>
      <c r="L65" s="33">
        <f t="shared" si="7"/>
        <v>3.05</v>
      </c>
      <c r="M65" s="9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f t="shared" si="4"/>
        <v>-3.71</v>
      </c>
      <c r="D66" s="9">
        <v>709</v>
      </c>
      <c r="E66" s="32">
        <v>93.67</v>
      </c>
      <c r="F66" s="33">
        <f t="shared" si="5"/>
        <v>-8.7200000000000006</v>
      </c>
      <c r="G66" s="10">
        <v>299</v>
      </c>
      <c r="H66" s="32">
        <v>102.11</v>
      </c>
      <c r="I66" s="33">
        <f t="shared" si="6"/>
        <v>-1.24</v>
      </c>
      <c r="J66" s="10">
        <v>281</v>
      </c>
      <c r="K66" s="32">
        <v>106.92</v>
      </c>
      <c r="L66" s="33">
        <f t="shared" si="7"/>
        <v>-1.94</v>
      </c>
      <c r="M66" s="9">
        <v>129</v>
      </c>
    </row>
    <row r="67" spans="1:13" ht="24.75" customHeight="1" x14ac:dyDescent="0.15">
      <c r="A67" s="87">
        <v>41275</v>
      </c>
      <c r="B67" s="34">
        <v>102.98</v>
      </c>
      <c r="C67" s="35">
        <f t="shared" si="4"/>
        <v>6.98</v>
      </c>
      <c r="D67" s="7">
        <v>377</v>
      </c>
      <c r="E67" s="34">
        <v>109.39</v>
      </c>
      <c r="F67" s="35">
        <f t="shared" si="5"/>
        <v>22.36</v>
      </c>
      <c r="G67" s="11">
        <v>136</v>
      </c>
      <c r="H67" s="34">
        <v>96.13</v>
      </c>
      <c r="I67" s="35">
        <f t="shared" si="6"/>
        <v>-0.26</v>
      </c>
      <c r="J67" s="11">
        <v>128</v>
      </c>
      <c r="K67" s="34">
        <v>109.37</v>
      </c>
      <c r="L67" s="35">
        <f t="shared" si="7"/>
        <v>3.84</v>
      </c>
      <c r="M67" s="7">
        <v>113</v>
      </c>
    </row>
    <row r="68" spans="1:13" ht="24.75" customHeight="1" x14ac:dyDescent="0.15">
      <c r="A68" s="89">
        <v>41306</v>
      </c>
      <c r="B68" s="32">
        <v>102.42</v>
      </c>
      <c r="C68" s="33">
        <f t="shared" si="4"/>
        <v>6.01</v>
      </c>
      <c r="D68" s="9">
        <v>469</v>
      </c>
      <c r="E68" s="32">
        <v>90.18</v>
      </c>
      <c r="F68" s="33">
        <f t="shared" si="5"/>
        <v>5.45</v>
      </c>
      <c r="G68" s="10">
        <v>191</v>
      </c>
      <c r="H68" s="32">
        <v>104.65</v>
      </c>
      <c r="I68" s="33">
        <f t="shared" si="6"/>
        <v>6.58</v>
      </c>
      <c r="J68" s="10">
        <v>195</v>
      </c>
      <c r="K68" s="32">
        <v>117.55</v>
      </c>
      <c r="L68" s="33">
        <f t="shared" si="7"/>
        <v>11.12</v>
      </c>
      <c r="M68" s="9">
        <v>83</v>
      </c>
    </row>
    <row r="69" spans="1:13" ht="24.75" customHeight="1" x14ac:dyDescent="0.15">
      <c r="A69" s="89">
        <v>41334</v>
      </c>
      <c r="B69" s="32">
        <v>108.35</v>
      </c>
      <c r="C69" s="33">
        <f t="shared" si="4"/>
        <v>4.4000000000000004</v>
      </c>
      <c r="D69" s="9">
        <v>778</v>
      </c>
      <c r="E69" s="32">
        <v>105.15</v>
      </c>
      <c r="F69" s="33">
        <f t="shared" si="5"/>
        <v>2.7</v>
      </c>
      <c r="G69" s="10">
        <v>275</v>
      </c>
      <c r="H69" s="32">
        <v>105.19</v>
      </c>
      <c r="I69" s="33">
        <f t="shared" si="6"/>
        <v>1.1299999999999999</v>
      </c>
      <c r="J69" s="10">
        <v>309</v>
      </c>
      <c r="K69" s="32">
        <v>120.02</v>
      </c>
      <c r="L69" s="33">
        <f t="shared" si="7"/>
        <v>13.8</v>
      </c>
      <c r="M69" s="9">
        <v>194</v>
      </c>
    </row>
    <row r="70" spans="1:13" ht="24.75" customHeight="1" x14ac:dyDescent="0.15">
      <c r="A70" s="89">
        <v>41365</v>
      </c>
      <c r="B70" s="32">
        <v>102.31</v>
      </c>
      <c r="C70" s="33">
        <f t="shared" si="4"/>
        <v>1.64</v>
      </c>
      <c r="D70" s="9">
        <v>684</v>
      </c>
      <c r="E70" s="32">
        <v>90.83</v>
      </c>
      <c r="F70" s="33">
        <f t="shared" si="5"/>
        <v>-4.0599999999999996</v>
      </c>
      <c r="G70" s="10">
        <v>234</v>
      </c>
      <c r="H70" s="32">
        <v>103</v>
      </c>
      <c r="I70" s="33">
        <f t="shared" si="6"/>
        <v>4.01</v>
      </c>
      <c r="J70" s="10">
        <v>281</v>
      </c>
      <c r="K70" s="32">
        <v>115.65</v>
      </c>
      <c r="L70" s="33">
        <f t="shared" si="7"/>
        <v>3.32</v>
      </c>
      <c r="M70" s="9">
        <v>169</v>
      </c>
    </row>
    <row r="71" spans="1:13" ht="24.75" customHeight="1" x14ac:dyDescent="0.15">
      <c r="A71" s="89">
        <v>41395</v>
      </c>
      <c r="B71" s="32">
        <v>104.92</v>
      </c>
      <c r="C71" s="33">
        <f t="shared" si="4"/>
        <v>7.73</v>
      </c>
      <c r="D71" s="9">
        <v>699</v>
      </c>
      <c r="E71" s="32">
        <v>100.87</v>
      </c>
      <c r="F71" s="33">
        <f t="shared" si="5"/>
        <v>16.239999999999998</v>
      </c>
      <c r="G71" s="10">
        <v>313</v>
      </c>
      <c r="H71" s="32">
        <v>101.88</v>
      </c>
      <c r="I71" s="33">
        <f t="shared" si="6"/>
        <v>4.32</v>
      </c>
      <c r="J71" s="10">
        <v>251</v>
      </c>
      <c r="K71" s="32">
        <v>119.5</v>
      </c>
      <c r="L71" s="33">
        <f t="shared" si="7"/>
        <v>4.37</v>
      </c>
      <c r="M71" s="9">
        <v>135</v>
      </c>
    </row>
    <row r="72" spans="1:13" ht="24.75" customHeight="1" x14ac:dyDescent="0.15">
      <c r="A72" s="89">
        <v>41426</v>
      </c>
      <c r="B72" s="32">
        <v>108.35</v>
      </c>
      <c r="C72" s="33">
        <f t="shared" si="4"/>
        <v>5.92</v>
      </c>
      <c r="D72" s="9">
        <v>808</v>
      </c>
      <c r="E72" s="32">
        <v>102.2</v>
      </c>
      <c r="F72" s="33">
        <f t="shared" si="5"/>
        <v>7.68</v>
      </c>
      <c r="G72" s="10">
        <v>323</v>
      </c>
      <c r="H72" s="32">
        <v>106.06</v>
      </c>
      <c r="I72" s="33">
        <f t="shared" si="6"/>
        <v>5.34</v>
      </c>
      <c r="J72" s="10">
        <v>337</v>
      </c>
      <c r="K72" s="32">
        <v>124.74</v>
      </c>
      <c r="L72" s="33">
        <f t="shared" si="7"/>
        <v>5.96</v>
      </c>
      <c r="M72" s="9">
        <v>148</v>
      </c>
    </row>
    <row r="73" spans="1:13" ht="24.75" customHeight="1" x14ac:dyDescent="0.15">
      <c r="A73" s="89">
        <v>41456</v>
      </c>
      <c r="B73" s="32">
        <v>103.28</v>
      </c>
      <c r="C73" s="33">
        <f t="shared" si="4"/>
        <v>1.07</v>
      </c>
      <c r="D73" s="9">
        <v>882</v>
      </c>
      <c r="E73" s="32">
        <v>93.83</v>
      </c>
      <c r="F73" s="33">
        <f t="shared" si="5"/>
        <v>-1.33</v>
      </c>
      <c r="G73" s="10">
        <v>361</v>
      </c>
      <c r="H73" s="32">
        <v>102.17</v>
      </c>
      <c r="I73" s="33">
        <f t="shared" si="6"/>
        <v>-0.44</v>
      </c>
      <c r="J73" s="10">
        <v>356</v>
      </c>
      <c r="K73" s="32">
        <v>124.3</v>
      </c>
      <c r="L73" s="33">
        <f t="shared" si="7"/>
        <v>9.1</v>
      </c>
      <c r="M73" s="9">
        <v>165</v>
      </c>
    </row>
    <row r="74" spans="1:13" ht="24.75" customHeight="1" x14ac:dyDescent="0.15">
      <c r="A74" s="88">
        <v>41487</v>
      </c>
      <c r="B74" s="36">
        <v>108.35</v>
      </c>
      <c r="C74" s="37">
        <f t="shared" si="4"/>
        <v>4.7300000000000004</v>
      </c>
      <c r="D74" s="8">
        <v>795</v>
      </c>
      <c r="E74" s="36">
        <v>105.7</v>
      </c>
      <c r="F74" s="37">
        <f t="shared" si="5"/>
        <v>10.24</v>
      </c>
      <c r="G74" s="12">
        <v>313</v>
      </c>
      <c r="H74" s="36">
        <v>101.49</v>
      </c>
      <c r="I74" s="37">
        <f t="shared" si="6"/>
        <v>-1.93</v>
      </c>
      <c r="J74" s="12">
        <v>314</v>
      </c>
      <c r="K74" s="36">
        <v>130.62</v>
      </c>
      <c r="L74" s="37">
        <f t="shared" si="7"/>
        <v>12.81</v>
      </c>
      <c r="M74" s="8">
        <v>168</v>
      </c>
    </row>
    <row r="75" spans="1:13" ht="24.75" customHeight="1" x14ac:dyDescent="0.15">
      <c r="A75" s="89">
        <v>41518</v>
      </c>
      <c r="B75" s="32">
        <v>106.88</v>
      </c>
      <c r="C75" s="33">
        <f t="shared" si="4"/>
        <v>1.4</v>
      </c>
      <c r="D75" s="9">
        <v>858</v>
      </c>
      <c r="E75" s="32">
        <v>101.41</v>
      </c>
      <c r="F75" s="33">
        <f t="shared" si="5"/>
        <v>2.58</v>
      </c>
      <c r="G75" s="10">
        <v>320</v>
      </c>
      <c r="H75" s="32">
        <v>104.34</v>
      </c>
      <c r="I75" s="33">
        <f t="shared" si="6"/>
        <v>0.13</v>
      </c>
      <c r="J75" s="10">
        <v>356</v>
      </c>
      <c r="K75" s="32">
        <v>120.47</v>
      </c>
      <c r="L75" s="33">
        <f t="shared" si="7"/>
        <v>-0.53</v>
      </c>
      <c r="M75" s="9">
        <v>182</v>
      </c>
    </row>
    <row r="76" spans="1:13" ht="24.75" customHeight="1" x14ac:dyDescent="0.15">
      <c r="A76" s="89">
        <v>41548</v>
      </c>
      <c r="B76" s="32">
        <v>104.57</v>
      </c>
      <c r="C76" s="33">
        <f t="shared" si="4"/>
        <v>2</v>
      </c>
      <c r="D76" s="9">
        <v>881</v>
      </c>
      <c r="E76" s="32">
        <v>95.64</v>
      </c>
      <c r="F76" s="33">
        <f t="shared" si="5"/>
        <v>-1.43</v>
      </c>
      <c r="G76" s="10">
        <v>343</v>
      </c>
      <c r="H76" s="32">
        <v>101.75</v>
      </c>
      <c r="I76" s="33">
        <f t="shared" si="6"/>
        <v>-0.18</v>
      </c>
      <c r="J76" s="10">
        <v>373</v>
      </c>
      <c r="K76" s="32">
        <v>125.64</v>
      </c>
      <c r="L76" s="33">
        <f t="shared" si="7"/>
        <v>10.23</v>
      </c>
      <c r="M76" s="9">
        <v>165</v>
      </c>
    </row>
    <row r="77" spans="1:13" ht="24.75" customHeight="1" x14ac:dyDescent="0.15">
      <c r="A77" s="89">
        <v>41579</v>
      </c>
      <c r="B77" s="32">
        <v>106.13</v>
      </c>
      <c r="C77" s="33">
        <f t="shared" si="4"/>
        <v>7.83</v>
      </c>
      <c r="D77" s="9">
        <v>858</v>
      </c>
      <c r="E77" s="32">
        <v>93.67</v>
      </c>
      <c r="F77" s="33">
        <f t="shared" si="5"/>
        <v>2.6</v>
      </c>
      <c r="G77" s="10">
        <v>316</v>
      </c>
      <c r="H77" s="32">
        <v>104.27</v>
      </c>
      <c r="I77" s="33">
        <f t="shared" si="6"/>
        <v>5.86</v>
      </c>
      <c r="J77" s="10">
        <v>365</v>
      </c>
      <c r="K77" s="32">
        <v>129.47</v>
      </c>
      <c r="L77" s="33">
        <f t="shared" si="7"/>
        <v>17.57</v>
      </c>
      <c r="M77" s="9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f t="shared" si="4"/>
        <v>5.27</v>
      </c>
      <c r="D78" s="13">
        <v>752</v>
      </c>
      <c r="E78" s="38">
        <v>100.57</v>
      </c>
      <c r="F78" s="39">
        <f t="shared" si="5"/>
        <v>7.37</v>
      </c>
      <c r="G78" s="14">
        <v>286</v>
      </c>
      <c r="H78" s="38">
        <v>100.74</v>
      </c>
      <c r="I78" s="39">
        <f t="shared" si="6"/>
        <v>-1.34</v>
      </c>
      <c r="J78" s="14">
        <v>310</v>
      </c>
      <c r="K78" s="38">
        <v>124.75</v>
      </c>
      <c r="L78" s="39">
        <f t="shared" si="7"/>
        <v>16.68</v>
      </c>
      <c r="M78" s="13">
        <v>156</v>
      </c>
    </row>
    <row r="79" spans="1:13" ht="24.75" customHeight="1" x14ac:dyDescent="0.15">
      <c r="A79" s="89">
        <v>41640</v>
      </c>
      <c r="B79" s="32">
        <v>104.26</v>
      </c>
      <c r="C79" s="33">
        <f t="shared" si="4"/>
        <v>1.24</v>
      </c>
      <c r="D79" s="9">
        <v>384</v>
      </c>
      <c r="E79" s="32">
        <v>92.08</v>
      </c>
      <c r="F79" s="33">
        <f t="shared" si="5"/>
        <v>-15.82</v>
      </c>
      <c r="G79" s="10">
        <v>141</v>
      </c>
      <c r="H79" s="32">
        <v>101.68</v>
      </c>
      <c r="I79" s="33">
        <f t="shared" si="6"/>
        <v>5.77</v>
      </c>
      <c r="J79" s="10">
        <v>146</v>
      </c>
      <c r="K79" s="32">
        <v>128.56</v>
      </c>
      <c r="L79" s="33">
        <f t="shared" si="7"/>
        <v>17.55</v>
      </c>
      <c r="M79" s="9">
        <v>97</v>
      </c>
    </row>
    <row r="80" spans="1:13" ht="24.75" customHeight="1" x14ac:dyDescent="0.15">
      <c r="A80" s="89">
        <v>41671</v>
      </c>
      <c r="B80" s="32">
        <v>105.08</v>
      </c>
      <c r="C80" s="33">
        <f t="shared" si="4"/>
        <v>2.6</v>
      </c>
      <c r="D80" s="9">
        <v>465</v>
      </c>
      <c r="E80" s="32">
        <v>98.03</v>
      </c>
      <c r="F80" s="33">
        <f t="shared" si="5"/>
        <v>8.6999999999999993</v>
      </c>
      <c r="G80" s="10">
        <v>164</v>
      </c>
      <c r="H80" s="32">
        <v>99.67</v>
      </c>
      <c r="I80" s="33">
        <f t="shared" si="6"/>
        <v>-4.76</v>
      </c>
      <c r="J80" s="10">
        <v>190</v>
      </c>
      <c r="K80" s="32">
        <v>126.39</v>
      </c>
      <c r="L80" s="33">
        <f t="shared" si="7"/>
        <v>7.52</v>
      </c>
      <c r="M80" s="9">
        <v>111</v>
      </c>
    </row>
    <row r="81" spans="1:13" ht="24.75" customHeight="1" x14ac:dyDescent="0.15">
      <c r="A81" s="88">
        <v>41699</v>
      </c>
      <c r="B81" s="36">
        <v>102.86</v>
      </c>
      <c r="C81" s="37">
        <f t="shared" si="4"/>
        <v>-5.07</v>
      </c>
      <c r="D81" s="8">
        <v>799</v>
      </c>
      <c r="E81" s="36">
        <v>86.48</v>
      </c>
      <c r="F81" s="37">
        <f t="shared" si="5"/>
        <v>-17.760000000000002</v>
      </c>
      <c r="G81" s="12">
        <v>263</v>
      </c>
      <c r="H81" s="36">
        <v>101.51</v>
      </c>
      <c r="I81" s="37">
        <f t="shared" si="6"/>
        <v>-3.5</v>
      </c>
      <c r="J81" s="12">
        <v>338</v>
      </c>
      <c r="K81" s="36">
        <v>131.1</v>
      </c>
      <c r="L81" s="37">
        <f t="shared" si="7"/>
        <v>9.23</v>
      </c>
      <c r="M81" s="8">
        <v>198</v>
      </c>
    </row>
    <row r="82" spans="1:13" ht="24.75" customHeight="1" x14ac:dyDescent="0.15">
      <c r="A82" s="91">
        <v>41730</v>
      </c>
      <c r="B82" s="36">
        <v>107.32</v>
      </c>
      <c r="C82" s="37">
        <f t="shared" si="4"/>
        <v>4.9000000000000004</v>
      </c>
      <c r="D82" s="8">
        <v>518</v>
      </c>
      <c r="E82" s="36">
        <v>95.57</v>
      </c>
      <c r="F82" s="37">
        <f t="shared" si="5"/>
        <v>5.22</v>
      </c>
      <c r="G82" s="12">
        <v>178</v>
      </c>
      <c r="H82" s="36">
        <v>103.37</v>
      </c>
      <c r="I82" s="37">
        <f t="shared" si="6"/>
        <v>0.36</v>
      </c>
      <c r="J82" s="12">
        <v>189</v>
      </c>
      <c r="K82" s="36">
        <v>129.71</v>
      </c>
      <c r="L82" s="37">
        <f t="shared" si="7"/>
        <v>12.16</v>
      </c>
      <c r="M82" s="15">
        <v>151</v>
      </c>
    </row>
    <row r="83" spans="1:13" ht="24.75" customHeight="1" x14ac:dyDescent="0.15">
      <c r="A83" s="88">
        <v>41760</v>
      </c>
      <c r="B83" s="36">
        <v>104.76</v>
      </c>
      <c r="C83" s="37">
        <f t="shared" si="4"/>
        <v>-0.15</v>
      </c>
      <c r="D83" s="8">
        <v>576</v>
      </c>
      <c r="E83" s="36">
        <v>94.44</v>
      </c>
      <c r="F83" s="37">
        <f t="shared" si="5"/>
        <v>-6.37</v>
      </c>
      <c r="G83" s="12">
        <v>223</v>
      </c>
      <c r="H83" s="36">
        <v>102.09</v>
      </c>
      <c r="I83" s="37">
        <f t="shared" si="6"/>
        <v>0.21</v>
      </c>
      <c r="J83" s="12">
        <v>222</v>
      </c>
      <c r="K83" s="36">
        <v>125.61</v>
      </c>
      <c r="L83" s="37">
        <f t="shared" si="7"/>
        <v>5.1100000000000003</v>
      </c>
      <c r="M83" s="8">
        <v>131</v>
      </c>
    </row>
    <row r="84" spans="1:13" ht="24.75" customHeight="1" x14ac:dyDescent="0.15">
      <c r="A84" s="88">
        <v>41791</v>
      </c>
      <c r="B84" s="36">
        <v>108.75</v>
      </c>
      <c r="C84" s="37">
        <f t="shared" si="4"/>
        <v>0.37</v>
      </c>
      <c r="D84" s="8">
        <v>641</v>
      </c>
      <c r="E84" s="36">
        <v>97.54</v>
      </c>
      <c r="F84" s="37">
        <f t="shared" si="5"/>
        <v>-4.5599999999999996</v>
      </c>
      <c r="G84" s="12">
        <v>246</v>
      </c>
      <c r="H84" s="36">
        <v>108.78</v>
      </c>
      <c r="I84" s="37">
        <f t="shared" si="6"/>
        <v>2.56</v>
      </c>
      <c r="J84" s="12">
        <v>277</v>
      </c>
      <c r="K84" s="36">
        <v>128.51</v>
      </c>
      <c r="L84" s="37">
        <f t="shared" si="7"/>
        <v>3.02</v>
      </c>
      <c r="M84" s="8">
        <v>118</v>
      </c>
    </row>
    <row r="85" spans="1:13" ht="24.75" customHeight="1" x14ac:dyDescent="0.15">
      <c r="A85" s="92">
        <v>41821</v>
      </c>
      <c r="B85" s="40">
        <v>108.53</v>
      </c>
      <c r="C85" s="41">
        <f t="shared" si="4"/>
        <v>5.08</v>
      </c>
      <c r="D85" s="16">
        <v>649</v>
      </c>
      <c r="E85" s="40">
        <v>101.5</v>
      </c>
      <c r="F85" s="41">
        <f t="shared" si="5"/>
        <v>8.17</v>
      </c>
      <c r="G85" s="17">
        <v>231</v>
      </c>
      <c r="H85" s="40">
        <v>103.65</v>
      </c>
      <c r="I85" s="41">
        <f t="shared" si="6"/>
        <v>1.45</v>
      </c>
      <c r="J85" s="17">
        <v>270</v>
      </c>
      <c r="K85" s="40">
        <v>130</v>
      </c>
      <c r="L85" s="41">
        <f t="shared" si="7"/>
        <v>4.59</v>
      </c>
      <c r="M85" s="16">
        <v>148</v>
      </c>
    </row>
    <row r="86" spans="1:13" ht="24.75" customHeight="1" x14ac:dyDescent="0.15">
      <c r="A86" s="89">
        <v>41852</v>
      </c>
      <c r="B86" s="32">
        <v>102.83</v>
      </c>
      <c r="C86" s="33">
        <f t="shared" ref="C86:C120" si="8">ROUND((B86-B74)/B74*100,2)</f>
        <v>-5.09</v>
      </c>
      <c r="D86" s="9">
        <v>545</v>
      </c>
      <c r="E86" s="32">
        <v>93.37</v>
      </c>
      <c r="F86" s="33">
        <f t="shared" ref="F86:F120" si="9">ROUND((E86-E74)/E74*100,2)</f>
        <v>-11.67</v>
      </c>
      <c r="G86" s="10">
        <v>197</v>
      </c>
      <c r="H86" s="32">
        <v>97.47</v>
      </c>
      <c r="I86" s="33">
        <f t="shared" ref="I86:I120" si="10">ROUND((H86-H74)/H74*100,2)</f>
        <v>-3.96</v>
      </c>
      <c r="J86" s="10">
        <v>245</v>
      </c>
      <c r="K86" s="32">
        <v>134.71</v>
      </c>
      <c r="L86" s="33">
        <f t="shared" ref="L86:L120" si="11">ROUND((K86-K74)/K74*100,2)</f>
        <v>3.13</v>
      </c>
      <c r="M86" s="9">
        <v>103</v>
      </c>
    </row>
    <row r="87" spans="1:13" ht="24.75" customHeight="1" x14ac:dyDescent="0.15">
      <c r="A87" s="89">
        <v>41883</v>
      </c>
      <c r="B87" s="32">
        <v>107.6</v>
      </c>
      <c r="C87" s="33">
        <f t="shared" si="8"/>
        <v>0.67</v>
      </c>
      <c r="D87" s="9">
        <v>666</v>
      </c>
      <c r="E87" s="32">
        <v>100.75</v>
      </c>
      <c r="F87" s="33">
        <f t="shared" si="9"/>
        <v>-0.65</v>
      </c>
      <c r="G87" s="10">
        <v>221</v>
      </c>
      <c r="H87" s="32">
        <v>101.88</v>
      </c>
      <c r="I87" s="33">
        <f t="shared" si="10"/>
        <v>-2.36</v>
      </c>
      <c r="J87" s="10">
        <v>301</v>
      </c>
      <c r="K87" s="32">
        <v>134.09</v>
      </c>
      <c r="L87" s="33">
        <f t="shared" si="11"/>
        <v>11.31</v>
      </c>
      <c r="M87" s="9">
        <v>144</v>
      </c>
    </row>
    <row r="88" spans="1:13" ht="24.75" customHeight="1" x14ac:dyDescent="0.15">
      <c r="A88" s="89">
        <v>41913</v>
      </c>
      <c r="B88" s="32">
        <v>109.85</v>
      </c>
      <c r="C88" s="33">
        <f t="shared" si="8"/>
        <v>5.05</v>
      </c>
      <c r="D88" s="9">
        <v>667</v>
      </c>
      <c r="E88" s="32">
        <v>102.36</v>
      </c>
      <c r="F88" s="33">
        <f t="shared" si="9"/>
        <v>7.03</v>
      </c>
      <c r="G88" s="10">
        <v>223</v>
      </c>
      <c r="H88" s="32">
        <v>105.3</v>
      </c>
      <c r="I88" s="33">
        <f t="shared" si="10"/>
        <v>3.49</v>
      </c>
      <c r="J88" s="10">
        <v>299</v>
      </c>
      <c r="K88" s="32">
        <v>134.57</v>
      </c>
      <c r="L88" s="33">
        <f t="shared" si="11"/>
        <v>7.11</v>
      </c>
      <c r="M88" s="9">
        <v>145</v>
      </c>
    </row>
    <row r="89" spans="1:13" ht="24.75" customHeight="1" x14ac:dyDescent="0.15">
      <c r="A89" s="89">
        <v>41944</v>
      </c>
      <c r="B89" s="32">
        <v>103.55</v>
      </c>
      <c r="C89" s="33">
        <f t="shared" si="8"/>
        <v>-2.4300000000000002</v>
      </c>
      <c r="D89" s="9">
        <v>626</v>
      </c>
      <c r="E89" s="32">
        <v>92.76</v>
      </c>
      <c r="F89" s="33">
        <f t="shared" si="9"/>
        <v>-0.97</v>
      </c>
      <c r="G89" s="10">
        <v>227</v>
      </c>
      <c r="H89" s="32">
        <v>101.89</v>
      </c>
      <c r="I89" s="33">
        <f t="shared" si="10"/>
        <v>-2.2799999999999998</v>
      </c>
      <c r="J89" s="10">
        <v>269</v>
      </c>
      <c r="K89" s="32">
        <v>124.59</v>
      </c>
      <c r="L89" s="33">
        <f t="shared" si="11"/>
        <v>-3.77</v>
      </c>
      <c r="M89" s="9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f t="shared" si="8"/>
        <v>4.75</v>
      </c>
      <c r="D90" s="13">
        <v>693</v>
      </c>
      <c r="E90" s="38">
        <v>99.77</v>
      </c>
      <c r="F90" s="39">
        <f t="shared" si="9"/>
        <v>-0.8</v>
      </c>
      <c r="G90" s="14">
        <v>252</v>
      </c>
      <c r="H90" s="38">
        <v>106.08</v>
      </c>
      <c r="I90" s="39">
        <f t="shared" si="10"/>
        <v>5.3</v>
      </c>
      <c r="J90" s="14">
        <v>291</v>
      </c>
      <c r="K90" s="38">
        <v>140.80000000000001</v>
      </c>
      <c r="L90" s="39">
        <f t="shared" si="11"/>
        <v>12.87</v>
      </c>
      <c r="M90" s="13">
        <v>150</v>
      </c>
    </row>
    <row r="91" spans="1:13" ht="24.75" customHeight="1" x14ac:dyDescent="0.15">
      <c r="A91" s="89">
        <v>42005</v>
      </c>
      <c r="B91" s="42">
        <v>112.66</v>
      </c>
      <c r="C91" s="43">
        <f t="shared" si="8"/>
        <v>8.06</v>
      </c>
      <c r="D91" s="18">
        <v>325</v>
      </c>
      <c r="E91" s="42">
        <v>110.61</v>
      </c>
      <c r="F91" s="43">
        <f t="shared" si="9"/>
        <v>20.12</v>
      </c>
      <c r="G91" s="19">
        <v>113</v>
      </c>
      <c r="H91" s="42">
        <v>101.95</v>
      </c>
      <c r="I91" s="43">
        <f t="shared" si="10"/>
        <v>0.27</v>
      </c>
      <c r="J91" s="19">
        <v>133</v>
      </c>
      <c r="K91" s="42">
        <v>145.83000000000001</v>
      </c>
      <c r="L91" s="43">
        <f t="shared" si="11"/>
        <v>13.43</v>
      </c>
      <c r="M91" s="18">
        <v>79</v>
      </c>
    </row>
    <row r="92" spans="1:13" ht="25.5" customHeight="1" x14ac:dyDescent="0.15">
      <c r="A92" s="89">
        <v>42036</v>
      </c>
      <c r="B92" s="42">
        <v>106.95</v>
      </c>
      <c r="C92" s="43">
        <f t="shared" si="8"/>
        <v>1.78</v>
      </c>
      <c r="D92" s="18">
        <v>392</v>
      </c>
      <c r="E92" s="42">
        <v>87.28</v>
      </c>
      <c r="F92" s="43">
        <f t="shared" si="9"/>
        <v>-10.97</v>
      </c>
      <c r="G92" s="19">
        <v>115</v>
      </c>
      <c r="H92" s="42">
        <v>102.96</v>
      </c>
      <c r="I92" s="43">
        <f t="shared" si="10"/>
        <v>3.3</v>
      </c>
      <c r="J92" s="19">
        <v>161</v>
      </c>
      <c r="K92" s="42">
        <v>144.03</v>
      </c>
      <c r="L92" s="43">
        <f t="shared" si="11"/>
        <v>13.96</v>
      </c>
      <c r="M92" s="18">
        <v>116</v>
      </c>
    </row>
    <row r="93" spans="1:13" ht="25.5" customHeight="1" x14ac:dyDescent="0.15">
      <c r="A93" s="89">
        <v>42064</v>
      </c>
      <c r="B93" s="42">
        <v>116.67</v>
      </c>
      <c r="C93" s="43">
        <f t="shared" si="8"/>
        <v>13.43</v>
      </c>
      <c r="D93" s="18">
        <v>631</v>
      </c>
      <c r="E93" s="42">
        <v>115.21</v>
      </c>
      <c r="F93" s="43">
        <f t="shared" si="9"/>
        <v>33.22</v>
      </c>
      <c r="G93" s="19">
        <v>179</v>
      </c>
      <c r="H93" s="42">
        <v>106.66</v>
      </c>
      <c r="I93" s="43">
        <f t="shared" si="10"/>
        <v>5.07</v>
      </c>
      <c r="J93" s="19">
        <v>277</v>
      </c>
      <c r="K93" s="42">
        <v>144.76</v>
      </c>
      <c r="L93" s="43">
        <f t="shared" si="11"/>
        <v>10.42</v>
      </c>
      <c r="M93" s="18">
        <v>175</v>
      </c>
    </row>
    <row r="94" spans="1:13" ht="25.5" customHeight="1" x14ac:dyDescent="0.15">
      <c r="A94" s="89">
        <v>42095</v>
      </c>
      <c r="B94" s="42">
        <v>111.62</v>
      </c>
      <c r="C94" s="43">
        <f t="shared" si="8"/>
        <v>4.01</v>
      </c>
      <c r="D94" s="18">
        <v>611</v>
      </c>
      <c r="E94" s="42">
        <v>99.41</v>
      </c>
      <c r="F94" s="43">
        <f t="shared" si="9"/>
        <v>4.0199999999999996</v>
      </c>
      <c r="G94" s="19">
        <v>215</v>
      </c>
      <c r="H94" s="42">
        <v>104.85</v>
      </c>
      <c r="I94" s="43">
        <f t="shared" si="10"/>
        <v>1.43</v>
      </c>
      <c r="J94" s="19">
        <v>251</v>
      </c>
      <c r="K94" s="42">
        <v>143.66</v>
      </c>
      <c r="L94" s="43">
        <f t="shared" si="11"/>
        <v>10.75</v>
      </c>
      <c r="M94" s="18">
        <v>145</v>
      </c>
    </row>
    <row r="95" spans="1:13" ht="25.5" customHeight="1" x14ac:dyDescent="0.15">
      <c r="A95" s="89">
        <v>42125</v>
      </c>
      <c r="B95" s="42">
        <v>111.59</v>
      </c>
      <c r="C95" s="43">
        <f t="shared" si="8"/>
        <v>6.52</v>
      </c>
      <c r="D95" s="18">
        <v>556</v>
      </c>
      <c r="E95" s="42">
        <v>106.62</v>
      </c>
      <c r="F95" s="43">
        <f t="shared" si="9"/>
        <v>12.9</v>
      </c>
      <c r="G95" s="19">
        <v>200</v>
      </c>
      <c r="H95" s="42">
        <v>100.92</v>
      </c>
      <c r="I95" s="43">
        <f t="shared" si="10"/>
        <v>-1.1499999999999999</v>
      </c>
      <c r="J95" s="19">
        <v>219</v>
      </c>
      <c r="K95" s="42">
        <v>143.91</v>
      </c>
      <c r="L95" s="43">
        <f t="shared" si="11"/>
        <v>14.57</v>
      </c>
      <c r="M95" s="18">
        <v>137</v>
      </c>
    </row>
    <row r="96" spans="1:13" ht="25.5" customHeight="1" x14ac:dyDescent="0.15">
      <c r="A96" s="89">
        <v>42156</v>
      </c>
      <c r="B96" s="42">
        <v>112.17</v>
      </c>
      <c r="C96" s="43">
        <f t="shared" si="8"/>
        <v>3.14</v>
      </c>
      <c r="D96" s="18">
        <v>732</v>
      </c>
      <c r="E96" s="42">
        <v>110.6</v>
      </c>
      <c r="F96" s="43">
        <f t="shared" si="9"/>
        <v>13.39</v>
      </c>
      <c r="G96" s="19">
        <v>289</v>
      </c>
      <c r="H96" s="42">
        <v>99.42</v>
      </c>
      <c r="I96" s="43">
        <f t="shared" si="10"/>
        <v>-8.6</v>
      </c>
      <c r="J96" s="19">
        <v>282</v>
      </c>
      <c r="K96" s="42">
        <v>149.03</v>
      </c>
      <c r="L96" s="43">
        <f t="shared" si="11"/>
        <v>15.97</v>
      </c>
      <c r="M96" s="18">
        <v>161</v>
      </c>
    </row>
    <row r="97" spans="1:13" ht="25.5" customHeight="1" x14ac:dyDescent="0.15">
      <c r="A97" s="89">
        <v>42186</v>
      </c>
      <c r="B97" s="42">
        <v>114.75</v>
      </c>
      <c r="C97" s="43">
        <f t="shared" si="8"/>
        <v>5.73</v>
      </c>
      <c r="D97" s="18">
        <v>718</v>
      </c>
      <c r="E97" s="42">
        <v>105.4</v>
      </c>
      <c r="F97" s="43">
        <f t="shared" si="9"/>
        <v>3.84</v>
      </c>
      <c r="G97" s="19">
        <v>256</v>
      </c>
      <c r="H97" s="42">
        <v>110.94</v>
      </c>
      <c r="I97" s="43">
        <f t="shared" si="10"/>
        <v>7.03</v>
      </c>
      <c r="J97" s="19">
        <v>322</v>
      </c>
      <c r="K97" s="42">
        <v>142</v>
      </c>
      <c r="L97" s="43">
        <f t="shared" si="11"/>
        <v>9.23</v>
      </c>
      <c r="M97" s="18">
        <v>140</v>
      </c>
    </row>
    <row r="98" spans="1:13" ht="25.5" customHeight="1" x14ac:dyDescent="0.15">
      <c r="A98" s="89">
        <v>42217</v>
      </c>
      <c r="B98" s="118">
        <v>112.29</v>
      </c>
      <c r="C98" s="43">
        <f t="shared" si="8"/>
        <v>9.1999999999999993</v>
      </c>
      <c r="D98" s="119">
        <v>646</v>
      </c>
      <c r="E98" s="120">
        <v>101.51</v>
      </c>
      <c r="F98" s="43">
        <f t="shared" si="9"/>
        <v>8.7200000000000006</v>
      </c>
      <c r="G98" s="121">
        <v>225</v>
      </c>
      <c r="H98" s="118">
        <v>108.9</v>
      </c>
      <c r="I98" s="43">
        <f t="shared" si="10"/>
        <v>11.73</v>
      </c>
      <c r="J98" s="121">
        <v>295</v>
      </c>
      <c r="K98" s="118">
        <v>141.83000000000001</v>
      </c>
      <c r="L98" s="43">
        <f t="shared" si="11"/>
        <v>5.29</v>
      </c>
      <c r="M98" s="119">
        <v>126</v>
      </c>
    </row>
    <row r="99" spans="1:13" ht="25.5" customHeight="1" x14ac:dyDescent="0.15">
      <c r="A99" s="89">
        <v>42248</v>
      </c>
      <c r="B99" s="42">
        <v>117.21</v>
      </c>
      <c r="C99" s="43">
        <f t="shared" si="8"/>
        <v>8.93</v>
      </c>
      <c r="D99" s="18">
        <v>654</v>
      </c>
      <c r="E99" s="42">
        <v>114.64</v>
      </c>
      <c r="F99" s="43">
        <f t="shared" si="9"/>
        <v>13.79</v>
      </c>
      <c r="G99" s="19">
        <v>218</v>
      </c>
      <c r="H99" s="42">
        <v>107.45</v>
      </c>
      <c r="I99" s="43">
        <f t="shared" si="10"/>
        <v>5.47</v>
      </c>
      <c r="J99" s="19">
        <v>288</v>
      </c>
      <c r="K99" s="42">
        <v>148.76</v>
      </c>
      <c r="L99" s="43">
        <f t="shared" si="11"/>
        <v>10.94</v>
      </c>
      <c r="M99" s="18">
        <v>148</v>
      </c>
    </row>
    <row r="100" spans="1:13" ht="25.5" customHeight="1" x14ac:dyDescent="0.15">
      <c r="A100" s="89">
        <v>42278</v>
      </c>
      <c r="B100" s="42">
        <v>109.67</v>
      </c>
      <c r="C100" s="43">
        <f t="shared" si="8"/>
        <v>-0.16</v>
      </c>
      <c r="D100" s="18">
        <v>678</v>
      </c>
      <c r="E100" s="42">
        <v>93.88</v>
      </c>
      <c r="F100" s="43">
        <f t="shared" si="9"/>
        <v>-8.2799999999999994</v>
      </c>
      <c r="G100" s="19">
        <v>243</v>
      </c>
      <c r="H100" s="42">
        <v>105.12</v>
      </c>
      <c r="I100" s="43">
        <f t="shared" si="10"/>
        <v>-0.17</v>
      </c>
      <c r="J100" s="19">
        <v>280</v>
      </c>
      <c r="K100" s="42">
        <v>146.13999999999999</v>
      </c>
      <c r="L100" s="43">
        <f t="shared" si="11"/>
        <v>8.6</v>
      </c>
      <c r="M100" s="18">
        <v>155</v>
      </c>
    </row>
    <row r="101" spans="1:13" ht="25.5" customHeight="1" x14ac:dyDescent="0.15">
      <c r="A101" s="89">
        <v>42309</v>
      </c>
      <c r="B101" s="42">
        <v>111.61</v>
      </c>
      <c r="C101" s="43">
        <f t="shared" si="8"/>
        <v>7.78</v>
      </c>
      <c r="D101" s="18">
        <v>627</v>
      </c>
      <c r="E101" s="42">
        <v>95.84</v>
      </c>
      <c r="F101" s="43">
        <f t="shared" si="9"/>
        <v>3.32</v>
      </c>
      <c r="G101" s="19">
        <v>222</v>
      </c>
      <c r="H101" s="42">
        <v>107.82</v>
      </c>
      <c r="I101" s="43">
        <f t="shared" si="10"/>
        <v>5.82</v>
      </c>
      <c r="J101" s="19">
        <v>258</v>
      </c>
      <c r="K101" s="42">
        <v>144.24</v>
      </c>
      <c r="L101" s="43">
        <f t="shared" si="11"/>
        <v>15.77</v>
      </c>
      <c r="M101" s="18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f t="shared" si="8"/>
        <v>-2.7</v>
      </c>
      <c r="D102" s="20">
        <v>662</v>
      </c>
      <c r="E102" s="44">
        <v>94.9</v>
      </c>
      <c r="F102" s="45">
        <f t="shared" si="9"/>
        <v>-4.88</v>
      </c>
      <c r="G102" s="21">
        <v>253</v>
      </c>
      <c r="H102" s="44">
        <v>101.49</v>
      </c>
      <c r="I102" s="45">
        <f t="shared" si="10"/>
        <v>-4.33</v>
      </c>
      <c r="J102" s="21">
        <v>286</v>
      </c>
      <c r="K102" s="44">
        <v>148.54</v>
      </c>
      <c r="L102" s="45">
        <f t="shared" si="11"/>
        <v>5.5</v>
      </c>
      <c r="M102" s="20">
        <v>123</v>
      </c>
    </row>
    <row r="103" spans="1:13" s="22" customFormat="1" ht="25.5" customHeight="1" x14ac:dyDescent="0.15">
      <c r="A103" s="89">
        <v>42370</v>
      </c>
      <c r="B103" s="42">
        <v>107.59</v>
      </c>
      <c r="C103" s="43">
        <f t="shared" si="8"/>
        <v>-4.5</v>
      </c>
      <c r="D103" s="18">
        <v>360</v>
      </c>
      <c r="E103" s="42">
        <v>98.01</v>
      </c>
      <c r="F103" s="43">
        <f t="shared" si="9"/>
        <v>-11.39</v>
      </c>
      <c r="G103" s="19">
        <v>105</v>
      </c>
      <c r="H103" s="42">
        <v>101.41</v>
      </c>
      <c r="I103" s="43">
        <f t="shared" si="10"/>
        <v>-0.53</v>
      </c>
      <c r="J103" s="19">
        <v>177</v>
      </c>
      <c r="K103" s="42">
        <v>143.5</v>
      </c>
      <c r="L103" s="43">
        <f t="shared" si="11"/>
        <v>-1.6</v>
      </c>
      <c r="M103" s="18">
        <v>78</v>
      </c>
    </row>
    <row r="104" spans="1:13" s="22" customFormat="1" ht="25.5" customHeight="1" x14ac:dyDescent="0.15">
      <c r="A104" s="89">
        <v>42401</v>
      </c>
      <c r="B104" s="42">
        <v>108.78</v>
      </c>
      <c r="C104" s="43">
        <f t="shared" si="8"/>
        <v>1.71</v>
      </c>
      <c r="D104" s="18">
        <v>445</v>
      </c>
      <c r="E104" s="42">
        <v>88.47</v>
      </c>
      <c r="F104" s="43">
        <f t="shared" si="9"/>
        <v>1.36</v>
      </c>
      <c r="G104" s="19">
        <v>143</v>
      </c>
      <c r="H104" s="42">
        <v>105.26</v>
      </c>
      <c r="I104" s="43">
        <f t="shared" si="10"/>
        <v>2.23</v>
      </c>
      <c r="J104" s="19">
        <v>192</v>
      </c>
      <c r="K104" s="42">
        <v>150.30000000000001</v>
      </c>
      <c r="L104" s="43">
        <f t="shared" si="11"/>
        <v>4.3499999999999996</v>
      </c>
      <c r="M104" s="18">
        <v>110</v>
      </c>
    </row>
    <row r="105" spans="1:13" s="22" customFormat="1" ht="25.5" customHeight="1" x14ac:dyDescent="0.15">
      <c r="A105" s="89">
        <v>42430</v>
      </c>
      <c r="B105" s="42">
        <v>117.78</v>
      </c>
      <c r="C105" s="43">
        <f t="shared" si="8"/>
        <v>0.95</v>
      </c>
      <c r="D105" s="18">
        <v>668</v>
      </c>
      <c r="E105" s="42">
        <v>98.1</v>
      </c>
      <c r="F105" s="43">
        <f t="shared" si="9"/>
        <v>-14.85</v>
      </c>
      <c r="G105" s="19">
        <v>186</v>
      </c>
      <c r="H105" s="42">
        <v>113.59</v>
      </c>
      <c r="I105" s="43">
        <f t="shared" si="10"/>
        <v>6.5</v>
      </c>
      <c r="J105" s="19">
        <v>289</v>
      </c>
      <c r="K105" s="42">
        <v>151.24</v>
      </c>
      <c r="L105" s="43">
        <f t="shared" si="11"/>
        <v>4.4800000000000004</v>
      </c>
      <c r="M105" s="18">
        <v>193</v>
      </c>
    </row>
    <row r="106" spans="1:13" s="22" customFormat="1" ht="25.5" customHeight="1" x14ac:dyDescent="0.15">
      <c r="A106" s="89">
        <v>42461</v>
      </c>
      <c r="B106" s="42">
        <v>114.99</v>
      </c>
      <c r="C106" s="43">
        <f t="shared" si="8"/>
        <v>3.02</v>
      </c>
      <c r="D106" s="18">
        <v>614</v>
      </c>
      <c r="E106" s="42">
        <v>97.67</v>
      </c>
      <c r="F106" s="43">
        <f t="shared" si="9"/>
        <v>-1.75</v>
      </c>
      <c r="G106" s="19">
        <v>197</v>
      </c>
      <c r="H106" s="42">
        <v>110.22</v>
      </c>
      <c r="I106" s="43">
        <f t="shared" si="10"/>
        <v>5.12</v>
      </c>
      <c r="J106" s="19">
        <v>277</v>
      </c>
      <c r="K106" s="42">
        <v>152.35</v>
      </c>
      <c r="L106" s="43">
        <f t="shared" si="11"/>
        <v>6.05</v>
      </c>
      <c r="M106" s="18">
        <v>140</v>
      </c>
    </row>
    <row r="107" spans="1:13" s="22" customFormat="1" ht="25.5" customHeight="1" x14ac:dyDescent="0.15">
      <c r="A107" s="89">
        <v>42491</v>
      </c>
      <c r="B107" s="42">
        <v>115.15</v>
      </c>
      <c r="C107" s="43">
        <f t="shared" si="8"/>
        <v>3.19</v>
      </c>
      <c r="D107" s="18">
        <v>627</v>
      </c>
      <c r="E107" s="42">
        <v>104.25</v>
      </c>
      <c r="F107" s="43">
        <f t="shared" si="9"/>
        <v>-2.2200000000000002</v>
      </c>
      <c r="G107" s="19">
        <v>233</v>
      </c>
      <c r="H107" s="42">
        <v>106.78</v>
      </c>
      <c r="I107" s="43">
        <f t="shared" si="10"/>
        <v>5.81</v>
      </c>
      <c r="J107" s="19">
        <v>272</v>
      </c>
      <c r="K107" s="42">
        <v>157.47</v>
      </c>
      <c r="L107" s="43">
        <f t="shared" si="11"/>
        <v>9.42</v>
      </c>
      <c r="M107" s="18">
        <v>122</v>
      </c>
    </row>
    <row r="108" spans="1:13" s="22" customFormat="1" ht="25.5" customHeight="1" x14ac:dyDescent="0.15">
      <c r="A108" s="89">
        <v>42522</v>
      </c>
      <c r="B108" s="42">
        <v>116.02</v>
      </c>
      <c r="C108" s="43">
        <f t="shared" si="8"/>
        <v>3.43</v>
      </c>
      <c r="D108" s="18">
        <v>696</v>
      </c>
      <c r="E108" s="42">
        <v>104.01</v>
      </c>
      <c r="F108" s="43">
        <f t="shared" si="9"/>
        <v>-5.96</v>
      </c>
      <c r="G108" s="19">
        <v>262</v>
      </c>
      <c r="H108" s="42">
        <v>109.61</v>
      </c>
      <c r="I108" s="43">
        <f t="shared" si="10"/>
        <v>10.25</v>
      </c>
      <c r="J108" s="19">
        <v>290</v>
      </c>
      <c r="K108" s="42">
        <v>154.30000000000001</v>
      </c>
      <c r="L108" s="43">
        <f t="shared" si="11"/>
        <v>3.54</v>
      </c>
      <c r="M108" s="18">
        <v>144</v>
      </c>
    </row>
    <row r="109" spans="1:13" s="116" customFormat="1" ht="25.5" customHeight="1" x14ac:dyDescent="0.15">
      <c r="A109" s="89">
        <v>42552</v>
      </c>
      <c r="B109" s="42">
        <v>112.5</v>
      </c>
      <c r="C109" s="43">
        <f t="shared" si="8"/>
        <v>-1.96</v>
      </c>
      <c r="D109" s="18">
        <v>668</v>
      </c>
      <c r="E109" s="42">
        <v>102.05</v>
      </c>
      <c r="F109" s="43">
        <f t="shared" si="9"/>
        <v>-3.18</v>
      </c>
      <c r="G109" s="19">
        <v>226</v>
      </c>
      <c r="H109" s="42">
        <v>103.82</v>
      </c>
      <c r="I109" s="43">
        <f t="shared" si="10"/>
        <v>-6.42</v>
      </c>
      <c r="J109" s="19">
        <v>295</v>
      </c>
      <c r="K109" s="42">
        <v>151.56</v>
      </c>
      <c r="L109" s="43">
        <f t="shared" si="11"/>
        <v>6.73</v>
      </c>
      <c r="M109" s="18">
        <v>147</v>
      </c>
    </row>
    <row r="110" spans="1:13" s="116" customFormat="1" ht="25.5" customHeight="1" x14ac:dyDescent="0.15">
      <c r="A110" s="89">
        <v>42583</v>
      </c>
      <c r="B110" s="42">
        <v>116.4</v>
      </c>
      <c r="C110" s="43">
        <f t="shared" si="8"/>
        <v>3.66</v>
      </c>
      <c r="D110" s="18">
        <v>602</v>
      </c>
      <c r="E110" s="42">
        <v>98.78</v>
      </c>
      <c r="F110" s="43">
        <f t="shared" si="9"/>
        <v>-2.69</v>
      </c>
      <c r="G110" s="19">
        <v>212</v>
      </c>
      <c r="H110" s="42">
        <v>111.3</v>
      </c>
      <c r="I110" s="43">
        <f t="shared" si="10"/>
        <v>2.2000000000000002</v>
      </c>
      <c r="J110" s="19">
        <v>274</v>
      </c>
      <c r="K110" s="42">
        <v>158.37</v>
      </c>
      <c r="L110" s="43">
        <f t="shared" si="11"/>
        <v>11.66</v>
      </c>
      <c r="M110" s="18">
        <v>116</v>
      </c>
    </row>
    <row r="111" spans="1:13" s="116" customFormat="1" ht="25.5" customHeight="1" x14ac:dyDescent="0.15">
      <c r="A111" s="89">
        <v>42614</v>
      </c>
      <c r="B111" s="42">
        <v>115.22</v>
      </c>
      <c r="C111" s="43">
        <f t="shared" si="8"/>
        <v>-1.7</v>
      </c>
      <c r="D111" s="18">
        <v>647</v>
      </c>
      <c r="E111" s="42">
        <v>109.76</v>
      </c>
      <c r="F111" s="43">
        <f t="shared" si="9"/>
        <v>-4.26</v>
      </c>
      <c r="G111" s="19">
        <v>241</v>
      </c>
      <c r="H111" s="42">
        <v>108.1</v>
      </c>
      <c r="I111" s="43">
        <f t="shared" si="10"/>
        <v>0.6</v>
      </c>
      <c r="J111" s="19">
        <v>267</v>
      </c>
      <c r="K111" s="42">
        <v>144.19</v>
      </c>
      <c r="L111" s="43">
        <f t="shared" si="11"/>
        <v>-3.07</v>
      </c>
      <c r="M111" s="18">
        <v>139</v>
      </c>
    </row>
    <row r="112" spans="1:13" s="116" customFormat="1" ht="25.5" customHeight="1" x14ac:dyDescent="0.15">
      <c r="A112" s="89">
        <v>42644</v>
      </c>
      <c r="B112" s="42">
        <v>111.06</v>
      </c>
      <c r="C112" s="43">
        <f t="shared" si="8"/>
        <v>1.27</v>
      </c>
      <c r="D112" s="18">
        <v>594</v>
      </c>
      <c r="E112" s="42">
        <v>99.3</v>
      </c>
      <c r="F112" s="43">
        <f t="shared" si="9"/>
        <v>5.77</v>
      </c>
      <c r="G112" s="19">
        <v>220</v>
      </c>
      <c r="H112" s="42">
        <v>103.35</v>
      </c>
      <c r="I112" s="43">
        <f t="shared" si="10"/>
        <v>-1.68</v>
      </c>
      <c r="J112" s="19">
        <v>247</v>
      </c>
      <c r="K112" s="42">
        <v>151.22999999999999</v>
      </c>
      <c r="L112" s="43">
        <f t="shared" si="11"/>
        <v>3.48</v>
      </c>
      <c r="M112" s="18">
        <v>127</v>
      </c>
    </row>
    <row r="113" spans="1:13" s="116" customFormat="1" ht="25.5" customHeight="1" x14ac:dyDescent="0.15">
      <c r="A113" s="89">
        <v>42675</v>
      </c>
      <c r="B113" s="42">
        <v>116.11</v>
      </c>
      <c r="C113" s="43">
        <f t="shared" si="8"/>
        <v>4.03</v>
      </c>
      <c r="D113" s="18">
        <v>630</v>
      </c>
      <c r="E113" s="42">
        <v>108.17</v>
      </c>
      <c r="F113" s="43">
        <f t="shared" si="9"/>
        <v>12.87</v>
      </c>
      <c r="G113" s="19">
        <v>232</v>
      </c>
      <c r="H113" s="42">
        <v>106.21</v>
      </c>
      <c r="I113" s="43">
        <f t="shared" si="10"/>
        <v>-1.49</v>
      </c>
      <c r="J113" s="19">
        <v>289</v>
      </c>
      <c r="K113" s="42">
        <v>159.63999999999999</v>
      </c>
      <c r="L113" s="43">
        <f t="shared" si="11"/>
        <v>10.68</v>
      </c>
      <c r="M113" s="18">
        <v>109</v>
      </c>
    </row>
    <row r="114" spans="1:13" s="117" customFormat="1" ht="25.5" customHeight="1" thickBot="1" x14ac:dyDescent="0.2">
      <c r="A114" s="90">
        <v>42705</v>
      </c>
      <c r="B114" s="44">
        <v>108.59</v>
      </c>
      <c r="C114" s="45">
        <f t="shared" si="8"/>
        <v>1</v>
      </c>
      <c r="D114" s="20">
        <v>584</v>
      </c>
      <c r="E114" s="44">
        <v>99.02</v>
      </c>
      <c r="F114" s="45">
        <f t="shared" si="9"/>
        <v>4.34</v>
      </c>
      <c r="G114" s="21">
        <v>222</v>
      </c>
      <c r="H114" s="44">
        <v>103.39</v>
      </c>
      <c r="I114" s="45">
        <f t="shared" si="10"/>
        <v>1.87</v>
      </c>
      <c r="J114" s="21">
        <v>246</v>
      </c>
      <c r="K114" s="44">
        <v>139.69999999999999</v>
      </c>
      <c r="L114" s="45">
        <f t="shared" si="11"/>
        <v>-5.95</v>
      </c>
      <c r="M114" s="20">
        <v>116</v>
      </c>
    </row>
    <row r="115" spans="1:13" s="22" customFormat="1" ht="25.5" customHeight="1" x14ac:dyDescent="0.15">
      <c r="A115" s="94">
        <v>42736</v>
      </c>
      <c r="B115" s="27">
        <v>122.79</v>
      </c>
      <c r="C115" s="27">
        <f t="shared" si="8"/>
        <v>14.13</v>
      </c>
      <c r="D115" s="7">
        <v>344</v>
      </c>
      <c r="E115" s="25">
        <v>114.81</v>
      </c>
      <c r="F115" s="27">
        <f t="shared" si="9"/>
        <v>17.14</v>
      </c>
      <c r="G115" s="7">
        <v>121</v>
      </c>
      <c r="H115" s="25">
        <v>110.38</v>
      </c>
      <c r="I115" s="27">
        <f t="shared" si="10"/>
        <v>8.85</v>
      </c>
      <c r="J115" s="7">
        <v>138</v>
      </c>
      <c r="K115" s="25">
        <v>167.36</v>
      </c>
      <c r="L115" s="27">
        <f t="shared" si="11"/>
        <v>16.63</v>
      </c>
      <c r="M115" s="7">
        <v>85</v>
      </c>
    </row>
    <row r="116" spans="1:13" s="22" customFormat="1" ht="25.5" customHeight="1" x14ac:dyDescent="0.15">
      <c r="A116" s="95">
        <v>42767</v>
      </c>
      <c r="B116" s="29">
        <v>116.55</v>
      </c>
      <c r="C116" s="29">
        <f t="shared" si="8"/>
        <v>7.14</v>
      </c>
      <c r="D116" s="8">
        <v>430</v>
      </c>
      <c r="E116" s="28">
        <v>108.17</v>
      </c>
      <c r="F116" s="29">
        <f t="shared" si="9"/>
        <v>22.27</v>
      </c>
      <c r="G116" s="8">
        <v>134</v>
      </c>
      <c r="H116" s="28">
        <v>101.69</v>
      </c>
      <c r="I116" s="29">
        <f t="shared" si="10"/>
        <v>-3.39</v>
      </c>
      <c r="J116" s="8">
        <v>182</v>
      </c>
      <c r="K116" s="28">
        <v>170.2</v>
      </c>
      <c r="L116" s="29">
        <f t="shared" si="11"/>
        <v>13.24</v>
      </c>
      <c r="M116" s="8">
        <v>114</v>
      </c>
    </row>
    <row r="117" spans="1:13" s="22" customFormat="1" ht="25.5" customHeight="1" x14ac:dyDescent="0.15">
      <c r="A117" s="95">
        <v>42795</v>
      </c>
      <c r="B117" s="29">
        <v>118.69</v>
      </c>
      <c r="C117" s="29">
        <f t="shared" si="8"/>
        <v>0.77</v>
      </c>
      <c r="D117" s="8">
        <v>671</v>
      </c>
      <c r="E117" s="28">
        <v>98.2</v>
      </c>
      <c r="F117" s="29">
        <f t="shared" si="9"/>
        <v>0.1</v>
      </c>
      <c r="G117" s="8">
        <v>213</v>
      </c>
      <c r="H117" s="28">
        <v>112.94</v>
      </c>
      <c r="I117" s="29">
        <f t="shared" si="10"/>
        <v>-0.56999999999999995</v>
      </c>
      <c r="J117" s="8">
        <v>281</v>
      </c>
      <c r="K117" s="28">
        <v>165.55</v>
      </c>
      <c r="L117" s="29">
        <f t="shared" si="11"/>
        <v>9.4600000000000009</v>
      </c>
      <c r="M117" s="8">
        <v>177</v>
      </c>
    </row>
    <row r="118" spans="1:13" s="126" customFormat="1" ht="25.5" customHeight="1" x14ac:dyDescent="0.15">
      <c r="A118" s="122">
        <v>42826</v>
      </c>
      <c r="B118" s="123">
        <v>116.25</v>
      </c>
      <c r="C118" s="123">
        <f t="shared" si="8"/>
        <v>1.1000000000000001</v>
      </c>
      <c r="D118" s="124">
        <v>476</v>
      </c>
      <c r="E118" s="125">
        <v>98.33</v>
      </c>
      <c r="F118" s="123">
        <f t="shared" si="9"/>
        <v>0.68</v>
      </c>
      <c r="G118" s="124">
        <v>186</v>
      </c>
      <c r="H118" s="125">
        <v>106.82</v>
      </c>
      <c r="I118" s="123">
        <f t="shared" si="10"/>
        <v>-3.08</v>
      </c>
      <c r="J118" s="124">
        <v>167</v>
      </c>
      <c r="K118" s="125">
        <v>169.68</v>
      </c>
      <c r="L118" s="123">
        <f t="shared" si="11"/>
        <v>11.38</v>
      </c>
      <c r="M118" s="124">
        <v>123</v>
      </c>
    </row>
    <row r="119" spans="1:13" s="126" customFormat="1" ht="25.5" customHeight="1" x14ac:dyDescent="0.15">
      <c r="A119" s="122">
        <v>42856</v>
      </c>
      <c r="B119" s="123">
        <v>115.1</v>
      </c>
      <c r="C119" s="123">
        <f t="shared" si="8"/>
        <v>-0.04</v>
      </c>
      <c r="D119" s="124">
        <v>464</v>
      </c>
      <c r="E119" s="125">
        <v>95.61</v>
      </c>
      <c r="F119" s="123">
        <f t="shared" si="9"/>
        <v>-8.2899999999999991</v>
      </c>
      <c r="G119" s="124">
        <v>182</v>
      </c>
      <c r="H119" s="125">
        <v>109.05</v>
      </c>
      <c r="I119" s="123">
        <f t="shared" si="10"/>
        <v>2.13</v>
      </c>
      <c r="J119" s="124">
        <v>166</v>
      </c>
      <c r="K119" s="125">
        <v>161.84</v>
      </c>
      <c r="L119" s="123">
        <f t="shared" si="11"/>
        <v>2.78</v>
      </c>
      <c r="M119" s="124">
        <v>116</v>
      </c>
    </row>
    <row r="120" spans="1:13" s="126" customFormat="1" ht="25.5" customHeight="1" thickBot="1" x14ac:dyDescent="0.2">
      <c r="A120" s="122">
        <v>42887</v>
      </c>
      <c r="B120" s="123">
        <v>119.13</v>
      </c>
      <c r="C120" s="123">
        <f t="shared" si="8"/>
        <v>2.68</v>
      </c>
      <c r="D120" s="124">
        <v>476</v>
      </c>
      <c r="E120" s="125">
        <v>99.46</v>
      </c>
      <c r="F120" s="123">
        <f t="shared" si="9"/>
        <v>-4.37</v>
      </c>
      <c r="G120" s="124">
        <v>202</v>
      </c>
      <c r="H120" s="125">
        <v>115.43</v>
      </c>
      <c r="I120" s="123">
        <f t="shared" si="10"/>
        <v>5.31</v>
      </c>
      <c r="J120" s="124">
        <v>164</v>
      </c>
      <c r="K120" s="125">
        <v>169.69</v>
      </c>
      <c r="L120" s="123">
        <f t="shared" si="11"/>
        <v>9.9700000000000006</v>
      </c>
      <c r="M120" s="124">
        <v>110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83" priority="44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8" id="{6BC05E16-ACDB-48A1-9183-5E7C9523EBA5}">
            <xm:f>MATCH(MAX(全国Japan!B:B)+1,全国Japan!B:B, 1)-2&lt;=ROW(全国Japan!#REF!)=TRUE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21</v>
      </c>
      <c r="L1" s="97" t="s">
        <v>4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105.76</v>
      </c>
      <c r="C10" s="27"/>
      <c r="D10" s="7">
        <v>834</v>
      </c>
      <c r="E10" s="25">
        <v>110.07</v>
      </c>
      <c r="F10" s="27"/>
      <c r="G10" s="7">
        <v>346</v>
      </c>
      <c r="H10" s="25">
        <v>101.89</v>
      </c>
      <c r="I10" s="27"/>
      <c r="J10" s="7">
        <v>379</v>
      </c>
      <c r="K10" s="25">
        <v>109.75</v>
      </c>
      <c r="L10" s="27"/>
      <c r="M10" s="7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8">
        <v>892</v>
      </c>
      <c r="E11" s="28">
        <v>116.9</v>
      </c>
      <c r="F11" s="29"/>
      <c r="G11" s="8">
        <v>414</v>
      </c>
      <c r="H11" s="28">
        <v>109.39</v>
      </c>
      <c r="I11" s="29"/>
      <c r="J11" s="8">
        <v>400</v>
      </c>
      <c r="K11" s="28">
        <v>109.9</v>
      </c>
      <c r="L11" s="29"/>
      <c r="M11" s="8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8">
        <v>979</v>
      </c>
      <c r="E12" s="28">
        <v>111.15</v>
      </c>
      <c r="F12" s="29"/>
      <c r="G12" s="8">
        <v>453</v>
      </c>
      <c r="H12" s="28">
        <v>103.46</v>
      </c>
      <c r="I12" s="29"/>
      <c r="J12" s="8">
        <v>448</v>
      </c>
      <c r="K12" s="28">
        <v>103.67</v>
      </c>
      <c r="L12" s="29"/>
      <c r="M12" s="8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8">
        <v>1086</v>
      </c>
      <c r="E13" s="28">
        <v>106.18</v>
      </c>
      <c r="F13" s="29"/>
      <c r="G13" s="8">
        <v>478</v>
      </c>
      <c r="H13" s="28">
        <v>102.59</v>
      </c>
      <c r="I13" s="29"/>
      <c r="J13" s="8">
        <v>521</v>
      </c>
      <c r="K13" s="28">
        <v>115.58</v>
      </c>
      <c r="L13" s="29"/>
      <c r="M13" s="8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8">
        <v>960</v>
      </c>
      <c r="E14" s="28">
        <v>111.17</v>
      </c>
      <c r="F14" s="29"/>
      <c r="G14" s="8">
        <v>425</v>
      </c>
      <c r="H14" s="28">
        <v>104.59</v>
      </c>
      <c r="I14" s="29"/>
      <c r="J14" s="8">
        <v>461</v>
      </c>
      <c r="K14" s="28">
        <v>113.96</v>
      </c>
      <c r="L14" s="29"/>
      <c r="M14" s="8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8">
        <v>985</v>
      </c>
      <c r="E15" s="28">
        <v>107.87</v>
      </c>
      <c r="F15" s="29"/>
      <c r="G15" s="8">
        <v>438</v>
      </c>
      <c r="H15" s="28">
        <v>105.82</v>
      </c>
      <c r="I15" s="29"/>
      <c r="J15" s="8">
        <v>467</v>
      </c>
      <c r="K15" s="28">
        <v>110.51</v>
      </c>
      <c r="L15" s="29"/>
      <c r="M15" s="8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8">
        <v>1077</v>
      </c>
      <c r="E16" s="28">
        <v>105.97</v>
      </c>
      <c r="F16" s="29"/>
      <c r="G16" s="8">
        <v>416</v>
      </c>
      <c r="H16" s="28">
        <v>104.63</v>
      </c>
      <c r="I16" s="29"/>
      <c r="J16" s="8">
        <v>534</v>
      </c>
      <c r="K16" s="28">
        <v>104.65</v>
      </c>
      <c r="L16" s="29"/>
      <c r="M16" s="8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8">
        <v>910</v>
      </c>
      <c r="E17" s="28">
        <v>102.04</v>
      </c>
      <c r="F17" s="29"/>
      <c r="G17" s="8">
        <v>383</v>
      </c>
      <c r="H17" s="28">
        <v>99.05</v>
      </c>
      <c r="I17" s="29"/>
      <c r="J17" s="8">
        <v>437</v>
      </c>
      <c r="K17" s="28">
        <v>109.24</v>
      </c>
      <c r="L17" s="29"/>
      <c r="M17" s="8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3">
        <v>1081</v>
      </c>
      <c r="E18" s="100">
        <v>101.58</v>
      </c>
      <c r="F18" s="99"/>
      <c r="G18" s="13">
        <v>469</v>
      </c>
      <c r="H18" s="100">
        <v>100.05</v>
      </c>
      <c r="I18" s="99"/>
      <c r="J18" s="13">
        <v>495</v>
      </c>
      <c r="K18" s="100">
        <v>101.21</v>
      </c>
      <c r="L18" s="99"/>
      <c r="M18" s="13">
        <v>117</v>
      </c>
    </row>
    <row r="19" spans="1:13" ht="24.75" customHeight="1" x14ac:dyDescent="0.15">
      <c r="A19" s="94">
        <v>39814</v>
      </c>
      <c r="B19" s="101">
        <v>106.01</v>
      </c>
      <c r="C19" s="102"/>
      <c r="D19" s="103">
        <v>652</v>
      </c>
      <c r="E19" s="101">
        <v>116.71</v>
      </c>
      <c r="F19" s="102"/>
      <c r="G19" s="104">
        <v>257</v>
      </c>
      <c r="H19" s="101">
        <v>99.63</v>
      </c>
      <c r="I19" s="102"/>
      <c r="J19" s="104">
        <v>321</v>
      </c>
      <c r="K19" s="101">
        <v>102.51</v>
      </c>
      <c r="L19" s="102"/>
      <c r="M19" s="103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8">
        <v>713</v>
      </c>
      <c r="E20" s="42">
        <v>105.62</v>
      </c>
      <c r="F20" s="43"/>
      <c r="G20" s="19">
        <v>282</v>
      </c>
      <c r="H20" s="42">
        <v>96.75</v>
      </c>
      <c r="I20" s="43"/>
      <c r="J20" s="19">
        <v>332</v>
      </c>
      <c r="K20" s="42">
        <v>96.44</v>
      </c>
      <c r="L20" s="43"/>
      <c r="M20" s="18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8">
        <v>1056</v>
      </c>
      <c r="E21" s="42">
        <v>103.08</v>
      </c>
      <c r="F21" s="43"/>
      <c r="G21" s="19">
        <v>394</v>
      </c>
      <c r="H21" s="42">
        <v>99.45</v>
      </c>
      <c r="I21" s="43"/>
      <c r="J21" s="19">
        <v>530</v>
      </c>
      <c r="K21" s="42">
        <v>99.61</v>
      </c>
      <c r="L21" s="43"/>
      <c r="M21" s="18">
        <v>132</v>
      </c>
    </row>
    <row r="22" spans="1:13" ht="24.75" customHeight="1" x14ac:dyDescent="0.15">
      <c r="A22" s="96">
        <v>39904</v>
      </c>
      <c r="B22" s="42">
        <v>101.11</v>
      </c>
      <c r="C22" s="43">
        <f t="shared" ref="C22:C53" si="0">ROUND((B22-B10)/B10*100,2)</f>
        <v>-4.4000000000000004</v>
      </c>
      <c r="D22" s="18">
        <v>855</v>
      </c>
      <c r="E22" s="42">
        <v>106.43</v>
      </c>
      <c r="F22" s="43">
        <f t="shared" ref="F22:F53" si="1">ROUND((E22-E10)/E10*100,2)</f>
        <v>-3.31</v>
      </c>
      <c r="G22" s="19">
        <v>343</v>
      </c>
      <c r="H22" s="42">
        <v>98.33</v>
      </c>
      <c r="I22" s="43">
        <f t="shared" ref="I22:I53" si="2">ROUND((H22-H10)/H10*100,2)</f>
        <v>-3.49</v>
      </c>
      <c r="J22" s="19">
        <v>410</v>
      </c>
      <c r="K22" s="42">
        <v>98.19</v>
      </c>
      <c r="L22" s="43">
        <f t="shared" ref="L22:L53" si="3">ROUND((K22-K10)/K10*100,2)</f>
        <v>-10.53</v>
      </c>
      <c r="M22" s="18">
        <v>102</v>
      </c>
    </row>
    <row r="23" spans="1:13" ht="24.75" customHeight="1" x14ac:dyDescent="0.15">
      <c r="A23" s="95">
        <v>39934</v>
      </c>
      <c r="B23" s="42">
        <v>99.06</v>
      </c>
      <c r="C23" s="43">
        <f t="shared" si="0"/>
        <v>-11.76</v>
      </c>
      <c r="D23" s="18">
        <v>771</v>
      </c>
      <c r="E23" s="42">
        <v>100.09</v>
      </c>
      <c r="F23" s="43">
        <f t="shared" si="1"/>
        <v>-14.38</v>
      </c>
      <c r="G23" s="19">
        <v>325</v>
      </c>
      <c r="H23" s="42">
        <v>98.37</v>
      </c>
      <c r="I23" s="43">
        <f t="shared" si="2"/>
        <v>-10.07</v>
      </c>
      <c r="J23" s="19">
        <v>355</v>
      </c>
      <c r="K23" s="42">
        <v>99.28</v>
      </c>
      <c r="L23" s="43">
        <f t="shared" si="3"/>
        <v>-9.66</v>
      </c>
      <c r="M23" s="18">
        <v>91</v>
      </c>
    </row>
    <row r="24" spans="1:13" ht="24.75" customHeight="1" x14ac:dyDescent="0.15">
      <c r="A24" s="96">
        <v>39965</v>
      </c>
      <c r="B24" s="42">
        <v>99.83</v>
      </c>
      <c r="C24" s="43">
        <f t="shared" si="0"/>
        <v>-6.02</v>
      </c>
      <c r="D24" s="18">
        <v>1024</v>
      </c>
      <c r="E24" s="42">
        <v>99.6</v>
      </c>
      <c r="F24" s="43">
        <f t="shared" si="1"/>
        <v>-10.39</v>
      </c>
      <c r="G24" s="19">
        <v>395</v>
      </c>
      <c r="H24" s="42">
        <v>98.79</v>
      </c>
      <c r="I24" s="43">
        <f t="shared" si="2"/>
        <v>-4.51</v>
      </c>
      <c r="J24" s="19">
        <v>528</v>
      </c>
      <c r="K24" s="42">
        <v>105.87</v>
      </c>
      <c r="L24" s="43">
        <f t="shared" si="3"/>
        <v>2.12</v>
      </c>
      <c r="M24" s="18">
        <v>101</v>
      </c>
    </row>
    <row r="25" spans="1:13" ht="24.75" customHeight="1" x14ac:dyDescent="0.15">
      <c r="A25" s="95">
        <v>39995</v>
      </c>
      <c r="B25" s="42">
        <v>100.14</v>
      </c>
      <c r="C25" s="43">
        <f t="shared" si="0"/>
        <v>-4.5999999999999996</v>
      </c>
      <c r="D25" s="18">
        <v>1036</v>
      </c>
      <c r="E25" s="42">
        <v>102.64</v>
      </c>
      <c r="F25" s="43">
        <f t="shared" si="1"/>
        <v>-3.33</v>
      </c>
      <c r="G25" s="19">
        <v>433</v>
      </c>
      <c r="H25" s="42">
        <v>100.84</v>
      </c>
      <c r="I25" s="43">
        <f t="shared" si="2"/>
        <v>-1.71</v>
      </c>
      <c r="J25" s="19">
        <v>470</v>
      </c>
      <c r="K25" s="42">
        <v>90.37</v>
      </c>
      <c r="L25" s="43">
        <f t="shared" si="3"/>
        <v>-21.81</v>
      </c>
      <c r="M25" s="18">
        <v>133</v>
      </c>
    </row>
    <row r="26" spans="1:13" ht="24.75" customHeight="1" x14ac:dyDescent="0.15">
      <c r="A26" s="96">
        <v>40026</v>
      </c>
      <c r="B26" s="42">
        <v>99.14</v>
      </c>
      <c r="C26" s="43">
        <f t="shared" si="0"/>
        <v>-8.11</v>
      </c>
      <c r="D26" s="18">
        <v>818</v>
      </c>
      <c r="E26" s="42">
        <v>98.16</v>
      </c>
      <c r="F26" s="43">
        <f t="shared" si="1"/>
        <v>-11.7</v>
      </c>
      <c r="G26" s="19">
        <v>360</v>
      </c>
      <c r="H26" s="42">
        <v>100.15</v>
      </c>
      <c r="I26" s="43">
        <f t="shared" si="2"/>
        <v>-4.25</v>
      </c>
      <c r="J26" s="19">
        <v>363</v>
      </c>
      <c r="K26" s="42">
        <v>97.38</v>
      </c>
      <c r="L26" s="43">
        <f t="shared" si="3"/>
        <v>-14.55</v>
      </c>
      <c r="M26" s="18">
        <v>95</v>
      </c>
    </row>
    <row r="27" spans="1:13" ht="24.75" customHeight="1" x14ac:dyDescent="0.15">
      <c r="A27" s="95">
        <v>40057</v>
      </c>
      <c r="B27" s="42">
        <v>101.26</v>
      </c>
      <c r="C27" s="43">
        <f t="shared" si="0"/>
        <v>-5.35</v>
      </c>
      <c r="D27" s="18">
        <v>911</v>
      </c>
      <c r="E27" s="42">
        <v>108.15</v>
      </c>
      <c r="F27" s="43">
        <f t="shared" si="1"/>
        <v>0.26</v>
      </c>
      <c r="G27" s="19">
        <v>375</v>
      </c>
      <c r="H27" s="42">
        <v>98.06</v>
      </c>
      <c r="I27" s="43">
        <f t="shared" si="2"/>
        <v>-7.33</v>
      </c>
      <c r="J27" s="19">
        <v>444</v>
      </c>
      <c r="K27" s="42">
        <v>95.9</v>
      </c>
      <c r="L27" s="43">
        <f t="shared" si="3"/>
        <v>-13.22</v>
      </c>
      <c r="M27" s="18">
        <v>92</v>
      </c>
    </row>
    <row r="28" spans="1:13" ht="24.75" customHeight="1" x14ac:dyDescent="0.15">
      <c r="A28" s="96">
        <v>40087</v>
      </c>
      <c r="B28" s="42">
        <v>99.52</v>
      </c>
      <c r="C28" s="43">
        <f t="shared" si="0"/>
        <v>-5.31</v>
      </c>
      <c r="D28" s="18">
        <v>854</v>
      </c>
      <c r="E28" s="42">
        <v>98.61</v>
      </c>
      <c r="F28" s="43">
        <f t="shared" si="1"/>
        <v>-6.95</v>
      </c>
      <c r="G28" s="19">
        <v>355</v>
      </c>
      <c r="H28" s="42">
        <v>99.52</v>
      </c>
      <c r="I28" s="43">
        <f t="shared" si="2"/>
        <v>-4.88</v>
      </c>
      <c r="J28" s="19">
        <v>412</v>
      </c>
      <c r="K28" s="42">
        <v>102.56</v>
      </c>
      <c r="L28" s="43">
        <f t="shared" si="3"/>
        <v>-2</v>
      </c>
      <c r="M28" s="18">
        <v>87</v>
      </c>
    </row>
    <row r="29" spans="1:13" ht="24.75" customHeight="1" x14ac:dyDescent="0.15">
      <c r="A29" s="89">
        <v>40118</v>
      </c>
      <c r="B29" s="42">
        <v>101.53</v>
      </c>
      <c r="C29" s="43">
        <f t="shared" si="0"/>
        <v>0.41</v>
      </c>
      <c r="D29" s="18">
        <v>952</v>
      </c>
      <c r="E29" s="42">
        <v>96.37</v>
      </c>
      <c r="F29" s="43">
        <f t="shared" si="1"/>
        <v>-5.56</v>
      </c>
      <c r="G29" s="19">
        <v>387</v>
      </c>
      <c r="H29" s="42">
        <v>103.49</v>
      </c>
      <c r="I29" s="43">
        <f t="shared" si="2"/>
        <v>4.4800000000000004</v>
      </c>
      <c r="J29" s="19">
        <v>453</v>
      </c>
      <c r="K29" s="42">
        <v>107.99</v>
      </c>
      <c r="L29" s="43">
        <f t="shared" si="3"/>
        <v>-1.1399999999999999</v>
      </c>
      <c r="M29" s="18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f t="shared" si="0"/>
        <v>-0.9</v>
      </c>
      <c r="D30" s="20">
        <v>973</v>
      </c>
      <c r="E30" s="44">
        <v>97.61</v>
      </c>
      <c r="F30" s="45">
        <f t="shared" si="1"/>
        <v>-3.91</v>
      </c>
      <c r="G30" s="21">
        <v>440</v>
      </c>
      <c r="H30" s="44">
        <v>101.13</v>
      </c>
      <c r="I30" s="45">
        <f t="shared" si="2"/>
        <v>1.08</v>
      </c>
      <c r="J30" s="21">
        <v>429</v>
      </c>
      <c r="K30" s="44">
        <v>101.15</v>
      </c>
      <c r="L30" s="45">
        <f t="shared" si="3"/>
        <v>-0.06</v>
      </c>
      <c r="M30" s="20">
        <v>104</v>
      </c>
    </row>
    <row r="31" spans="1:13" ht="24.75" customHeight="1" x14ac:dyDescent="0.15">
      <c r="A31" s="89">
        <v>40179</v>
      </c>
      <c r="B31" s="42">
        <v>99.32</v>
      </c>
      <c r="C31" s="43">
        <f t="shared" si="0"/>
        <v>-6.31</v>
      </c>
      <c r="D31" s="18">
        <v>610</v>
      </c>
      <c r="E31" s="42">
        <v>98.59</v>
      </c>
      <c r="F31" s="43">
        <f t="shared" si="1"/>
        <v>-15.53</v>
      </c>
      <c r="G31" s="19">
        <v>255</v>
      </c>
      <c r="H31" s="42">
        <v>98.87</v>
      </c>
      <c r="I31" s="43">
        <f t="shared" si="2"/>
        <v>-0.76</v>
      </c>
      <c r="J31" s="19">
        <v>280</v>
      </c>
      <c r="K31" s="42">
        <v>103.53</v>
      </c>
      <c r="L31" s="43">
        <f t="shared" si="3"/>
        <v>1</v>
      </c>
      <c r="M31" s="18">
        <v>75</v>
      </c>
    </row>
    <row r="32" spans="1:13" ht="24.75" customHeight="1" x14ac:dyDescent="0.15">
      <c r="A32" s="89">
        <v>40210</v>
      </c>
      <c r="B32" s="42">
        <v>100.98</v>
      </c>
      <c r="C32" s="43">
        <f t="shared" si="0"/>
        <v>1.25</v>
      </c>
      <c r="D32" s="18">
        <v>666</v>
      </c>
      <c r="E32" s="42">
        <v>103.88</v>
      </c>
      <c r="F32" s="43">
        <f t="shared" si="1"/>
        <v>-1.65</v>
      </c>
      <c r="G32" s="19">
        <v>265</v>
      </c>
      <c r="H32" s="42">
        <v>98.13</v>
      </c>
      <c r="I32" s="43">
        <f t="shared" si="2"/>
        <v>1.43</v>
      </c>
      <c r="J32" s="19">
        <v>305</v>
      </c>
      <c r="K32" s="42">
        <v>105.37</v>
      </c>
      <c r="L32" s="43">
        <f t="shared" si="3"/>
        <v>9.26</v>
      </c>
      <c r="M32" s="18">
        <v>96</v>
      </c>
    </row>
    <row r="33" spans="1:13" ht="24.75" customHeight="1" x14ac:dyDescent="0.15">
      <c r="A33" s="89">
        <v>40238</v>
      </c>
      <c r="B33" s="42">
        <v>100.21</v>
      </c>
      <c r="C33" s="43">
        <f t="shared" si="0"/>
        <v>-0.42</v>
      </c>
      <c r="D33" s="18">
        <v>1086</v>
      </c>
      <c r="E33" s="42">
        <v>99.42</v>
      </c>
      <c r="F33" s="43">
        <f t="shared" si="1"/>
        <v>-3.55</v>
      </c>
      <c r="G33" s="19">
        <v>426</v>
      </c>
      <c r="H33" s="42">
        <v>100.85</v>
      </c>
      <c r="I33" s="43">
        <f t="shared" si="2"/>
        <v>1.41</v>
      </c>
      <c r="J33" s="19">
        <v>483</v>
      </c>
      <c r="K33" s="42">
        <v>99.6</v>
      </c>
      <c r="L33" s="43">
        <f t="shared" si="3"/>
        <v>-0.01</v>
      </c>
      <c r="M33" s="18">
        <v>177</v>
      </c>
    </row>
    <row r="34" spans="1:13" ht="24.75" customHeight="1" x14ac:dyDescent="0.15">
      <c r="A34" s="89">
        <v>40269</v>
      </c>
      <c r="B34" s="42">
        <v>97.97</v>
      </c>
      <c r="C34" s="43">
        <f t="shared" si="0"/>
        <v>-3.11</v>
      </c>
      <c r="D34" s="18">
        <v>876</v>
      </c>
      <c r="E34" s="42">
        <v>98.51</v>
      </c>
      <c r="F34" s="43">
        <f t="shared" si="1"/>
        <v>-7.44</v>
      </c>
      <c r="G34" s="19">
        <v>365</v>
      </c>
      <c r="H34" s="42">
        <v>98.98</v>
      </c>
      <c r="I34" s="43">
        <f t="shared" si="2"/>
        <v>0.66</v>
      </c>
      <c r="J34" s="19">
        <v>399</v>
      </c>
      <c r="K34" s="42">
        <v>91.71</v>
      </c>
      <c r="L34" s="43">
        <f t="shared" si="3"/>
        <v>-6.6</v>
      </c>
      <c r="M34" s="18">
        <v>112</v>
      </c>
    </row>
    <row r="35" spans="1:13" ht="24.75" customHeight="1" x14ac:dyDescent="0.15">
      <c r="A35" s="89">
        <v>40299</v>
      </c>
      <c r="B35" s="42">
        <v>99.15</v>
      </c>
      <c r="C35" s="43">
        <f t="shared" si="0"/>
        <v>0.09</v>
      </c>
      <c r="D35" s="18">
        <v>868</v>
      </c>
      <c r="E35" s="42">
        <v>103.04</v>
      </c>
      <c r="F35" s="43">
        <f t="shared" si="1"/>
        <v>2.95</v>
      </c>
      <c r="G35" s="19">
        <v>391</v>
      </c>
      <c r="H35" s="42">
        <v>97.74</v>
      </c>
      <c r="I35" s="43">
        <f t="shared" si="2"/>
        <v>-0.64</v>
      </c>
      <c r="J35" s="19">
        <v>382</v>
      </c>
      <c r="K35" s="42">
        <v>93.45</v>
      </c>
      <c r="L35" s="43">
        <f t="shared" si="3"/>
        <v>-5.87</v>
      </c>
      <c r="M35" s="18">
        <v>95</v>
      </c>
    </row>
    <row r="36" spans="1:13" ht="24.75" customHeight="1" x14ac:dyDescent="0.15">
      <c r="A36" s="89">
        <v>40330</v>
      </c>
      <c r="B36" s="42">
        <v>97.95</v>
      </c>
      <c r="C36" s="43">
        <f t="shared" si="0"/>
        <v>-1.88</v>
      </c>
      <c r="D36" s="18">
        <v>998</v>
      </c>
      <c r="E36" s="42">
        <v>101.95</v>
      </c>
      <c r="F36" s="43">
        <f t="shared" si="1"/>
        <v>2.36</v>
      </c>
      <c r="G36" s="19">
        <v>474</v>
      </c>
      <c r="H36" s="42">
        <v>96.67</v>
      </c>
      <c r="I36" s="43">
        <f t="shared" si="2"/>
        <v>-2.15</v>
      </c>
      <c r="J36" s="19">
        <v>398</v>
      </c>
      <c r="K36" s="42">
        <v>91.15</v>
      </c>
      <c r="L36" s="43">
        <f t="shared" si="3"/>
        <v>-13.9</v>
      </c>
      <c r="M36" s="18">
        <v>126</v>
      </c>
    </row>
    <row r="37" spans="1:13" ht="24.75" customHeight="1" x14ac:dyDescent="0.15">
      <c r="A37" s="89">
        <v>40360</v>
      </c>
      <c r="B37" s="42">
        <v>99.55</v>
      </c>
      <c r="C37" s="43">
        <f t="shared" si="0"/>
        <v>-0.59</v>
      </c>
      <c r="D37" s="18">
        <v>1003</v>
      </c>
      <c r="E37" s="42">
        <v>98.32</v>
      </c>
      <c r="F37" s="43">
        <f t="shared" si="1"/>
        <v>-4.21</v>
      </c>
      <c r="G37" s="19">
        <v>470</v>
      </c>
      <c r="H37" s="42">
        <v>100.77</v>
      </c>
      <c r="I37" s="43">
        <f t="shared" si="2"/>
        <v>-7.0000000000000007E-2</v>
      </c>
      <c r="J37" s="19">
        <v>421</v>
      </c>
      <c r="K37" s="42">
        <v>97.8</v>
      </c>
      <c r="L37" s="43">
        <f t="shared" si="3"/>
        <v>8.2200000000000006</v>
      </c>
      <c r="M37" s="18">
        <v>112</v>
      </c>
    </row>
    <row r="38" spans="1:13" ht="24.75" customHeight="1" x14ac:dyDescent="0.15">
      <c r="A38" s="89">
        <v>40391</v>
      </c>
      <c r="B38" s="42">
        <v>98.39</v>
      </c>
      <c r="C38" s="43">
        <f t="shared" si="0"/>
        <v>-0.76</v>
      </c>
      <c r="D38" s="18">
        <v>887</v>
      </c>
      <c r="E38" s="42">
        <v>99.54</v>
      </c>
      <c r="F38" s="43">
        <f t="shared" si="1"/>
        <v>1.41</v>
      </c>
      <c r="G38" s="19">
        <v>410</v>
      </c>
      <c r="H38" s="42">
        <v>97.47</v>
      </c>
      <c r="I38" s="43">
        <f t="shared" si="2"/>
        <v>-2.68</v>
      </c>
      <c r="J38" s="19">
        <v>379</v>
      </c>
      <c r="K38" s="42">
        <v>99.08</v>
      </c>
      <c r="L38" s="43">
        <f t="shared" si="3"/>
        <v>1.75</v>
      </c>
      <c r="M38" s="18">
        <v>98</v>
      </c>
    </row>
    <row r="39" spans="1:13" ht="24.75" customHeight="1" x14ac:dyDescent="0.15">
      <c r="A39" s="89">
        <v>40422</v>
      </c>
      <c r="B39" s="42">
        <v>102.71</v>
      </c>
      <c r="C39" s="43">
        <f t="shared" si="0"/>
        <v>1.43</v>
      </c>
      <c r="D39" s="18">
        <v>1003</v>
      </c>
      <c r="E39" s="42">
        <v>98.12</v>
      </c>
      <c r="F39" s="43">
        <f t="shared" si="1"/>
        <v>-9.27</v>
      </c>
      <c r="G39" s="19">
        <v>490</v>
      </c>
      <c r="H39" s="42">
        <v>105.18</v>
      </c>
      <c r="I39" s="43">
        <f t="shared" si="2"/>
        <v>7.26</v>
      </c>
      <c r="J39" s="19">
        <v>405</v>
      </c>
      <c r="K39" s="42">
        <v>107.88</v>
      </c>
      <c r="L39" s="43">
        <f t="shared" si="3"/>
        <v>12.49</v>
      </c>
      <c r="M39" s="18">
        <v>108</v>
      </c>
    </row>
    <row r="40" spans="1:13" ht="24.75" customHeight="1" x14ac:dyDescent="0.15">
      <c r="A40" s="89">
        <v>40452</v>
      </c>
      <c r="B40" s="42">
        <v>101.15</v>
      </c>
      <c r="C40" s="43">
        <f t="shared" si="0"/>
        <v>1.64</v>
      </c>
      <c r="D40" s="18">
        <v>929</v>
      </c>
      <c r="E40" s="42">
        <v>102.2</v>
      </c>
      <c r="F40" s="43">
        <f t="shared" si="1"/>
        <v>3.64</v>
      </c>
      <c r="G40" s="19">
        <v>415</v>
      </c>
      <c r="H40" s="42">
        <v>100.01</v>
      </c>
      <c r="I40" s="43">
        <f t="shared" si="2"/>
        <v>0.49</v>
      </c>
      <c r="J40" s="19">
        <v>409</v>
      </c>
      <c r="K40" s="42">
        <v>103.35</v>
      </c>
      <c r="L40" s="43">
        <f t="shared" si="3"/>
        <v>0.77</v>
      </c>
      <c r="M40" s="18">
        <v>105</v>
      </c>
    </row>
    <row r="41" spans="1:13" ht="24.75" customHeight="1" x14ac:dyDescent="0.15">
      <c r="A41" s="89">
        <v>40483</v>
      </c>
      <c r="B41" s="42">
        <v>102.35</v>
      </c>
      <c r="C41" s="43">
        <f t="shared" si="0"/>
        <v>0.81</v>
      </c>
      <c r="D41" s="18">
        <v>1027</v>
      </c>
      <c r="E41" s="42">
        <v>99.92</v>
      </c>
      <c r="F41" s="43">
        <f t="shared" si="1"/>
        <v>3.68</v>
      </c>
      <c r="G41" s="19">
        <v>461</v>
      </c>
      <c r="H41" s="42">
        <v>104.85</v>
      </c>
      <c r="I41" s="43">
        <f t="shared" si="2"/>
        <v>1.31</v>
      </c>
      <c r="J41" s="19">
        <v>450</v>
      </c>
      <c r="K41" s="42">
        <v>98.33</v>
      </c>
      <c r="L41" s="43">
        <f t="shared" si="3"/>
        <v>-8.9499999999999993</v>
      </c>
      <c r="M41" s="18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f t="shared" si="0"/>
        <v>-0.04</v>
      </c>
      <c r="D42" s="20">
        <v>1060</v>
      </c>
      <c r="E42" s="44">
        <v>96.44</v>
      </c>
      <c r="F42" s="45">
        <f t="shared" si="1"/>
        <v>-1.2</v>
      </c>
      <c r="G42" s="21">
        <v>489</v>
      </c>
      <c r="H42" s="44">
        <v>100.41</v>
      </c>
      <c r="I42" s="45">
        <f t="shared" si="2"/>
        <v>-0.71</v>
      </c>
      <c r="J42" s="21">
        <v>468</v>
      </c>
      <c r="K42" s="44">
        <v>108.69</v>
      </c>
      <c r="L42" s="45">
        <f t="shared" si="3"/>
        <v>7.45</v>
      </c>
      <c r="M42" s="20">
        <v>103</v>
      </c>
    </row>
    <row r="43" spans="1:13" ht="24.75" customHeight="1" x14ac:dyDescent="0.15">
      <c r="A43" s="89">
        <v>40544</v>
      </c>
      <c r="B43" s="42">
        <v>99.07</v>
      </c>
      <c r="C43" s="43">
        <f t="shared" si="0"/>
        <v>-0.25</v>
      </c>
      <c r="D43" s="18">
        <v>451</v>
      </c>
      <c r="E43" s="42">
        <v>102.31</v>
      </c>
      <c r="F43" s="43">
        <f t="shared" si="1"/>
        <v>3.77</v>
      </c>
      <c r="G43" s="19">
        <v>213</v>
      </c>
      <c r="H43" s="42">
        <v>95.76</v>
      </c>
      <c r="I43" s="43">
        <f t="shared" si="2"/>
        <v>-3.15</v>
      </c>
      <c r="J43" s="19">
        <v>176</v>
      </c>
      <c r="K43" s="42">
        <v>102.98</v>
      </c>
      <c r="L43" s="43">
        <f t="shared" si="3"/>
        <v>-0.53</v>
      </c>
      <c r="M43" s="18">
        <v>62</v>
      </c>
    </row>
    <row r="44" spans="1:13" ht="24.75" customHeight="1" x14ac:dyDescent="0.15">
      <c r="A44" s="89">
        <v>40575</v>
      </c>
      <c r="B44" s="42">
        <v>101.01</v>
      </c>
      <c r="C44" s="43">
        <f t="shared" si="0"/>
        <v>0.03</v>
      </c>
      <c r="D44" s="18">
        <v>372</v>
      </c>
      <c r="E44" s="42">
        <v>95.62</v>
      </c>
      <c r="F44" s="43">
        <f t="shared" si="1"/>
        <v>-7.95</v>
      </c>
      <c r="G44" s="19">
        <v>180</v>
      </c>
      <c r="H44" s="42">
        <v>103.76</v>
      </c>
      <c r="I44" s="43">
        <f t="shared" si="2"/>
        <v>5.74</v>
      </c>
      <c r="J44" s="19">
        <v>138</v>
      </c>
      <c r="K44" s="42">
        <v>106.69</v>
      </c>
      <c r="L44" s="43">
        <f t="shared" si="3"/>
        <v>1.25</v>
      </c>
      <c r="M44" s="18">
        <v>54</v>
      </c>
    </row>
    <row r="45" spans="1:13" ht="24.75" customHeight="1" x14ac:dyDescent="0.15">
      <c r="A45" s="89">
        <v>40603</v>
      </c>
      <c r="B45" s="42">
        <v>100.43</v>
      </c>
      <c r="C45" s="43">
        <f t="shared" si="0"/>
        <v>0.22</v>
      </c>
      <c r="D45" s="18">
        <v>628</v>
      </c>
      <c r="E45" s="42">
        <v>94.55</v>
      </c>
      <c r="F45" s="43">
        <f t="shared" si="1"/>
        <v>-4.9000000000000004</v>
      </c>
      <c r="G45" s="19">
        <v>307</v>
      </c>
      <c r="H45" s="42">
        <v>101.29</v>
      </c>
      <c r="I45" s="43">
        <f t="shared" si="2"/>
        <v>0.44</v>
      </c>
      <c r="J45" s="19">
        <v>250</v>
      </c>
      <c r="K45" s="42">
        <v>115.85</v>
      </c>
      <c r="L45" s="43">
        <f t="shared" si="3"/>
        <v>16.32</v>
      </c>
      <c r="M45" s="18">
        <v>71</v>
      </c>
    </row>
    <row r="46" spans="1:13" ht="24.75" customHeight="1" x14ac:dyDescent="0.15">
      <c r="A46" s="89">
        <v>40634</v>
      </c>
      <c r="B46" s="42">
        <v>103.21</v>
      </c>
      <c r="C46" s="43">
        <f t="shared" si="0"/>
        <v>5.35</v>
      </c>
      <c r="D46" s="18">
        <v>761</v>
      </c>
      <c r="E46" s="42">
        <v>95.68</v>
      </c>
      <c r="F46" s="43">
        <f t="shared" si="1"/>
        <v>-2.87</v>
      </c>
      <c r="G46" s="19">
        <v>316</v>
      </c>
      <c r="H46" s="42">
        <v>106.17</v>
      </c>
      <c r="I46" s="43">
        <f t="shared" si="2"/>
        <v>7.26</v>
      </c>
      <c r="J46" s="19">
        <v>351</v>
      </c>
      <c r="K46" s="42">
        <v>112.08</v>
      </c>
      <c r="L46" s="43">
        <f t="shared" si="3"/>
        <v>22.21</v>
      </c>
      <c r="M46" s="18">
        <v>94</v>
      </c>
    </row>
    <row r="47" spans="1:13" ht="24.75" customHeight="1" x14ac:dyDescent="0.15">
      <c r="A47" s="89">
        <v>40664</v>
      </c>
      <c r="B47" s="42">
        <v>103.44</v>
      </c>
      <c r="C47" s="43">
        <f t="shared" si="0"/>
        <v>4.33</v>
      </c>
      <c r="D47" s="18">
        <v>841</v>
      </c>
      <c r="E47" s="42">
        <v>97.12</v>
      </c>
      <c r="F47" s="43">
        <f t="shared" si="1"/>
        <v>-5.75</v>
      </c>
      <c r="G47" s="19">
        <v>365</v>
      </c>
      <c r="H47" s="42">
        <v>106.82</v>
      </c>
      <c r="I47" s="43">
        <f t="shared" si="2"/>
        <v>9.2899999999999991</v>
      </c>
      <c r="J47" s="19">
        <v>382</v>
      </c>
      <c r="K47" s="42">
        <v>107.38</v>
      </c>
      <c r="L47" s="43">
        <f t="shared" si="3"/>
        <v>14.91</v>
      </c>
      <c r="M47" s="18">
        <v>94</v>
      </c>
    </row>
    <row r="48" spans="1:13" ht="24.75" customHeight="1" x14ac:dyDescent="0.15">
      <c r="A48" s="89">
        <v>40695</v>
      </c>
      <c r="B48" s="42">
        <v>104.3</v>
      </c>
      <c r="C48" s="43">
        <f t="shared" si="0"/>
        <v>6.48</v>
      </c>
      <c r="D48" s="18">
        <v>922</v>
      </c>
      <c r="E48" s="42">
        <v>98.77</v>
      </c>
      <c r="F48" s="43">
        <f t="shared" si="1"/>
        <v>-3.12</v>
      </c>
      <c r="G48" s="19">
        <v>414</v>
      </c>
      <c r="H48" s="42">
        <v>106.35</v>
      </c>
      <c r="I48" s="43">
        <f t="shared" si="2"/>
        <v>10.01</v>
      </c>
      <c r="J48" s="19">
        <v>429</v>
      </c>
      <c r="K48" s="42">
        <v>114.07</v>
      </c>
      <c r="L48" s="43">
        <f t="shared" si="3"/>
        <v>25.15</v>
      </c>
      <c r="M48" s="18">
        <v>79</v>
      </c>
    </row>
    <row r="49" spans="1:13" ht="24.75" customHeight="1" x14ac:dyDescent="0.15">
      <c r="A49" s="89">
        <v>40725</v>
      </c>
      <c r="B49" s="42">
        <v>103.95</v>
      </c>
      <c r="C49" s="43">
        <f t="shared" si="0"/>
        <v>4.42</v>
      </c>
      <c r="D49" s="18">
        <v>927</v>
      </c>
      <c r="E49" s="42">
        <v>101.37</v>
      </c>
      <c r="F49" s="43">
        <f t="shared" si="1"/>
        <v>3.1</v>
      </c>
      <c r="G49" s="19">
        <v>472</v>
      </c>
      <c r="H49" s="42">
        <v>104.6</v>
      </c>
      <c r="I49" s="43">
        <f t="shared" si="2"/>
        <v>3.8</v>
      </c>
      <c r="J49" s="19">
        <v>366</v>
      </c>
      <c r="K49" s="42">
        <v>110.53</v>
      </c>
      <c r="L49" s="43">
        <f t="shared" si="3"/>
        <v>13.02</v>
      </c>
      <c r="M49" s="18">
        <v>89</v>
      </c>
    </row>
    <row r="50" spans="1:13" ht="24.75" customHeight="1" x14ac:dyDescent="0.15">
      <c r="A50" s="89">
        <v>40756</v>
      </c>
      <c r="B50" s="42">
        <v>105.58</v>
      </c>
      <c r="C50" s="43">
        <f t="shared" si="0"/>
        <v>7.31</v>
      </c>
      <c r="D50" s="18">
        <v>851</v>
      </c>
      <c r="E50" s="42">
        <v>101.32</v>
      </c>
      <c r="F50" s="43">
        <f t="shared" si="1"/>
        <v>1.79</v>
      </c>
      <c r="G50" s="19">
        <v>383</v>
      </c>
      <c r="H50" s="42">
        <v>107.22</v>
      </c>
      <c r="I50" s="43">
        <f t="shared" si="2"/>
        <v>10</v>
      </c>
      <c r="J50" s="19">
        <v>393</v>
      </c>
      <c r="K50" s="42">
        <v>113.94</v>
      </c>
      <c r="L50" s="43">
        <f t="shared" si="3"/>
        <v>15</v>
      </c>
      <c r="M50" s="18">
        <v>75</v>
      </c>
    </row>
    <row r="51" spans="1:13" ht="24.75" customHeight="1" x14ac:dyDescent="0.15">
      <c r="A51" s="89">
        <v>40787</v>
      </c>
      <c r="B51" s="42">
        <v>104.36</v>
      </c>
      <c r="C51" s="43">
        <f t="shared" si="0"/>
        <v>1.61</v>
      </c>
      <c r="D51" s="18">
        <v>989</v>
      </c>
      <c r="E51" s="42">
        <v>98.17</v>
      </c>
      <c r="F51" s="43">
        <f t="shared" si="1"/>
        <v>0.05</v>
      </c>
      <c r="G51" s="19">
        <v>510</v>
      </c>
      <c r="H51" s="42">
        <v>107.45</v>
      </c>
      <c r="I51" s="43">
        <f t="shared" si="2"/>
        <v>2.16</v>
      </c>
      <c r="J51" s="19">
        <v>394</v>
      </c>
      <c r="K51" s="42">
        <v>113.99</v>
      </c>
      <c r="L51" s="43">
        <f t="shared" si="3"/>
        <v>5.66</v>
      </c>
      <c r="M51" s="18">
        <v>85</v>
      </c>
    </row>
    <row r="52" spans="1:13" ht="24.75" customHeight="1" x14ac:dyDescent="0.15">
      <c r="A52" s="89">
        <v>40817</v>
      </c>
      <c r="B52" s="42">
        <v>104.74</v>
      </c>
      <c r="C52" s="43">
        <f t="shared" si="0"/>
        <v>3.55</v>
      </c>
      <c r="D52" s="18">
        <v>825</v>
      </c>
      <c r="E52" s="42">
        <v>98.11</v>
      </c>
      <c r="F52" s="43">
        <f t="shared" si="1"/>
        <v>-4</v>
      </c>
      <c r="G52" s="19">
        <v>419</v>
      </c>
      <c r="H52" s="42">
        <v>106.92</v>
      </c>
      <c r="I52" s="43">
        <f t="shared" si="2"/>
        <v>6.91</v>
      </c>
      <c r="J52" s="19">
        <v>331</v>
      </c>
      <c r="K52" s="42">
        <v>122.44</v>
      </c>
      <c r="L52" s="43">
        <f t="shared" si="3"/>
        <v>18.47</v>
      </c>
      <c r="M52" s="18">
        <v>75</v>
      </c>
    </row>
    <row r="53" spans="1:13" ht="24.75" customHeight="1" x14ac:dyDescent="0.15">
      <c r="A53" s="89">
        <v>40848</v>
      </c>
      <c r="B53" s="42">
        <v>103.68</v>
      </c>
      <c r="C53" s="43">
        <f t="shared" si="0"/>
        <v>1.3</v>
      </c>
      <c r="D53" s="18">
        <v>911</v>
      </c>
      <c r="E53" s="42">
        <v>99.44</v>
      </c>
      <c r="F53" s="43">
        <f t="shared" si="1"/>
        <v>-0.48</v>
      </c>
      <c r="G53" s="19">
        <v>430</v>
      </c>
      <c r="H53" s="42">
        <v>103.9</v>
      </c>
      <c r="I53" s="43">
        <f t="shared" si="2"/>
        <v>-0.91</v>
      </c>
      <c r="J53" s="19">
        <v>380</v>
      </c>
      <c r="K53" s="42">
        <v>117.68</v>
      </c>
      <c r="L53" s="43">
        <f t="shared" si="3"/>
        <v>19.68</v>
      </c>
      <c r="M53" s="18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f t="shared" ref="C54:C85" si="4">ROUND((B54-B42)/B42*100,2)</f>
        <v>3.15</v>
      </c>
      <c r="D54" s="20">
        <v>1093</v>
      </c>
      <c r="E54" s="44">
        <v>94.08</v>
      </c>
      <c r="F54" s="45">
        <f t="shared" ref="F54:F85" si="5">ROUND((E54-E42)/E42*100,2)</f>
        <v>-2.4500000000000002</v>
      </c>
      <c r="G54" s="21">
        <v>551</v>
      </c>
      <c r="H54" s="44">
        <v>106.65</v>
      </c>
      <c r="I54" s="45">
        <f t="shared" ref="I54:I85" si="6">ROUND((H54-H42)/H42*100,2)</f>
        <v>6.21</v>
      </c>
      <c r="J54" s="21">
        <v>429</v>
      </c>
      <c r="K54" s="44">
        <v>121.76</v>
      </c>
      <c r="L54" s="45">
        <f t="shared" ref="L54:L85" si="7">ROUND((K54-K42)/K42*100,2)</f>
        <v>12.03</v>
      </c>
      <c r="M54" s="20">
        <v>113</v>
      </c>
    </row>
    <row r="55" spans="1:13" ht="24.75" customHeight="1" x14ac:dyDescent="0.15">
      <c r="A55" s="89">
        <v>40909</v>
      </c>
      <c r="B55" s="42">
        <v>104.43</v>
      </c>
      <c r="C55" s="43">
        <f t="shared" si="4"/>
        <v>5.41</v>
      </c>
      <c r="D55" s="18">
        <v>531</v>
      </c>
      <c r="E55" s="42">
        <v>95.58</v>
      </c>
      <c r="F55" s="43">
        <f t="shared" si="5"/>
        <v>-6.58</v>
      </c>
      <c r="G55" s="19">
        <v>270</v>
      </c>
      <c r="H55" s="42">
        <v>107.91</v>
      </c>
      <c r="I55" s="43">
        <f t="shared" si="6"/>
        <v>12.69</v>
      </c>
      <c r="J55" s="19">
        <v>197</v>
      </c>
      <c r="K55" s="42">
        <v>121.52</v>
      </c>
      <c r="L55" s="43">
        <f t="shared" si="7"/>
        <v>18</v>
      </c>
      <c r="M55" s="18">
        <v>64</v>
      </c>
    </row>
    <row r="56" spans="1:13" ht="24.75" customHeight="1" x14ac:dyDescent="0.15">
      <c r="A56" s="89">
        <v>40940</v>
      </c>
      <c r="B56" s="42">
        <v>103.74</v>
      </c>
      <c r="C56" s="43">
        <f t="shared" si="4"/>
        <v>2.7</v>
      </c>
      <c r="D56" s="18">
        <v>731</v>
      </c>
      <c r="E56" s="42">
        <v>99.13</v>
      </c>
      <c r="F56" s="43">
        <f t="shared" si="5"/>
        <v>3.67</v>
      </c>
      <c r="G56" s="19">
        <v>333</v>
      </c>
      <c r="H56" s="42">
        <v>104.98</v>
      </c>
      <c r="I56" s="43">
        <f t="shared" si="6"/>
        <v>1.18</v>
      </c>
      <c r="J56" s="19">
        <v>298</v>
      </c>
      <c r="K56" s="42">
        <v>113.35</v>
      </c>
      <c r="L56" s="43">
        <f t="shared" si="7"/>
        <v>6.24</v>
      </c>
      <c r="M56" s="18">
        <v>100</v>
      </c>
    </row>
    <row r="57" spans="1:13" ht="24.75" customHeight="1" x14ac:dyDescent="0.15">
      <c r="A57" s="89">
        <v>40969</v>
      </c>
      <c r="B57" s="42">
        <v>107.44</v>
      </c>
      <c r="C57" s="43">
        <f t="shared" si="4"/>
        <v>6.98</v>
      </c>
      <c r="D57" s="18">
        <v>1104</v>
      </c>
      <c r="E57" s="42">
        <v>103.3</v>
      </c>
      <c r="F57" s="43">
        <f t="shared" si="5"/>
        <v>9.25</v>
      </c>
      <c r="G57" s="19">
        <v>474</v>
      </c>
      <c r="H57" s="42">
        <v>107.62</v>
      </c>
      <c r="I57" s="43">
        <f t="shared" si="6"/>
        <v>6.25</v>
      </c>
      <c r="J57" s="19">
        <v>459</v>
      </c>
      <c r="K57" s="42">
        <v>119.02</v>
      </c>
      <c r="L57" s="43">
        <f t="shared" si="7"/>
        <v>2.74</v>
      </c>
      <c r="M57" s="18">
        <v>171</v>
      </c>
    </row>
    <row r="58" spans="1:13" ht="24.75" customHeight="1" x14ac:dyDescent="0.15">
      <c r="A58" s="89">
        <v>41000</v>
      </c>
      <c r="B58" s="42">
        <v>105.95</v>
      </c>
      <c r="C58" s="43">
        <f t="shared" si="4"/>
        <v>2.65</v>
      </c>
      <c r="D58" s="18">
        <v>933</v>
      </c>
      <c r="E58" s="42">
        <v>98.78</v>
      </c>
      <c r="F58" s="43">
        <f t="shared" si="5"/>
        <v>3.24</v>
      </c>
      <c r="G58" s="19">
        <v>425</v>
      </c>
      <c r="H58" s="42">
        <v>106.48</v>
      </c>
      <c r="I58" s="43">
        <f t="shared" si="6"/>
        <v>0.28999999999999998</v>
      </c>
      <c r="J58" s="19">
        <v>405</v>
      </c>
      <c r="K58" s="42">
        <v>130.12</v>
      </c>
      <c r="L58" s="43">
        <f t="shared" si="7"/>
        <v>16.100000000000001</v>
      </c>
      <c r="M58" s="18">
        <v>103</v>
      </c>
    </row>
    <row r="59" spans="1:13" ht="24.75" customHeight="1" x14ac:dyDescent="0.15">
      <c r="A59" s="89">
        <v>41030</v>
      </c>
      <c r="B59" s="42">
        <v>107.47</v>
      </c>
      <c r="C59" s="43">
        <f t="shared" si="4"/>
        <v>3.9</v>
      </c>
      <c r="D59" s="18">
        <v>1009</v>
      </c>
      <c r="E59" s="42">
        <v>102.58</v>
      </c>
      <c r="F59" s="43">
        <f t="shared" si="5"/>
        <v>5.62</v>
      </c>
      <c r="G59" s="19">
        <v>487</v>
      </c>
      <c r="H59" s="42">
        <v>107.62</v>
      </c>
      <c r="I59" s="43">
        <f t="shared" si="6"/>
        <v>0.75</v>
      </c>
      <c r="J59" s="19">
        <v>411</v>
      </c>
      <c r="K59" s="42">
        <v>125.18</v>
      </c>
      <c r="L59" s="43">
        <f t="shared" si="7"/>
        <v>16.579999999999998</v>
      </c>
      <c r="M59" s="18">
        <v>111</v>
      </c>
    </row>
    <row r="60" spans="1:13" ht="24.75" customHeight="1" x14ac:dyDescent="0.15">
      <c r="A60" s="89">
        <v>41061</v>
      </c>
      <c r="B60" s="42">
        <v>106.77</v>
      </c>
      <c r="C60" s="43">
        <f t="shared" si="4"/>
        <v>2.37</v>
      </c>
      <c r="D60" s="18">
        <v>1068</v>
      </c>
      <c r="E60" s="42">
        <v>98.69</v>
      </c>
      <c r="F60" s="43">
        <f t="shared" si="5"/>
        <v>-0.08</v>
      </c>
      <c r="G60" s="19">
        <v>547</v>
      </c>
      <c r="H60" s="42">
        <v>108.44</v>
      </c>
      <c r="I60" s="43">
        <f t="shared" si="6"/>
        <v>1.97</v>
      </c>
      <c r="J60" s="19">
        <v>418</v>
      </c>
      <c r="K60" s="42">
        <v>131.76</v>
      </c>
      <c r="L60" s="43">
        <f t="shared" si="7"/>
        <v>15.51</v>
      </c>
      <c r="M60" s="18">
        <v>103</v>
      </c>
    </row>
    <row r="61" spans="1:13" ht="24.75" customHeight="1" x14ac:dyDescent="0.15">
      <c r="A61" s="89">
        <v>41091</v>
      </c>
      <c r="B61" s="42">
        <v>106.61</v>
      </c>
      <c r="C61" s="43">
        <f t="shared" si="4"/>
        <v>2.56</v>
      </c>
      <c r="D61" s="18">
        <v>1215</v>
      </c>
      <c r="E61" s="42">
        <v>97.17</v>
      </c>
      <c r="F61" s="43">
        <f t="shared" si="5"/>
        <v>-4.1399999999999997</v>
      </c>
      <c r="G61" s="19">
        <v>642</v>
      </c>
      <c r="H61" s="42">
        <v>110.59</v>
      </c>
      <c r="I61" s="43">
        <f t="shared" si="6"/>
        <v>5.73</v>
      </c>
      <c r="J61" s="19">
        <v>470</v>
      </c>
      <c r="K61" s="42">
        <v>126.31</v>
      </c>
      <c r="L61" s="43">
        <f t="shared" si="7"/>
        <v>14.28</v>
      </c>
      <c r="M61" s="18">
        <v>103</v>
      </c>
    </row>
    <row r="62" spans="1:13" ht="24.75" customHeight="1" x14ac:dyDescent="0.15">
      <c r="A62" s="89">
        <v>41122</v>
      </c>
      <c r="B62" s="42">
        <v>106.31</v>
      </c>
      <c r="C62" s="43">
        <f t="shared" si="4"/>
        <v>0.69</v>
      </c>
      <c r="D62" s="18">
        <v>1041</v>
      </c>
      <c r="E62" s="42">
        <v>97.93</v>
      </c>
      <c r="F62" s="43">
        <f t="shared" si="5"/>
        <v>-3.35</v>
      </c>
      <c r="G62" s="19">
        <v>520</v>
      </c>
      <c r="H62" s="42">
        <v>109.21</v>
      </c>
      <c r="I62" s="43">
        <f t="shared" si="6"/>
        <v>1.86</v>
      </c>
      <c r="J62" s="19">
        <v>436</v>
      </c>
      <c r="K62" s="42">
        <v>126.63</v>
      </c>
      <c r="L62" s="43">
        <f t="shared" si="7"/>
        <v>11.14</v>
      </c>
      <c r="M62" s="18">
        <v>85</v>
      </c>
    </row>
    <row r="63" spans="1:13" ht="24.75" customHeight="1" x14ac:dyDescent="0.15">
      <c r="A63" s="89">
        <v>41153</v>
      </c>
      <c r="B63" s="42">
        <v>107.4</v>
      </c>
      <c r="C63" s="43">
        <f t="shared" si="4"/>
        <v>2.91</v>
      </c>
      <c r="D63" s="18">
        <v>1039</v>
      </c>
      <c r="E63" s="42">
        <v>101.09</v>
      </c>
      <c r="F63" s="43">
        <f t="shared" si="5"/>
        <v>2.97</v>
      </c>
      <c r="G63" s="19">
        <v>527</v>
      </c>
      <c r="H63" s="42">
        <v>108.14</v>
      </c>
      <c r="I63" s="43">
        <f t="shared" si="6"/>
        <v>0.64</v>
      </c>
      <c r="J63" s="19">
        <v>392</v>
      </c>
      <c r="K63" s="42">
        <v>128.03</v>
      </c>
      <c r="L63" s="43">
        <f t="shared" si="7"/>
        <v>12.32</v>
      </c>
      <c r="M63" s="18">
        <v>120</v>
      </c>
    </row>
    <row r="64" spans="1:13" ht="24.75" customHeight="1" x14ac:dyDescent="0.15">
      <c r="A64" s="89">
        <v>41183</v>
      </c>
      <c r="B64" s="42">
        <v>106.62</v>
      </c>
      <c r="C64" s="43">
        <f t="shared" si="4"/>
        <v>1.79</v>
      </c>
      <c r="D64" s="18">
        <v>1164</v>
      </c>
      <c r="E64" s="42">
        <v>98.62</v>
      </c>
      <c r="F64" s="43">
        <f t="shared" si="5"/>
        <v>0.52</v>
      </c>
      <c r="G64" s="19">
        <v>597</v>
      </c>
      <c r="H64" s="42">
        <v>106.28</v>
      </c>
      <c r="I64" s="43">
        <f t="shared" si="6"/>
        <v>-0.6</v>
      </c>
      <c r="J64" s="19">
        <v>473</v>
      </c>
      <c r="K64" s="42">
        <v>144.21</v>
      </c>
      <c r="L64" s="43">
        <f t="shared" si="7"/>
        <v>17.78</v>
      </c>
      <c r="M64" s="18">
        <v>94</v>
      </c>
    </row>
    <row r="65" spans="1:13" ht="24.75" customHeight="1" x14ac:dyDescent="0.15">
      <c r="A65" s="89">
        <v>41214</v>
      </c>
      <c r="B65" s="42">
        <v>106.94</v>
      </c>
      <c r="C65" s="43">
        <f t="shared" si="4"/>
        <v>3.14</v>
      </c>
      <c r="D65" s="18">
        <v>1242</v>
      </c>
      <c r="E65" s="42">
        <v>92.9</v>
      </c>
      <c r="F65" s="43">
        <f t="shared" si="5"/>
        <v>-6.58</v>
      </c>
      <c r="G65" s="19">
        <v>596</v>
      </c>
      <c r="H65" s="42">
        <v>111.11</v>
      </c>
      <c r="I65" s="43">
        <f t="shared" si="6"/>
        <v>6.94</v>
      </c>
      <c r="J65" s="19">
        <v>524</v>
      </c>
      <c r="K65" s="42">
        <v>141.1</v>
      </c>
      <c r="L65" s="43">
        <f t="shared" si="7"/>
        <v>19.899999999999999</v>
      </c>
      <c r="M65" s="18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f t="shared" si="4"/>
        <v>3.66</v>
      </c>
      <c r="D66" s="20">
        <v>1273</v>
      </c>
      <c r="E66" s="44">
        <v>96.31</v>
      </c>
      <c r="F66" s="45">
        <f t="shared" si="5"/>
        <v>2.37</v>
      </c>
      <c r="G66" s="21">
        <v>623</v>
      </c>
      <c r="H66" s="44">
        <v>110.92</v>
      </c>
      <c r="I66" s="45">
        <f t="shared" si="6"/>
        <v>4</v>
      </c>
      <c r="J66" s="21">
        <v>521</v>
      </c>
      <c r="K66" s="44">
        <v>125.67</v>
      </c>
      <c r="L66" s="45">
        <f t="shared" si="7"/>
        <v>3.21</v>
      </c>
      <c r="M66" s="20">
        <v>129</v>
      </c>
    </row>
    <row r="67" spans="1:13" ht="24.75" customHeight="1" x14ac:dyDescent="0.15">
      <c r="A67" s="89">
        <v>41275</v>
      </c>
      <c r="B67" s="42">
        <v>106.17</v>
      </c>
      <c r="C67" s="43">
        <f t="shared" si="4"/>
        <v>1.67</v>
      </c>
      <c r="D67" s="18">
        <v>704</v>
      </c>
      <c r="E67" s="42">
        <v>97.7</v>
      </c>
      <c r="F67" s="43">
        <f t="shared" si="5"/>
        <v>2.2200000000000002</v>
      </c>
      <c r="G67" s="19">
        <v>322</v>
      </c>
      <c r="H67" s="42">
        <v>106.75</v>
      </c>
      <c r="I67" s="43">
        <f t="shared" si="6"/>
        <v>-1.07</v>
      </c>
      <c r="J67" s="19">
        <v>292</v>
      </c>
      <c r="K67" s="42">
        <v>133.96</v>
      </c>
      <c r="L67" s="43">
        <f t="shared" si="7"/>
        <v>10.24</v>
      </c>
      <c r="M67" s="18">
        <v>90</v>
      </c>
    </row>
    <row r="68" spans="1:13" ht="24.75" customHeight="1" x14ac:dyDescent="0.15">
      <c r="A68" s="89">
        <v>41306</v>
      </c>
      <c r="B68" s="42">
        <v>108.18</v>
      </c>
      <c r="C68" s="43">
        <f t="shared" si="4"/>
        <v>4.28</v>
      </c>
      <c r="D68" s="18">
        <v>761</v>
      </c>
      <c r="E68" s="42">
        <v>95.56</v>
      </c>
      <c r="F68" s="43">
        <f t="shared" si="5"/>
        <v>-3.6</v>
      </c>
      <c r="G68" s="19">
        <v>380</v>
      </c>
      <c r="H68" s="42">
        <v>113.13</v>
      </c>
      <c r="I68" s="43">
        <f t="shared" si="6"/>
        <v>7.76</v>
      </c>
      <c r="J68" s="19">
        <v>299</v>
      </c>
      <c r="K68" s="42">
        <v>133.81</v>
      </c>
      <c r="L68" s="43">
        <f t="shared" si="7"/>
        <v>18.05</v>
      </c>
      <c r="M68" s="18">
        <v>82</v>
      </c>
    </row>
    <row r="69" spans="1:13" ht="24.75" customHeight="1" x14ac:dyDescent="0.15">
      <c r="A69" s="89">
        <v>41334</v>
      </c>
      <c r="B69" s="42">
        <v>112.73</v>
      </c>
      <c r="C69" s="43">
        <f t="shared" si="4"/>
        <v>4.92</v>
      </c>
      <c r="D69" s="18">
        <v>1243</v>
      </c>
      <c r="E69" s="42">
        <v>99.42</v>
      </c>
      <c r="F69" s="43">
        <f t="shared" si="5"/>
        <v>-3.76</v>
      </c>
      <c r="G69" s="19">
        <v>562</v>
      </c>
      <c r="H69" s="42">
        <v>117.45</v>
      </c>
      <c r="I69" s="43">
        <f t="shared" si="6"/>
        <v>9.1300000000000008</v>
      </c>
      <c r="J69" s="19">
        <v>500</v>
      </c>
      <c r="K69" s="42">
        <v>134.05000000000001</v>
      </c>
      <c r="L69" s="43">
        <f t="shared" si="7"/>
        <v>12.63</v>
      </c>
      <c r="M69" s="18">
        <v>181</v>
      </c>
    </row>
    <row r="70" spans="1:13" ht="24.75" customHeight="1" x14ac:dyDescent="0.15">
      <c r="A70" s="89">
        <v>41365</v>
      </c>
      <c r="B70" s="42">
        <v>112.18</v>
      </c>
      <c r="C70" s="43">
        <f t="shared" si="4"/>
        <v>5.88</v>
      </c>
      <c r="D70" s="18">
        <v>1052</v>
      </c>
      <c r="E70" s="42">
        <v>98.83</v>
      </c>
      <c r="F70" s="43">
        <f t="shared" si="5"/>
        <v>0.05</v>
      </c>
      <c r="G70" s="19">
        <v>468</v>
      </c>
      <c r="H70" s="42">
        <v>114.22</v>
      </c>
      <c r="I70" s="43">
        <f t="shared" si="6"/>
        <v>7.27</v>
      </c>
      <c r="J70" s="19">
        <v>431</v>
      </c>
      <c r="K70" s="42">
        <v>144.4</v>
      </c>
      <c r="L70" s="43">
        <f t="shared" si="7"/>
        <v>10.97</v>
      </c>
      <c r="M70" s="18">
        <v>153</v>
      </c>
    </row>
    <row r="71" spans="1:13" ht="24.75" customHeight="1" x14ac:dyDescent="0.15">
      <c r="A71" s="89">
        <v>41395</v>
      </c>
      <c r="B71" s="42">
        <v>114.1</v>
      </c>
      <c r="C71" s="43">
        <f t="shared" si="4"/>
        <v>6.17</v>
      </c>
      <c r="D71" s="18">
        <v>1079</v>
      </c>
      <c r="E71" s="42">
        <v>105.86</v>
      </c>
      <c r="F71" s="43">
        <f t="shared" si="5"/>
        <v>3.2</v>
      </c>
      <c r="G71" s="19">
        <v>518</v>
      </c>
      <c r="H71" s="42">
        <v>113.34</v>
      </c>
      <c r="I71" s="43">
        <f t="shared" si="6"/>
        <v>5.31</v>
      </c>
      <c r="J71" s="19">
        <v>414</v>
      </c>
      <c r="K71" s="42">
        <v>144.65</v>
      </c>
      <c r="L71" s="43">
        <f t="shared" si="7"/>
        <v>15.55</v>
      </c>
      <c r="M71" s="18">
        <v>147</v>
      </c>
    </row>
    <row r="72" spans="1:13" ht="24.75" customHeight="1" x14ac:dyDescent="0.15">
      <c r="A72" s="89">
        <v>41426</v>
      </c>
      <c r="B72" s="42">
        <v>112.75</v>
      </c>
      <c r="C72" s="43">
        <f t="shared" si="4"/>
        <v>5.6</v>
      </c>
      <c r="D72" s="18">
        <v>1162</v>
      </c>
      <c r="E72" s="42">
        <v>101.54</v>
      </c>
      <c r="F72" s="43">
        <f t="shared" si="5"/>
        <v>2.89</v>
      </c>
      <c r="G72" s="19">
        <v>593</v>
      </c>
      <c r="H72" s="42">
        <v>115.41</v>
      </c>
      <c r="I72" s="43">
        <f t="shared" si="6"/>
        <v>6.43</v>
      </c>
      <c r="J72" s="19">
        <v>427</v>
      </c>
      <c r="K72" s="42">
        <v>143.16</v>
      </c>
      <c r="L72" s="43">
        <f t="shared" si="7"/>
        <v>8.65</v>
      </c>
      <c r="M72" s="18">
        <v>142</v>
      </c>
    </row>
    <row r="73" spans="1:13" ht="24.75" customHeight="1" x14ac:dyDescent="0.15">
      <c r="A73" s="89">
        <v>41456</v>
      </c>
      <c r="B73" s="42">
        <v>110.41</v>
      </c>
      <c r="C73" s="43">
        <f t="shared" si="4"/>
        <v>3.56</v>
      </c>
      <c r="D73" s="18">
        <v>1354</v>
      </c>
      <c r="E73" s="42">
        <v>98.04</v>
      </c>
      <c r="F73" s="43">
        <f t="shared" si="5"/>
        <v>0.9</v>
      </c>
      <c r="G73" s="19">
        <v>710</v>
      </c>
      <c r="H73" s="42">
        <v>114.8</v>
      </c>
      <c r="I73" s="43">
        <f t="shared" si="6"/>
        <v>3.81</v>
      </c>
      <c r="J73" s="19">
        <v>509</v>
      </c>
      <c r="K73" s="42">
        <v>140.28</v>
      </c>
      <c r="L73" s="43">
        <f t="shared" si="7"/>
        <v>11.06</v>
      </c>
      <c r="M73" s="18">
        <v>135</v>
      </c>
    </row>
    <row r="74" spans="1:13" ht="24.75" customHeight="1" x14ac:dyDescent="0.15">
      <c r="A74" s="89">
        <v>41487</v>
      </c>
      <c r="B74" s="42">
        <v>112.84</v>
      </c>
      <c r="C74" s="43">
        <f t="shared" si="4"/>
        <v>6.14</v>
      </c>
      <c r="D74" s="18">
        <v>1120</v>
      </c>
      <c r="E74" s="42">
        <v>104.11</v>
      </c>
      <c r="F74" s="43">
        <f t="shared" si="5"/>
        <v>6.31</v>
      </c>
      <c r="G74" s="19">
        <v>599</v>
      </c>
      <c r="H74" s="42">
        <v>113.03</v>
      </c>
      <c r="I74" s="43">
        <f t="shared" si="6"/>
        <v>3.5</v>
      </c>
      <c r="J74" s="19">
        <v>416</v>
      </c>
      <c r="K74" s="42">
        <v>149.25</v>
      </c>
      <c r="L74" s="43">
        <f t="shared" si="7"/>
        <v>17.86</v>
      </c>
      <c r="M74" s="18">
        <v>105</v>
      </c>
    </row>
    <row r="75" spans="1:13" ht="24.75" customHeight="1" x14ac:dyDescent="0.15">
      <c r="A75" s="89">
        <v>41518</v>
      </c>
      <c r="B75" s="42">
        <v>110.71</v>
      </c>
      <c r="C75" s="43">
        <f t="shared" si="4"/>
        <v>3.08</v>
      </c>
      <c r="D75" s="18">
        <v>1163</v>
      </c>
      <c r="E75" s="42">
        <v>100.39</v>
      </c>
      <c r="F75" s="43">
        <f t="shared" si="5"/>
        <v>-0.69</v>
      </c>
      <c r="G75" s="19">
        <v>606</v>
      </c>
      <c r="H75" s="42">
        <v>112.27</v>
      </c>
      <c r="I75" s="43">
        <f t="shared" si="6"/>
        <v>3.82</v>
      </c>
      <c r="J75" s="19">
        <v>449</v>
      </c>
      <c r="K75" s="42">
        <v>145.4</v>
      </c>
      <c r="L75" s="43">
        <f t="shared" si="7"/>
        <v>13.57</v>
      </c>
      <c r="M75" s="18">
        <v>108</v>
      </c>
    </row>
    <row r="76" spans="1:13" ht="24.75" customHeight="1" x14ac:dyDescent="0.15">
      <c r="A76" s="89">
        <v>41548</v>
      </c>
      <c r="B76" s="42">
        <v>115</v>
      </c>
      <c r="C76" s="43">
        <f t="shared" si="4"/>
        <v>7.86</v>
      </c>
      <c r="D76" s="18">
        <v>1163</v>
      </c>
      <c r="E76" s="42">
        <v>102.95</v>
      </c>
      <c r="F76" s="43">
        <f t="shared" si="5"/>
        <v>4.3899999999999997</v>
      </c>
      <c r="G76" s="19">
        <v>568</v>
      </c>
      <c r="H76" s="42">
        <v>117.3</v>
      </c>
      <c r="I76" s="43">
        <f t="shared" si="6"/>
        <v>10.37</v>
      </c>
      <c r="J76" s="19">
        <v>465</v>
      </c>
      <c r="K76" s="42">
        <v>150.97999999999999</v>
      </c>
      <c r="L76" s="43">
        <f t="shared" si="7"/>
        <v>4.6900000000000004</v>
      </c>
      <c r="M76" s="18">
        <v>130</v>
      </c>
    </row>
    <row r="77" spans="1:13" ht="24.75" customHeight="1" x14ac:dyDescent="0.15">
      <c r="A77" s="89">
        <v>41579</v>
      </c>
      <c r="B77" s="42">
        <v>113.75</v>
      </c>
      <c r="C77" s="43">
        <f t="shared" si="4"/>
        <v>6.37</v>
      </c>
      <c r="D77" s="18">
        <v>1145</v>
      </c>
      <c r="E77" s="42">
        <v>103.79</v>
      </c>
      <c r="F77" s="43">
        <f t="shared" si="5"/>
        <v>11.72</v>
      </c>
      <c r="G77" s="19">
        <v>511</v>
      </c>
      <c r="H77" s="42">
        <v>113.44</v>
      </c>
      <c r="I77" s="43">
        <f t="shared" si="6"/>
        <v>2.1</v>
      </c>
      <c r="J77" s="19">
        <v>506</v>
      </c>
      <c r="K77" s="42">
        <v>151.25</v>
      </c>
      <c r="L77" s="43">
        <f t="shared" si="7"/>
        <v>7.19</v>
      </c>
      <c r="M77" s="18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f t="shared" si="4"/>
        <v>5.2</v>
      </c>
      <c r="D78" s="20">
        <v>1296</v>
      </c>
      <c r="E78" s="44">
        <v>99.4</v>
      </c>
      <c r="F78" s="45">
        <f t="shared" si="5"/>
        <v>3.21</v>
      </c>
      <c r="G78" s="21">
        <v>627</v>
      </c>
      <c r="H78" s="44">
        <v>114.97</v>
      </c>
      <c r="I78" s="45">
        <f t="shared" si="6"/>
        <v>3.65</v>
      </c>
      <c r="J78" s="21">
        <v>557</v>
      </c>
      <c r="K78" s="44">
        <v>149.78</v>
      </c>
      <c r="L78" s="45">
        <f t="shared" si="7"/>
        <v>19.190000000000001</v>
      </c>
      <c r="M78" s="20">
        <v>112</v>
      </c>
    </row>
    <row r="79" spans="1:13" ht="24.75" customHeight="1" x14ac:dyDescent="0.15">
      <c r="A79" s="89">
        <v>41640</v>
      </c>
      <c r="B79" s="42">
        <v>115.17</v>
      </c>
      <c r="C79" s="43">
        <f t="shared" si="4"/>
        <v>8.48</v>
      </c>
      <c r="D79" s="18">
        <v>769</v>
      </c>
      <c r="E79" s="42">
        <v>102.21</v>
      </c>
      <c r="F79" s="43">
        <f t="shared" si="5"/>
        <v>4.62</v>
      </c>
      <c r="G79" s="19">
        <v>359</v>
      </c>
      <c r="H79" s="42">
        <v>114.44</v>
      </c>
      <c r="I79" s="43">
        <f t="shared" si="6"/>
        <v>7.2</v>
      </c>
      <c r="J79" s="19">
        <v>305</v>
      </c>
      <c r="K79" s="42">
        <v>164.52</v>
      </c>
      <c r="L79" s="43">
        <f t="shared" si="7"/>
        <v>22.81</v>
      </c>
      <c r="M79" s="18">
        <v>105</v>
      </c>
    </row>
    <row r="80" spans="1:13" ht="24.75" customHeight="1" x14ac:dyDescent="0.15">
      <c r="A80" s="89">
        <v>41671</v>
      </c>
      <c r="B80" s="42">
        <v>115.7</v>
      </c>
      <c r="C80" s="43">
        <f t="shared" si="4"/>
        <v>6.95</v>
      </c>
      <c r="D80" s="18">
        <v>847</v>
      </c>
      <c r="E80" s="42">
        <v>102.96</v>
      </c>
      <c r="F80" s="43">
        <f t="shared" si="5"/>
        <v>7.74</v>
      </c>
      <c r="G80" s="19">
        <v>338</v>
      </c>
      <c r="H80" s="42">
        <v>117.6</v>
      </c>
      <c r="I80" s="43">
        <f t="shared" si="6"/>
        <v>3.95</v>
      </c>
      <c r="J80" s="19">
        <v>370</v>
      </c>
      <c r="K80" s="42">
        <v>147.52000000000001</v>
      </c>
      <c r="L80" s="43">
        <f t="shared" si="7"/>
        <v>10.25</v>
      </c>
      <c r="M80" s="18">
        <v>139</v>
      </c>
    </row>
    <row r="81" spans="1:13" ht="24.75" customHeight="1" x14ac:dyDescent="0.15">
      <c r="A81" s="89">
        <v>41699</v>
      </c>
      <c r="B81" s="42">
        <v>117.45</v>
      </c>
      <c r="C81" s="43">
        <f t="shared" si="4"/>
        <v>4.1900000000000004</v>
      </c>
      <c r="D81" s="18">
        <v>1429</v>
      </c>
      <c r="E81" s="42">
        <v>105.95</v>
      </c>
      <c r="F81" s="43">
        <f t="shared" si="5"/>
        <v>6.57</v>
      </c>
      <c r="G81" s="19">
        <v>547</v>
      </c>
      <c r="H81" s="42">
        <v>117.12</v>
      </c>
      <c r="I81" s="43">
        <f t="shared" si="6"/>
        <v>-0.28000000000000003</v>
      </c>
      <c r="J81" s="19">
        <v>695</v>
      </c>
      <c r="K81" s="42">
        <v>155.82</v>
      </c>
      <c r="L81" s="43">
        <f t="shared" si="7"/>
        <v>16.239999999999998</v>
      </c>
      <c r="M81" s="18">
        <v>187</v>
      </c>
    </row>
    <row r="82" spans="1:13" ht="24.75" customHeight="1" x14ac:dyDescent="0.15">
      <c r="A82" s="89">
        <v>41730</v>
      </c>
      <c r="B82" s="42">
        <v>115.41</v>
      </c>
      <c r="C82" s="43">
        <f t="shared" si="4"/>
        <v>2.88</v>
      </c>
      <c r="D82" s="18">
        <v>810</v>
      </c>
      <c r="E82" s="42">
        <v>93.24</v>
      </c>
      <c r="F82" s="43">
        <f t="shared" si="5"/>
        <v>-5.66</v>
      </c>
      <c r="G82" s="19">
        <v>333</v>
      </c>
      <c r="H82" s="42">
        <v>119.29</v>
      </c>
      <c r="I82" s="43">
        <f t="shared" si="6"/>
        <v>4.4400000000000004</v>
      </c>
      <c r="J82" s="19">
        <v>350</v>
      </c>
      <c r="K82" s="42">
        <v>166.39</v>
      </c>
      <c r="L82" s="43">
        <f t="shared" si="7"/>
        <v>15.23</v>
      </c>
      <c r="M82" s="18">
        <v>127</v>
      </c>
    </row>
    <row r="83" spans="1:13" ht="24.75" customHeight="1" x14ac:dyDescent="0.15">
      <c r="A83" s="89">
        <v>41760</v>
      </c>
      <c r="B83" s="42">
        <v>115.55</v>
      </c>
      <c r="C83" s="43">
        <f t="shared" si="4"/>
        <v>1.27</v>
      </c>
      <c r="D83" s="18">
        <v>822</v>
      </c>
      <c r="E83" s="42">
        <v>103.19</v>
      </c>
      <c r="F83" s="43">
        <f t="shared" si="5"/>
        <v>-2.52</v>
      </c>
      <c r="G83" s="19">
        <v>368</v>
      </c>
      <c r="H83" s="42">
        <v>114.4</v>
      </c>
      <c r="I83" s="43">
        <f t="shared" si="6"/>
        <v>0.94</v>
      </c>
      <c r="J83" s="19">
        <v>344</v>
      </c>
      <c r="K83" s="42">
        <v>164.07</v>
      </c>
      <c r="L83" s="43">
        <f t="shared" si="7"/>
        <v>13.43</v>
      </c>
      <c r="M83" s="18">
        <v>110</v>
      </c>
    </row>
    <row r="84" spans="1:13" ht="24.75" customHeight="1" x14ac:dyDescent="0.15">
      <c r="A84" s="89">
        <v>41791</v>
      </c>
      <c r="B84" s="42">
        <v>114.5</v>
      </c>
      <c r="C84" s="43">
        <f t="shared" si="4"/>
        <v>1.55</v>
      </c>
      <c r="D84" s="18">
        <v>1015</v>
      </c>
      <c r="E84" s="42">
        <v>96.96</v>
      </c>
      <c r="F84" s="43">
        <f t="shared" si="5"/>
        <v>-4.51</v>
      </c>
      <c r="G84" s="19">
        <v>431</v>
      </c>
      <c r="H84" s="42">
        <v>116.93</v>
      </c>
      <c r="I84" s="43">
        <f t="shared" si="6"/>
        <v>1.32</v>
      </c>
      <c r="J84" s="19">
        <v>452</v>
      </c>
      <c r="K84" s="42">
        <v>160.83000000000001</v>
      </c>
      <c r="L84" s="43">
        <f t="shared" si="7"/>
        <v>12.34</v>
      </c>
      <c r="M84" s="18">
        <v>132</v>
      </c>
    </row>
    <row r="85" spans="1:13" ht="24.75" customHeight="1" x14ac:dyDescent="0.15">
      <c r="A85" s="89">
        <v>41821</v>
      </c>
      <c r="B85" s="42">
        <v>113.68</v>
      </c>
      <c r="C85" s="43">
        <f t="shared" si="4"/>
        <v>2.96</v>
      </c>
      <c r="D85" s="18">
        <v>1058</v>
      </c>
      <c r="E85" s="42">
        <v>99.47</v>
      </c>
      <c r="F85" s="43">
        <f t="shared" si="5"/>
        <v>1.46</v>
      </c>
      <c r="G85" s="19">
        <v>475</v>
      </c>
      <c r="H85" s="42">
        <v>114.45</v>
      </c>
      <c r="I85" s="43">
        <f t="shared" si="6"/>
        <v>-0.3</v>
      </c>
      <c r="J85" s="19">
        <v>445</v>
      </c>
      <c r="K85" s="42">
        <v>158.93</v>
      </c>
      <c r="L85" s="43">
        <f t="shared" si="7"/>
        <v>13.29</v>
      </c>
      <c r="M85" s="18">
        <v>138</v>
      </c>
    </row>
    <row r="86" spans="1:13" ht="24.75" customHeight="1" x14ac:dyDescent="0.15">
      <c r="A86" s="89">
        <v>41852</v>
      </c>
      <c r="B86" s="42">
        <v>116.73</v>
      </c>
      <c r="C86" s="43">
        <f t="shared" ref="C86:C120" si="8">ROUND((B86-B74)/B74*100,2)</f>
        <v>3.45</v>
      </c>
      <c r="D86" s="18">
        <v>879</v>
      </c>
      <c r="E86" s="42">
        <v>106.26</v>
      </c>
      <c r="F86" s="43">
        <f t="shared" ref="F86:F120" si="9">ROUND((E86-E74)/E74*100,2)</f>
        <v>2.0699999999999998</v>
      </c>
      <c r="G86" s="19">
        <v>414</v>
      </c>
      <c r="H86" s="42">
        <v>113.44</v>
      </c>
      <c r="I86" s="43">
        <f t="shared" ref="I86:I120" si="10">ROUND((H86-H74)/H74*100,2)</f>
        <v>0.36</v>
      </c>
      <c r="J86" s="19">
        <v>342</v>
      </c>
      <c r="K86" s="42">
        <v>168.89</v>
      </c>
      <c r="L86" s="43">
        <f t="shared" ref="L86:L120" si="11">ROUND((K86-K74)/K74*100,2)</f>
        <v>13.16</v>
      </c>
      <c r="M86" s="18">
        <v>123</v>
      </c>
    </row>
    <row r="87" spans="1:13" ht="24.75" customHeight="1" x14ac:dyDescent="0.15">
      <c r="A87" s="89">
        <v>41883</v>
      </c>
      <c r="B87" s="42">
        <v>116.07</v>
      </c>
      <c r="C87" s="43">
        <f t="shared" si="8"/>
        <v>4.84</v>
      </c>
      <c r="D87" s="18">
        <v>986</v>
      </c>
      <c r="E87" s="42">
        <v>100.91</v>
      </c>
      <c r="F87" s="43">
        <f t="shared" si="9"/>
        <v>0.52</v>
      </c>
      <c r="G87" s="19">
        <v>425</v>
      </c>
      <c r="H87" s="42">
        <v>117.28</v>
      </c>
      <c r="I87" s="43">
        <f t="shared" si="10"/>
        <v>4.46</v>
      </c>
      <c r="J87" s="19">
        <v>414</v>
      </c>
      <c r="K87" s="42">
        <v>157.69999999999999</v>
      </c>
      <c r="L87" s="43">
        <f t="shared" si="11"/>
        <v>8.4600000000000009</v>
      </c>
      <c r="M87" s="18">
        <v>147</v>
      </c>
    </row>
    <row r="88" spans="1:13" ht="24.75" customHeight="1" x14ac:dyDescent="0.15">
      <c r="A88" s="89">
        <v>41913</v>
      </c>
      <c r="B88" s="42">
        <v>116.13</v>
      </c>
      <c r="C88" s="43">
        <f t="shared" si="8"/>
        <v>0.98</v>
      </c>
      <c r="D88" s="18">
        <v>1006</v>
      </c>
      <c r="E88" s="42">
        <v>103.72</v>
      </c>
      <c r="F88" s="43">
        <f t="shared" si="9"/>
        <v>0.75</v>
      </c>
      <c r="G88" s="19">
        <v>439</v>
      </c>
      <c r="H88" s="42">
        <v>113.43</v>
      </c>
      <c r="I88" s="43">
        <f t="shared" si="10"/>
        <v>-3.3</v>
      </c>
      <c r="J88" s="19">
        <v>416</v>
      </c>
      <c r="K88" s="42">
        <v>166.17</v>
      </c>
      <c r="L88" s="43">
        <f t="shared" si="11"/>
        <v>10.06</v>
      </c>
      <c r="M88" s="18">
        <v>151</v>
      </c>
    </row>
    <row r="89" spans="1:13" ht="24.75" customHeight="1" x14ac:dyDescent="0.15">
      <c r="A89" s="89">
        <v>41944</v>
      </c>
      <c r="B89" s="42">
        <v>112.05</v>
      </c>
      <c r="C89" s="43">
        <f t="shared" si="8"/>
        <v>-1.49</v>
      </c>
      <c r="D89" s="18">
        <v>1044</v>
      </c>
      <c r="E89" s="42">
        <v>99.14</v>
      </c>
      <c r="F89" s="43">
        <f t="shared" si="9"/>
        <v>-4.4800000000000004</v>
      </c>
      <c r="G89" s="19">
        <v>464</v>
      </c>
      <c r="H89" s="42">
        <v>113.76</v>
      </c>
      <c r="I89" s="43">
        <f t="shared" si="10"/>
        <v>0.28000000000000003</v>
      </c>
      <c r="J89" s="19">
        <v>456</v>
      </c>
      <c r="K89" s="42">
        <v>154.36000000000001</v>
      </c>
      <c r="L89" s="43">
        <f t="shared" si="11"/>
        <v>2.06</v>
      </c>
      <c r="M89" s="18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f t="shared" si="8"/>
        <v>1.93</v>
      </c>
      <c r="D90" s="20">
        <v>1130</v>
      </c>
      <c r="E90" s="44">
        <v>103.34</v>
      </c>
      <c r="F90" s="45">
        <f t="shared" si="9"/>
        <v>3.96</v>
      </c>
      <c r="G90" s="21">
        <v>500</v>
      </c>
      <c r="H90" s="44">
        <v>112.07</v>
      </c>
      <c r="I90" s="45">
        <f t="shared" si="10"/>
        <v>-2.52</v>
      </c>
      <c r="J90" s="21">
        <v>504</v>
      </c>
      <c r="K90" s="44">
        <v>169.83</v>
      </c>
      <c r="L90" s="45">
        <f t="shared" si="11"/>
        <v>13.39</v>
      </c>
      <c r="M90" s="20">
        <v>126</v>
      </c>
    </row>
    <row r="91" spans="1:13" ht="24.75" customHeight="1" x14ac:dyDescent="0.15">
      <c r="A91" s="89">
        <v>42005</v>
      </c>
      <c r="B91" s="42">
        <v>121.66</v>
      </c>
      <c r="C91" s="43">
        <f t="shared" si="8"/>
        <v>5.64</v>
      </c>
      <c r="D91" s="18">
        <v>640</v>
      </c>
      <c r="E91" s="42">
        <v>109.25</v>
      </c>
      <c r="F91" s="43">
        <f t="shared" si="9"/>
        <v>6.89</v>
      </c>
      <c r="G91" s="19">
        <v>258</v>
      </c>
      <c r="H91" s="42">
        <v>123.1</v>
      </c>
      <c r="I91" s="43">
        <f t="shared" si="10"/>
        <v>7.57</v>
      </c>
      <c r="J91" s="19">
        <v>290</v>
      </c>
      <c r="K91" s="42">
        <v>152.83000000000001</v>
      </c>
      <c r="L91" s="43">
        <f t="shared" si="11"/>
        <v>-7.11</v>
      </c>
      <c r="M91" s="18">
        <v>92</v>
      </c>
    </row>
    <row r="92" spans="1:13" ht="25.5" customHeight="1" x14ac:dyDescent="0.15">
      <c r="A92" s="89">
        <v>42036</v>
      </c>
      <c r="B92" s="42">
        <v>119.89</v>
      </c>
      <c r="C92" s="43">
        <f t="shared" si="8"/>
        <v>3.62</v>
      </c>
      <c r="D92" s="18">
        <v>702</v>
      </c>
      <c r="E92" s="42">
        <v>107.55</v>
      </c>
      <c r="F92" s="43">
        <f t="shared" si="9"/>
        <v>4.46</v>
      </c>
      <c r="G92" s="19">
        <v>290</v>
      </c>
      <c r="H92" s="42">
        <v>118.97</v>
      </c>
      <c r="I92" s="43">
        <f t="shared" si="10"/>
        <v>1.1599999999999999</v>
      </c>
      <c r="J92" s="19">
        <v>312</v>
      </c>
      <c r="K92" s="42">
        <v>164.14</v>
      </c>
      <c r="L92" s="43">
        <f t="shared" si="11"/>
        <v>11.27</v>
      </c>
      <c r="M92" s="18">
        <v>100</v>
      </c>
    </row>
    <row r="93" spans="1:13" ht="25.5" customHeight="1" x14ac:dyDescent="0.15">
      <c r="A93" s="89">
        <v>42064</v>
      </c>
      <c r="B93" s="42">
        <v>116.01</v>
      </c>
      <c r="C93" s="43">
        <f t="shared" si="8"/>
        <v>-1.23</v>
      </c>
      <c r="D93" s="18">
        <v>1219</v>
      </c>
      <c r="E93" s="42">
        <v>101.7</v>
      </c>
      <c r="F93" s="43">
        <f t="shared" si="9"/>
        <v>-4.01</v>
      </c>
      <c r="G93" s="19">
        <v>427</v>
      </c>
      <c r="H93" s="42">
        <v>116.68</v>
      </c>
      <c r="I93" s="43">
        <f t="shared" si="10"/>
        <v>-0.38</v>
      </c>
      <c r="J93" s="19">
        <v>590</v>
      </c>
      <c r="K93" s="42">
        <v>154.53</v>
      </c>
      <c r="L93" s="43">
        <f t="shared" si="11"/>
        <v>-0.83</v>
      </c>
      <c r="M93" s="18">
        <v>202</v>
      </c>
    </row>
    <row r="94" spans="1:13" ht="25.5" customHeight="1" x14ac:dyDescent="0.15">
      <c r="A94" s="89">
        <v>42095</v>
      </c>
      <c r="B94" s="42">
        <v>119.02</v>
      </c>
      <c r="C94" s="43">
        <f t="shared" si="8"/>
        <v>3.13</v>
      </c>
      <c r="D94" s="18">
        <v>912</v>
      </c>
      <c r="E94" s="42">
        <v>107.34</v>
      </c>
      <c r="F94" s="43">
        <f t="shared" si="9"/>
        <v>15.12</v>
      </c>
      <c r="G94" s="19">
        <v>385</v>
      </c>
      <c r="H94" s="42">
        <v>115.91</v>
      </c>
      <c r="I94" s="43">
        <f t="shared" si="10"/>
        <v>-2.83</v>
      </c>
      <c r="J94" s="19">
        <v>382</v>
      </c>
      <c r="K94" s="42">
        <v>168.02</v>
      </c>
      <c r="L94" s="43">
        <f t="shared" si="11"/>
        <v>0.98</v>
      </c>
      <c r="M94" s="18">
        <v>145</v>
      </c>
    </row>
    <row r="95" spans="1:13" ht="25.5" customHeight="1" x14ac:dyDescent="0.15">
      <c r="A95" s="89">
        <v>42125</v>
      </c>
      <c r="B95" s="42">
        <v>118.18</v>
      </c>
      <c r="C95" s="43">
        <f t="shared" si="8"/>
        <v>2.2799999999999998</v>
      </c>
      <c r="D95" s="18">
        <v>774</v>
      </c>
      <c r="E95" s="42">
        <v>107.03</v>
      </c>
      <c r="F95" s="43">
        <f t="shared" si="9"/>
        <v>3.72</v>
      </c>
      <c r="G95" s="19">
        <v>333</v>
      </c>
      <c r="H95" s="42">
        <v>116.07</v>
      </c>
      <c r="I95" s="43">
        <f t="shared" si="10"/>
        <v>1.46</v>
      </c>
      <c r="J95" s="19">
        <v>329</v>
      </c>
      <c r="K95" s="42">
        <v>166.11</v>
      </c>
      <c r="L95" s="43">
        <f t="shared" si="11"/>
        <v>1.24</v>
      </c>
      <c r="M95" s="18">
        <v>112</v>
      </c>
    </row>
    <row r="96" spans="1:13" ht="25.5" customHeight="1" x14ac:dyDescent="0.15">
      <c r="A96" s="89">
        <v>42156</v>
      </c>
      <c r="B96" s="42">
        <v>117.4</v>
      </c>
      <c r="C96" s="43">
        <f t="shared" si="8"/>
        <v>2.5299999999999998</v>
      </c>
      <c r="D96" s="18">
        <v>1028</v>
      </c>
      <c r="E96" s="42">
        <v>97.73</v>
      </c>
      <c r="F96" s="43">
        <f t="shared" si="9"/>
        <v>0.79</v>
      </c>
      <c r="G96" s="19">
        <v>410</v>
      </c>
      <c r="H96" s="42">
        <v>119.94</v>
      </c>
      <c r="I96" s="43">
        <f t="shared" si="10"/>
        <v>2.57</v>
      </c>
      <c r="J96" s="19">
        <v>483</v>
      </c>
      <c r="K96" s="42">
        <v>170.39</v>
      </c>
      <c r="L96" s="43">
        <f t="shared" si="11"/>
        <v>5.94</v>
      </c>
      <c r="M96" s="18">
        <v>135</v>
      </c>
    </row>
    <row r="97" spans="1:13" ht="25.5" customHeight="1" x14ac:dyDescent="0.15">
      <c r="A97" s="89">
        <v>42186</v>
      </c>
      <c r="B97" s="42">
        <v>116.75</v>
      </c>
      <c r="C97" s="43">
        <f t="shared" si="8"/>
        <v>2.7</v>
      </c>
      <c r="D97" s="18">
        <v>1139</v>
      </c>
      <c r="E97" s="42">
        <v>101.95</v>
      </c>
      <c r="F97" s="43">
        <f t="shared" si="9"/>
        <v>2.4900000000000002</v>
      </c>
      <c r="G97" s="19">
        <v>457</v>
      </c>
      <c r="H97" s="42">
        <v>114.32</v>
      </c>
      <c r="I97" s="43">
        <f t="shared" si="10"/>
        <v>-0.11</v>
      </c>
      <c r="J97" s="19">
        <v>545</v>
      </c>
      <c r="K97" s="42">
        <v>180.32</v>
      </c>
      <c r="L97" s="43">
        <f t="shared" si="11"/>
        <v>13.46</v>
      </c>
      <c r="M97" s="18">
        <v>137</v>
      </c>
    </row>
    <row r="98" spans="1:13" ht="25.5" customHeight="1" x14ac:dyDescent="0.15">
      <c r="A98" s="89">
        <v>42217</v>
      </c>
      <c r="B98" s="42">
        <v>117.53</v>
      </c>
      <c r="C98" s="43">
        <f t="shared" si="8"/>
        <v>0.69</v>
      </c>
      <c r="D98" s="18">
        <v>958</v>
      </c>
      <c r="E98" s="42">
        <v>103.47</v>
      </c>
      <c r="F98" s="43">
        <f t="shared" si="9"/>
        <v>-2.63</v>
      </c>
      <c r="G98" s="19">
        <v>433</v>
      </c>
      <c r="H98" s="42">
        <v>118.77</v>
      </c>
      <c r="I98" s="43">
        <f t="shared" si="10"/>
        <v>4.7</v>
      </c>
      <c r="J98" s="19">
        <v>423</v>
      </c>
      <c r="K98" s="42">
        <v>165.48</v>
      </c>
      <c r="L98" s="43">
        <f t="shared" si="11"/>
        <v>-2.02</v>
      </c>
      <c r="M98" s="18">
        <v>102</v>
      </c>
    </row>
    <row r="99" spans="1:13" ht="25.5" customHeight="1" x14ac:dyDescent="0.15">
      <c r="A99" s="89">
        <v>42248</v>
      </c>
      <c r="B99" s="42">
        <v>117.73</v>
      </c>
      <c r="C99" s="43">
        <f t="shared" si="8"/>
        <v>1.43</v>
      </c>
      <c r="D99" s="18">
        <v>1051</v>
      </c>
      <c r="E99" s="42">
        <v>101.02</v>
      </c>
      <c r="F99" s="43">
        <f t="shared" si="9"/>
        <v>0.11</v>
      </c>
      <c r="G99" s="19">
        <v>425</v>
      </c>
      <c r="H99" s="42">
        <v>119.73</v>
      </c>
      <c r="I99" s="43">
        <f t="shared" si="10"/>
        <v>2.09</v>
      </c>
      <c r="J99" s="19">
        <v>493</v>
      </c>
      <c r="K99" s="42">
        <v>161.56</v>
      </c>
      <c r="L99" s="43">
        <f t="shared" si="11"/>
        <v>2.4500000000000002</v>
      </c>
      <c r="M99" s="18">
        <v>133</v>
      </c>
    </row>
    <row r="100" spans="1:13" ht="25.5" customHeight="1" x14ac:dyDescent="0.15">
      <c r="A100" s="89">
        <v>42278</v>
      </c>
      <c r="B100" s="42">
        <v>115.5</v>
      </c>
      <c r="C100" s="43">
        <f t="shared" si="8"/>
        <v>-0.54</v>
      </c>
      <c r="D100" s="18">
        <v>994</v>
      </c>
      <c r="E100" s="42">
        <v>99.71</v>
      </c>
      <c r="F100" s="43">
        <f t="shared" si="9"/>
        <v>-3.87</v>
      </c>
      <c r="G100" s="19">
        <v>453</v>
      </c>
      <c r="H100" s="42">
        <v>116.81</v>
      </c>
      <c r="I100" s="43">
        <f t="shared" si="10"/>
        <v>2.98</v>
      </c>
      <c r="J100" s="19">
        <v>419</v>
      </c>
      <c r="K100" s="42">
        <v>167.07</v>
      </c>
      <c r="L100" s="43">
        <f t="shared" si="11"/>
        <v>0.54</v>
      </c>
      <c r="M100" s="18">
        <v>122</v>
      </c>
    </row>
    <row r="101" spans="1:13" ht="25.5" customHeight="1" x14ac:dyDescent="0.15">
      <c r="A101" s="89">
        <v>42309</v>
      </c>
      <c r="B101" s="42">
        <v>116.27</v>
      </c>
      <c r="C101" s="43">
        <f t="shared" si="8"/>
        <v>3.77</v>
      </c>
      <c r="D101" s="18">
        <v>1006</v>
      </c>
      <c r="E101" s="42">
        <v>99.04</v>
      </c>
      <c r="F101" s="43">
        <f t="shared" si="9"/>
        <v>-0.1</v>
      </c>
      <c r="G101" s="19">
        <v>422</v>
      </c>
      <c r="H101" s="42">
        <v>118.51</v>
      </c>
      <c r="I101" s="43">
        <f t="shared" si="10"/>
        <v>4.18</v>
      </c>
      <c r="J101" s="19">
        <v>451</v>
      </c>
      <c r="K101" s="42">
        <v>164.75</v>
      </c>
      <c r="L101" s="43">
        <f t="shared" si="11"/>
        <v>6.73</v>
      </c>
      <c r="M101" s="18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f t="shared" si="8"/>
        <v>0.35</v>
      </c>
      <c r="D102" s="20">
        <v>1184</v>
      </c>
      <c r="E102" s="44">
        <v>98.83</v>
      </c>
      <c r="F102" s="45">
        <f t="shared" si="9"/>
        <v>-4.3600000000000003</v>
      </c>
      <c r="G102" s="21">
        <v>541</v>
      </c>
      <c r="H102" s="44">
        <v>117.52</v>
      </c>
      <c r="I102" s="45">
        <f t="shared" si="10"/>
        <v>4.8600000000000003</v>
      </c>
      <c r="J102" s="21">
        <v>490</v>
      </c>
      <c r="K102" s="44">
        <v>160.46</v>
      </c>
      <c r="L102" s="45">
        <f t="shared" si="11"/>
        <v>-5.52</v>
      </c>
      <c r="M102" s="20">
        <v>153</v>
      </c>
    </row>
    <row r="103" spans="1:13" s="22" customFormat="1" ht="25.5" customHeight="1" x14ac:dyDescent="0.15">
      <c r="A103" s="89">
        <v>42370</v>
      </c>
      <c r="B103" s="42">
        <v>116.86</v>
      </c>
      <c r="C103" s="43">
        <f t="shared" si="8"/>
        <v>-3.95</v>
      </c>
      <c r="D103" s="18">
        <v>634</v>
      </c>
      <c r="E103" s="42">
        <v>99.49</v>
      </c>
      <c r="F103" s="43">
        <f t="shared" si="9"/>
        <v>-8.93</v>
      </c>
      <c r="G103" s="19">
        <v>286</v>
      </c>
      <c r="H103" s="42">
        <v>117.99</v>
      </c>
      <c r="I103" s="43">
        <f t="shared" si="10"/>
        <v>-4.1500000000000004</v>
      </c>
      <c r="J103" s="19">
        <v>252</v>
      </c>
      <c r="K103" s="42">
        <v>171.23</v>
      </c>
      <c r="L103" s="43">
        <f t="shared" si="11"/>
        <v>12.04</v>
      </c>
      <c r="M103" s="18">
        <v>96</v>
      </c>
    </row>
    <row r="104" spans="1:13" s="22" customFormat="1" ht="25.5" customHeight="1" x14ac:dyDescent="0.15">
      <c r="A104" s="89">
        <v>42401</v>
      </c>
      <c r="B104" s="42">
        <v>115.7</v>
      </c>
      <c r="C104" s="43">
        <f t="shared" si="8"/>
        <v>-3.49</v>
      </c>
      <c r="D104" s="18">
        <v>770</v>
      </c>
      <c r="E104" s="42">
        <v>97.51</v>
      </c>
      <c r="F104" s="43">
        <f t="shared" si="9"/>
        <v>-9.34</v>
      </c>
      <c r="G104" s="19">
        <v>302</v>
      </c>
      <c r="H104" s="42">
        <v>117.02</v>
      </c>
      <c r="I104" s="43">
        <f t="shared" si="10"/>
        <v>-1.64</v>
      </c>
      <c r="J104" s="19">
        <v>343</v>
      </c>
      <c r="K104" s="42">
        <v>167.2</v>
      </c>
      <c r="L104" s="43">
        <f t="shared" si="11"/>
        <v>1.86</v>
      </c>
      <c r="M104" s="18">
        <v>125</v>
      </c>
    </row>
    <row r="105" spans="1:13" s="22" customFormat="1" ht="25.5" customHeight="1" x14ac:dyDescent="0.15">
      <c r="A105" s="89">
        <v>42430</v>
      </c>
      <c r="B105" s="42">
        <v>120.07</v>
      </c>
      <c r="C105" s="43">
        <f t="shared" si="8"/>
        <v>3.5</v>
      </c>
      <c r="D105" s="18">
        <v>1241</v>
      </c>
      <c r="E105" s="42">
        <v>104.85</v>
      </c>
      <c r="F105" s="43">
        <f t="shared" si="9"/>
        <v>3.1</v>
      </c>
      <c r="G105" s="19">
        <v>446</v>
      </c>
      <c r="H105" s="42">
        <v>118.66</v>
      </c>
      <c r="I105" s="43">
        <f t="shared" si="10"/>
        <v>1.7</v>
      </c>
      <c r="J105" s="19">
        <v>611</v>
      </c>
      <c r="K105" s="42">
        <v>174.09</v>
      </c>
      <c r="L105" s="43">
        <f t="shared" si="11"/>
        <v>12.66</v>
      </c>
      <c r="M105" s="18">
        <v>184</v>
      </c>
    </row>
    <row r="106" spans="1:13" s="22" customFormat="1" ht="25.5" customHeight="1" x14ac:dyDescent="0.15">
      <c r="A106" s="89">
        <v>42461</v>
      </c>
      <c r="B106" s="42">
        <v>123.83</v>
      </c>
      <c r="C106" s="43">
        <f t="shared" si="8"/>
        <v>4.04</v>
      </c>
      <c r="D106" s="18">
        <v>922</v>
      </c>
      <c r="E106" s="42">
        <v>106</v>
      </c>
      <c r="F106" s="43">
        <f t="shared" si="9"/>
        <v>-1.25</v>
      </c>
      <c r="G106" s="19">
        <v>374</v>
      </c>
      <c r="H106" s="42">
        <v>123.75</v>
      </c>
      <c r="I106" s="43">
        <f t="shared" si="10"/>
        <v>6.76</v>
      </c>
      <c r="J106" s="19">
        <v>400</v>
      </c>
      <c r="K106" s="42">
        <v>180.69</v>
      </c>
      <c r="L106" s="43">
        <f t="shared" si="11"/>
        <v>7.54</v>
      </c>
      <c r="M106" s="18">
        <v>148</v>
      </c>
    </row>
    <row r="107" spans="1:13" s="22" customFormat="1" ht="25.5" customHeight="1" x14ac:dyDescent="0.15">
      <c r="A107" s="89">
        <v>42491</v>
      </c>
      <c r="B107" s="42">
        <v>118.68</v>
      </c>
      <c r="C107" s="43">
        <f t="shared" si="8"/>
        <v>0.42</v>
      </c>
      <c r="D107" s="18">
        <v>811</v>
      </c>
      <c r="E107" s="42">
        <v>105.5</v>
      </c>
      <c r="F107" s="43">
        <f t="shared" si="9"/>
        <v>-1.43</v>
      </c>
      <c r="G107" s="19">
        <v>350</v>
      </c>
      <c r="H107" s="42">
        <v>118.17</v>
      </c>
      <c r="I107" s="43">
        <f t="shared" si="10"/>
        <v>1.81</v>
      </c>
      <c r="J107" s="19">
        <v>346</v>
      </c>
      <c r="K107" s="42">
        <v>168.31</v>
      </c>
      <c r="L107" s="43">
        <f t="shared" si="11"/>
        <v>1.32</v>
      </c>
      <c r="M107" s="18">
        <v>115</v>
      </c>
    </row>
    <row r="108" spans="1:13" s="22" customFormat="1" ht="25.5" customHeight="1" x14ac:dyDescent="0.15">
      <c r="A108" s="89">
        <v>42522</v>
      </c>
      <c r="B108" s="42">
        <v>120.36</v>
      </c>
      <c r="C108" s="43">
        <f t="shared" si="8"/>
        <v>2.52</v>
      </c>
      <c r="D108" s="18">
        <v>1137</v>
      </c>
      <c r="E108" s="42">
        <v>105.51</v>
      </c>
      <c r="F108" s="43">
        <f t="shared" si="9"/>
        <v>7.96</v>
      </c>
      <c r="G108" s="19">
        <v>450</v>
      </c>
      <c r="H108" s="42">
        <v>119.45</v>
      </c>
      <c r="I108" s="43">
        <f t="shared" si="10"/>
        <v>-0.41</v>
      </c>
      <c r="J108" s="19">
        <v>531</v>
      </c>
      <c r="K108" s="42">
        <v>177.57</v>
      </c>
      <c r="L108" s="43">
        <f t="shared" si="11"/>
        <v>4.21</v>
      </c>
      <c r="M108" s="18">
        <v>156</v>
      </c>
    </row>
    <row r="109" spans="1:13" s="116" customFormat="1" ht="25.5" customHeight="1" x14ac:dyDescent="0.15">
      <c r="A109" s="89">
        <v>42552</v>
      </c>
      <c r="B109" s="42">
        <v>119.18</v>
      </c>
      <c r="C109" s="43">
        <f t="shared" si="8"/>
        <v>2.08</v>
      </c>
      <c r="D109" s="18">
        <v>995</v>
      </c>
      <c r="E109" s="42">
        <v>100.85</v>
      </c>
      <c r="F109" s="43">
        <f t="shared" si="9"/>
        <v>-1.08</v>
      </c>
      <c r="G109" s="19">
        <v>395</v>
      </c>
      <c r="H109" s="42">
        <v>120.12</v>
      </c>
      <c r="I109" s="43">
        <f t="shared" si="10"/>
        <v>5.07</v>
      </c>
      <c r="J109" s="19">
        <v>465</v>
      </c>
      <c r="K109" s="42">
        <v>174.62</v>
      </c>
      <c r="L109" s="43">
        <f t="shared" si="11"/>
        <v>-3.16</v>
      </c>
      <c r="M109" s="18">
        <v>135</v>
      </c>
    </row>
    <row r="110" spans="1:13" s="116" customFormat="1" ht="25.5" customHeight="1" x14ac:dyDescent="0.15">
      <c r="A110" s="89">
        <v>42583</v>
      </c>
      <c r="B110" s="42">
        <v>119.16</v>
      </c>
      <c r="C110" s="43">
        <f t="shared" si="8"/>
        <v>1.39</v>
      </c>
      <c r="D110" s="18">
        <v>968</v>
      </c>
      <c r="E110" s="42">
        <v>103</v>
      </c>
      <c r="F110" s="43">
        <f t="shared" si="9"/>
        <v>-0.45</v>
      </c>
      <c r="G110" s="19">
        <v>399</v>
      </c>
      <c r="H110" s="42">
        <v>118.95</v>
      </c>
      <c r="I110" s="43">
        <f t="shared" si="10"/>
        <v>0.15</v>
      </c>
      <c r="J110" s="19">
        <v>460</v>
      </c>
      <c r="K110" s="42">
        <v>182.03</v>
      </c>
      <c r="L110" s="43">
        <f t="shared" si="11"/>
        <v>10</v>
      </c>
      <c r="M110" s="18">
        <v>109</v>
      </c>
    </row>
    <row r="111" spans="1:13" s="116" customFormat="1" ht="25.5" customHeight="1" x14ac:dyDescent="0.15">
      <c r="A111" s="89">
        <v>42614</v>
      </c>
      <c r="B111" s="42">
        <v>118.84</v>
      </c>
      <c r="C111" s="43">
        <f t="shared" si="8"/>
        <v>0.94</v>
      </c>
      <c r="D111" s="18">
        <v>901</v>
      </c>
      <c r="E111" s="42">
        <v>99.3</v>
      </c>
      <c r="F111" s="43">
        <f t="shared" si="9"/>
        <v>-1.7</v>
      </c>
      <c r="G111" s="19">
        <v>350</v>
      </c>
      <c r="H111" s="42">
        <v>120.49</v>
      </c>
      <c r="I111" s="43">
        <f t="shared" si="10"/>
        <v>0.63</v>
      </c>
      <c r="J111" s="19">
        <v>442</v>
      </c>
      <c r="K111" s="42">
        <v>179.45</v>
      </c>
      <c r="L111" s="43">
        <f t="shared" si="11"/>
        <v>11.07</v>
      </c>
      <c r="M111" s="18">
        <v>109</v>
      </c>
    </row>
    <row r="112" spans="1:13" s="116" customFormat="1" ht="25.5" customHeight="1" x14ac:dyDescent="0.15">
      <c r="A112" s="89">
        <v>42644</v>
      </c>
      <c r="B112" s="42">
        <v>114.35</v>
      </c>
      <c r="C112" s="43">
        <f t="shared" si="8"/>
        <v>-1</v>
      </c>
      <c r="D112" s="18">
        <v>871</v>
      </c>
      <c r="E112" s="42">
        <v>102.98</v>
      </c>
      <c r="F112" s="43">
        <f t="shared" si="9"/>
        <v>3.28</v>
      </c>
      <c r="G112" s="19">
        <v>383</v>
      </c>
      <c r="H112" s="42">
        <v>110.41</v>
      </c>
      <c r="I112" s="43">
        <f t="shared" si="10"/>
        <v>-5.48</v>
      </c>
      <c r="J112" s="19">
        <v>377</v>
      </c>
      <c r="K112" s="42">
        <v>175.95</v>
      </c>
      <c r="L112" s="43">
        <f t="shared" si="11"/>
        <v>5.32</v>
      </c>
      <c r="M112" s="18">
        <v>111</v>
      </c>
    </row>
    <row r="113" spans="1:13" s="116" customFormat="1" ht="25.5" customHeight="1" x14ac:dyDescent="0.15">
      <c r="A113" s="89">
        <v>42675</v>
      </c>
      <c r="B113" s="42">
        <v>119.16</v>
      </c>
      <c r="C113" s="43">
        <f t="shared" si="8"/>
        <v>2.4900000000000002</v>
      </c>
      <c r="D113" s="18">
        <v>1049</v>
      </c>
      <c r="E113" s="42">
        <v>105.01</v>
      </c>
      <c r="F113" s="43">
        <f t="shared" si="9"/>
        <v>6.03</v>
      </c>
      <c r="G113" s="19">
        <v>450</v>
      </c>
      <c r="H113" s="42">
        <v>117.53</v>
      </c>
      <c r="I113" s="43">
        <f t="shared" si="10"/>
        <v>-0.83</v>
      </c>
      <c r="J113" s="19">
        <v>465</v>
      </c>
      <c r="K113" s="42">
        <v>179.33</v>
      </c>
      <c r="L113" s="43">
        <f t="shared" si="11"/>
        <v>8.85</v>
      </c>
      <c r="M113" s="18">
        <v>134</v>
      </c>
    </row>
    <row r="114" spans="1:13" s="117" customFormat="1" ht="25.5" customHeight="1" thickBot="1" x14ac:dyDescent="0.2">
      <c r="A114" s="90">
        <v>42705</v>
      </c>
      <c r="B114" s="44">
        <v>119.29</v>
      </c>
      <c r="C114" s="45">
        <f t="shared" si="8"/>
        <v>3.87</v>
      </c>
      <c r="D114" s="20">
        <v>1054</v>
      </c>
      <c r="E114" s="44">
        <v>102.97</v>
      </c>
      <c r="F114" s="45">
        <f t="shared" si="9"/>
        <v>4.1900000000000004</v>
      </c>
      <c r="G114" s="21">
        <v>455</v>
      </c>
      <c r="H114" s="44">
        <v>119.35</v>
      </c>
      <c r="I114" s="45">
        <f t="shared" si="10"/>
        <v>1.56</v>
      </c>
      <c r="J114" s="21">
        <v>473</v>
      </c>
      <c r="K114" s="44">
        <v>177.98</v>
      </c>
      <c r="L114" s="45">
        <f t="shared" si="11"/>
        <v>10.92</v>
      </c>
      <c r="M114" s="20">
        <v>126</v>
      </c>
    </row>
    <row r="115" spans="1:13" s="22" customFormat="1" ht="25.5" customHeight="1" x14ac:dyDescent="0.15">
      <c r="A115" s="94">
        <v>42736</v>
      </c>
      <c r="B115" s="27">
        <v>118.7</v>
      </c>
      <c r="C115" s="27">
        <f t="shared" si="8"/>
        <v>1.57</v>
      </c>
      <c r="D115" s="7">
        <v>615</v>
      </c>
      <c r="E115" s="25">
        <v>100.13</v>
      </c>
      <c r="F115" s="27">
        <f t="shared" si="9"/>
        <v>0.64</v>
      </c>
      <c r="G115" s="7">
        <v>254</v>
      </c>
      <c r="H115" s="25">
        <v>119.53</v>
      </c>
      <c r="I115" s="27">
        <f t="shared" si="10"/>
        <v>1.31</v>
      </c>
      <c r="J115" s="7">
        <v>269</v>
      </c>
      <c r="K115" s="25">
        <v>182.19</v>
      </c>
      <c r="L115" s="27">
        <f t="shared" si="11"/>
        <v>6.4</v>
      </c>
      <c r="M115" s="7">
        <v>92</v>
      </c>
    </row>
    <row r="116" spans="1:13" s="22" customFormat="1" ht="25.5" customHeight="1" x14ac:dyDescent="0.15">
      <c r="A116" s="95">
        <v>42767</v>
      </c>
      <c r="B116" s="29">
        <v>117.89</v>
      </c>
      <c r="C116" s="29">
        <f t="shared" si="8"/>
        <v>1.89</v>
      </c>
      <c r="D116" s="8">
        <v>735</v>
      </c>
      <c r="E116" s="28">
        <v>105.71</v>
      </c>
      <c r="F116" s="29">
        <f t="shared" si="9"/>
        <v>8.41</v>
      </c>
      <c r="G116" s="8">
        <v>285</v>
      </c>
      <c r="H116" s="28">
        <v>114.67</v>
      </c>
      <c r="I116" s="29">
        <f t="shared" si="10"/>
        <v>-2.0099999999999998</v>
      </c>
      <c r="J116" s="8">
        <v>335</v>
      </c>
      <c r="K116" s="28">
        <v>182.35</v>
      </c>
      <c r="L116" s="29">
        <f t="shared" si="11"/>
        <v>9.06</v>
      </c>
      <c r="M116" s="8">
        <v>115</v>
      </c>
    </row>
    <row r="117" spans="1:13" s="22" customFormat="1" ht="25.5" customHeight="1" x14ac:dyDescent="0.15">
      <c r="A117" s="95">
        <v>42795</v>
      </c>
      <c r="B117" s="29">
        <v>122.51</v>
      </c>
      <c r="C117" s="29">
        <f t="shared" si="8"/>
        <v>2.0299999999999998</v>
      </c>
      <c r="D117" s="8">
        <v>1195</v>
      </c>
      <c r="E117" s="28">
        <v>111.61</v>
      </c>
      <c r="F117" s="29">
        <f t="shared" si="9"/>
        <v>6.45</v>
      </c>
      <c r="G117" s="8">
        <v>412</v>
      </c>
      <c r="H117" s="28">
        <v>118.57</v>
      </c>
      <c r="I117" s="29">
        <f t="shared" si="10"/>
        <v>-0.08</v>
      </c>
      <c r="J117" s="8">
        <v>604</v>
      </c>
      <c r="K117" s="28">
        <v>179.3</v>
      </c>
      <c r="L117" s="29">
        <f t="shared" si="11"/>
        <v>2.99</v>
      </c>
      <c r="M117" s="8">
        <v>179</v>
      </c>
    </row>
    <row r="118" spans="1:13" s="126" customFormat="1" ht="25.5" customHeight="1" x14ac:dyDescent="0.15">
      <c r="A118" s="122">
        <v>42826</v>
      </c>
      <c r="B118" s="123">
        <v>123.23</v>
      </c>
      <c r="C118" s="123">
        <f t="shared" si="8"/>
        <v>-0.48</v>
      </c>
      <c r="D118" s="124">
        <v>666</v>
      </c>
      <c r="E118" s="125">
        <v>102.29</v>
      </c>
      <c r="F118" s="123">
        <f t="shared" si="9"/>
        <v>-3.5</v>
      </c>
      <c r="G118" s="124">
        <v>263</v>
      </c>
      <c r="H118" s="125">
        <v>122.57</v>
      </c>
      <c r="I118" s="123">
        <f t="shared" si="10"/>
        <v>-0.95</v>
      </c>
      <c r="J118" s="124">
        <v>300</v>
      </c>
      <c r="K118" s="125">
        <v>195.7</v>
      </c>
      <c r="L118" s="123">
        <f t="shared" si="11"/>
        <v>8.31</v>
      </c>
      <c r="M118" s="124">
        <v>103</v>
      </c>
    </row>
    <row r="119" spans="1:13" s="126" customFormat="1" ht="25.5" customHeight="1" x14ac:dyDescent="0.15">
      <c r="A119" s="122">
        <v>42856</v>
      </c>
      <c r="B119" s="123">
        <v>125.08</v>
      </c>
      <c r="C119" s="123">
        <f t="shared" si="8"/>
        <v>5.39</v>
      </c>
      <c r="D119" s="124">
        <v>667</v>
      </c>
      <c r="E119" s="125">
        <v>101.83</v>
      </c>
      <c r="F119" s="123">
        <f t="shared" si="9"/>
        <v>-3.48</v>
      </c>
      <c r="G119" s="124">
        <v>283</v>
      </c>
      <c r="H119" s="125">
        <v>126.56</v>
      </c>
      <c r="I119" s="123">
        <f t="shared" si="10"/>
        <v>7.1</v>
      </c>
      <c r="J119" s="124">
        <v>288</v>
      </c>
      <c r="K119" s="125">
        <v>191.12</v>
      </c>
      <c r="L119" s="123">
        <f t="shared" si="11"/>
        <v>13.55</v>
      </c>
      <c r="M119" s="124">
        <v>96</v>
      </c>
    </row>
    <row r="120" spans="1:13" s="126" customFormat="1" ht="25.5" customHeight="1" thickBot="1" x14ac:dyDescent="0.2">
      <c r="A120" s="122">
        <v>42887</v>
      </c>
      <c r="B120" s="123">
        <v>119.51</v>
      </c>
      <c r="C120" s="123">
        <f t="shared" si="8"/>
        <v>-0.71</v>
      </c>
      <c r="D120" s="124">
        <v>708</v>
      </c>
      <c r="E120" s="125">
        <v>108.06</v>
      </c>
      <c r="F120" s="123">
        <f t="shared" si="9"/>
        <v>2.42</v>
      </c>
      <c r="G120" s="124">
        <v>306</v>
      </c>
      <c r="H120" s="125">
        <v>113.64</v>
      </c>
      <c r="I120" s="123">
        <f t="shared" si="10"/>
        <v>-4.8600000000000003</v>
      </c>
      <c r="J120" s="124">
        <v>282</v>
      </c>
      <c r="K120" s="125">
        <v>184.71</v>
      </c>
      <c r="L120" s="123">
        <f t="shared" si="11"/>
        <v>4.0199999999999996</v>
      </c>
      <c r="M120" s="124">
        <v>120</v>
      </c>
    </row>
    <row r="121" spans="1:13" ht="13.5" customHeight="1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122" spans="1:13" ht="17.25" x14ac:dyDescent="0.15">
      <c r="G122" s="109" t="s">
        <v>38</v>
      </c>
      <c r="H122" s="109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23:G1048576 B122:F122 B1:G114 I1:M114 I121:M1048576 B121:G121">
    <cfRule type="expression" dxfId="81" priority="98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2" id="{433F1599-5F43-46C9-9A4D-CDC77589EC79}">
            <xm:f>MATCH(MAX(全国Japan!B:B)+1,全国Japan!B:B, 1)-2&lt;=ROW(全国Japan!#REF!)=TRUE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25</v>
      </c>
      <c r="L1" s="97" t="s">
        <v>5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47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108.65</v>
      </c>
      <c r="C10" s="27"/>
      <c r="D10" s="7">
        <v>5210</v>
      </c>
      <c r="E10" s="25">
        <v>113.54</v>
      </c>
      <c r="F10" s="27"/>
      <c r="G10" s="7">
        <v>1216</v>
      </c>
      <c r="H10" s="25">
        <v>110.62</v>
      </c>
      <c r="I10" s="27"/>
      <c r="J10" s="7">
        <v>2112</v>
      </c>
      <c r="K10" s="25">
        <v>102.32</v>
      </c>
      <c r="L10" s="27"/>
      <c r="M10" s="7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8">
        <v>4948</v>
      </c>
      <c r="E11" s="28">
        <v>113.43</v>
      </c>
      <c r="F11" s="29"/>
      <c r="G11" s="8">
        <v>1311</v>
      </c>
      <c r="H11" s="28">
        <v>106.33</v>
      </c>
      <c r="I11" s="29"/>
      <c r="J11" s="8">
        <v>1978</v>
      </c>
      <c r="K11" s="28">
        <v>99.38</v>
      </c>
      <c r="L11" s="29"/>
      <c r="M11" s="8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8">
        <v>5465</v>
      </c>
      <c r="E12" s="28">
        <v>114.01</v>
      </c>
      <c r="F12" s="29"/>
      <c r="G12" s="8">
        <v>1332</v>
      </c>
      <c r="H12" s="28">
        <v>108.36</v>
      </c>
      <c r="I12" s="29"/>
      <c r="J12" s="8">
        <v>2294</v>
      </c>
      <c r="K12" s="28">
        <v>101.48</v>
      </c>
      <c r="L12" s="29"/>
      <c r="M12" s="8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8">
        <v>5837</v>
      </c>
      <c r="E13" s="28">
        <v>110.92</v>
      </c>
      <c r="F13" s="29"/>
      <c r="G13" s="8">
        <v>1452</v>
      </c>
      <c r="H13" s="28">
        <v>107.36</v>
      </c>
      <c r="I13" s="29"/>
      <c r="J13" s="8">
        <v>2421</v>
      </c>
      <c r="K13" s="28">
        <v>100.66</v>
      </c>
      <c r="L13" s="29"/>
      <c r="M13" s="8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8">
        <v>4998</v>
      </c>
      <c r="E14" s="28">
        <v>112.96</v>
      </c>
      <c r="F14" s="29"/>
      <c r="G14" s="8">
        <v>1250</v>
      </c>
      <c r="H14" s="28">
        <v>105.48</v>
      </c>
      <c r="I14" s="29"/>
      <c r="J14" s="8">
        <v>2037</v>
      </c>
      <c r="K14" s="28">
        <v>97.68</v>
      </c>
      <c r="L14" s="29"/>
      <c r="M14" s="8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8">
        <v>5398</v>
      </c>
      <c r="E15" s="28">
        <v>107.56</v>
      </c>
      <c r="F15" s="29"/>
      <c r="G15" s="8">
        <v>1330</v>
      </c>
      <c r="H15" s="28">
        <v>107.26</v>
      </c>
      <c r="I15" s="29"/>
      <c r="J15" s="8">
        <v>2223</v>
      </c>
      <c r="K15" s="28">
        <v>98.73</v>
      </c>
      <c r="L15" s="29"/>
      <c r="M15" s="8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8">
        <v>5404</v>
      </c>
      <c r="E16" s="28">
        <v>103.59</v>
      </c>
      <c r="F16" s="29"/>
      <c r="G16" s="8">
        <v>1355</v>
      </c>
      <c r="H16" s="28">
        <v>103.14</v>
      </c>
      <c r="I16" s="29"/>
      <c r="J16" s="8">
        <v>2192</v>
      </c>
      <c r="K16" s="28">
        <v>98.35</v>
      </c>
      <c r="L16" s="29"/>
      <c r="M16" s="8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8">
        <v>4873</v>
      </c>
      <c r="E17" s="28">
        <v>104.37</v>
      </c>
      <c r="F17" s="29"/>
      <c r="G17" s="8">
        <v>1121</v>
      </c>
      <c r="H17" s="28">
        <v>102.26</v>
      </c>
      <c r="I17" s="29"/>
      <c r="J17" s="8">
        <v>2074</v>
      </c>
      <c r="K17" s="28">
        <v>96.98</v>
      </c>
      <c r="L17" s="29"/>
      <c r="M17" s="8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3">
        <v>5379</v>
      </c>
      <c r="E18" s="100">
        <v>98.91</v>
      </c>
      <c r="F18" s="99"/>
      <c r="G18" s="13">
        <v>1370</v>
      </c>
      <c r="H18" s="100">
        <v>101.4</v>
      </c>
      <c r="I18" s="99"/>
      <c r="J18" s="13">
        <v>2157</v>
      </c>
      <c r="K18" s="100">
        <v>94.64</v>
      </c>
      <c r="L18" s="99"/>
      <c r="M18" s="13">
        <v>1852</v>
      </c>
    </row>
    <row r="19" spans="1:13" ht="24.75" customHeight="1" x14ac:dyDescent="0.15">
      <c r="A19" s="94">
        <v>39814</v>
      </c>
      <c r="B19" s="101">
        <v>97.83</v>
      </c>
      <c r="C19" s="102"/>
      <c r="D19" s="103">
        <v>3846</v>
      </c>
      <c r="E19" s="101">
        <v>97.57</v>
      </c>
      <c r="F19" s="102"/>
      <c r="G19" s="104">
        <v>853</v>
      </c>
      <c r="H19" s="101">
        <v>101.6</v>
      </c>
      <c r="I19" s="102"/>
      <c r="J19" s="104">
        <v>1528</v>
      </c>
      <c r="K19" s="101">
        <v>93.3</v>
      </c>
      <c r="L19" s="102"/>
      <c r="M19" s="103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8">
        <v>4285</v>
      </c>
      <c r="E20" s="42">
        <v>98.01</v>
      </c>
      <c r="F20" s="43"/>
      <c r="G20" s="19">
        <v>884</v>
      </c>
      <c r="H20" s="42">
        <v>98.4</v>
      </c>
      <c r="I20" s="43"/>
      <c r="J20" s="19">
        <v>1803</v>
      </c>
      <c r="K20" s="42">
        <v>93.18</v>
      </c>
      <c r="L20" s="43"/>
      <c r="M20" s="18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8">
        <v>7222</v>
      </c>
      <c r="E21" s="42">
        <v>99.85</v>
      </c>
      <c r="F21" s="43"/>
      <c r="G21" s="19">
        <v>1460</v>
      </c>
      <c r="H21" s="42">
        <v>101.5</v>
      </c>
      <c r="I21" s="43"/>
      <c r="J21" s="19">
        <v>2929</v>
      </c>
      <c r="K21" s="42">
        <v>93.35</v>
      </c>
      <c r="L21" s="43"/>
      <c r="M21" s="18">
        <v>2833</v>
      </c>
    </row>
    <row r="22" spans="1:13" ht="24.75" customHeight="1" x14ac:dyDescent="0.15">
      <c r="A22" s="96">
        <v>39904</v>
      </c>
      <c r="B22" s="42">
        <v>96.03</v>
      </c>
      <c r="C22" s="43">
        <f t="shared" ref="C22:C53" si="0">ROUND((B22-B10)/B10*100,2)</f>
        <v>-11.62</v>
      </c>
      <c r="D22" s="18">
        <v>5055</v>
      </c>
      <c r="E22" s="42">
        <v>99.38</v>
      </c>
      <c r="F22" s="43">
        <f t="shared" ref="F22:F53" si="1">ROUND((E22-E10)/E10*100,2)</f>
        <v>-12.47</v>
      </c>
      <c r="G22" s="19">
        <v>1109</v>
      </c>
      <c r="H22" s="42">
        <v>95.94</v>
      </c>
      <c r="I22" s="43">
        <f t="shared" ref="I22:I53" si="2">ROUND((H22-H10)/H10*100,2)</f>
        <v>-13.27</v>
      </c>
      <c r="J22" s="19">
        <v>2000</v>
      </c>
      <c r="K22" s="42">
        <v>93.87</v>
      </c>
      <c r="L22" s="43">
        <f t="shared" ref="L22:L53" si="3">ROUND((K22-K10)/K10*100,2)</f>
        <v>-8.26</v>
      </c>
      <c r="M22" s="18">
        <v>1946</v>
      </c>
    </row>
    <row r="23" spans="1:13" ht="24.75" customHeight="1" x14ac:dyDescent="0.15">
      <c r="A23" s="95">
        <v>39934</v>
      </c>
      <c r="B23" s="42">
        <v>97.3</v>
      </c>
      <c r="C23" s="43">
        <f t="shared" si="0"/>
        <v>-8.3000000000000007</v>
      </c>
      <c r="D23" s="18">
        <v>4772</v>
      </c>
      <c r="E23" s="42">
        <v>101.37</v>
      </c>
      <c r="F23" s="43">
        <f t="shared" si="1"/>
        <v>-10.63</v>
      </c>
      <c r="G23" s="19">
        <v>1171</v>
      </c>
      <c r="H23" s="42">
        <v>97.3</v>
      </c>
      <c r="I23" s="43">
        <f t="shared" si="2"/>
        <v>-8.49</v>
      </c>
      <c r="J23" s="19">
        <v>1897</v>
      </c>
      <c r="K23" s="42">
        <v>94.29</v>
      </c>
      <c r="L23" s="43">
        <f t="shared" si="3"/>
        <v>-5.12</v>
      </c>
      <c r="M23" s="18">
        <v>1704</v>
      </c>
    </row>
    <row r="24" spans="1:13" ht="24.75" customHeight="1" x14ac:dyDescent="0.15">
      <c r="A24" s="96">
        <v>39965</v>
      </c>
      <c r="B24" s="42">
        <v>96.46</v>
      </c>
      <c r="C24" s="43">
        <f t="shared" si="0"/>
        <v>-10.36</v>
      </c>
      <c r="D24" s="18">
        <v>6257</v>
      </c>
      <c r="E24" s="42">
        <v>100.52</v>
      </c>
      <c r="F24" s="43">
        <f t="shared" si="1"/>
        <v>-11.83</v>
      </c>
      <c r="G24" s="19">
        <v>1514</v>
      </c>
      <c r="H24" s="42">
        <v>97.04</v>
      </c>
      <c r="I24" s="43">
        <f t="shared" si="2"/>
        <v>-10.45</v>
      </c>
      <c r="J24" s="19">
        <v>2456</v>
      </c>
      <c r="K24" s="42">
        <v>92.91</v>
      </c>
      <c r="L24" s="43">
        <f t="shared" si="3"/>
        <v>-8.4499999999999993</v>
      </c>
      <c r="M24" s="18">
        <v>2287</v>
      </c>
    </row>
    <row r="25" spans="1:13" ht="24.75" customHeight="1" x14ac:dyDescent="0.15">
      <c r="A25" s="95">
        <v>39995</v>
      </c>
      <c r="B25" s="42">
        <v>97.64</v>
      </c>
      <c r="C25" s="43">
        <f t="shared" si="0"/>
        <v>-8.0500000000000007</v>
      </c>
      <c r="D25" s="18">
        <v>6161</v>
      </c>
      <c r="E25" s="42">
        <v>101.33</v>
      </c>
      <c r="F25" s="43">
        <f t="shared" si="1"/>
        <v>-8.65</v>
      </c>
      <c r="G25" s="19">
        <v>1546</v>
      </c>
      <c r="H25" s="42">
        <v>98.2</v>
      </c>
      <c r="I25" s="43">
        <f t="shared" si="2"/>
        <v>-8.5299999999999994</v>
      </c>
      <c r="J25" s="19">
        <v>2411</v>
      </c>
      <c r="K25" s="42">
        <v>94.13</v>
      </c>
      <c r="L25" s="43">
        <f t="shared" si="3"/>
        <v>-6.49</v>
      </c>
      <c r="M25" s="18">
        <v>2204</v>
      </c>
    </row>
    <row r="26" spans="1:13" ht="24.75" customHeight="1" x14ac:dyDescent="0.15">
      <c r="A26" s="96">
        <v>40026</v>
      </c>
      <c r="B26" s="42">
        <v>97.71</v>
      </c>
      <c r="C26" s="43">
        <f t="shared" si="0"/>
        <v>-6.82</v>
      </c>
      <c r="D26" s="18">
        <v>4956</v>
      </c>
      <c r="E26" s="42">
        <v>98.72</v>
      </c>
      <c r="F26" s="43">
        <f t="shared" si="1"/>
        <v>-12.61</v>
      </c>
      <c r="G26" s="19">
        <v>1243</v>
      </c>
      <c r="H26" s="42">
        <v>98.93</v>
      </c>
      <c r="I26" s="43">
        <f t="shared" si="2"/>
        <v>-6.21</v>
      </c>
      <c r="J26" s="19">
        <v>1862</v>
      </c>
      <c r="K26" s="42">
        <v>95.47</v>
      </c>
      <c r="L26" s="43">
        <f t="shared" si="3"/>
        <v>-2.2599999999999998</v>
      </c>
      <c r="M26" s="18">
        <v>1851</v>
      </c>
    </row>
    <row r="27" spans="1:13" ht="24.75" customHeight="1" x14ac:dyDescent="0.15">
      <c r="A27" s="95">
        <v>40057</v>
      </c>
      <c r="B27" s="42">
        <v>99.59</v>
      </c>
      <c r="C27" s="43">
        <f t="shared" si="0"/>
        <v>-4.88</v>
      </c>
      <c r="D27" s="18">
        <v>5490</v>
      </c>
      <c r="E27" s="42">
        <v>103.35</v>
      </c>
      <c r="F27" s="43">
        <f t="shared" si="1"/>
        <v>-3.91</v>
      </c>
      <c r="G27" s="19">
        <v>1357</v>
      </c>
      <c r="H27" s="42">
        <v>100.26</v>
      </c>
      <c r="I27" s="43">
        <f t="shared" si="2"/>
        <v>-6.53</v>
      </c>
      <c r="J27" s="19">
        <v>2119</v>
      </c>
      <c r="K27" s="42">
        <v>95.87</v>
      </c>
      <c r="L27" s="43">
        <f t="shared" si="3"/>
        <v>-2.9</v>
      </c>
      <c r="M27" s="18">
        <v>2014</v>
      </c>
    </row>
    <row r="28" spans="1:13" ht="24.75" customHeight="1" x14ac:dyDescent="0.15">
      <c r="A28" s="96">
        <v>40087</v>
      </c>
      <c r="B28" s="42">
        <v>96.15</v>
      </c>
      <c r="C28" s="43">
        <f t="shared" si="0"/>
        <v>-5.49</v>
      </c>
      <c r="D28" s="18">
        <v>5476</v>
      </c>
      <c r="E28" s="42">
        <v>97.45</v>
      </c>
      <c r="F28" s="43">
        <f t="shared" si="1"/>
        <v>-5.93</v>
      </c>
      <c r="G28" s="19">
        <v>1273</v>
      </c>
      <c r="H28" s="42">
        <v>96.31</v>
      </c>
      <c r="I28" s="43">
        <f t="shared" si="2"/>
        <v>-6.62</v>
      </c>
      <c r="J28" s="19">
        <v>2081</v>
      </c>
      <c r="K28" s="42">
        <v>95.04</v>
      </c>
      <c r="L28" s="43">
        <f t="shared" si="3"/>
        <v>-3.37</v>
      </c>
      <c r="M28" s="18">
        <v>2122</v>
      </c>
    </row>
    <row r="29" spans="1:13" ht="24.75" customHeight="1" x14ac:dyDescent="0.15">
      <c r="A29" s="89">
        <v>40118</v>
      </c>
      <c r="B29" s="42">
        <v>99.53</v>
      </c>
      <c r="C29" s="43">
        <f t="shared" si="0"/>
        <v>-1.51</v>
      </c>
      <c r="D29" s="18">
        <v>5579</v>
      </c>
      <c r="E29" s="42">
        <v>99.5</v>
      </c>
      <c r="F29" s="43">
        <f t="shared" si="1"/>
        <v>-4.67</v>
      </c>
      <c r="G29" s="19">
        <v>1329</v>
      </c>
      <c r="H29" s="42">
        <v>100.62</v>
      </c>
      <c r="I29" s="43">
        <f t="shared" si="2"/>
        <v>-1.6</v>
      </c>
      <c r="J29" s="19">
        <v>2090</v>
      </c>
      <c r="K29" s="42">
        <v>98.26</v>
      </c>
      <c r="L29" s="43">
        <f t="shared" si="3"/>
        <v>1.32</v>
      </c>
      <c r="M29" s="18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f t="shared" si="0"/>
        <v>-0.94</v>
      </c>
      <c r="D30" s="20">
        <v>5915</v>
      </c>
      <c r="E30" s="44">
        <v>96.9</v>
      </c>
      <c r="F30" s="45">
        <f t="shared" si="1"/>
        <v>-2.0299999999999998</v>
      </c>
      <c r="G30" s="21">
        <v>1540</v>
      </c>
      <c r="H30" s="44">
        <v>99.59</v>
      </c>
      <c r="I30" s="45">
        <f t="shared" si="2"/>
        <v>-1.79</v>
      </c>
      <c r="J30" s="21">
        <v>2236</v>
      </c>
      <c r="K30" s="44">
        <v>95.84</v>
      </c>
      <c r="L30" s="45">
        <f t="shared" si="3"/>
        <v>1.27</v>
      </c>
      <c r="M30" s="20">
        <v>2139</v>
      </c>
    </row>
    <row r="31" spans="1:13" ht="24.75" customHeight="1" x14ac:dyDescent="0.15">
      <c r="A31" s="89">
        <v>40179</v>
      </c>
      <c r="B31" s="42">
        <v>97.99</v>
      </c>
      <c r="C31" s="43">
        <f t="shared" si="0"/>
        <v>0.16</v>
      </c>
      <c r="D31" s="18">
        <v>4007</v>
      </c>
      <c r="E31" s="42">
        <v>96.88</v>
      </c>
      <c r="F31" s="43">
        <f t="shared" si="1"/>
        <v>-0.71</v>
      </c>
      <c r="G31" s="19">
        <v>905</v>
      </c>
      <c r="H31" s="42">
        <v>99.31</v>
      </c>
      <c r="I31" s="43">
        <f t="shared" si="2"/>
        <v>-2.25</v>
      </c>
      <c r="J31" s="19">
        <v>1496</v>
      </c>
      <c r="K31" s="42">
        <v>97.2</v>
      </c>
      <c r="L31" s="43">
        <f t="shared" si="3"/>
        <v>4.18</v>
      </c>
      <c r="M31" s="18">
        <v>1606</v>
      </c>
    </row>
    <row r="32" spans="1:13" ht="24.75" customHeight="1" x14ac:dyDescent="0.15">
      <c r="A32" s="89">
        <v>40210</v>
      </c>
      <c r="B32" s="42">
        <v>98.77</v>
      </c>
      <c r="C32" s="43">
        <f t="shared" si="0"/>
        <v>2.2799999999999998</v>
      </c>
      <c r="D32" s="18">
        <v>4973</v>
      </c>
      <c r="E32" s="42">
        <v>96.76</v>
      </c>
      <c r="F32" s="43">
        <f t="shared" si="1"/>
        <v>-1.28</v>
      </c>
      <c r="G32" s="19">
        <v>1134</v>
      </c>
      <c r="H32" s="42">
        <v>99.95</v>
      </c>
      <c r="I32" s="43">
        <f t="shared" si="2"/>
        <v>1.58</v>
      </c>
      <c r="J32" s="19">
        <v>1854</v>
      </c>
      <c r="K32" s="42">
        <v>98.8</v>
      </c>
      <c r="L32" s="43">
        <f t="shared" si="3"/>
        <v>6.03</v>
      </c>
      <c r="M32" s="18">
        <v>1985</v>
      </c>
    </row>
    <row r="33" spans="1:13" ht="24.75" customHeight="1" x14ac:dyDescent="0.15">
      <c r="A33" s="89">
        <v>40238</v>
      </c>
      <c r="B33" s="42">
        <v>101.02</v>
      </c>
      <c r="C33" s="43">
        <f t="shared" si="0"/>
        <v>2.77</v>
      </c>
      <c r="D33" s="18">
        <v>7642</v>
      </c>
      <c r="E33" s="42">
        <v>102.07</v>
      </c>
      <c r="F33" s="43">
        <f t="shared" si="1"/>
        <v>2.2200000000000002</v>
      </c>
      <c r="G33" s="19">
        <v>1606</v>
      </c>
      <c r="H33" s="42">
        <v>102.1</v>
      </c>
      <c r="I33" s="43">
        <f t="shared" si="2"/>
        <v>0.59</v>
      </c>
      <c r="J33" s="19">
        <v>2973</v>
      </c>
      <c r="K33" s="42">
        <v>98.98</v>
      </c>
      <c r="L33" s="43">
        <f t="shared" si="3"/>
        <v>6.03</v>
      </c>
      <c r="M33" s="18">
        <v>3063</v>
      </c>
    </row>
    <row r="34" spans="1:13" ht="24.75" customHeight="1" x14ac:dyDescent="0.15">
      <c r="A34" s="89">
        <v>40269</v>
      </c>
      <c r="B34" s="42">
        <v>98.88</v>
      </c>
      <c r="C34" s="43">
        <f t="shared" si="0"/>
        <v>2.97</v>
      </c>
      <c r="D34" s="18">
        <v>5737</v>
      </c>
      <c r="E34" s="42">
        <v>99.93</v>
      </c>
      <c r="F34" s="43">
        <f t="shared" si="1"/>
        <v>0.55000000000000004</v>
      </c>
      <c r="G34" s="19">
        <v>1331</v>
      </c>
      <c r="H34" s="42">
        <v>97.23</v>
      </c>
      <c r="I34" s="43">
        <f t="shared" si="2"/>
        <v>1.34</v>
      </c>
      <c r="J34" s="19">
        <v>2178</v>
      </c>
      <c r="K34" s="42">
        <v>100.2</v>
      </c>
      <c r="L34" s="43">
        <f t="shared" si="3"/>
        <v>6.74</v>
      </c>
      <c r="M34" s="18">
        <v>2228</v>
      </c>
    </row>
    <row r="35" spans="1:13" ht="24.75" customHeight="1" x14ac:dyDescent="0.15">
      <c r="A35" s="89">
        <v>40299</v>
      </c>
      <c r="B35" s="42">
        <v>100.84</v>
      </c>
      <c r="C35" s="43">
        <f t="shared" si="0"/>
        <v>3.64</v>
      </c>
      <c r="D35" s="18">
        <v>4900</v>
      </c>
      <c r="E35" s="42">
        <v>102.82</v>
      </c>
      <c r="F35" s="43">
        <f t="shared" si="1"/>
        <v>1.43</v>
      </c>
      <c r="G35" s="19">
        <v>1170</v>
      </c>
      <c r="H35" s="42">
        <v>100.42</v>
      </c>
      <c r="I35" s="43">
        <f t="shared" si="2"/>
        <v>3.21</v>
      </c>
      <c r="J35" s="19">
        <v>1842</v>
      </c>
      <c r="K35" s="42">
        <v>99.94</v>
      </c>
      <c r="L35" s="43">
        <f t="shared" si="3"/>
        <v>5.99</v>
      </c>
      <c r="M35" s="18">
        <v>1888</v>
      </c>
    </row>
    <row r="36" spans="1:13" ht="24.75" customHeight="1" x14ac:dyDescent="0.15">
      <c r="A36" s="89">
        <v>40330</v>
      </c>
      <c r="B36" s="42">
        <v>99.93</v>
      </c>
      <c r="C36" s="43">
        <f t="shared" si="0"/>
        <v>3.6</v>
      </c>
      <c r="D36" s="18">
        <v>5812</v>
      </c>
      <c r="E36" s="42">
        <v>101.28</v>
      </c>
      <c r="F36" s="43">
        <f t="shared" si="1"/>
        <v>0.76</v>
      </c>
      <c r="G36" s="19">
        <v>1482</v>
      </c>
      <c r="H36" s="42">
        <v>99.32</v>
      </c>
      <c r="I36" s="43">
        <f t="shared" si="2"/>
        <v>2.35</v>
      </c>
      <c r="J36" s="19">
        <v>2146</v>
      </c>
      <c r="K36" s="42">
        <v>99.67</v>
      </c>
      <c r="L36" s="43">
        <f t="shared" si="3"/>
        <v>7.28</v>
      </c>
      <c r="M36" s="18">
        <v>2184</v>
      </c>
    </row>
    <row r="37" spans="1:13" ht="24.75" customHeight="1" x14ac:dyDescent="0.15">
      <c r="A37" s="89">
        <v>40360</v>
      </c>
      <c r="B37" s="42">
        <v>99.43</v>
      </c>
      <c r="C37" s="43">
        <f t="shared" si="0"/>
        <v>1.83</v>
      </c>
      <c r="D37" s="18">
        <v>6501</v>
      </c>
      <c r="E37" s="42">
        <v>98.78</v>
      </c>
      <c r="F37" s="43">
        <f t="shared" si="1"/>
        <v>-2.52</v>
      </c>
      <c r="G37" s="19">
        <v>1615</v>
      </c>
      <c r="H37" s="42">
        <v>99</v>
      </c>
      <c r="I37" s="43">
        <f t="shared" si="2"/>
        <v>0.81</v>
      </c>
      <c r="J37" s="19">
        <v>2400</v>
      </c>
      <c r="K37" s="42">
        <v>100.39</v>
      </c>
      <c r="L37" s="43">
        <f t="shared" si="3"/>
        <v>6.65</v>
      </c>
      <c r="M37" s="18">
        <v>2486</v>
      </c>
    </row>
    <row r="38" spans="1:13" ht="24.75" customHeight="1" x14ac:dyDescent="0.15">
      <c r="A38" s="89">
        <v>40391</v>
      </c>
      <c r="B38" s="42">
        <v>100.81</v>
      </c>
      <c r="C38" s="43">
        <f t="shared" si="0"/>
        <v>3.17</v>
      </c>
      <c r="D38" s="18">
        <v>5580</v>
      </c>
      <c r="E38" s="42">
        <v>100.09</v>
      </c>
      <c r="F38" s="43">
        <f t="shared" si="1"/>
        <v>1.39</v>
      </c>
      <c r="G38" s="19">
        <v>1406</v>
      </c>
      <c r="H38" s="42">
        <v>100.56</v>
      </c>
      <c r="I38" s="43">
        <f t="shared" si="2"/>
        <v>1.65</v>
      </c>
      <c r="J38" s="19">
        <v>2231</v>
      </c>
      <c r="K38" s="42">
        <v>101.7</v>
      </c>
      <c r="L38" s="43">
        <f t="shared" si="3"/>
        <v>6.53</v>
      </c>
      <c r="M38" s="18">
        <v>1943</v>
      </c>
    </row>
    <row r="39" spans="1:13" ht="24.75" customHeight="1" x14ac:dyDescent="0.15">
      <c r="A39" s="89">
        <v>40422</v>
      </c>
      <c r="B39" s="42">
        <v>100.98</v>
      </c>
      <c r="C39" s="43">
        <f t="shared" si="0"/>
        <v>1.4</v>
      </c>
      <c r="D39" s="18">
        <v>6025</v>
      </c>
      <c r="E39" s="42">
        <v>102.68</v>
      </c>
      <c r="F39" s="43">
        <f t="shared" si="1"/>
        <v>-0.65</v>
      </c>
      <c r="G39" s="19">
        <v>1440</v>
      </c>
      <c r="H39" s="42">
        <v>100.5</v>
      </c>
      <c r="I39" s="43">
        <f t="shared" si="2"/>
        <v>0.24</v>
      </c>
      <c r="J39" s="19">
        <v>2397</v>
      </c>
      <c r="K39" s="42">
        <v>100.3</v>
      </c>
      <c r="L39" s="43">
        <f t="shared" si="3"/>
        <v>4.62</v>
      </c>
      <c r="M39" s="18">
        <v>2188</v>
      </c>
    </row>
    <row r="40" spans="1:13" ht="24.75" customHeight="1" x14ac:dyDescent="0.15">
      <c r="A40" s="89">
        <v>40452</v>
      </c>
      <c r="B40" s="42">
        <v>100.26</v>
      </c>
      <c r="C40" s="43">
        <f t="shared" si="0"/>
        <v>4.2699999999999996</v>
      </c>
      <c r="D40" s="18">
        <v>5580</v>
      </c>
      <c r="E40" s="42">
        <v>100.2</v>
      </c>
      <c r="F40" s="43">
        <f t="shared" si="1"/>
        <v>2.82</v>
      </c>
      <c r="G40" s="19">
        <v>1374</v>
      </c>
      <c r="H40" s="42">
        <v>98.99</v>
      </c>
      <c r="I40" s="43">
        <f t="shared" si="2"/>
        <v>2.78</v>
      </c>
      <c r="J40" s="19">
        <v>2310</v>
      </c>
      <c r="K40" s="42">
        <v>102.06</v>
      </c>
      <c r="L40" s="43">
        <f t="shared" si="3"/>
        <v>7.39</v>
      </c>
      <c r="M40" s="18">
        <v>1896</v>
      </c>
    </row>
    <row r="41" spans="1:13" ht="24.75" customHeight="1" x14ac:dyDescent="0.15">
      <c r="A41" s="89">
        <v>40483</v>
      </c>
      <c r="B41" s="42">
        <v>99.9</v>
      </c>
      <c r="C41" s="43">
        <f t="shared" si="0"/>
        <v>0.37</v>
      </c>
      <c r="D41" s="18">
        <v>6376</v>
      </c>
      <c r="E41" s="42">
        <v>101.01</v>
      </c>
      <c r="F41" s="43">
        <f t="shared" si="1"/>
        <v>1.52</v>
      </c>
      <c r="G41" s="19">
        <v>1390</v>
      </c>
      <c r="H41" s="42">
        <v>100.67</v>
      </c>
      <c r="I41" s="43">
        <f t="shared" si="2"/>
        <v>0.05</v>
      </c>
      <c r="J41" s="19">
        <v>2465</v>
      </c>
      <c r="K41" s="42">
        <v>98.29</v>
      </c>
      <c r="L41" s="43">
        <f t="shared" si="3"/>
        <v>0.03</v>
      </c>
      <c r="M41" s="18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f t="shared" si="0"/>
        <v>3.34</v>
      </c>
      <c r="D42" s="20">
        <v>6790</v>
      </c>
      <c r="E42" s="44">
        <v>97.44</v>
      </c>
      <c r="F42" s="45">
        <f t="shared" si="1"/>
        <v>0.56000000000000005</v>
      </c>
      <c r="G42" s="21">
        <v>1662</v>
      </c>
      <c r="H42" s="44">
        <v>101.9</v>
      </c>
      <c r="I42" s="45">
        <f t="shared" si="2"/>
        <v>2.3199999999999998</v>
      </c>
      <c r="J42" s="21">
        <v>2743</v>
      </c>
      <c r="K42" s="44">
        <v>102.41</v>
      </c>
      <c r="L42" s="45">
        <f t="shared" si="3"/>
        <v>6.86</v>
      </c>
      <c r="M42" s="20">
        <v>2385</v>
      </c>
    </row>
    <row r="43" spans="1:13" ht="24.75" customHeight="1" x14ac:dyDescent="0.15">
      <c r="A43" s="89">
        <v>40544</v>
      </c>
      <c r="B43" s="42">
        <v>100.41</v>
      </c>
      <c r="C43" s="43">
        <f t="shared" si="0"/>
        <v>2.4700000000000002</v>
      </c>
      <c r="D43" s="18">
        <v>4523</v>
      </c>
      <c r="E43" s="42">
        <v>104.22</v>
      </c>
      <c r="F43" s="43">
        <f t="shared" si="1"/>
        <v>7.58</v>
      </c>
      <c r="G43" s="19">
        <v>1028</v>
      </c>
      <c r="H43" s="42">
        <v>99.55</v>
      </c>
      <c r="I43" s="43">
        <f t="shared" si="2"/>
        <v>0.24</v>
      </c>
      <c r="J43" s="19">
        <v>1739</v>
      </c>
      <c r="K43" s="42">
        <v>98.92</v>
      </c>
      <c r="L43" s="43">
        <f t="shared" si="3"/>
        <v>1.77</v>
      </c>
      <c r="M43" s="18">
        <v>1756</v>
      </c>
    </row>
    <row r="44" spans="1:13" ht="24.75" customHeight="1" x14ac:dyDescent="0.15">
      <c r="A44" s="89">
        <v>40575</v>
      </c>
      <c r="B44" s="42">
        <v>100.39</v>
      </c>
      <c r="C44" s="43">
        <f t="shared" si="0"/>
        <v>1.64</v>
      </c>
      <c r="D44" s="18">
        <v>4572</v>
      </c>
      <c r="E44" s="42">
        <v>100.51</v>
      </c>
      <c r="F44" s="43">
        <f t="shared" si="1"/>
        <v>3.88</v>
      </c>
      <c r="G44" s="19">
        <v>1061</v>
      </c>
      <c r="H44" s="42">
        <v>99.25</v>
      </c>
      <c r="I44" s="43">
        <f t="shared" si="2"/>
        <v>-0.7</v>
      </c>
      <c r="J44" s="19">
        <v>1762</v>
      </c>
      <c r="K44" s="42">
        <v>101.75</v>
      </c>
      <c r="L44" s="43">
        <f t="shared" si="3"/>
        <v>2.99</v>
      </c>
      <c r="M44" s="18">
        <v>1749</v>
      </c>
    </row>
    <row r="45" spans="1:13" ht="24.75" customHeight="1" x14ac:dyDescent="0.15">
      <c r="A45" s="89">
        <v>40603</v>
      </c>
      <c r="B45" s="42">
        <v>102.13</v>
      </c>
      <c r="C45" s="43">
        <f t="shared" si="0"/>
        <v>1.1000000000000001</v>
      </c>
      <c r="D45" s="18">
        <v>7049</v>
      </c>
      <c r="E45" s="42">
        <v>102.07</v>
      </c>
      <c r="F45" s="43">
        <f t="shared" si="1"/>
        <v>0</v>
      </c>
      <c r="G45" s="19">
        <v>1417</v>
      </c>
      <c r="H45" s="42">
        <v>101.6</v>
      </c>
      <c r="I45" s="43">
        <f t="shared" si="2"/>
        <v>-0.49</v>
      </c>
      <c r="J45" s="19">
        <v>2865</v>
      </c>
      <c r="K45" s="42">
        <v>102.83</v>
      </c>
      <c r="L45" s="43">
        <f t="shared" si="3"/>
        <v>3.89</v>
      </c>
      <c r="M45" s="18">
        <v>2767</v>
      </c>
    </row>
    <row r="46" spans="1:13" ht="24.75" customHeight="1" x14ac:dyDescent="0.15">
      <c r="A46" s="89">
        <v>40634</v>
      </c>
      <c r="B46" s="42">
        <v>100.73</v>
      </c>
      <c r="C46" s="43">
        <f t="shared" si="0"/>
        <v>1.87</v>
      </c>
      <c r="D46" s="18">
        <v>4798</v>
      </c>
      <c r="E46" s="42">
        <v>101.72</v>
      </c>
      <c r="F46" s="43">
        <f t="shared" si="1"/>
        <v>1.79</v>
      </c>
      <c r="G46" s="19">
        <v>1185</v>
      </c>
      <c r="H46" s="42">
        <v>98.95</v>
      </c>
      <c r="I46" s="43">
        <f t="shared" si="2"/>
        <v>1.77</v>
      </c>
      <c r="J46" s="19">
        <v>1934</v>
      </c>
      <c r="K46" s="42">
        <v>102.31</v>
      </c>
      <c r="L46" s="43">
        <f t="shared" si="3"/>
        <v>2.11</v>
      </c>
      <c r="M46" s="18">
        <v>1679</v>
      </c>
    </row>
    <row r="47" spans="1:13" ht="24.75" customHeight="1" x14ac:dyDescent="0.15">
      <c r="A47" s="89">
        <v>40664</v>
      </c>
      <c r="B47" s="42">
        <v>99.7</v>
      </c>
      <c r="C47" s="43">
        <f t="shared" si="0"/>
        <v>-1.1299999999999999</v>
      </c>
      <c r="D47" s="18">
        <v>4505</v>
      </c>
      <c r="E47" s="42">
        <v>98.23</v>
      </c>
      <c r="F47" s="43">
        <f t="shared" si="1"/>
        <v>-4.46</v>
      </c>
      <c r="G47" s="19">
        <v>1069</v>
      </c>
      <c r="H47" s="42">
        <v>99.81</v>
      </c>
      <c r="I47" s="43">
        <f t="shared" si="2"/>
        <v>-0.61</v>
      </c>
      <c r="J47" s="19">
        <v>1865</v>
      </c>
      <c r="K47" s="42">
        <v>100.73</v>
      </c>
      <c r="L47" s="43">
        <f t="shared" si="3"/>
        <v>0.79</v>
      </c>
      <c r="M47" s="18">
        <v>1571</v>
      </c>
    </row>
    <row r="48" spans="1:13" ht="24.75" customHeight="1" x14ac:dyDescent="0.15">
      <c r="A48" s="89">
        <v>40695</v>
      </c>
      <c r="B48" s="42">
        <v>100.08</v>
      </c>
      <c r="C48" s="43">
        <f t="shared" si="0"/>
        <v>0.15</v>
      </c>
      <c r="D48" s="18">
        <v>5380</v>
      </c>
      <c r="E48" s="42">
        <v>98.56</v>
      </c>
      <c r="F48" s="43">
        <f t="shared" si="1"/>
        <v>-2.69</v>
      </c>
      <c r="G48" s="19">
        <v>1369</v>
      </c>
      <c r="H48" s="42">
        <v>99.41</v>
      </c>
      <c r="I48" s="43">
        <f t="shared" si="2"/>
        <v>0.09</v>
      </c>
      <c r="J48" s="19">
        <v>2241</v>
      </c>
      <c r="K48" s="42">
        <v>102.33</v>
      </c>
      <c r="L48" s="43">
        <f t="shared" si="3"/>
        <v>2.67</v>
      </c>
      <c r="M48" s="18">
        <v>1770</v>
      </c>
    </row>
    <row r="49" spans="1:13" ht="24.75" customHeight="1" x14ac:dyDescent="0.15">
      <c r="A49" s="89">
        <v>40725</v>
      </c>
      <c r="B49" s="42">
        <v>100.19</v>
      </c>
      <c r="C49" s="43">
        <f t="shared" si="0"/>
        <v>0.76</v>
      </c>
      <c r="D49" s="18">
        <v>5323</v>
      </c>
      <c r="E49" s="42">
        <v>99.28</v>
      </c>
      <c r="F49" s="43">
        <f t="shared" si="1"/>
        <v>0.51</v>
      </c>
      <c r="G49" s="19">
        <v>1347</v>
      </c>
      <c r="H49" s="42">
        <v>100.16</v>
      </c>
      <c r="I49" s="43">
        <f t="shared" si="2"/>
        <v>1.17</v>
      </c>
      <c r="J49" s="19">
        <v>2241</v>
      </c>
      <c r="K49" s="42">
        <v>101.02</v>
      </c>
      <c r="L49" s="43">
        <f t="shared" si="3"/>
        <v>0.63</v>
      </c>
      <c r="M49" s="18">
        <v>1735</v>
      </c>
    </row>
    <row r="50" spans="1:13" ht="24.75" customHeight="1" x14ac:dyDescent="0.15">
      <c r="A50" s="89">
        <v>40756</v>
      </c>
      <c r="B50" s="42">
        <v>100.18</v>
      </c>
      <c r="C50" s="43">
        <f t="shared" si="0"/>
        <v>-0.62</v>
      </c>
      <c r="D50" s="18">
        <v>5051</v>
      </c>
      <c r="E50" s="42">
        <v>100.27</v>
      </c>
      <c r="F50" s="43">
        <f t="shared" si="1"/>
        <v>0.18</v>
      </c>
      <c r="G50" s="19">
        <v>1215</v>
      </c>
      <c r="H50" s="42">
        <v>98.92</v>
      </c>
      <c r="I50" s="43">
        <f t="shared" si="2"/>
        <v>-1.63</v>
      </c>
      <c r="J50" s="19">
        <v>2148</v>
      </c>
      <c r="K50" s="42">
        <v>101.92</v>
      </c>
      <c r="L50" s="43">
        <f t="shared" si="3"/>
        <v>0.22</v>
      </c>
      <c r="M50" s="18">
        <v>1688</v>
      </c>
    </row>
    <row r="51" spans="1:13" ht="24.75" customHeight="1" x14ac:dyDescent="0.15">
      <c r="A51" s="89">
        <v>40787</v>
      </c>
      <c r="B51" s="42">
        <v>100.87</v>
      </c>
      <c r="C51" s="43">
        <f t="shared" si="0"/>
        <v>-0.11</v>
      </c>
      <c r="D51" s="18">
        <v>5729</v>
      </c>
      <c r="E51" s="42">
        <v>100.33</v>
      </c>
      <c r="F51" s="43">
        <f t="shared" si="1"/>
        <v>-2.29</v>
      </c>
      <c r="G51" s="19">
        <v>1406</v>
      </c>
      <c r="H51" s="42">
        <v>100.26</v>
      </c>
      <c r="I51" s="43">
        <f t="shared" si="2"/>
        <v>-0.24</v>
      </c>
      <c r="J51" s="19">
        <v>2486</v>
      </c>
      <c r="K51" s="42">
        <v>102.26</v>
      </c>
      <c r="L51" s="43">
        <f t="shared" si="3"/>
        <v>1.95</v>
      </c>
      <c r="M51" s="18">
        <v>1837</v>
      </c>
    </row>
    <row r="52" spans="1:13" ht="24.75" customHeight="1" x14ac:dyDescent="0.15">
      <c r="A52" s="89">
        <v>40817</v>
      </c>
      <c r="B52" s="42">
        <v>100.78</v>
      </c>
      <c r="C52" s="43">
        <f t="shared" si="0"/>
        <v>0.52</v>
      </c>
      <c r="D52" s="18">
        <v>5016</v>
      </c>
      <c r="E52" s="42">
        <v>101.97</v>
      </c>
      <c r="F52" s="43">
        <f t="shared" si="1"/>
        <v>1.77</v>
      </c>
      <c r="G52" s="19">
        <v>1226</v>
      </c>
      <c r="H52" s="42">
        <v>98.82</v>
      </c>
      <c r="I52" s="43">
        <f t="shared" si="2"/>
        <v>-0.17</v>
      </c>
      <c r="J52" s="19">
        <v>2205</v>
      </c>
      <c r="K52" s="42">
        <v>102.85</v>
      </c>
      <c r="L52" s="43">
        <f t="shared" si="3"/>
        <v>0.77</v>
      </c>
      <c r="M52" s="18">
        <v>1585</v>
      </c>
    </row>
    <row r="53" spans="1:13" ht="24.75" customHeight="1" x14ac:dyDescent="0.15">
      <c r="A53" s="89">
        <v>40848</v>
      </c>
      <c r="B53" s="42">
        <v>97.81</v>
      </c>
      <c r="C53" s="43">
        <f t="shared" si="0"/>
        <v>-2.09</v>
      </c>
      <c r="D53" s="18">
        <v>5388</v>
      </c>
      <c r="E53" s="42">
        <v>96.08</v>
      </c>
      <c r="F53" s="43">
        <f t="shared" si="1"/>
        <v>-4.88</v>
      </c>
      <c r="G53" s="19">
        <v>1255</v>
      </c>
      <c r="H53" s="42">
        <v>97.55</v>
      </c>
      <c r="I53" s="43">
        <f t="shared" si="2"/>
        <v>-3.1</v>
      </c>
      <c r="J53" s="19">
        <v>2414</v>
      </c>
      <c r="K53" s="42">
        <v>99.7</v>
      </c>
      <c r="L53" s="43">
        <f t="shared" si="3"/>
        <v>1.43</v>
      </c>
      <c r="M53" s="18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f t="shared" ref="C54:C85" si="4">ROUND((B54-B42)/B42*100,2)</f>
        <v>-2.2999999999999998</v>
      </c>
      <c r="D54" s="20">
        <v>6340</v>
      </c>
      <c r="E54" s="44">
        <v>97.53</v>
      </c>
      <c r="F54" s="45">
        <f t="shared" ref="F54:F85" si="5">ROUND((E54-E42)/E42*100,2)</f>
        <v>0.09</v>
      </c>
      <c r="G54" s="21">
        <v>1549</v>
      </c>
      <c r="H54" s="44">
        <v>98.76</v>
      </c>
      <c r="I54" s="45">
        <f t="shared" ref="I54:I85" si="6">ROUND((H54-H42)/H42*100,2)</f>
        <v>-3.08</v>
      </c>
      <c r="J54" s="21">
        <v>2709</v>
      </c>
      <c r="K54" s="44">
        <v>99.32</v>
      </c>
      <c r="L54" s="45">
        <f t="shared" ref="L54:L85" si="7">ROUND((K54-K42)/K42*100,2)</f>
        <v>-3.02</v>
      </c>
      <c r="M54" s="20">
        <v>2082</v>
      </c>
    </row>
    <row r="55" spans="1:13" ht="24.75" customHeight="1" x14ac:dyDescent="0.15">
      <c r="A55" s="89">
        <v>40909</v>
      </c>
      <c r="B55" s="42">
        <v>100.09</v>
      </c>
      <c r="C55" s="43">
        <f t="shared" si="4"/>
        <v>-0.32</v>
      </c>
      <c r="D55" s="18">
        <v>3867</v>
      </c>
      <c r="E55" s="42">
        <v>100.05</v>
      </c>
      <c r="F55" s="43">
        <f t="shared" si="5"/>
        <v>-4</v>
      </c>
      <c r="G55" s="19">
        <v>962</v>
      </c>
      <c r="H55" s="42">
        <v>98.37</v>
      </c>
      <c r="I55" s="43">
        <f t="shared" si="6"/>
        <v>-1.19</v>
      </c>
      <c r="J55" s="19">
        <v>1545</v>
      </c>
      <c r="K55" s="42">
        <v>102.49</v>
      </c>
      <c r="L55" s="43">
        <f t="shared" si="7"/>
        <v>3.61</v>
      </c>
      <c r="M55" s="18">
        <v>1360</v>
      </c>
    </row>
    <row r="56" spans="1:13" ht="24.75" customHeight="1" x14ac:dyDescent="0.15">
      <c r="A56" s="89">
        <v>40940</v>
      </c>
      <c r="B56" s="42">
        <v>98.95</v>
      </c>
      <c r="C56" s="43">
        <f t="shared" si="4"/>
        <v>-1.43</v>
      </c>
      <c r="D56" s="18">
        <v>4919</v>
      </c>
      <c r="E56" s="42">
        <v>99.47</v>
      </c>
      <c r="F56" s="43">
        <f t="shared" si="5"/>
        <v>-1.03</v>
      </c>
      <c r="G56" s="19">
        <v>1105</v>
      </c>
      <c r="H56" s="42">
        <v>97.31</v>
      </c>
      <c r="I56" s="43">
        <f t="shared" si="6"/>
        <v>-1.95</v>
      </c>
      <c r="J56" s="19">
        <v>2097</v>
      </c>
      <c r="K56" s="42">
        <v>100.92</v>
      </c>
      <c r="L56" s="43">
        <f t="shared" si="7"/>
        <v>-0.82</v>
      </c>
      <c r="M56" s="18">
        <v>1717</v>
      </c>
    </row>
    <row r="57" spans="1:13" ht="24.75" customHeight="1" x14ac:dyDescent="0.15">
      <c r="A57" s="89">
        <v>40969</v>
      </c>
      <c r="B57" s="42">
        <v>100.15</v>
      </c>
      <c r="C57" s="43">
        <f t="shared" si="4"/>
        <v>-1.94</v>
      </c>
      <c r="D57" s="18">
        <v>7652</v>
      </c>
      <c r="E57" s="42">
        <v>100.9</v>
      </c>
      <c r="F57" s="43">
        <f t="shared" si="5"/>
        <v>-1.1499999999999999</v>
      </c>
      <c r="G57" s="19">
        <v>1639</v>
      </c>
      <c r="H57" s="42">
        <v>99.49</v>
      </c>
      <c r="I57" s="43">
        <f t="shared" si="6"/>
        <v>-2.08</v>
      </c>
      <c r="J57" s="19">
        <v>3126</v>
      </c>
      <c r="K57" s="42">
        <v>100.45</v>
      </c>
      <c r="L57" s="43">
        <f t="shared" si="7"/>
        <v>-2.31</v>
      </c>
      <c r="M57" s="18">
        <v>2887</v>
      </c>
    </row>
    <row r="58" spans="1:13" ht="24.75" customHeight="1" x14ac:dyDescent="0.15">
      <c r="A58" s="89">
        <v>41000</v>
      </c>
      <c r="B58" s="42">
        <v>97.64</v>
      </c>
      <c r="C58" s="43">
        <f t="shared" si="4"/>
        <v>-3.07</v>
      </c>
      <c r="D58" s="18">
        <v>5154</v>
      </c>
      <c r="E58" s="42">
        <v>95.83</v>
      </c>
      <c r="F58" s="43">
        <f t="shared" si="5"/>
        <v>-5.79</v>
      </c>
      <c r="G58" s="19">
        <v>1155</v>
      </c>
      <c r="H58" s="42">
        <v>95.98</v>
      </c>
      <c r="I58" s="43">
        <f t="shared" si="6"/>
        <v>-3</v>
      </c>
      <c r="J58" s="19">
        <v>2071</v>
      </c>
      <c r="K58" s="42">
        <v>101.21</v>
      </c>
      <c r="L58" s="43">
        <f t="shared" si="7"/>
        <v>-1.08</v>
      </c>
      <c r="M58" s="18">
        <v>1928</v>
      </c>
    </row>
    <row r="59" spans="1:13" ht="24.75" customHeight="1" x14ac:dyDescent="0.15">
      <c r="A59" s="89">
        <v>41030</v>
      </c>
      <c r="B59" s="42">
        <v>97.9</v>
      </c>
      <c r="C59" s="43">
        <f t="shared" si="4"/>
        <v>-1.81</v>
      </c>
      <c r="D59" s="18">
        <v>5199</v>
      </c>
      <c r="E59" s="42">
        <v>97.19</v>
      </c>
      <c r="F59" s="43">
        <f t="shared" si="5"/>
        <v>-1.06</v>
      </c>
      <c r="G59" s="19">
        <v>1309</v>
      </c>
      <c r="H59" s="42">
        <v>96.71</v>
      </c>
      <c r="I59" s="43">
        <f t="shared" si="6"/>
        <v>-3.11</v>
      </c>
      <c r="J59" s="19">
        <v>2096</v>
      </c>
      <c r="K59" s="42">
        <v>100.13</v>
      </c>
      <c r="L59" s="43">
        <f t="shared" si="7"/>
        <v>-0.6</v>
      </c>
      <c r="M59" s="18">
        <v>1794</v>
      </c>
    </row>
    <row r="60" spans="1:13" ht="24.75" customHeight="1" x14ac:dyDescent="0.15">
      <c r="A60" s="89">
        <v>41061</v>
      </c>
      <c r="B60" s="42">
        <v>98.94</v>
      </c>
      <c r="C60" s="43">
        <f t="shared" si="4"/>
        <v>-1.1399999999999999</v>
      </c>
      <c r="D60" s="18">
        <v>5827</v>
      </c>
      <c r="E60" s="42">
        <v>99.06</v>
      </c>
      <c r="F60" s="43">
        <f t="shared" si="5"/>
        <v>0.51</v>
      </c>
      <c r="G60" s="19">
        <v>1397</v>
      </c>
      <c r="H60" s="42">
        <v>97.82</v>
      </c>
      <c r="I60" s="43">
        <f t="shared" si="6"/>
        <v>-1.6</v>
      </c>
      <c r="J60" s="19">
        <v>2521</v>
      </c>
      <c r="K60" s="42">
        <v>100.49</v>
      </c>
      <c r="L60" s="43">
        <f t="shared" si="7"/>
        <v>-1.8</v>
      </c>
      <c r="M60" s="18">
        <v>1909</v>
      </c>
    </row>
    <row r="61" spans="1:13" ht="24.75" customHeight="1" x14ac:dyDescent="0.15">
      <c r="A61" s="89">
        <v>41091</v>
      </c>
      <c r="B61" s="42">
        <v>97.54</v>
      </c>
      <c r="C61" s="43">
        <f t="shared" si="4"/>
        <v>-2.64</v>
      </c>
      <c r="D61" s="18">
        <v>6138</v>
      </c>
      <c r="E61" s="42">
        <v>94.7</v>
      </c>
      <c r="F61" s="43">
        <f t="shared" si="5"/>
        <v>-4.6100000000000003</v>
      </c>
      <c r="G61" s="19">
        <v>1539</v>
      </c>
      <c r="H61" s="42">
        <v>96.15</v>
      </c>
      <c r="I61" s="43">
        <f t="shared" si="6"/>
        <v>-4</v>
      </c>
      <c r="J61" s="19">
        <v>2592</v>
      </c>
      <c r="K61" s="42">
        <v>101.93</v>
      </c>
      <c r="L61" s="43">
        <f t="shared" si="7"/>
        <v>0.9</v>
      </c>
      <c r="M61" s="18">
        <v>2007</v>
      </c>
    </row>
    <row r="62" spans="1:13" ht="24.75" customHeight="1" x14ac:dyDescent="0.15">
      <c r="A62" s="89">
        <v>41122</v>
      </c>
      <c r="B62" s="42">
        <v>97.84</v>
      </c>
      <c r="C62" s="43">
        <f t="shared" si="4"/>
        <v>-2.34</v>
      </c>
      <c r="D62" s="18">
        <v>5439</v>
      </c>
      <c r="E62" s="42">
        <v>96.02</v>
      </c>
      <c r="F62" s="43">
        <f t="shared" si="5"/>
        <v>-4.24</v>
      </c>
      <c r="G62" s="19">
        <v>1297</v>
      </c>
      <c r="H62" s="42">
        <v>96.23</v>
      </c>
      <c r="I62" s="43">
        <f t="shared" si="6"/>
        <v>-2.72</v>
      </c>
      <c r="J62" s="19">
        <v>2306</v>
      </c>
      <c r="K62" s="42">
        <v>101.64</v>
      </c>
      <c r="L62" s="43">
        <f t="shared" si="7"/>
        <v>-0.27</v>
      </c>
      <c r="M62" s="18">
        <v>1836</v>
      </c>
    </row>
    <row r="63" spans="1:13" ht="24.75" customHeight="1" x14ac:dyDescent="0.15">
      <c r="A63" s="89">
        <v>41153</v>
      </c>
      <c r="B63" s="42">
        <v>99.02</v>
      </c>
      <c r="C63" s="43">
        <f t="shared" si="4"/>
        <v>-1.83</v>
      </c>
      <c r="D63" s="18">
        <v>5690</v>
      </c>
      <c r="E63" s="42">
        <v>99.48</v>
      </c>
      <c r="F63" s="43">
        <f t="shared" si="5"/>
        <v>-0.85</v>
      </c>
      <c r="G63" s="19">
        <v>1353</v>
      </c>
      <c r="H63" s="42">
        <v>98.23</v>
      </c>
      <c r="I63" s="43">
        <f t="shared" si="6"/>
        <v>-2.02</v>
      </c>
      <c r="J63" s="19">
        <v>2451</v>
      </c>
      <c r="K63" s="42">
        <v>99.81</v>
      </c>
      <c r="L63" s="43">
        <f t="shared" si="7"/>
        <v>-2.4</v>
      </c>
      <c r="M63" s="18">
        <v>1886</v>
      </c>
    </row>
    <row r="64" spans="1:13" ht="24.75" customHeight="1" x14ac:dyDescent="0.15">
      <c r="A64" s="89">
        <v>41183</v>
      </c>
      <c r="B64" s="42">
        <v>98.23</v>
      </c>
      <c r="C64" s="43">
        <f t="shared" si="4"/>
        <v>-2.5299999999999998</v>
      </c>
      <c r="D64" s="18">
        <v>5563</v>
      </c>
      <c r="E64" s="42">
        <v>98.99</v>
      </c>
      <c r="F64" s="43">
        <f t="shared" si="5"/>
        <v>-2.92</v>
      </c>
      <c r="G64" s="19">
        <v>1372</v>
      </c>
      <c r="H64" s="42">
        <v>96.66</v>
      </c>
      <c r="I64" s="43">
        <f t="shared" si="6"/>
        <v>-2.19</v>
      </c>
      <c r="J64" s="19">
        <v>2361</v>
      </c>
      <c r="K64" s="42">
        <v>99.9</v>
      </c>
      <c r="L64" s="43">
        <f t="shared" si="7"/>
        <v>-2.87</v>
      </c>
      <c r="M64" s="18">
        <v>1830</v>
      </c>
    </row>
    <row r="65" spans="1:13" ht="24.75" customHeight="1" x14ac:dyDescent="0.15">
      <c r="A65" s="89">
        <v>41214</v>
      </c>
      <c r="B65" s="42">
        <v>97.37</v>
      </c>
      <c r="C65" s="43">
        <f t="shared" si="4"/>
        <v>-0.45</v>
      </c>
      <c r="D65" s="18">
        <v>6164</v>
      </c>
      <c r="E65" s="42">
        <v>96.71</v>
      </c>
      <c r="F65" s="43">
        <f t="shared" si="5"/>
        <v>0.66</v>
      </c>
      <c r="G65" s="19">
        <v>1471</v>
      </c>
      <c r="H65" s="42">
        <v>96.73</v>
      </c>
      <c r="I65" s="43">
        <f t="shared" si="6"/>
        <v>-0.84</v>
      </c>
      <c r="J65" s="19">
        <v>2577</v>
      </c>
      <c r="K65" s="42">
        <v>98.79</v>
      </c>
      <c r="L65" s="43">
        <f t="shared" si="7"/>
        <v>-0.91</v>
      </c>
      <c r="M65" s="18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f t="shared" si="4"/>
        <v>-1.58</v>
      </c>
      <c r="D66" s="20">
        <v>6635</v>
      </c>
      <c r="E66" s="44">
        <v>92.78</v>
      </c>
      <c r="F66" s="45">
        <f t="shared" si="5"/>
        <v>-4.87</v>
      </c>
      <c r="G66" s="21">
        <v>1576</v>
      </c>
      <c r="H66" s="44">
        <v>98.39</v>
      </c>
      <c r="I66" s="45">
        <f t="shared" si="6"/>
        <v>-0.37</v>
      </c>
      <c r="J66" s="21">
        <v>2868</v>
      </c>
      <c r="K66" s="44">
        <v>98.52</v>
      </c>
      <c r="L66" s="45">
        <f t="shared" si="7"/>
        <v>-0.81</v>
      </c>
      <c r="M66" s="20">
        <v>2191</v>
      </c>
    </row>
    <row r="67" spans="1:13" ht="24.75" customHeight="1" x14ac:dyDescent="0.15">
      <c r="A67" s="89">
        <v>41275</v>
      </c>
      <c r="B67" s="42">
        <v>96.86</v>
      </c>
      <c r="C67" s="43">
        <f t="shared" si="4"/>
        <v>-3.23</v>
      </c>
      <c r="D67" s="18">
        <v>4263</v>
      </c>
      <c r="E67" s="42">
        <v>93.28</v>
      </c>
      <c r="F67" s="43">
        <f t="shared" si="5"/>
        <v>-6.77</v>
      </c>
      <c r="G67" s="19">
        <v>1041</v>
      </c>
      <c r="H67" s="42">
        <v>96.64</v>
      </c>
      <c r="I67" s="43">
        <f t="shared" si="6"/>
        <v>-1.76</v>
      </c>
      <c r="J67" s="19">
        <v>1661</v>
      </c>
      <c r="K67" s="42">
        <v>100.01</v>
      </c>
      <c r="L67" s="43">
        <f t="shared" si="7"/>
        <v>-2.42</v>
      </c>
      <c r="M67" s="18">
        <v>1561</v>
      </c>
    </row>
    <row r="68" spans="1:13" ht="24.75" customHeight="1" x14ac:dyDescent="0.15">
      <c r="A68" s="89">
        <v>41306</v>
      </c>
      <c r="B68" s="42">
        <v>98.1</v>
      </c>
      <c r="C68" s="43">
        <f t="shared" si="4"/>
        <v>-0.86</v>
      </c>
      <c r="D68" s="18">
        <v>5259</v>
      </c>
      <c r="E68" s="42">
        <v>99.5</v>
      </c>
      <c r="F68" s="43">
        <f t="shared" si="5"/>
        <v>0.03</v>
      </c>
      <c r="G68" s="19">
        <v>1036</v>
      </c>
      <c r="H68" s="42">
        <v>96.82</v>
      </c>
      <c r="I68" s="43">
        <f t="shared" si="6"/>
        <v>-0.5</v>
      </c>
      <c r="J68" s="19">
        <v>2121</v>
      </c>
      <c r="K68" s="42">
        <v>98.81</v>
      </c>
      <c r="L68" s="43">
        <f t="shared" si="7"/>
        <v>-2.09</v>
      </c>
      <c r="M68" s="18">
        <v>2102</v>
      </c>
    </row>
    <row r="69" spans="1:13" ht="24.75" customHeight="1" x14ac:dyDescent="0.15">
      <c r="A69" s="89">
        <v>41334</v>
      </c>
      <c r="B69" s="42">
        <v>99.35</v>
      </c>
      <c r="C69" s="43">
        <f t="shared" si="4"/>
        <v>-0.8</v>
      </c>
      <c r="D69" s="18">
        <v>8653</v>
      </c>
      <c r="E69" s="42">
        <v>98.07</v>
      </c>
      <c r="F69" s="43">
        <f t="shared" si="5"/>
        <v>-2.8</v>
      </c>
      <c r="G69" s="19">
        <v>1636</v>
      </c>
      <c r="H69" s="42">
        <v>98.78</v>
      </c>
      <c r="I69" s="43">
        <f t="shared" si="6"/>
        <v>-0.71</v>
      </c>
      <c r="J69" s="19">
        <v>3589</v>
      </c>
      <c r="K69" s="42">
        <v>100.92</v>
      </c>
      <c r="L69" s="43">
        <f t="shared" si="7"/>
        <v>0.47</v>
      </c>
      <c r="M69" s="18">
        <v>3428</v>
      </c>
    </row>
    <row r="70" spans="1:13" ht="24.75" customHeight="1" x14ac:dyDescent="0.15">
      <c r="A70" s="89">
        <v>41365</v>
      </c>
      <c r="B70" s="42">
        <v>99.24</v>
      </c>
      <c r="C70" s="43">
        <f t="shared" si="4"/>
        <v>1.64</v>
      </c>
      <c r="D70" s="18">
        <v>6341</v>
      </c>
      <c r="E70" s="42">
        <v>99.85</v>
      </c>
      <c r="F70" s="43">
        <f t="shared" si="5"/>
        <v>4.1900000000000004</v>
      </c>
      <c r="G70" s="19">
        <v>1336</v>
      </c>
      <c r="H70" s="42">
        <v>96.36</v>
      </c>
      <c r="I70" s="43">
        <f t="shared" si="6"/>
        <v>0.4</v>
      </c>
      <c r="J70" s="19">
        <v>2466</v>
      </c>
      <c r="K70" s="42">
        <v>102.48</v>
      </c>
      <c r="L70" s="43">
        <f t="shared" si="7"/>
        <v>1.25</v>
      </c>
      <c r="M70" s="18">
        <v>2539</v>
      </c>
    </row>
    <row r="71" spans="1:13" ht="24.75" customHeight="1" x14ac:dyDescent="0.15">
      <c r="A71" s="89">
        <v>41395</v>
      </c>
      <c r="B71" s="42">
        <v>98.9</v>
      </c>
      <c r="C71" s="43">
        <f t="shared" si="4"/>
        <v>1.02</v>
      </c>
      <c r="D71" s="18">
        <v>6228</v>
      </c>
      <c r="E71" s="42">
        <v>97.93</v>
      </c>
      <c r="F71" s="43">
        <f t="shared" si="5"/>
        <v>0.76</v>
      </c>
      <c r="G71" s="19">
        <v>1383</v>
      </c>
      <c r="H71" s="42">
        <v>96.39</v>
      </c>
      <c r="I71" s="43">
        <f t="shared" si="6"/>
        <v>-0.33</v>
      </c>
      <c r="J71" s="19">
        <v>2514</v>
      </c>
      <c r="K71" s="42">
        <v>102.97</v>
      </c>
      <c r="L71" s="43">
        <f t="shared" si="7"/>
        <v>2.84</v>
      </c>
      <c r="M71" s="18">
        <v>2331</v>
      </c>
    </row>
    <row r="72" spans="1:13" ht="24.75" customHeight="1" x14ac:dyDescent="0.15">
      <c r="A72" s="89">
        <v>41426</v>
      </c>
      <c r="B72" s="42">
        <v>99.7</v>
      </c>
      <c r="C72" s="43">
        <f t="shared" si="4"/>
        <v>0.77</v>
      </c>
      <c r="D72" s="18">
        <v>6737</v>
      </c>
      <c r="E72" s="42">
        <v>96.94</v>
      </c>
      <c r="F72" s="43">
        <f t="shared" si="5"/>
        <v>-2.14</v>
      </c>
      <c r="G72" s="19">
        <v>1555</v>
      </c>
      <c r="H72" s="42">
        <v>98.58</v>
      </c>
      <c r="I72" s="43">
        <f t="shared" si="6"/>
        <v>0.78</v>
      </c>
      <c r="J72" s="19">
        <v>2769</v>
      </c>
      <c r="K72" s="42">
        <v>103.34</v>
      </c>
      <c r="L72" s="43">
        <f t="shared" si="7"/>
        <v>2.84</v>
      </c>
      <c r="M72" s="18">
        <v>2413</v>
      </c>
    </row>
    <row r="73" spans="1:13" ht="24.75" customHeight="1" x14ac:dyDescent="0.15">
      <c r="A73" s="89">
        <v>41456</v>
      </c>
      <c r="B73" s="42">
        <v>99.7</v>
      </c>
      <c r="C73" s="43">
        <f t="shared" si="4"/>
        <v>2.21</v>
      </c>
      <c r="D73" s="18">
        <v>6944</v>
      </c>
      <c r="E73" s="42">
        <v>96.56</v>
      </c>
      <c r="F73" s="43">
        <f t="shared" si="5"/>
        <v>1.96</v>
      </c>
      <c r="G73" s="19">
        <v>1634</v>
      </c>
      <c r="H73" s="42">
        <v>98.05</v>
      </c>
      <c r="I73" s="43">
        <f t="shared" si="6"/>
        <v>1.98</v>
      </c>
      <c r="J73" s="19">
        <v>2771</v>
      </c>
      <c r="K73" s="42">
        <v>104.34</v>
      </c>
      <c r="L73" s="43">
        <f t="shared" si="7"/>
        <v>2.36</v>
      </c>
      <c r="M73" s="18">
        <v>2539</v>
      </c>
    </row>
    <row r="74" spans="1:13" ht="24.75" customHeight="1" x14ac:dyDescent="0.15">
      <c r="A74" s="89">
        <v>41487</v>
      </c>
      <c r="B74" s="42">
        <v>101.74</v>
      </c>
      <c r="C74" s="43">
        <f t="shared" si="4"/>
        <v>3.99</v>
      </c>
      <c r="D74" s="18">
        <v>6198</v>
      </c>
      <c r="E74" s="42">
        <v>99.6</v>
      </c>
      <c r="F74" s="43">
        <f t="shared" si="5"/>
        <v>3.73</v>
      </c>
      <c r="G74" s="19">
        <v>1471</v>
      </c>
      <c r="H74" s="42">
        <v>100.11</v>
      </c>
      <c r="I74" s="43">
        <f t="shared" si="6"/>
        <v>4.03</v>
      </c>
      <c r="J74" s="19">
        <v>2477</v>
      </c>
      <c r="K74" s="42">
        <v>105.54</v>
      </c>
      <c r="L74" s="43">
        <f t="shared" si="7"/>
        <v>3.84</v>
      </c>
      <c r="M74" s="18">
        <v>2250</v>
      </c>
    </row>
    <row r="75" spans="1:13" ht="24.75" customHeight="1" x14ac:dyDescent="0.15">
      <c r="A75" s="89">
        <v>41518</v>
      </c>
      <c r="B75" s="42">
        <v>100.35</v>
      </c>
      <c r="C75" s="43">
        <f t="shared" si="4"/>
        <v>1.34</v>
      </c>
      <c r="D75" s="18">
        <v>6195</v>
      </c>
      <c r="E75" s="42">
        <v>97.53</v>
      </c>
      <c r="F75" s="43">
        <f t="shared" si="5"/>
        <v>-1.96</v>
      </c>
      <c r="G75" s="19">
        <v>1500</v>
      </c>
      <c r="H75" s="42">
        <v>98.22</v>
      </c>
      <c r="I75" s="43">
        <f t="shared" si="6"/>
        <v>-0.01</v>
      </c>
      <c r="J75" s="19">
        <v>2598</v>
      </c>
      <c r="K75" s="42">
        <v>105.73</v>
      </c>
      <c r="L75" s="43">
        <f t="shared" si="7"/>
        <v>5.93</v>
      </c>
      <c r="M75" s="18">
        <v>2097</v>
      </c>
    </row>
    <row r="76" spans="1:13" ht="24.75" customHeight="1" x14ac:dyDescent="0.15">
      <c r="A76" s="89">
        <v>41548</v>
      </c>
      <c r="B76" s="42">
        <v>100.62</v>
      </c>
      <c r="C76" s="43">
        <f t="shared" si="4"/>
        <v>2.4300000000000002</v>
      </c>
      <c r="D76" s="18">
        <v>5856</v>
      </c>
      <c r="E76" s="42">
        <v>99.61</v>
      </c>
      <c r="F76" s="43">
        <f t="shared" si="5"/>
        <v>0.63</v>
      </c>
      <c r="G76" s="19">
        <v>1377</v>
      </c>
      <c r="H76" s="42">
        <v>97.44</v>
      </c>
      <c r="I76" s="43">
        <f t="shared" si="6"/>
        <v>0.81</v>
      </c>
      <c r="J76" s="19">
        <v>2396</v>
      </c>
      <c r="K76" s="42">
        <v>106.15</v>
      </c>
      <c r="L76" s="43">
        <f t="shared" si="7"/>
        <v>6.26</v>
      </c>
      <c r="M76" s="18">
        <v>2083</v>
      </c>
    </row>
    <row r="77" spans="1:13" ht="24.75" customHeight="1" x14ac:dyDescent="0.15">
      <c r="A77" s="89">
        <v>41579</v>
      </c>
      <c r="B77" s="42">
        <v>102.03</v>
      </c>
      <c r="C77" s="43">
        <f t="shared" si="4"/>
        <v>4.79</v>
      </c>
      <c r="D77" s="18">
        <v>6176</v>
      </c>
      <c r="E77" s="42">
        <v>98.3</v>
      </c>
      <c r="F77" s="43">
        <f t="shared" si="5"/>
        <v>1.64</v>
      </c>
      <c r="G77" s="19">
        <v>1362</v>
      </c>
      <c r="H77" s="42">
        <v>100.39</v>
      </c>
      <c r="I77" s="43">
        <f t="shared" si="6"/>
        <v>3.78</v>
      </c>
      <c r="J77" s="19">
        <v>2656</v>
      </c>
      <c r="K77" s="42">
        <v>107.25</v>
      </c>
      <c r="L77" s="43">
        <f t="shared" si="7"/>
        <v>8.56</v>
      </c>
      <c r="M77" s="18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f t="shared" si="4"/>
        <v>3.77</v>
      </c>
      <c r="D78" s="20">
        <v>6628</v>
      </c>
      <c r="E78" s="44">
        <v>94.97</v>
      </c>
      <c r="F78" s="45">
        <f t="shared" si="5"/>
        <v>2.36</v>
      </c>
      <c r="G78" s="21">
        <v>1508</v>
      </c>
      <c r="H78" s="44">
        <v>98.52</v>
      </c>
      <c r="I78" s="45">
        <f t="shared" si="6"/>
        <v>0.13</v>
      </c>
      <c r="J78" s="21">
        <v>2773</v>
      </c>
      <c r="K78" s="44">
        <v>108.56</v>
      </c>
      <c r="L78" s="45">
        <f t="shared" si="7"/>
        <v>10.19</v>
      </c>
      <c r="M78" s="20">
        <v>2347</v>
      </c>
    </row>
    <row r="79" spans="1:13" ht="24.75" customHeight="1" x14ac:dyDescent="0.15">
      <c r="A79" s="89">
        <v>41640</v>
      </c>
      <c r="B79" s="42">
        <v>100.98</v>
      </c>
      <c r="C79" s="43">
        <f t="shared" si="4"/>
        <v>4.25</v>
      </c>
      <c r="D79" s="18">
        <v>4642</v>
      </c>
      <c r="E79" s="42">
        <v>96.62</v>
      </c>
      <c r="F79" s="43">
        <f t="shared" si="5"/>
        <v>3.58</v>
      </c>
      <c r="G79" s="19">
        <v>983</v>
      </c>
      <c r="H79" s="42">
        <v>97.99</v>
      </c>
      <c r="I79" s="43">
        <f t="shared" si="6"/>
        <v>1.4</v>
      </c>
      <c r="J79" s="19">
        <v>1754</v>
      </c>
      <c r="K79" s="42">
        <v>107.83</v>
      </c>
      <c r="L79" s="43">
        <f t="shared" si="7"/>
        <v>7.82</v>
      </c>
      <c r="M79" s="18">
        <v>1905</v>
      </c>
    </row>
    <row r="80" spans="1:13" ht="24.75" customHeight="1" x14ac:dyDescent="0.15">
      <c r="A80" s="89">
        <v>41671</v>
      </c>
      <c r="B80" s="42">
        <v>102.38</v>
      </c>
      <c r="C80" s="43">
        <f t="shared" si="4"/>
        <v>4.3600000000000003</v>
      </c>
      <c r="D80" s="18">
        <v>5311</v>
      </c>
      <c r="E80" s="42">
        <v>96.46</v>
      </c>
      <c r="F80" s="43">
        <f t="shared" si="5"/>
        <v>-3.06</v>
      </c>
      <c r="G80" s="19">
        <v>1028</v>
      </c>
      <c r="H80" s="42">
        <v>99.47</v>
      </c>
      <c r="I80" s="43">
        <f t="shared" si="6"/>
        <v>2.74</v>
      </c>
      <c r="J80" s="19">
        <v>2195</v>
      </c>
      <c r="K80" s="42">
        <v>110.39</v>
      </c>
      <c r="L80" s="43">
        <f t="shared" si="7"/>
        <v>11.72</v>
      </c>
      <c r="M80" s="18">
        <v>2088</v>
      </c>
    </row>
    <row r="81" spans="1:13" ht="24.75" customHeight="1" x14ac:dyDescent="0.15">
      <c r="A81" s="89">
        <v>41699</v>
      </c>
      <c r="B81" s="42">
        <v>102.59</v>
      </c>
      <c r="C81" s="43">
        <f t="shared" si="4"/>
        <v>3.26</v>
      </c>
      <c r="D81" s="18">
        <v>8809</v>
      </c>
      <c r="E81" s="42">
        <v>96.23</v>
      </c>
      <c r="F81" s="43">
        <f t="shared" si="5"/>
        <v>-1.88</v>
      </c>
      <c r="G81" s="19">
        <v>1679</v>
      </c>
      <c r="H81" s="42">
        <v>101.07</v>
      </c>
      <c r="I81" s="43">
        <f t="shared" si="6"/>
        <v>2.3199999999999998</v>
      </c>
      <c r="J81" s="19">
        <v>3537</v>
      </c>
      <c r="K81" s="42">
        <v>108.8</v>
      </c>
      <c r="L81" s="43">
        <f t="shared" si="7"/>
        <v>7.81</v>
      </c>
      <c r="M81" s="18">
        <v>3593</v>
      </c>
    </row>
    <row r="82" spans="1:13" ht="24.75" customHeight="1" x14ac:dyDescent="0.15">
      <c r="A82" s="89">
        <v>41730</v>
      </c>
      <c r="B82" s="42">
        <v>100.32</v>
      </c>
      <c r="C82" s="43">
        <f t="shared" si="4"/>
        <v>1.0900000000000001</v>
      </c>
      <c r="D82" s="18">
        <v>4440</v>
      </c>
      <c r="E82" s="42">
        <v>93.36</v>
      </c>
      <c r="F82" s="43">
        <f t="shared" si="5"/>
        <v>-6.5</v>
      </c>
      <c r="G82" s="19">
        <v>835</v>
      </c>
      <c r="H82" s="42">
        <v>98.12</v>
      </c>
      <c r="I82" s="43">
        <f t="shared" si="6"/>
        <v>1.83</v>
      </c>
      <c r="J82" s="19">
        <v>1609</v>
      </c>
      <c r="K82" s="42">
        <v>107.42</v>
      </c>
      <c r="L82" s="43">
        <f t="shared" si="7"/>
        <v>4.82</v>
      </c>
      <c r="M82" s="18">
        <v>1996</v>
      </c>
    </row>
    <row r="83" spans="1:13" ht="24.75" customHeight="1" x14ac:dyDescent="0.15">
      <c r="A83" s="89">
        <v>41760</v>
      </c>
      <c r="B83" s="42">
        <v>103.05</v>
      </c>
      <c r="C83" s="43">
        <f t="shared" si="4"/>
        <v>4.2</v>
      </c>
      <c r="D83" s="18">
        <v>4862</v>
      </c>
      <c r="E83" s="42">
        <v>103.51</v>
      </c>
      <c r="F83" s="43">
        <f t="shared" si="5"/>
        <v>5.7</v>
      </c>
      <c r="G83" s="19">
        <v>893</v>
      </c>
      <c r="H83" s="42">
        <v>98.16</v>
      </c>
      <c r="I83" s="43">
        <f t="shared" si="6"/>
        <v>1.84</v>
      </c>
      <c r="J83" s="19">
        <v>1905</v>
      </c>
      <c r="K83" s="42">
        <v>109.2</v>
      </c>
      <c r="L83" s="43">
        <f t="shared" si="7"/>
        <v>6.05</v>
      </c>
      <c r="M83" s="18">
        <v>2064</v>
      </c>
    </row>
    <row r="84" spans="1:13" ht="24.75" customHeight="1" x14ac:dyDescent="0.15">
      <c r="A84" s="89">
        <v>41791</v>
      </c>
      <c r="B84" s="42">
        <v>101.24</v>
      </c>
      <c r="C84" s="43">
        <f t="shared" si="4"/>
        <v>1.54</v>
      </c>
      <c r="D84" s="18">
        <v>5593</v>
      </c>
      <c r="E84" s="42">
        <v>98.09</v>
      </c>
      <c r="F84" s="43">
        <f t="shared" si="5"/>
        <v>1.19</v>
      </c>
      <c r="G84" s="19">
        <v>1149</v>
      </c>
      <c r="H84" s="42">
        <v>97.5</v>
      </c>
      <c r="I84" s="43">
        <f t="shared" si="6"/>
        <v>-1.1000000000000001</v>
      </c>
      <c r="J84" s="19">
        <v>2344</v>
      </c>
      <c r="K84" s="42">
        <v>109.1</v>
      </c>
      <c r="L84" s="43">
        <f t="shared" si="7"/>
        <v>5.57</v>
      </c>
      <c r="M84" s="18">
        <v>2100</v>
      </c>
    </row>
    <row r="85" spans="1:13" ht="24.75" customHeight="1" x14ac:dyDescent="0.15">
      <c r="A85" s="89">
        <v>41821</v>
      </c>
      <c r="B85" s="42">
        <v>102.44</v>
      </c>
      <c r="C85" s="43">
        <f t="shared" si="4"/>
        <v>2.75</v>
      </c>
      <c r="D85" s="18">
        <v>5727</v>
      </c>
      <c r="E85" s="42">
        <v>98.8</v>
      </c>
      <c r="F85" s="43">
        <f t="shared" si="5"/>
        <v>2.3199999999999998</v>
      </c>
      <c r="G85" s="19">
        <v>1183</v>
      </c>
      <c r="H85" s="42">
        <v>98.06</v>
      </c>
      <c r="I85" s="43">
        <f t="shared" si="6"/>
        <v>0.01</v>
      </c>
      <c r="J85" s="19">
        <v>2315</v>
      </c>
      <c r="K85" s="42">
        <v>111.17</v>
      </c>
      <c r="L85" s="43">
        <f t="shared" si="7"/>
        <v>6.55</v>
      </c>
      <c r="M85" s="18">
        <v>2229</v>
      </c>
    </row>
    <row r="86" spans="1:13" ht="24.75" customHeight="1" x14ac:dyDescent="0.15">
      <c r="A86" s="89">
        <v>41852</v>
      </c>
      <c r="B86" s="42">
        <v>101.48</v>
      </c>
      <c r="C86" s="43">
        <f t="shared" ref="C86:C120" si="8">ROUND((B86-B74)/B74*100,2)</f>
        <v>-0.26</v>
      </c>
      <c r="D86" s="18">
        <v>4990</v>
      </c>
      <c r="E86" s="42">
        <v>97.11</v>
      </c>
      <c r="F86" s="43">
        <f t="shared" ref="F86:F120" si="9">ROUND((E86-E74)/E74*100,2)</f>
        <v>-2.5</v>
      </c>
      <c r="G86" s="19">
        <v>989</v>
      </c>
      <c r="H86" s="42">
        <v>97.13</v>
      </c>
      <c r="I86" s="43">
        <f t="shared" ref="I86:I120" si="10">ROUND((H86-H74)/H74*100,2)</f>
        <v>-2.98</v>
      </c>
      <c r="J86" s="19">
        <v>2100</v>
      </c>
      <c r="K86" s="42">
        <v>110.97</v>
      </c>
      <c r="L86" s="43">
        <f t="shared" ref="L86:L120" si="11">ROUND((K86-K74)/K74*100,2)</f>
        <v>5.14</v>
      </c>
      <c r="M86" s="18">
        <v>1901</v>
      </c>
    </row>
    <row r="87" spans="1:13" ht="24.75" customHeight="1" x14ac:dyDescent="0.15">
      <c r="A87" s="89">
        <v>41883</v>
      </c>
      <c r="B87" s="42">
        <v>102.77</v>
      </c>
      <c r="C87" s="43">
        <f t="shared" si="8"/>
        <v>2.41</v>
      </c>
      <c r="D87" s="18">
        <v>5659</v>
      </c>
      <c r="E87" s="42">
        <v>99.98</v>
      </c>
      <c r="F87" s="43">
        <f t="shared" si="9"/>
        <v>2.5099999999999998</v>
      </c>
      <c r="G87" s="19">
        <v>1112</v>
      </c>
      <c r="H87" s="42">
        <v>98.23</v>
      </c>
      <c r="I87" s="43">
        <f t="shared" si="10"/>
        <v>0.01</v>
      </c>
      <c r="J87" s="19">
        <v>2451</v>
      </c>
      <c r="K87" s="42">
        <v>111.42</v>
      </c>
      <c r="L87" s="43">
        <f t="shared" si="11"/>
        <v>5.38</v>
      </c>
      <c r="M87" s="18">
        <v>2096</v>
      </c>
    </row>
    <row r="88" spans="1:13" ht="24.75" customHeight="1" x14ac:dyDescent="0.15">
      <c r="A88" s="89">
        <v>41913</v>
      </c>
      <c r="B88" s="42">
        <v>101.26</v>
      </c>
      <c r="C88" s="43">
        <f t="shared" si="8"/>
        <v>0.64</v>
      </c>
      <c r="D88" s="18">
        <v>5321</v>
      </c>
      <c r="E88" s="42">
        <v>94.38</v>
      </c>
      <c r="F88" s="43">
        <f t="shared" si="9"/>
        <v>-5.25</v>
      </c>
      <c r="G88" s="19">
        <v>1057</v>
      </c>
      <c r="H88" s="42">
        <v>97.34</v>
      </c>
      <c r="I88" s="43">
        <f t="shared" si="10"/>
        <v>-0.1</v>
      </c>
      <c r="J88" s="19">
        <v>2175</v>
      </c>
      <c r="K88" s="42">
        <v>111.75</v>
      </c>
      <c r="L88" s="43">
        <f t="shared" si="11"/>
        <v>5.28</v>
      </c>
      <c r="M88" s="18">
        <v>2089</v>
      </c>
    </row>
    <row r="89" spans="1:13" ht="24.75" customHeight="1" x14ac:dyDescent="0.15">
      <c r="A89" s="89">
        <v>41944</v>
      </c>
      <c r="B89" s="42">
        <v>101.48</v>
      </c>
      <c r="C89" s="43">
        <f t="shared" si="8"/>
        <v>-0.54</v>
      </c>
      <c r="D89" s="18">
        <v>5344</v>
      </c>
      <c r="E89" s="42">
        <v>96.92</v>
      </c>
      <c r="F89" s="43">
        <f t="shared" si="9"/>
        <v>-1.4</v>
      </c>
      <c r="G89" s="19">
        <v>1063</v>
      </c>
      <c r="H89" s="42">
        <v>96.83</v>
      </c>
      <c r="I89" s="43">
        <f t="shared" si="10"/>
        <v>-3.55</v>
      </c>
      <c r="J89" s="19">
        <v>2280</v>
      </c>
      <c r="K89" s="42">
        <v>111.72</v>
      </c>
      <c r="L89" s="43">
        <f t="shared" si="11"/>
        <v>4.17</v>
      </c>
      <c r="M89" s="18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f t="shared" si="8"/>
        <v>1.67</v>
      </c>
      <c r="D90" s="20">
        <v>6339</v>
      </c>
      <c r="E90" s="44">
        <v>99.89</v>
      </c>
      <c r="F90" s="45">
        <f t="shared" si="9"/>
        <v>5.18</v>
      </c>
      <c r="G90" s="21">
        <v>1238</v>
      </c>
      <c r="H90" s="44">
        <v>96.99</v>
      </c>
      <c r="I90" s="45">
        <f t="shared" si="10"/>
        <v>-1.55</v>
      </c>
      <c r="J90" s="21">
        <v>2721</v>
      </c>
      <c r="K90" s="44">
        <v>112.21</v>
      </c>
      <c r="L90" s="45">
        <f t="shared" si="11"/>
        <v>3.36</v>
      </c>
      <c r="M90" s="20">
        <v>2380</v>
      </c>
    </row>
    <row r="91" spans="1:13" ht="24.75" customHeight="1" x14ac:dyDescent="0.15">
      <c r="A91" s="89">
        <v>42005</v>
      </c>
      <c r="B91" s="42">
        <v>104.18</v>
      </c>
      <c r="C91" s="43">
        <f t="shared" si="8"/>
        <v>3.17</v>
      </c>
      <c r="D91" s="18">
        <v>3996</v>
      </c>
      <c r="E91" s="42">
        <v>98.26</v>
      </c>
      <c r="F91" s="43">
        <f t="shared" si="9"/>
        <v>1.7</v>
      </c>
      <c r="G91" s="19">
        <v>755</v>
      </c>
      <c r="H91" s="42">
        <v>98.71</v>
      </c>
      <c r="I91" s="43">
        <f t="shared" si="10"/>
        <v>0.73</v>
      </c>
      <c r="J91" s="19">
        <v>1480</v>
      </c>
      <c r="K91" s="42">
        <v>114.64</v>
      </c>
      <c r="L91" s="43">
        <f t="shared" si="11"/>
        <v>6.32</v>
      </c>
      <c r="M91" s="18">
        <v>1761</v>
      </c>
    </row>
    <row r="92" spans="1:13" ht="25.5" customHeight="1" x14ac:dyDescent="0.15">
      <c r="A92" s="89">
        <v>42036</v>
      </c>
      <c r="B92" s="42">
        <v>104.88</v>
      </c>
      <c r="C92" s="43">
        <f t="shared" si="8"/>
        <v>2.44</v>
      </c>
      <c r="D92" s="18">
        <v>5242</v>
      </c>
      <c r="E92" s="42">
        <v>101.3</v>
      </c>
      <c r="F92" s="43">
        <f t="shared" si="9"/>
        <v>5.0199999999999996</v>
      </c>
      <c r="G92" s="19">
        <v>889</v>
      </c>
      <c r="H92" s="42">
        <v>99.52</v>
      </c>
      <c r="I92" s="43">
        <f t="shared" si="10"/>
        <v>0.05</v>
      </c>
      <c r="J92" s="19">
        <v>2110</v>
      </c>
      <c r="K92" s="42">
        <v>114.02</v>
      </c>
      <c r="L92" s="43">
        <f t="shared" si="11"/>
        <v>3.29</v>
      </c>
      <c r="M92" s="18">
        <v>2243</v>
      </c>
    </row>
    <row r="93" spans="1:13" ht="25.5" customHeight="1" x14ac:dyDescent="0.15">
      <c r="A93" s="89">
        <v>42064</v>
      </c>
      <c r="B93" s="42">
        <v>105.31</v>
      </c>
      <c r="C93" s="43">
        <f t="shared" si="8"/>
        <v>2.65</v>
      </c>
      <c r="D93" s="18">
        <v>8114</v>
      </c>
      <c r="E93" s="42">
        <v>97.2</v>
      </c>
      <c r="F93" s="43">
        <f t="shared" si="9"/>
        <v>1.01</v>
      </c>
      <c r="G93" s="19">
        <v>1334</v>
      </c>
      <c r="H93" s="42">
        <v>99.79</v>
      </c>
      <c r="I93" s="43">
        <f t="shared" si="10"/>
        <v>-1.27</v>
      </c>
      <c r="J93" s="19">
        <v>3406</v>
      </c>
      <c r="K93" s="42">
        <v>118.26</v>
      </c>
      <c r="L93" s="43">
        <f t="shared" si="11"/>
        <v>8.69</v>
      </c>
      <c r="M93" s="18">
        <v>3374</v>
      </c>
    </row>
    <row r="94" spans="1:13" ht="25.5" customHeight="1" x14ac:dyDescent="0.15">
      <c r="A94" s="89">
        <v>42095</v>
      </c>
      <c r="B94" s="42">
        <v>104.56</v>
      </c>
      <c r="C94" s="43">
        <f t="shared" si="8"/>
        <v>4.2300000000000004</v>
      </c>
      <c r="D94" s="18">
        <v>5208</v>
      </c>
      <c r="E94" s="42">
        <v>97.55</v>
      </c>
      <c r="F94" s="43">
        <f t="shared" si="9"/>
        <v>4.49</v>
      </c>
      <c r="G94" s="19">
        <v>973</v>
      </c>
      <c r="H94" s="42">
        <v>98.24</v>
      </c>
      <c r="I94" s="43">
        <f t="shared" si="10"/>
        <v>0.12</v>
      </c>
      <c r="J94" s="19">
        <v>1974</v>
      </c>
      <c r="K94" s="42">
        <v>117.33</v>
      </c>
      <c r="L94" s="43">
        <f t="shared" si="11"/>
        <v>9.23</v>
      </c>
      <c r="M94" s="18">
        <v>2261</v>
      </c>
    </row>
    <row r="95" spans="1:13" ht="25.5" customHeight="1" x14ac:dyDescent="0.15">
      <c r="A95" s="89">
        <v>42125</v>
      </c>
      <c r="B95" s="42">
        <v>105.48</v>
      </c>
      <c r="C95" s="43">
        <f t="shared" si="8"/>
        <v>2.36</v>
      </c>
      <c r="D95" s="18">
        <v>5015</v>
      </c>
      <c r="E95" s="42">
        <v>99.7</v>
      </c>
      <c r="F95" s="43">
        <f t="shared" si="9"/>
        <v>-3.68</v>
      </c>
      <c r="G95" s="19">
        <v>930</v>
      </c>
      <c r="H95" s="42">
        <v>100.11</v>
      </c>
      <c r="I95" s="43">
        <f t="shared" si="10"/>
        <v>1.99</v>
      </c>
      <c r="J95" s="19">
        <v>2031</v>
      </c>
      <c r="K95" s="42">
        <v>116.99</v>
      </c>
      <c r="L95" s="43">
        <f t="shared" si="11"/>
        <v>7.13</v>
      </c>
      <c r="M95" s="18">
        <v>2054</v>
      </c>
    </row>
    <row r="96" spans="1:13" ht="25.5" customHeight="1" x14ac:dyDescent="0.15">
      <c r="A96" s="89">
        <v>42156</v>
      </c>
      <c r="B96" s="42">
        <v>104.01</v>
      </c>
      <c r="C96" s="43">
        <f t="shared" si="8"/>
        <v>2.74</v>
      </c>
      <c r="D96" s="18">
        <v>6230</v>
      </c>
      <c r="E96" s="42">
        <v>97.67</v>
      </c>
      <c r="F96" s="43">
        <f t="shared" si="9"/>
        <v>-0.43</v>
      </c>
      <c r="G96" s="19">
        <v>1264</v>
      </c>
      <c r="H96" s="42">
        <v>98.16</v>
      </c>
      <c r="I96" s="43">
        <f t="shared" si="10"/>
        <v>0.68</v>
      </c>
      <c r="J96" s="19">
        <v>2565</v>
      </c>
      <c r="K96" s="42">
        <v>116.88</v>
      </c>
      <c r="L96" s="43">
        <f t="shared" si="11"/>
        <v>7.13</v>
      </c>
      <c r="M96" s="18">
        <v>2401</v>
      </c>
    </row>
    <row r="97" spans="1:13" ht="25.5" customHeight="1" x14ac:dyDescent="0.15">
      <c r="A97" s="89">
        <v>42186</v>
      </c>
      <c r="B97" s="42">
        <v>105.53</v>
      </c>
      <c r="C97" s="43">
        <f t="shared" si="8"/>
        <v>3.02</v>
      </c>
      <c r="D97" s="18">
        <v>6574</v>
      </c>
      <c r="E97" s="42">
        <v>100.52</v>
      </c>
      <c r="F97" s="43">
        <f t="shared" si="9"/>
        <v>1.74</v>
      </c>
      <c r="G97" s="19">
        <v>1238</v>
      </c>
      <c r="H97" s="42">
        <v>98.85</v>
      </c>
      <c r="I97" s="43">
        <f t="shared" si="10"/>
        <v>0.81</v>
      </c>
      <c r="J97" s="19">
        <v>2710</v>
      </c>
      <c r="K97" s="42">
        <v>118.1</v>
      </c>
      <c r="L97" s="43">
        <f t="shared" si="11"/>
        <v>6.23</v>
      </c>
      <c r="M97" s="18">
        <v>2626</v>
      </c>
    </row>
    <row r="98" spans="1:13" ht="25.5" customHeight="1" x14ac:dyDescent="0.15">
      <c r="A98" s="89">
        <v>42217</v>
      </c>
      <c r="B98" s="42">
        <v>105.2</v>
      </c>
      <c r="C98" s="43">
        <f t="shared" si="8"/>
        <v>3.67</v>
      </c>
      <c r="D98" s="18">
        <v>5473</v>
      </c>
      <c r="E98" s="42">
        <v>99.01</v>
      </c>
      <c r="F98" s="43">
        <f t="shared" si="9"/>
        <v>1.96</v>
      </c>
      <c r="G98" s="19">
        <v>1088</v>
      </c>
      <c r="H98" s="42">
        <v>99.28</v>
      </c>
      <c r="I98" s="43">
        <f t="shared" si="10"/>
        <v>2.21</v>
      </c>
      <c r="J98" s="19">
        <v>2234</v>
      </c>
      <c r="K98" s="42">
        <v>117.94</v>
      </c>
      <c r="L98" s="43">
        <f t="shared" si="11"/>
        <v>6.28</v>
      </c>
      <c r="M98" s="18">
        <v>2151</v>
      </c>
    </row>
    <row r="99" spans="1:13" ht="25.5" customHeight="1" x14ac:dyDescent="0.15">
      <c r="A99" s="89">
        <v>42248</v>
      </c>
      <c r="B99" s="42">
        <v>107.02</v>
      </c>
      <c r="C99" s="43">
        <f t="shared" si="8"/>
        <v>4.1399999999999997</v>
      </c>
      <c r="D99" s="18">
        <v>5918</v>
      </c>
      <c r="E99" s="42">
        <v>99.68</v>
      </c>
      <c r="F99" s="43">
        <f t="shared" si="9"/>
        <v>-0.3</v>
      </c>
      <c r="G99" s="19">
        <v>1101</v>
      </c>
      <c r="H99" s="42">
        <v>101.51</v>
      </c>
      <c r="I99" s="43">
        <f t="shared" si="10"/>
        <v>3.34</v>
      </c>
      <c r="J99" s="19">
        <v>2604</v>
      </c>
      <c r="K99" s="42">
        <v>120.85</v>
      </c>
      <c r="L99" s="43">
        <f t="shared" si="11"/>
        <v>8.4600000000000009</v>
      </c>
      <c r="M99" s="18">
        <v>2213</v>
      </c>
    </row>
    <row r="100" spans="1:13" ht="25.5" customHeight="1" x14ac:dyDescent="0.15">
      <c r="A100" s="89">
        <v>42278</v>
      </c>
      <c r="B100" s="42">
        <v>103.83</v>
      </c>
      <c r="C100" s="43">
        <f t="shared" si="8"/>
        <v>2.54</v>
      </c>
      <c r="D100" s="18">
        <v>5382</v>
      </c>
      <c r="E100" s="42">
        <v>97.35</v>
      </c>
      <c r="F100" s="43">
        <f t="shared" si="9"/>
        <v>3.15</v>
      </c>
      <c r="G100" s="19">
        <v>1045</v>
      </c>
      <c r="H100" s="42">
        <v>95.75</v>
      </c>
      <c r="I100" s="43">
        <f t="shared" si="10"/>
        <v>-1.63</v>
      </c>
      <c r="J100" s="19">
        <v>2175</v>
      </c>
      <c r="K100" s="42">
        <v>119.73</v>
      </c>
      <c r="L100" s="43">
        <f t="shared" si="11"/>
        <v>7.14</v>
      </c>
      <c r="M100" s="18">
        <v>2162</v>
      </c>
    </row>
    <row r="101" spans="1:13" ht="25.5" customHeight="1" x14ac:dyDescent="0.15">
      <c r="A101" s="89">
        <v>42309</v>
      </c>
      <c r="B101" s="42">
        <v>104.37</v>
      </c>
      <c r="C101" s="43">
        <f t="shared" si="8"/>
        <v>2.85</v>
      </c>
      <c r="D101" s="18">
        <v>5554</v>
      </c>
      <c r="E101" s="42">
        <v>96.85</v>
      </c>
      <c r="F101" s="43">
        <f t="shared" si="9"/>
        <v>-7.0000000000000007E-2</v>
      </c>
      <c r="G101" s="19">
        <v>994</v>
      </c>
      <c r="H101" s="42">
        <v>97.06</v>
      </c>
      <c r="I101" s="43">
        <f t="shared" si="10"/>
        <v>0.24</v>
      </c>
      <c r="J101" s="19">
        <v>2335</v>
      </c>
      <c r="K101" s="42">
        <v>119.88</v>
      </c>
      <c r="L101" s="43">
        <f t="shared" si="11"/>
        <v>7.3</v>
      </c>
      <c r="M101" s="18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f t="shared" si="8"/>
        <v>3.75</v>
      </c>
      <c r="D102" s="20">
        <v>6186</v>
      </c>
      <c r="E102" s="44">
        <v>97.96</v>
      </c>
      <c r="F102" s="45">
        <f t="shared" si="9"/>
        <v>-1.93</v>
      </c>
      <c r="G102" s="21">
        <v>1267</v>
      </c>
      <c r="H102" s="44">
        <v>100.62</v>
      </c>
      <c r="I102" s="45">
        <f t="shared" si="10"/>
        <v>3.74</v>
      </c>
      <c r="J102" s="21">
        <v>2644</v>
      </c>
      <c r="K102" s="44">
        <v>121.22</v>
      </c>
      <c r="L102" s="45">
        <f t="shared" si="11"/>
        <v>8.0299999999999994</v>
      </c>
      <c r="M102" s="20">
        <v>2275</v>
      </c>
    </row>
    <row r="103" spans="1:13" s="22" customFormat="1" ht="25.5" customHeight="1" x14ac:dyDescent="0.15">
      <c r="A103" s="89">
        <v>42370</v>
      </c>
      <c r="B103" s="42">
        <v>108.22</v>
      </c>
      <c r="C103" s="43">
        <f t="shared" si="8"/>
        <v>3.88</v>
      </c>
      <c r="D103" s="18">
        <v>4254</v>
      </c>
      <c r="E103" s="42">
        <v>101</v>
      </c>
      <c r="F103" s="43">
        <f t="shared" si="9"/>
        <v>2.79</v>
      </c>
      <c r="G103" s="19">
        <v>754</v>
      </c>
      <c r="H103" s="42">
        <v>100.01</v>
      </c>
      <c r="I103" s="43">
        <f t="shared" si="10"/>
        <v>1.32</v>
      </c>
      <c r="J103" s="19">
        <v>1667</v>
      </c>
      <c r="K103" s="42">
        <v>123.45</v>
      </c>
      <c r="L103" s="43">
        <f t="shared" si="11"/>
        <v>7.68</v>
      </c>
      <c r="M103" s="18">
        <v>1833</v>
      </c>
    </row>
    <row r="104" spans="1:13" s="22" customFormat="1" ht="25.5" customHeight="1" x14ac:dyDescent="0.15">
      <c r="A104" s="89">
        <v>42401</v>
      </c>
      <c r="B104" s="42">
        <v>105.47</v>
      </c>
      <c r="C104" s="43">
        <f t="shared" si="8"/>
        <v>0.56000000000000005</v>
      </c>
      <c r="D104" s="18">
        <v>5185</v>
      </c>
      <c r="E104" s="42">
        <v>93.1</v>
      </c>
      <c r="F104" s="43">
        <f t="shared" si="9"/>
        <v>-8.09</v>
      </c>
      <c r="G104" s="19">
        <v>969</v>
      </c>
      <c r="H104" s="42">
        <v>99.98</v>
      </c>
      <c r="I104" s="43">
        <f t="shared" si="10"/>
        <v>0.46</v>
      </c>
      <c r="J104" s="19">
        <v>2153</v>
      </c>
      <c r="K104" s="42">
        <v>122.62</v>
      </c>
      <c r="L104" s="43">
        <f t="shared" si="11"/>
        <v>7.54</v>
      </c>
      <c r="M104" s="18">
        <v>2063</v>
      </c>
    </row>
    <row r="105" spans="1:13" s="22" customFormat="1" ht="25.5" customHeight="1" x14ac:dyDescent="0.15">
      <c r="A105" s="89">
        <v>42430</v>
      </c>
      <c r="B105" s="42">
        <v>108.5</v>
      </c>
      <c r="C105" s="43">
        <f t="shared" si="8"/>
        <v>3.03</v>
      </c>
      <c r="D105" s="18">
        <v>8003</v>
      </c>
      <c r="E105" s="42">
        <v>98.69</v>
      </c>
      <c r="F105" s="43">
        <f t="shared" si="9"/>
        <v>1.53</v>
      </c>
      <c r="G105" s="19">
        <v>1344</v>
      </c>
      <c r="H105" s="42">
        <v>102.17</v>
      </c>
      <c r="I105" s="43">
        <f t="shared" si="10"/>
        <v>2.39</v>
      </c>
      <c r="J105" s="19">
        <v>3287</v>
      </c>
      <c r="K105" s="42">
        <v>123.74</v>
      </c>
      <c r="L105" s="43">
        <f t="shared" si="11"/>
        <v>4.63</v>
      </c>
      <c r="M105" s="18">
        <v>3372</v>
      </c>
    </row>
    <row r="106" spans="1:13" s="22" customFormat="1" ht="25.5" customHeight="1" x14ac:dyDescent="0.15">
      <c r="A106" s="89">
        <v>42461</v>
      </c>
      <c r="B106" s="42">
        <v>107.72</v>
      </c>
      <c r="C106" s="43">
        <f t="shared" si="8"/>
        <v>3.02</v>
      </c>
      <c r="D106" s="18">
        <v>5616</v>
      </c>
      <c r="E106" s="42">
        <v>99.01</v>
      </c>
      <c r="F106" s="43">
        <f t="shared" si="9"/>
        <v>1.5</v>
      </c>
      <c r="G106" s="19">
        <v>1026</v>
      </c>
      <c r="H106" s="42">
        <v>100.01</v>
      </c>
      <c r="I106" s="43">
        <f t="shared" si="10"/>
        <v>1.8</v>
      </c>
      <c r="J106" s="19">
        <v>2193</v>
      </c>
      <c r="K106" s="42">
        <v>123.6</v>
      </c>
      <c r="L106" s="43">
        <f t="shared" si="11"/>
        <v>5.34</v>
      </c>
      <c r="M106" s="18">
        <v>2397</v>
      </c>
    </row>
    <row r="107" spans="1:13" s="22" customFormat="1" ht="25.5" customHeight="1" x14ac:dyDescent="0.15">
      <c r="A107" s="89">
        <v>42491</v>
      </c>
      <c r="B107" s="42">
        <v>108.85</v>
      </c>
      <c r="C107" s="43">
        <f t="shared" si="8"/>
        <v>3.19</v>
      </c>
      <c r="D107" s="18">
        <v>5247</v>
      </c>
      <c r="E107" s="42">
        <v>103.35</v>
      </c>
      <c r="F107" s="43">
        <f t="shared" si="9"/>
        <v>3.66</v>
      </c>
      <c r="G107" s="19">
        <v>1000</v>
      </c>
      <c r="H107" s="42">
        <v>99.48</v>
      </c>
      <c r="I107" s="43">
        <f t="shared" si="10"/>
        <v>-0.63</v>
      </c>
      <c r="J107" s="19">
        <v>2012</v>
      </c>
      <c r="K107" s="42">
        <v>125.32</v>
      </c>
      <c r="L107" s="43">
        <f t="shared" si="11"/>
        <v>7.12</v>
      </c>
      <c r="M107" s="18">
        <v>2235</v>
      </c>
    </row>
    <row r="108" spans="1:13" s="22" customFormat="1" ht="25.5" customHeight="1" x14ac:dyDescent="0.15">
      <c r="A108" s="89">
        <v>42522</v>
      </c>
      <c r="B108" s="42">
        <v>108.91</v>
      </c>
      <c r="C108" s="43">
        <f t="shared" si="8"/>
        <v>4.71</v>
      </c>
      <c r="D108" s="18">
        <v>5994</v>
      </c>
      <c r="E108" s="42">
        <v>99.82</v>
      </c>
      <c r="F108" s="43">
        <f t="shared" si="9"/>
        <v>2.2000000000000002</v>
      </c>
      <c r="G108" s="19">
        <v>1133</v>
      </c>
      <c r="H108" s="42">
        <v>101.34</v>
      </c>
      <c r="I108" s="43">
        <f t="shared" si="10"/>
        <v>3.24</v>
      </c>
      <c r="J108" s="19">
        <v>2450</v>
      </c>
      <c r="K108" s="42">
        <v>126.55</v>
      </c>
      <c r="L108" s="43">
        <f t="shared" si="11"/>
        <v>8.27</v>
      </c>
      <c r="M108" s="18">
        <v>2411</v>
      </c>
    </row>
    <row r="109" spans="1:13" s="116" customFormat="1" ht="25.5" customHeight="1" x14ac:dyDescent="0.15">
      <c r="A109" s="89">
        <v>42552</v>
      </c>
      <c r="B109" s="42">
        <v>107.53</v>
      </c>
      <c r="C109" s="43">
        <f t="shared" si="8"/>
        <v>1.9</v>
      </c>
      <c r="D109" s="18">
        <v>5814</v>
      </c>
      <c r="E109" s="42">
        <v>99.01</v>
      </c>
      <c r="F109" s="43">
        <f t="shared" si="9"/>
        <v>-1.5</v>
      </c>
      <c r="G109" s="19">
        <v>1101</v>
      </c>
      <c r="H109" s="42">
        <v>98.77</v>
      </c>
      <c r="I109" s="43">
        <f t="shared" si="10"/>
        <v>-0.08</v>
      </c>
      <c r="J109" s="19">
        <v>2273</v>
      </c>
      <c r="K109" s="42">
        <v>125.13</v>
      </c>
      <c r="L109" s="43">
        <f t="shared" si="11"/>
        <v>5.95</v>
      </c>
      <c r="M109" s="18">
        <v>2440</v>
      </c>
    </row>
    <row r="110" spans="1:13" s="116" customFormat="1" ht="25.5" customHeight="1" x14ac:dyDescent="0.15">
      <c r="A110" s="89">
        <v>42583</v>
      </c>
      <c r="B110" s="42">
        <v>108</v>
      </c>
      <c r="C110" s="43">
        <f t="shared" si="8"/>
        <v>2.66</v>
      </c>
      <c r="D110" s="18">
        <v>5448</v>
      </c>
      <c r="E110" s="42">
        <v>100.17</v>
      </c>
      <c r="F110" s="43">
        <f t="shared" si="9"/>
        <v>1.17</v>
      </c>
      <c r="G110" s="19">
        <v>1023</v>
      </c>
      <c r="H110" s="42">
        <v>98.68</v>
      </c>
      <c r="I110" s="43">
        <f t="shared" si="10"/>
        <v>-0.6</v>
      </c>
      <c r="J110" s="19">
        <v>2184</v>
      </c>
      <c r="K110" s="42">
        <v>126.32</v>
      </c>
      <c r="L110" s="43">
        <f t="shared" si="11"/>
        <v>7.11</v>
      </c>
      <c r="M110" s="18">
        <v>2241</v>
      </c>
    </row>
    <row r="111" spans="1:13" s="116" customFormat="1" ht="25.5" customHeight="1" x14ac:dyDescent="0.15">
      <c r="A111" s="89">
        <v>42614</v>
      </c>
      <c r="B111" s="42">
        <v>109.98</v>
      </c>
      <c r="C111" s="43">
        <f t="shared" si="8"/>
        <v>2.77</v>
      </c>
      <c r="D111" s="18">
        <v>5876</v>
      </c>
      <c r="E111" s="42">
        <v>100.03</v>
      </c>
      <c r="F111" s="43">
        <f t="shared" si="9"/>
        <v>0.35</v>
      </c>
      <c r="G111" s="19">
        <v>1138</v>
      </c>
      <c r="H111" s="42">
        <v>102.8</v>
      </c>
      <c r="I111" s="43">
        <f t="shared" si="10"/>
        <v>1.27</v>
      </c>
      <c r="J111" s="19">
        <v>2421</v>
      </c>
      <c r="K111" s="42">
        <v>128.01</v>
      </c>
      <c r="L111" s="43">
        <f t="shared" si="11"/>
        <v>5.92</v>
      </c>
      <c r="M111" s="18">
        <v>2317</v>
      </c>
    </row>
    <row r="112" spans="1:13" s="116" customFormat="1" ht="25.5" customHeight="1" x14ac:dyDescent="0.15">
      <c r="A112" s="89">
        <v>42644</v>
      </c>
      <c r="B112" s="42">
        <v>108.02</v>
      </c>
      <c r="C112" s="43">
        <f t="shared" si="8"/>
        <v>4.04</v>
      </c>
      <c r="D112" s="18">
        <v>5082</v>
      </c>
      <c r="E112" s="42">
        <v>98.32</v>
      </c>
      <c r="F112" s="43">
        <f t="shared" si="9"/>
        <v>1</v>
      </c>
      <c r="G112" s="19">
        <v>959</v>
      </c>
      <c r="H112" s="42">
        <v>99.75</v>
      </c>
      <c r="I112" s="43">
        <f t="shared" si="10"/>
        <v>4.18</v>
      </c>
      <c r="J112" s="19">
        <v>1998</v>
      </c>
      <c r="K112" s="42">
        <v>126.17</v>
      </c>
      <c r="L112" s="43">
        <f t="shared" si="11"/>
        <v>5.38</v>
      </c>
      <c r="M112" s="18">
        <v>2125</v>
      </c>
    </row>
    <row r="113" spans="1:13" s="116" customFormat="1" ht="25.5" customHeight="1" x14ac:dyDescent="0.15">
      <c r="A113" s="89">
        <v>42675</v>
      </c>
      <c r="B113" s="42">
        <v>107.76</v>
      </c>
      <c r="C113" s="43">
        <f t="shared" si="8"/>
        <v>3.25</v>
      </c>
      <c r="D113" s="18">
        <v>5737</v>
      </c>
      <c r="E113" s="42">
        <v>97.57</v>
      </c>
      <c r="F113" s="43">
        <f t="shared" si="9"/>
        <v>0.74</v>
      </c>
      <c r="G113" s="19">
        <v>1077</v>
      </c>
      <c r="H113" s="42">
        <v>99.5</v>
      </c>
      <c r="I113" s="43">
        <f t="shared" si="10"/>
        <v>2.5099999999999998</v>
      </c>
      <c r="J113" s="19">
        <v>2359</v>
      </c>
      <c r="K113" s="42">
        <v>126.55</v>
      </c>
      <c r="L113" s="43">
        <f t="shared" si="11"/>
        <v>5.56</v>
      </c>
      <c r="M113" s="18">
        <v>2301</v>
      </c>
    </row>
    <row r="114" spans="1:13" s="117" customFormat="1" ht="25.5" customHeight="1" thickBot="1" x14ac:dyDescent="0.2">
      <c r="A114" s="90">
        <v>42705</v>
      </c>
      <c r="B114" s="44">
        <v>107.9</v>
      </c>
      <c r="C114" s="45">
        <f t="shared" si="8"/>
        <v>1.56</v>
      </c>
      <c r="D114" s="20">
        <v>5911</v>
      </c>
      <c r="E114" s="44">
        <v>99.54</v>
      </c>
      <c r="F114" s="45">
        <f t="shared" si="9"/>
        <v>1.61</v>
      </c>
      <c r="G114" s="21">
        <v>1194</v>
      </c>
      <c r="H114" s="44">
        <v>99.86</v>
      </c>
      <c r="I114" s="45">
        <f t="shared" si="10"/>
        <v>-0.76</v>
      </c>
      <c r="J114" s="21">
        <v>2370</v>
      </c>
      <c r="K114" s="44">
        <v>125.2</v>
      </c>
      <c r="L114" s="45">
        <f t="shared" si="11"/>
        <v>3.28</v>
      </c>
      <c r="M114" s="20">
        <v>2347</v>
      </c>
    </row>
    <row r="115" spans="1:13" s="22" customFormat="1" ht="25.5" customHeight="1" x14ac:dyDescent="0.15">
      <c r="A115" s="94">
        <v>42736</v>
      </c>
      <c r="B115" s="27">
        <v>113.24</v>
      </c>
      <c r="C115" s="27">
        <f t="shared" si="8"/>
        <v>4.6399999999999997</v>
      </c>
      <c r="D115" s="7">
        <v>4215</v>
      </c>
      <c r="E115" s="25">
        <v>107.61</v>
      </c>
      <c r="F115" s="27">
        <f t="shared" si="9"/>
        <v>6.54</v>
      </c>
      <c r="G115" s="7">
        <v>733</v>
      </c>
      <c r="H115" s="25">
        <v>101.83</v>
      </c>
      <c r="I115" s="27">
        <f t="shared" si="10"/>
        <v>1.82</v>
      </c>
      <c r="J115" s="7">
        <v>1492</v>
      </c>
      <c r="K115" s="25">
        <v>130.49</v>
      </c>
      <c r="L115" s="27">
        <f t="shared" si="11"/>
        <v>5.7</v>
      </c>
      <c r="M115" s="7">
        <v>1990</v>
      </c>
    </row>
    <row r="116" spans="1:13" s="22" customFormat="1" ht="25.5" customHeight="1" x14ac:dyDescent="0.15">
      <c r="A116" s="95">
        <v>42767</v>
      </c>
      <c r="B116" s="29">
        <v>111</v>
      </c>
      <c r="C116" s="29">
        <f t="shared" si="8"/>
        <v>5.24</v>
      </c>
      <c r="D116" s="8">
        <v>5174</v>
      </c>
      <c r="E116" s="28">
        <v>102.42</v>
      </c>
      <c r="F116" s="29">
        <f t="shared" si="9"/>
        <v>10.01</v>
      </c>
      <c r="G116" s="8">
        <v>889</v>
      </c>
      <c r="H116" s="28">
        <v>101.86</v>
      </c>
      <c r="I116" s="29">
        <f t="shared" si="10"/>
        <v>1.88</v>
      </c>
      <c r="J116" s="8">
        <v>2104</v>
      </c>
      <c r="K116" s="28">
        <v>129.71</v>
      </c>
      <c r="L116" s="29">
        <f t="shared" si="11"/>
        <v>5.78</v>
      </c>
      <c r="M116" s="8">
        <v>2181</v>
      </c>
    </row>
    <row r="117" spans="1:13" s="22" customFormat="1" ht="25.5" customHeight="1" x14ac:dyDescent="0.15">
      <c r="A117" s="95">
        <v>42795</v>
      </c>
      <c r="B117" s="29">
        <v>112.34</v>
      </c>
      <c r="C117" s="29">
        <f t="shared" si="8"/>
        <v>3.54</v>
      </c>
      <c r="D117" s="8">
        <v>7734</v>
      </c>
      <c r="E117" s="28">
        <v>103.24</v>
      </c>
      <c r="F117" s="29">
        <f t="shared" si="9"/>
        <v>4.6100000000000003</v>
      </c>
      <c r="G117" s="8">
        <v>1264</v>
      </c>
      <c r="H117" s="28">
        <v>102.94</v>
      </c>
      <c r="I117" s="29">
        <f t="shared" si="10"/>
        <v>0.75</v>
      </c>
      <c r="J117" s="8">
        <v>3147</v>
      </c>
      <c r="K117" s="28">
        <v>131.5</v>
      </c>
      <c r="L117" s="29">
        <f t="shared" si="11"/>
        <v>6.27</v>
      </c>
      <c r="M117" s="8">
        <v>3323</v>
      </c>
    </row>
    <row r="118" spans="1:13" s="126" customFormat="1" ht="25.5" customHeight="1" x14ac:dyDescent="0.15">
      <c r="A118" s="122">
        <v>42826</v>
      </c>
      <c r="B118" s="123">
        <v>111.04</v>
      </c>
      <c r="C118" s="123">
        <f t="shared" si="8"/>
        <v>3.08</v>
      </c>
      <c r="D118" s="124">
        <v>3950</v>
      </c>
      <c r="E118" s="125">
        <v>101.13</v>
      </c>
      <c r="F118" s="123">
        <f t="shared" si="9"/>
        <v>2.14</v>
      </c>
      <c r="G118" s="124">
        <v>730</v>
      </c>
      <c r="H118" s="125">
        <v>100.12</v>
      </c>
      <c r="I118" s="123">
        <f t="shared" si="10"/>
        <v>0.11</v>
      </c>
      <c r="J118" s="124">
        <v>1364</v>
      </c>
      <c r="K118" s="125">
        <v>131.02000000000001</v>
      </c>
      <c r="L118" s="123">
        <f t="shared" si="11"/>
        <v>6</v>
      </c>
      <c r="M118" s="124">
        <v>1856</v>
      </c>
    </row>
    <row r="119" spans="1:13" s="126" customFormat="1" ht="25.5" customHeight="1" x14ac:dyDescent="0.15">
      <c r="A119" s="122">
        <v>42856</v>
      </c>
      <c r="B119" s="123">
        <v>109.81</v>
      </c>
      <c r="C119" s="123">
        <f t="shared" si="8"/>
        <v>0.88</v>
      </c>
      <c r="D119" s="124">
        <v>3741</v>
      </c>
      <c r="E119" s="125">
        <v>100.49</v>
      </c>
      <c r="F119" s="123">
        <f t="shared" si="9"/>
        <v>-2.77</v>
      </c>
      <c r="G119" s="124">
        <v>714</v>
      </c>
      <c r="H119" s="125">
        <v>99.81</v>
      </c>
      <c r="I119" s="123">
        <f t="shared" si="10"/>
        <v>0.33</v>
      </c>
      <c r="J119" s="124">
        <v>1377</v>
      </c>
      <c r="K119" s="125">
        <v>129.51</v>
      </c>
      <c r="L119" s="123">
        <f t="shared" si="11"/>
        <v>3.34</v>
      </c>
      <c r="M119" s="124">
        <v>1650</v>
      </c>
    </row>
    <row r="120" spans="1:13" s="126" customFormat="1" ht="25.5" customHeight="1" thickBot="1" x14ac:dyDescent="0.2">
      <c r="A120" s="122">
        <v>42887</v>
      </c>
      <c r="B120" s="123">
        <v>110.04</v>
      </c>
      <c r="C120" s="123">
        <f t="shared" si="8"/>
        <v>1.04</v>
      </c>
      <c r="D120" s="124">
        <v>3706</v>
      </c>
      <c r="E120" s="125">
        <v>98.92</v>
      </c>
      <c r="F120" s="123">
        <f t="shared" si="9"/>
        <v>-0.9</v>
      </c>
      <c r="G120" s="124">
        <v>840</v>
      </c>
      <c r="H120" s="125">
        <v>100.81</v>
      </c>
      <c r="I120" s="123">
        <f t="shared" si="10"/>
        <v>-0.52</v>
      </c>
      <c r="J120" s="124">
        <v>1284</v>
      </c>
      <c r="K120" s="125">
        <v>130.77000000000001</v>
      </c>
      <c r="L120" s="123">
        <f t="shared" si="11"/>
        <v>3.33</v>
      </c>
      <c r="M120" s="124">
        <v>1582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79" priority="70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D12EAA-7BAC-4F47-9C1A-9DD3F8C86623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20</v>
      </c>
      <c r="L1" s="97" t="s">
        <v>6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48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111.75</v>
      </c>
      <c r="C10" s="27"/>
      <c r="D10" s="7">
        <v>240</v>
      </c>
      <c r="E10" s="25">
        <v>127</v>
      </c>
      <c r="F10" s="27"/>
      <c r="G10" s="7">
        <v>123</v>
      </c>
      <c r="H10" s="25">
        <v>100.93</v>
      </c>
      <c r="I10" s="27"/>
      <c r="J10" s="7">
        <v>101</v>
      </c>
      <c r="K10" s="110">
        <v>97.26</v>
      </c>
      <c r="L10" s="27"/>
      <c r="M10" s="7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8">
        <v>233</v>
      </c>
      <c r="E11" s="28">
        <v>110.63</v>
      </c>
      <c r="F11" s="29"/>
      <c r="G11" s="8">
        <v>127</v>
      </c>
      <c r="H11" s="111">
        <v>119.17</v>
      </c>
      <c r="I11" s="29"/>
      <c r="J11" s="8">
        <v>89</v>
      </c>
      <c r="K11" s="111">
        <v>106.61</v>
      </c>
      <c r="L11" s="29"/>
      <c r="M11" s="8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8">
        <v>277</v>
      </c>
      <c r="E12" s="28">
        <v>110.4</v>
      </c>
      <c r="F12" s="29"/>
      <c r="G12" s="8">
        <v>161</v>
      </c>
      <c r="H12" s="111">
        <v>122.01</v>
      </c>
      <c r="I12" s="29"/>
      <c r="J12" s="8">
        <v>89</v>
      </c>
      <c r="K12" s="111">
        <v>123.87</v>
      </c>
      <c r="L12" s="29"/>
      <c r="M12" s="8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8">
        <v>298</v>
      </c>
      <c r="E13" s="28">
        <v>110.45</v>
      </c>
      <c r="F13" s="29"/>
      <c r="G13" s="8">
        <v>168</v>
      </c>
      <c r="H13" s="111">
        <v>109.84</v>
      </c>
      <c r="I13" s="29"/>
      <c r="J13" s="8">
        <v>113</v>
      </c>
      <c r="K13" s="111">
        <v>107.2</v>
      </c>
      <c r="L13" s="29"/>
      <c r="M13" s="8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8">
        <v>280</v>
      </c>
      <c r="E14" s="28">
        <v>117.98</v>
      </c>
      <c r="F14" s="29"/>
      <c r="G14" s="8">
        <v>160</v>
      </c>
      <c r="H14" s="111">
        <v>116.86</v>
      </c>
      <c r="I14" s="29"/>
      <c r="J14" s="8">
        <v>101</v>
      </c>
      <c r="K14" s="111">
        <v>101.2</v>
      </c>
      <c r="L14" s="29"/>
      <c r="M14" s="8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8">
        <v>237</v>
      </c>
      <c r="E15" s="28">
        <v>109.56</v>
      </c>
      <c r="F15" s="29"/>
      <c r="G15" s="8">
        <v>132</v>
      </c>
      <c r="H15" s="111">
        <v>107.81</v>
      </c>
      <c r="I15" s="29"/>
      <c r="J15" s="8">
        <v>90</v>
      </c>
      <c r="K15" s="111">
        <v>114.14</v>
      </c>
      <c r="L15" s="29"/>
      <c r="M15" s="8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8">
        <v>285</v>
      </c>
      <c r="E16" s="28">
        <v>104.87</v>
      </c>
      <c r="F16" s="29"/>
      <c r="G16" s="8">
        <v>146</v>
      </c>
      <c r="H16" s="28">
        <v>112.31</v>
      </c>
      <c r="I16" s="29"/>
      <c r="J16" s="8">
        <v>124</v>
      </c>
      <c r="K16" s="111">
        <v>107.59</v>
      </c>
      <c r="L16" s="29"/>
      <c r="M16" s="8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8">
        <v>250</v>
      </c>
      <c r="E17" s="28">
        <v>106.11</v>
      </c>
      <c r="F17" s="29"/>
      <c r="G17" s="8">
        <v>124</v>
      </c>
      <c r="H17" s="28">
        <v>117.11</v>
      </c>
      <c r="I17" s="29"/>
      <c r="J17" s="8">
        <v>105</v>
      </c>
      <c r="K17" s="111">
        <v>118.33</v>
      </c>
      <c r="L17" s="29"/>
      <c r="M17" s="8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3">
        <v>284</v>
      </c>
      <c r="E18" s="100">
        <v>104.61</v>
      </c>
      <c r="F18" s="99"/>
      <c r="G18" s="13">
        <v>171</v>
      </c>
      <c r="H18" s="112">
        <v>102.64</v>
      </c>
      <c r="I18" s="99"/>
      <c r="J18" s="13">
        <v>94</v>
      </c>
      <c r="K18" s="112">
        <v>106.3</v>
      </c>
      <c r="L18" s="99"/>
      <c r="M18" s="13">
        <v>19</v>
      </c>
    </row>
    <row r="19" spans="1:13" ht="24.75" customHeight="1" x14ac:dyDescent="0.15">
      <c r="A19" s="94">
        <v>39814</v>
      </c>
      <c r="B19" s="101">
        <v>106.57</v>
      </c>
      <c r="C19" s="102"/>
      <c r="D19" s="103">
        <v>182</v>
      </c>
      <c r="E19" s="101">
        <v>106.47</v>
      </c>
      <c r="F19" s="102"/>
      <c r="G19" s="104">
        <v>88</v>
      </c>
      <c r="H19" s="113">
        <v>105.52</v>
      </c>
      <c r="I19" s="102"/>
      <c r="J19" s="104">
        <v>83</v>
      </c>
      <c r="K19" s="113">
        <v>113.93</v>
      </c>
      <c r="L19" s="102"/>
      <c r="M19" s="103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8">
        <v>176</v>
      </c>
      <c r="E20" s="42">
        <v>91.21</v>
      </c>
      <c r="F20" s="43"/>
      <c r="G20" s="19">
        <v>89</v>
      </c>
      <c r="H20" s="114">
        <v>109.08</v>
      </c>
      <c r="I20" s="43"/>
      <c r="J20" s="19">
        <v>75</v>
      </c>
      <c r="K20" s="114">
        <v>109.68</v>
      </c>
      <c r="L20" s="43"/>
      <c r="M20" s="18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8">
        <v>303</v>
      </c>
      <c r="E21" s="42">
        <v>104.48</v>
      </c>
      <c r="F21" s="43"/>
      <c r="G21" s="19">
        <v>142</v>
      </c>
      <c r="H21" s="42">
        <v>106.47</v>
      </c>
      <c r="I21" s="43"/>
      <c r="J21" s="19">
        <v>141</v>
      </c>
      <c r="K21" s="42">
        <v>102.47</v>
      </c>
      <c r="L21" s="43"/>
      <c r="M21" s="18">
        <v>20</v>
      </c>
    </row>
    <row r="22" spans="1:13" ht="24.75" customHeight="1" x14ac:dyDescent="0.15">
      <c r="A22" s="96">
        <v>39904</v>
      </c>
      <c r="B22" s="42">
        <v>108.17</v>
      </c>
      <c r="C22" s="43">
        <f t="shared" ref="C22:C53" si="0">ROUND((B22-B10)/B10*100,2)</f>
        <v>-3.2</v>
      </c>
      <c r="D22" s="18">
        <v>235</v>
      </c>
      <c r="E22" s="42">
        <v>104.74</v>
      </c>
      <c r="F22" s="43">
        <f t="shared" ref="F22:F53" si="1">ROUND((E22-E10)/E10*100,2)</f>
        <v>-17.53</v>
      </c>
      <c r="G22" s="19">
        <v>110</v>
      </c>
      <c r="H22" s="42">
        <v>111.28</v>
      </c>
      <c r="I22" s="43">
        <f t="shared" ref="I22:I53" si="2">ROUND((H22-H10)/H10*100,2)</f>
        <v>10.25</v>
      </c>
      <c r="J22" s="19">
        <v>103</v>
      </c>
      <c r="K22" s="42">
        <v>109.63</v>
      </c>
      <c r="L22" s="43">
        <f t="shared" ref="L22:L53" si="3">ROUND((K22-K10)/K10*100,2)</f>
        <v>12.72</v>
      </c>
      <c r="M22" s="18">
        <v>22</v>
      </c>
    </row>
    <row r="23" spans="1:13" ht="24.75" customHeight="1" x14ac:dyDescent="0.15">
      <c r="A23" s="95">
        <v>39934</v>
      </c>
      <c r="B23" s="42">
        <v>107.89</v>
      </c>
      <c r="C23" s="43">
        <f t="shared" si="0"/>
        <v>-5.31</v>
      </c>
      <c r="D23" s="18">
        <v>197</v>
      </c>
      <c r="E23" s="42">
        <v>105.58</v>
      </c>
      <c r="F23" s="43">
        <f t="shared" si="1"/>
        <v>-4.5599999999999996</v>
      </c>
      <c r="G23" s="19">
        <v>89</v>
      </c>
      <c r="H23" s="42">
        <v>108.1</v>
      </c>
      <c r="I23" s="43">
        <f t="shared" si="2"/>
        <v>-9.2899999999999991</v>
      </c>
      <c r="J23" s="19">
        <v>91</v>
      </c>
      <c r="K23" s="42">
        <v>115.82</v>
      </c>
      <c r="L23" s="43">
        <f t="shared" si="3"/>
        <v>8.64</v>
      </c>
      <c r="M23" s="18">
        <v>17</v>
      </c>
    </row>
    <row r="24" spans="1:13" ht="24.75" customHeight="1" x14ac:dyDescent="0.15">
      <c r="A24" s="96">
        <v>39965</v>
      </c>
      <c r="B24" s="42">
        <v>100.22</v>
      </c>
      <c r="C24" s="43">
        <f t="shared" si="0"/>
        <v>-14.02</v>
      </c>
      <c r="D24" s="18">
        <v>291</v>
      </c>
      <c r="E24" s="42">
        <v>101.7</v>
      </c>
      <c r="F24" s="43">
        <f t="shared" si="1"/>
        <v>-7.88</v>
      </c>
      <c r="G24" s="19">
        <v>162</v>
      </c>
      <c r="H24" s="42">
        <v>95.9</v>
      </c>
      <c r="I24" s="43">
        <f t="shared" si="2"/>
        <v>-21.4</v>
      </c>
      <c r="J24" s="19">
        <v>107</v>
      </c>
      <c r="K24" s="42">
        <v>112.03</v>
      </c>
      <c r="L24" s="43">
        <f t="shared" si="3"/>
        <v>-9.56</v>
      </c>
      <c r="M24" s="18">
        <v>22</v>
      </c>
    </row>
    <row r="25" spans="1:13" ht="24.75" customHeight="1" x14ac:dyDescent="0.15">
      <c r="A25" s="95">
        <v>39995</v>
      </c>
      <c r="B25" s="42">
        <v>104.6</v>
      </c>
      <c r="C25" s="43">
        <f t="shared" si="0"/>
        <v>-4.8099999999999996</v>
      </c>
      <c r="D25" s="18">
        <v>292</v>
      </c>
      <c r="E25" s="42">
        <v>101.77</v>
      </c>
      <c r="F25" s="43">
        <f t="shared" si="1"/>
        <v>-7.86</v>
      </c>
      <c r="G25" s="19">
        <v>159</v>
      </c>
      <c r="H25" s="42">
        <v>106.66</v>
      </c>
      <c r="I25" s="43">
        <f t="shared" si="2"/>
        <v>-2.9</v>
      </c>
      <c r="J25" s="19">
        <v>110</v>
      </c>
      <c r="K25" s="42">
        <v>108.93</v>
      </c>
      <c r="L25" s="43">
        <f t="shared" si="3"/>
        <v>1.61</v>
      </c>
      <c r="M25" s="18">
        <v>23</v>
      </c>
    </row>
    <row r="26" spans="1:13" ht="24.75" customHeight="1" x14ac:dyDescent="0.15">
      <c r="A26" s="96">
        <v>40026</v>
      </c>
      <c r="B26" s="42">
        <v>104.28</v>
      </c>
      <c r="C26" s="43">
        <f t="shared" si="0"/>
        <v>-10.130000000000001</v>
      </c>
      <c r="D26" s="18">
        <v>208</v>
      </c>
      <c r="E26" s="42">
        <v>101.91</v>
      </c>
      <c r="F26" s="43">
        <f t="shared" si="1"/>
        <v>-13.62</v>
      </c>
      <c r="G26" s="19">
        <v>98</v>
      </c>
      <c r="H26" s="42">
        <v>104.63</v>
      </c>
      <c r="I26" s="43">
        <f t="shared" si="2"/>
        <v>-10.47</v>
      </c>
      <c r="J26" s="19">
        <v>89</v>
      </c>
      <c r="K26" s="42">
        <v>110.63</v>
      </c>
      <c r="L26" s="43">
        <f t="shared" si="3"/>
        <v>9.32</v>
      </c>
      <c r="M26" s="18">
        <v>21</v>
      </c>
    </row>
    <row r="27" spans="1:13" ht="24.75" customHeight="1" x14ac:dyDescent="0.15">
      <c r="A27" s="95">
        <v>40057</v>
      </c>
      <c r="B27" s="42">
        <v>104.95</v>
      </c>
      <c r="C27" s="43">
        <f t="shared" si="0"/>
        <v>-3.88</v>
      </c>
      <c r="D27" s="18">
        <v>214</v>
      </c>
      <c r="E27" s="42">
        <v>104.91</v>
      </c>
      <c r="F27" s="43">
        <f t="shared" si="1"/>
        <v>-4.24</v>
      </c>
      <c r="G27" s="19">
        <v>114</v>
      </c>
      <c r="H27" s="42">
        <v>102.17</v>
      </c>
      <c r="I27" s="43">
        <f t="shared" si="2"/>
        <v>-5.23</v>
      </c>
      <c r="J27" s="19">
        <v>77</v>
      </c>
      <c r="K27" s="42">
        <v>115.86</v>
      </c>
      <c r="L27" s="43">
        <f t="shared" si="3"/>
        <v>1.51</v>
      </c>
      <c r="M27" s="18">
        <v>23</v>
      </c>
    </row>
    <row r="28" spans="1:13" ht="24.75" customHeight="1" x14ac:dyDescent="0.15">
      <c r="A28" s="96">
        <v>40087</v>
      </c>
      <c r="B28" s="42">
        <v>103.75</v>
      </c>
      <c r="C28" s="43">
        <f t="shared" si="0"/>
        <v>-4.55</v>
      </c>
      <c r="D28" s="18">
        <v>245</v>
      </c>
      <c r="E28" s="42">
        <v>108.45</v>
      </c>
      <c r="F28" s="43">
        <f t="shared" si="1"/>
        <v>3.41</v>
      </c>
      <c r="G28" s="19">
        <v>132</v>
      </c>
      <c r="H28" s="42">
        <v>99.93</v>
      </c>
      <c r="I28" s="43">
        <f t="shared" si="2"/>
        <v>-11.02</v>
      </c>
      <c r="J28" s="19">
        <v>87</v>
      </c>
      <c r="K28" s="42">
        <v>100.49</v>
      </c>
      <c r="L28" s="43">
        <f t="shared" si="3"/>
        <v>-6.6</v>
      </c>
      <c r="M28" s="18">
        <v>26</v>
      </c>
    </row>
    <row r="29" spans="1:13" ht="24.75" customHeight="1" x14ac:dyDescent="0.15">
      <c r="A29" s="89">
        <v>40118</v>
      </c>
      <c r="B29" s="42">
        <v>107.46</v>
      </c>
      <c r="C29" s="43">
        <f t="shared" si="0"/>
        <v>-4.25</v>
      </c>
      <c r="D29" s="18">
        <v>230</v>
      </c>
      <c r="E29" s="42">
        <v>107.84</v>
      </c>
      <c r="F29" s="43">
        <f t="shared" si="1"/>
        <v>1.63</v>
      </c>
      <c r="G29" s="19">
        <v>119</v>
      </c>
      <c r="H29" s="42">
        <v>104.57</v>
      </c>
      <c r="I29" s="43">
        <f t="shared" si="2"/>
        <v>-10.71</v>
      </c>
      <c r="J29" s="19">
        <v>92</v>
      </c>
      <c r="K29" s="42">
        <v>119.71</v>
      </c>
      <c r="L29" s="43">
        <f t="shared" si="3"/>
        <v>1.17</v>
      </c>
      <c r="M29" s="18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f t="shared" si="0"/>
        <v>-1.94</v>
      </c>
      <c r="D30" s="20">
        <v>235</v>
      </c>
      <c r="E30" s="44">
        <v>96.15</v>
      </c>
      <c r="F30" s="45">
        <f t="shared" si="1"/>
        <v>-8.09</v>
      </c>
      <c r="G30" s="21">
        <v>140</v>
      </c>
      <c r="H30" s="44">
        <v>104.74</v>
      </c>
      <c r="I30" s="45">
        <f t="shared" si="2"/>
        <v>2.0499999999999998</v>
      </c>
      <c r="J30" s="21">
        <v>78</v>
      </c>
      <c r="K30" s="44">
        <v>118</v>
      </c>
      <c r="L30" s="45">
        <f t="shared" si="3"/>
        <v>11.01</v>
      </c>
      <c r="M30" s="20">
        <v>17</v>
      </c>
    </row>
    <row r="31" spans="1:13" ht="24.75" customHeight="1" x14ac:dyDescent="0.15">
      <c r="A31" s="89">
        <v>40179</v>
      </c>
      <c r="B31" s="42">
        <v>100.06</v>
      </c>
      <c r="C31" s="43">
        <f t="shared" si="0"/>
        <v>-6.11</v>
      </c>
      <c r="D31" s="18">
        <v>162</v>
      </c>
      <c r="E31" s="42">
        <v>99.25</v>
      </c>
      <c r="F31" s="43">
        <f t="shared" si="1"/>
        <v>-6.78</v>
      </c>
      <c r="G31" s="19">
        <v>96</v>
      </c>
      <c r="H31" s="42">
        <v>101.97</v>
      </c>
      <c r="I31" s="43">
        <f t="shared" si="2"/>
        <v>-3.36</v>
      </c>
      <c r="J31" s="19">
        <v>55</v>
      </c>
      <c r="K31" s="42">
        <v>95.33</v>
      </c>
      <c r="L31" s="43">
        <f t="shared" si="3"/>
        <v>-16.329999999999998</v>
      </c>
      <c r="M31" s="18">
        <v>11</v>
      </c>
    </row>
    <row r="32" spans="1:13" ht="24.75" customHeight="1" x14ac:dyDescent="0.15">
      <c r="A32" s="89">
        <v>40210</v>
      </c>
      <c r="B32" s="42">
        <v>96.31</v>
      </c>
      <c r="C32" s="43">
        <f t="shared" si="0"/>
        <v>-4.5999999999999996</v>
      </c>
      <c r="D32" s="18">
        <v>195</v>
      </c>
      <c r="E32" s="42">
        <v>99.76</v>
      </c>
      <c r="F32" s="43">
        <f t="shared" si="1"/>
        <v>9.3699999999999992</v>
      </c>
      <c r="G32" s="19">
        <v>101</v>
      </c>
      <c r="H32" s="42">
        <v>89.51</v>
      </c>
      <c r="I32" s="43">
        <f t="shared" si="2"/>
        <v>-17.940000000000001</v>
      </c>
      <c r="J32" s="19">
        <v>81</v>
      </c>
      <c r="K32" s="42">
        <v>118.34</v>
      </c>
      <c r="L32" s="43">
        <f t="shared" si="3"/>
        <v>7.9</v>
      </c>
      <c r="M32" s="18">
        <v>13</v>
      </c>
    </row>
    <row r="33" spans="1:13" ht="24.75" customHeight="1" x14ac:dyDescent="0.15">
      <c r="A33" s="89">
        <v>40238</v>
      </c>
      <c r="B33" s="42">
        <v>101.84</v>
      </c>
      <c r="C33" s="43">
        <f t="shared" si="0"/>
        <v>-3.31</v>
      </c>
      <c r="D33" s="18">
        <v>256</v>
      </c>
      <c r="E33" s="42">
        <v>91.47</v>
      </c>
      <c r="F33" s="43">
        <f t="shared" si="1"/>
        <v>-12.45</v>
      </c>
      <c r="G33" s="19">
        <v>141</v>
      </c>
      <c r="H33" s="42">
        <v>108.12</v>
      </c>
      <c r="I33" s="43">
        <f t="shared" si="2"/>
        <v>1.55</v>
      </c>
      <c r="J33" s="19">
        <v>89</v>
      </c>
      <c r="K33" s="42">
        <v>124.99</v>
      </c>
      <c r="L33" s="43">
        <f t="shared" si="3"/>
        <v>21.98</v>
      </c>
      <c r="M33" s="18">
        <v>26</v>
      </c>
    </row>
    <row r="34" spans="1:13" ht="24.75" customHeight="1" x14ac:dyDescent="0.15">
      <c r="A34" s="89">
        <v>40269</v>
      </c>
      <c r="B34" s="42">
        <v>101.28</v>
      </c>
      <c r="C34" s="43">
        <f t="shared" si="0"/>
        <v>-6.37</v>
      </c>
      <c r="D34" s="18">
        <v>235</v>
      </c>
      <c r="E34" s="42">
        <v>99.83</v>
      </c>
      <c r="F34" s="43">
        <f t="shared" si="1"/>
        <v>-4.6900000000000004</v>
      </c>
      <c r="G34" s="19">
        <v>109</v>
      </c>
      <c r="H34" s="42">
        <v>101.17</v>
      </c>
      <c r="I34" s="43">
        <f t="shared" si="2"/>
        <v>-9.09</v>
      </c>
      <c r="J34" s="19">
        <v>101</v>
      </c>
      <c r="K34" s="42">
        <v>107.13</v>
      </c>
      <c r="L34" s="43">
        <f t="shared" si="3"/>
        <v>-2.2799999999999998</v>
      </c>
      <c r="M34" s="18">
        <v>25</v>
      </c>
    </row>
    <row r="35" spans="1:13" ht="24.75" customHeight="1" x14ac:dyDescent="0.15">
      <c r="A35" s="89">
        <v>40299</v>
      </c>
      <c r="B35" s="42">
        <v>94.18</v>
      </c>
      <c r="C35" s="43">
        <f t="shared" si="0"/>
        <v>-12.71</v>
      </c>
      <c r="D35" s="18">
        <v>238</v>
      </c>
      <c r="E35" s="42">
        <v>98.01</v>
      </c>
      <c r="F35" s="43">
        <f t="shared" si="1"/>
        <v>-7.17</v>
      </c>
      <c r="G35" s="19">
        <v>133</v>
      </c>
      <c r="H35" s="42">
        <v>95.16</v>
      </c>
      <c r="I35" s="43">
        <f t="shared" si="2"/>
        <v>-11.97</v>
      </c>
      <c r="J35" s="19">
        <v>95</v>
      </c>
      <c r="K35" s="42">
        <v>71.8</v>
      </c>
      <c r="L35" s="43">
        <f t="shared" si="3"/>
        <v>-38.01</v>
      </c>
      <c r="M35" s="18">
        <v>10</v>
      </c>
    </row>
    <row r="36" spans="1:13" ht="24.75" customHeight="1" x14ac:dyDescent="0.15">
      <c r="A36" s="89">
        <v>40330</v>
      </c>
      <c r="B36" s="42">
        <v>103.76</v>
      </c>
      <c r="C36" s="43">
        <f t="shared" si="0"/>
        <v>3.53</v>
      </c>
      <c r="D36" s="18">
        <v>299</v>
      </c>
      <c r="E36" s="42">
        <v>103.71</v>
      </c>
      <c r="F36" s="43">
        <f t="shared" si="1"/>
        <v>1.98</v>
      </c>
      <c r="G36" s="19">
        <v>184</v>
      </c>
      <c r="H36" s="42">
        <v>106.16</v>
      </c>
      <c r="I36" s="43">
        <f t="shared" si="2"/>
        <v>10.7</v>
      </c>
      <c r="J36" s="19">
        <v>91</v>
      </c>
      <c r="K36" s="42">
        <v>95.38</v>
      </c>
      <c r="L36" s="43">
        <f t="shared" si="3"/>
        <v>-14.86</v>
      </c>
      <c r="M36" s="18">
        <v>24</v>
      </c>
    </row>
    <row r="37" spans="1:13" ht="24.75" customHeight="1" x14ac:dyDescent="0.15">
      <c r="A37" s="89">
        <v>40360</v>
      </c>
      <c r="B37" s="42">
        <v>98.18</v>
      </c>
      <c r="C37" s="43">
        <f t="shared" si="0"/>
        <v>-6.14</v>
      </c>
      <c r="D37" s="18">
        <v>318</v>
      </c>
      <c r="E37" s="42">
        <v>99.03</v>
      </c>
      <c r="F37" s="43">
        <f t="shared" si="1"/>
        <v>-2.69</v>
      </c>
      <c r="G37" s="19">
        <v>176</v>
      </c>
      <c r="H37" s="42">
        <v>97.37</v>
      </c>
      <c r="I37" s="43">
        <f t="shared" si="2"/>
        <v>-8.7100000000000009</v>
      </c>
      <c r="J37" s="19">
        <v>109</v>
      </c>
      <c r="K37" s="42">
        <v>97.93</v>
      </c>
      <c r="L37" s="43">
        <f t="shared" si="3"/>
        <v>-10.1</v>
      </c>
      <c r="M37" s="18">
        <v>33</v>
      </c>
    </row>
    <row r="38" spans="1:13" ht="24.75" customHeight="1" x14ac:dyDescent="0.15">
      <c r="A38" s="89">
        <v>40391</v>
      </c>
      <c r="B38" s="42">
        <v>99.72</v>
      </c>
      <c r="C38" s="43">
        <f t="shared" si="0"/>
        <v>-4.37</v>
      </c>
      <c r="D38" s="18">
        <v>260</v>
      </c>
      <c r="E38" s="42">
        <v>103.96</v>
      </c>
      <c r="F38" s="43">
        <f t="shared" si="1"/>
        <v>2.0099999999999998</v>
      </c>
      <c r="G38" s="19">
        <v>143</v>
      </c>
      <c r="H38" s="42">
        <v>94.54</v>
      </c>
      <c r="I38" s="43">
        <f t="shared" si="2"/>
        <v>-9.64</v>
      </c>
      <c r="J38" s="19">
        <v>91</v>
      </c>
      <c r="K38" s="42">
        <v>103.71</v>
      </c>
      <c r="L38" s="43">
        <f t="shared" si="3"/>
        <v>-6.26</v>
      </c>
      <c r="M38" s="18">
        <v>26</v>
      </c>
    </row>
    <row r="39" spans="1:13" ht="24.75" customHeight="1" x14ac:dyDescent="0.15">
      <c r="A39" s="89">
        <v>40422</v>
      </c>
      <c r="B39" s="42">
        <v>100.49</v>
      </c>
      <c r="C39" s="43">
        <f t="shared" si="0"/>
        <v>-4.25</v>
      </c>
      <c r="D39" s="18">
        <v>289</v>
      </c>
      <c r="E39" s="42">
        <v>97.87</v>
      </c>
      <c r="F39" s="43">
        <f t="shared" si="1"/>
        <v>-6.71</v>
      </c>
      <c r="G39" s="19">
        <v>152</v>
      </c>
      <c r="H39" s="42">
        <v>102.11</v>
      </c>
      <c r="I39" s="43">
        <f t="shared" si="2"/>
        <v>-0.06</v>
      </c>
      <c r="J39" s="19">
        <v>109</v>
      </c>
      <c r="K39" s="42">
        <v>103.6</v>
      </c>
      <c r="L39" s="43">
        <f t="shared" si="3"/>
        <v>-10.58</v>
      </c>
      <c r="M39" s="18">
        <v>28</v>
      </c>
    </row>
    <row r="40" spans="1:13" ht="24.75" customHeight="1" x14ac:dyDescent="0.15">
      <c r="A40" s="89">
        <v>40452</v>
      </c>
      <c r="B40" s="42">
        <v>102.99</v>
      </c>
      <c r="C40" s="43">
        <f t="shared" si="0"/>
        <v>-0.73</v>
      </c>
      <c r="D40" s="18">
        <v>261</v>
      </c>
      <c r="E40" s="42">
        <v>108.95</v>
      </c>
      <c r="F40" s="43">
        <f t="shared" si="1"/>
        <v>0.46</v>
      </c>
      <c r="G40" s="19">
        <v>144</v>
      </c>
      <c r="H40" s="42">
        <v>98.73</v>
      </c>
      <c r="I40" s="43">
        <f t="shared" si="2"/>
        <v>-1.2</v>
      </c>
      <c r="J40" s="19">
        <v>94</v>
      </c>
      <c r="K40" s="42">
        <v>96.1</v>
      </c>
      <c r="L40" s="43">
        <f t="shared" si="3"/>
        <v>-4.37</v>
      </c>
      <c r="M40" s="18">
        <v>23</v>
      </c>
    </row>
    <row r="41" spans="1:13" ht="24.75" customHeight="1" x14ac:dyDescent="0.15">
      <c r="A41" s="89">
        <v>40483</v>
      </c>
      <c r="B41" s="42">
        <v>98.35</v>
      </c>
      <c r="C41" s="43">
        <f t="shared" si="0"/>
        <v>-8.48</v>
      </c>
      <c r="D41" s="18">
        <v>259</v>
      </c>
      <c r="E41" s="42">
        <v>96.8</v>
      </c>
      <c r="F41" s="43">
        <f t="shared" si="1"/>
        <v>-10.24</v>
      </c>
      <c r="G41" s="19">
        <v>136</v>
      </c>
      <c r="H41" s="42">
        <v>102.78</v>
      </c>
      <c r="I41" s="43">
        <f t="shared" si="2"/>
        <v>-1.71</v>
      </c>
      <c r="J41" s="19">
        <v>98</v>
      </c>
      <c r="K41" s="42">
        <v>85.9</v>
      </c>
      <c r="L41" s="43">
        <f t="shared" si="3"/>
        <v>-28.24</v>
      </c>
      <c r="M41" s="18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f t="shared" si="0"/>
        <v>-0.38</v>
      </c>
      <c r="D42" s="20">
        <v>328</v>
      </c>
      <c r="E42" s="44">
        <v>101.29</v>
      </c>
      <c r="F42" s="45">
        <f t="shared" si="1"/>
        <v>5.35</v>
      </c>
      <c r="G42" s="21">
        <v>190</v>
      </c>
      <c r="H42" s="44">
        <v>102.33</v>
      </c>
      <c r="I42" s="45">
        <f t="shared" si="2"/>
        <v>-2.2999999999999998</v>
      </c>
      <c r="J42" s="21">
        <v>109</v>
      </c>
      <c r="K42" s="44">
        <v>99.72</v>
      </c>
      <c r="L42" s="45">
        <f t="shared" si="3"/>
        <v>-15.49</v>
      </c>
      <c r="M42" s="20">
        <v>29</v>
      </c>
    </row>
    <row r="43" spans="1:13" ht="24.75" customHeight="1" x14ac:dyDescent="0.15">
      <c r="A43" s="89">
        <v>40544</v>
      </c>
      <c r="B43" s="42">
        <v>99.63</v>
      </c>
      <c r="C43" s="43">
        <f t="shared" si="0"/>
        <v>-0.43</v>
      </c>
      <c r="D43" s="18">
        <v>190</v>
      </c>
      <c r="E43" s="42">
        <v>98.23</v>
      </c>
      <c r="F43" s="43">
        <f t="shared" si="1"/>
        <v>-1.03</v>
      </c>
      <c r="G43" s="19">
        <v>111</v>
      </c>
      <c r="H43" s="42">
        <v>100.33</v>
      </c>
      <c r="I43" s="43">
        <f t="shared" si="2"/>
        <v>-1.61</v>
      </c>
      <c r="J43" s="19">
        <v>60</v>
      </c>
      <c r="K43" s="42">
        <v>102.9</v>
      </c>
      <c r="L43" s="43">
        <f t="shared" si="3"/>
        <v>7.94</v>
      </c>
      <c r="M43" s="18">
        <v>19</v>
      </c>
    </row>
    <row r="44" spans="1:13" ht="24.75" customHeight="1" x14ac:dyDescent="0.15">
      <c r="A44" s="89">
        <v>40575</v>
      </c>
      <c r="B44" s="42">
        <v>102.13</v>
      </c>
      <c r="C44" s="43">
        <f t="shared" si="0"/>
        <v>6.04</v>
      </c>
      <c r="D44" s="18">
        <v>188</v>
      </c>
      <c r="E44" s="42">
        <v>101.49</v>
      </c>
      <c r="F44" s="43">
        <f t="shared" si="1"/>
        <v>1.73</v>
      </c>
      <c r="G44" s="19">
        <v>90</v>
      </c>
      <c r="H44" s="42">
        <v>102.77</v>
      </c>
      <c r="I44" s="43">
        <f t="shared" si="2"/>
        <v>14.81</v>
      </c>
      <c r="J44" s="19">
        <v>80</v>
      </c>
      <c r="K44" s="42">
        <v>101.72</v>
      </c>
      <c r="L44" s="43">
        <f t="shared" si="3"/>
        <v>-14.04</v>
      </c>
      <c r="M44" s="18">
        <v>18</v>
      </c>
    </row>
    <row r="45" spans="1:13" ht="24.75" customHeight="1" x14ac:dyDescent="0.15">
      <c r="A45" s="89">
        <v>40603</v>
      </c>
      <c r="B45" s="42">
        <v>100.81</v>
      </c>
      <c r="C45" s="43">
        <f t="shared" si="0"/>
        <v>-1.01</v>
      </c>
      <c r="D45" s="18">
        <v>278</v>
      </c>
      <c r="E45" s="42">
        <v>103.03</v>
      </c>
      <c r="F45" s="43">
        <f t="shared" si="1"/>
        <v>12.64</v>
      </c>
      <c r="G45" s="19">
        <v>142</v>
      </c>
      <c r="H45" s="42">
        <v>98.66</v>
      </c>
      <c r="I45" s="43">
        <f t="shared" si="2"/>
        <v>-8.75</v>
      </c>
      <c r="J45" s="19">
        <v>114</v>
      </c>
      <c r="K45" s="42">
        <v>101.44</v>
      </c>
      <c r="L45" s="43">
        <f t="shared" si="3"/>
        <v>-18.84</v>
      </c>
      <c r="M45" s="18">
        <v>22</v>
      </c>
    </row>
    <row r="46" spans="1:13" ht="24.75" customHeight="1" x14ac:dyDescent="0.15">
      <c r="A46" s="89">
        <v>40634</v>
      </c>
      <c r="B46" s="42">
        <v>98.11</v>
      </c>
      <c r="C46" s="43">
        <f t="shared" si="0"/>
        <v>-3.13</v>
      </c>
      <c r="D46" s="18">
        <v>218</v>
      </c>
      <c r="E46" s="42">
        <v>98.69</v>
      </c>
      <c r="F46" s="43">
        <f t="shared" si="1"/>
        <v>-1.1399999999999999</v>
      </c>
      <c r="G46" s="19">
        <v>102</v>
      </c>
      <c r="H46" s="42">
        <v>94.57</v>
      </c>
      <c r="I46" s="43">
        <f t="shared" si="2"/>
        <v>-6.52</v>
      </c>
      <c r="J46" s="19">
        <v>102</v>
      </c>
      <c r="K46" s="42">
        <v>113.63</v>
      </c>
      <c r="L46" s="43">
        <f t="shared" si="3"/>
        <v>6.07</v>
      </c>
      <c r="M46" s="18">
        <v>14</v>
      </c>
    </row>
    <row r="47" spans="1:13" ht="24.75" customHeight="1" x14ac:dyDescent="0.15">
      <c r="A47" s="89">
        <v>40664</v>
      </c>
      <c r="B47" s="42">
        <v>98.74</v>
      </c>
      <c r="C47" s="43">
        <f t="shared" si="0"/>
        <v>4.84</v>
      </c>
      <c r="D47" s="18">
        <v>239</v>
      </c>
      <c r="E47" s="42">
        <v>96.68</v>
      </c>
      <c r="F47" s="43">
        <f t="shared" si="1"/>
        <v>-1.36</v>
      </c>
      <c r="G47" s="19">
        <v>141</v>
      </c>
      <c r="H47" s="42">
        <v>99.16</v>
      </c>
      <c r="I47" s="43">
        <f t="shared" si="2"/>
        <v>4.2</v>
      </c>
      <c r="J47" s="19">
        <v>86</v>
      </c>
      <c r="K47" s="42">
        <v>108.07</v>
      </c>
      <c r="L47" s="43">
        <f t="shared" si="3"/>
        <v>50.52</v>
      </c>
      <c r="M47" s="18">
        <v>12</v>
      </c>
    </row>
    <row r="48" spans="1:13" ht="24.75" customHeight="1" x14ac:dyDescent="0.15">
      <c r="A48" s="89">
        <v>40695</v>
      </c>
      <c r="B48" s="42">
        <v>101.21</v>
      </c>
      <c r="C48" s="43">
        <f t="shared" si="0"/>
        <v>-2.46</v>
      </c>
      <c r="D48" s="18">
        <v>271</v>
      </c>
      <c r="E48" s="42">
        <v>96.9</v>
      </c>
      <c r="F48" s="43">
        <f t="shared" si="1"/>
        <v>-6.57</v>
      </c>
      <c r="G48" s="19">
        <v>159</v>
      </c>
      <c r="H48" s="42">
        <v>107.76</v>
      </c>
      <c r="I48" s="43">
        <f t="shared" si="2"/>
        <v>1.51</v>
      </c>
      <c r="J48" s="19">
        <v>95</v>
      </c>
      <c r="K48" s="42">
        <v>91.79</v>
      </c>
      <c r="L48" s="43">
        <f t="shared" si="3"/>
        <v>-3.76</v>
      </c>
      <c r="M48" s="18">
        <v>17</v>
      </c>
    </row>
    <row r="49" spans="1:13" ht="24.75" customHeight="1" x14ac:dyDescent="0.15">
      <c r="A49" s="89">
        <v>40725</v>
      </c>
      <c r="B49" s="42">
        <v>102.96</v>
      </c>
      <c r="C49" s="43">
        <f t="shared" si="0"/>
        <v>4.87</v>
      </c>
      <c r="D49" s="18">
        <v>295</v>
      </c>
      <c r="E49" s="42">
        <v>93.78</v>
      </c>
      <c r="F49" s="43">
        <f t="shared" si="1"/>
        <v>-5.3</v>
      </c>
      <c r="G49" s="19">
        <v>188</v>
      </c>
      <c r="H49" s="42">
        <v>107.9</v>
      </c>
      <c r="I49" s="43">
        <f t="shared" si="2"/>
        <v>10.81</v>
      </c>
      <c r="J49" s="19">
        <v>88</v>
      </c>
      <c r="K49" s="42">
        <v>130.80000000000001</v>
      </c>
      <c r="L49" s="43">
        <f t="shared" si="3"/>
        <v>33.56</v>
      </c>
      <c r="M49" s="18">
        <v>19</v>
      </c>
    </row>
    <row r="50" spans="1:13" ht="24.75" customHeight="1" x14ac:dyDescent="0.15">
      <c r="A50" s="89">
        <v>40756</v>
      </c>
      <c r="B50" s="42">
        <v>92.66</v>
      </c>
      <c r="C50" s="43">
        <f t="shared" si="0"/>
        <v>-7.08</v>
      </c>
      <c r="D50" s="18">
        <v>259</v>
      </c>
      <c r="E50" s="42">
        <v>88.06</v>
      </c>
      <c r="F50" s="43">
        <f t="shared" si="1"/>
        <v>-15.29</v>
      </c>
      <c r="G50" s="19">
        <v>151</v>
      </c>
      <c r="H50" s="42">
        <v>97.43</v>
      </c>
      <c r="I50" s="43">
        <f t="shared" si="2"/>
        <v>3.06</v>
      </c>
      <c r="J50" s="19">
        <v>90</v>
      </c>
      <c r="K50" s="42">
        <v>95.54</v>
      </c>
      <c r="L50" s="43">
        <f t="shared" si="3"/>
        <v>-7.88</v>
      </c>
      <c r="M50" s="18">
        <v>18</v>
      </c>
    </row>
    <row r="51" spans="1:13" ht="24.75" customHeight="1" x14ac:dyDescent="0.15">
      <c r="A51" s="89">
        <v>40787</v>
      </c>
      <c r="B51" s="42">
        <v>98.08</v>
      </c>
      <c r="C51" s="43">
        <f t="shared" si="0"/>
        <v>-2.4</v>
      </c>
      <c r="D51" s="18">
        <v>241</v>
      </c>
      <c r="E51" s="42">
        <v>99.16</v>
      </c>
      <c r="F51" s="43">
        <f t="shared" si="1"/>
        <v>1.32</v>
      </c>
      <c r="G51" s="19">
        <v>141</v>
      </c>
      <c r="H51" s="42">
        <v>97.57</v>
      </c>
      <c r="I51" s="43">
        <f t="shared" si="2"/>
        <v>-4.45</v>
      </c>
      <c r="J51" s="19">
        <v>86</v>
      </c>
      <c r="K51" s="42">
        <v>94.64</v>
      </c>
      <c r="L51" s="43">
        <f t="shared" si="3"/>
        <v>-8.65</v>
      </c>
      <c r="M51" s="18">
        <v>14</v>
      </c>
    </row>
    <row r="52" spans="1:13" ht="24.75" customHeight="1" x14ac:dyDescent="0.15">
      <c r="A52" s="89">
        <v>40817</v>
      </c>
      <c r="B52" s="42">
        <v>98.04</v>
      </c>
      <c r="C52" s="43">
        <f t="shared" si="0"/>
        <v>-4.8099999999999996</v>
      </c>
      <c r="D52" s="18">
        <v>234</v>
      </c>
      <c r="E52" s="42">
        <v>95.1</v>
      </c>
      <c r="F52" s="43">
        <f t="shared" si="1"/>
        <v>-12.71</v>
      </c>
      <c r="G52" s="19">
        <v>135</v>
      </c>
      <c r="H52" s="42">
        <v>100.1</v>
      </c>
      <c r="I52" s="43">
        <f t="shared" si="2"/>
        <v>1.39</v>
      </c>
      <c r="J52" s="19">
        <v>84</v>
      </c>
      <c r="K52" s="42">
        <v>103.48</v>
      </c>
      <c r="L52" s="43">
        <f t="shared" si="3"/>
        <v>7.68</v>
      </c>
      <c r="M52" s="18">
        <v>15</v>
      </c>
    </row>
    <row r="53" spans="1:13" ht="24.75" customHeight="1" x14ac:dyDescent="0.15">
      <c r="A53" s="89">
        <v>40848</v>
      </c>
      <c r="B53" s="42">
        <v>96.03</v>
      </c>
      <c r="C53" s="43">
        <f t="shared" si="0"/>
        <v>-2.36</v>
      </c>
      <c r="D53" s="18">
        <v>252</v>
      </c>
      <c r="E53" s="42">
        <v>86.02</v>
      </c>
      <c r="F53" s="43">
        <f t="shared" si="1"/>
        <v>-11.14</v>
      </c>
      <c r="G53" s="19">
        <v>142</v>
      </c>
      <c r="H53" s="42">
        <v>102.24</v>
      </c>
      <c r="I53" s="43">
        <f t="shared" si="2"/>
        <v>-0.53</v>
      </c>
      <c r="J53" s="19">
        <v>92</v>
      </c>
      <c r="K53" s="42">
        <v>115.44</v>
      </c>
      <c r="L53" s="43">
        <f t="shared" si="3"/>
        <v>34.39</v>
      </c>
      <c r="M53" s="18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f t="shared" ref="C54:C85" si="4">ROUND((B54-B42)/B42*100,2)</f>
        <v>-3.52</v>
      </c>
      <c r="D54" s="20">
        <v>316</v>
      </c>
      <c r="E54" s="44">
        <v>95.14</v>
      </c>
      <c r="F54" s="45">
        <f t="shared" ref="F54:F85" si="5">ROUND((E54-E42)/E42*100,2)</f>
        <v>-6.07</v>
      </c>
      <c r="G54" s="21">
        <v>169</v>
      </c>
      <c r="H54" s="44">
        <v>101.19</v>
      </c>
      <c r="I54" s="45">
        <f t="shared" ref="I54:I85" si="6">ROUND((H54-H42)/H42*100,2)</f>
        <v>-1.1100000000000001</v>
      </c>
      <c r="J54" s="21">
        <v>117</v>
      </c>
      <c r="K54" s="44">
        <v>96.59</v>
      </c>
      <c r="L54" s="45">
        <f t="shared" ref="L54:L85" si="7">ROUND((K54-K42)/K42*100,2)</f>
        <v>-3.14</v>
      </c>
      <c r="M54" s="20">
        <v>30</v>
      </c>
    </row>
    <row r="55" spans="1:13" ht="24.75" customHeight="1" x14ac:dyDescent="0.15">
      <c r="A55" s="89">
        <v>40909</v>
      </c>
      <c r="B55" s="42">
        <v>98.53</v>
      </c>
      <c r="C55" s="43">
        <f t="shared" si="4"/>
        <v>-1.1000000000000001</v>
      </c>
      <c r="D55" s="18">
        <v>175</v>
      </c>
      <c r="E55" s="42">
        <v>92.26</v>
      </c>
      <c r="F55" s="43">
        <f t="shared" si="5"/>
        <v>-6.08</v>
      </c>
      <c r="G55" s="19">
        <v>101</v>
      </c>
      <c r="H55" s="42">
        <v>101.51</v>
      </c>
      <c r="I55" s="43">
        <f t="shared" si="6"/>
        <v>1.18</v>
      </c>
      <c r="J55" s="19">
        <v>61</v>
      </c>
      <c r="K55" s="42">
        <v>116.99</v>
      </c>
      <c r="L55" s="43">
        <f t="shared" si="7"/>
        <v>13.69</v>
      </c>
      <c r="M55" s="18">
        <v>13</v>
      </c>
    </row>
    <row r="56" spans="1:13" ht="24.75" customHeight="1" x14ac:dyDescent="0.15">
      <c r="A56" s="89">
        <v>40940</v>
      </c>
      <c r="B56" s="42">
        <v>93.12</v>
      </c>
      <c r="C56" s="43">
        <f t="shared" si="4"/>
        <v>-8.82</v>
      </c>
      <c r="D56" s="18">
        <v>175</v>
      </c>
      <c r="E56" s="42">
        <v>90.71</v>
      </c>
      <c r="F56" s="43">
        <f t="shared" si="5"/>
        <v>-10.62</v>
      </c>
      <c r="G56" s="19">
        <v>74</v>
      </c>
      <c r="H56" s="42">
        <v>95.52</v>
      </c>
      <c r="I56" s="43">
        <f t="shared" si="6"/>
        <v>-7.05</v>
      </c>
      <c r="J56" s="19">
        <v>82</v>
      </c>
      <c r="K56" s="42">
        <v>91.12</v>
      </c>
      <c r="L56" s="43">
        <f t="shared" si="7"/>
        <v>-10.42</v>
      </c>
      <c r="M56" s="18">
        <v>19</v>
      </c>
    </row>
    <row r="57" spans="1:13" ht="24.75" customHeight="1" x14ac:dyDescent="0.15">
      <c r="A57" s="89">
        <v>40969</v>
      </c>
      <c r="B57" s="42">
        <v>100.27</v>
      </c>
      <c r="C57" s="43">
        <f t="shared" si="4"/>
        <v>-0.54</v>
      </c>
      <c r="D57" s="18">
        <v>369</v>
      </c>
      <c r="E57" s="42">
        <v>95.56</v>
      </c>
      <c r="F57" s="43">
        <f t="shared" si="5"/>
        <v>-7.25</v>
      </c>
      <c r="G57" s="19">
        <v>202</v>
      </c>
      <c r="H57" s="42">
        <v>106.93</v>
      </c>
      <c r="I57" s="43">
        <f t="shared" si="6"/>
        <v>8.3800000000000008</v>
      </c>
      <c r="J57" s="19">
        <v>106</v>
      </c>
      <c r="K57" s="42">
        <v>96.98</v>
      </c>
      <c r="L57" s="43">
        <f t="shared" si="7"/>
        <v>-4.4000000000000004</v>
      </c>
      <c r="M57" s="18">
        <v>61</v>
      </c>
    </row>
    <row r="58" spans="1:13" ht="24.75" customHeight="1" x14ac:dyDescent="0.15">
      <c r="A58" s="89">
        <v>41000</v>
      </c>
      <c r="B58" s="42">
        <v>94.9</v>
      </c>
      <c r="C58" s="43">
        <f t="shared" si="4"/>
        <v>-3.27</v>
      </c>
      <c r="D58" s="18">
        <v>255</v>
      </c>
      <c r="E58" s="42">
        <v>89.08</v>
      </c>
      <c r="F58" s="43">
        <f t="shared" si="5"/>
        <v>-9.74</v>
      </c>
      <c r="G58" s="19">
        <v>138</v>
      </c>
      <c r="H58" s="42">
        <v>99.32</v>
      </c>
      <c r="I58" s="43">
        <f t="shared" si="6"/>
        <v>5.0199999999999996</v>
      </c>
      <c r="J58" s="19">
        <v>92</v>
      </c>
      <c r="K58" s="42">
        <v>101.52</v>
      </c>
      <c r="L58" s="43">
        <f t="shared" si="7"/>
        <v>-10.66</v>
      </c>
      <c r="M58" s="18">
        <v>25</v>
      </c>
    </row>
    <row r="59" spans="1:13" ht="24.75" customHeight="1" x14ac:dyDescent="0.15">
      <c r="A59" s="89">
        <v>41030</v>
      </c>
      <c r="B59" s="42">
        <v>97.34</v>
      </c>
      <c r="C59" s="43">
        <f t="shared" si="4"/>
        <v>-1.42</v>
      </c>
      <c r="D59" s="18">
        <v>273</v>
      </c>
      <c r="E59" s="42">
        <v>93.87</v>
      </c>
      <c r="F59" s="43">
        <f t="shared" si="5"/>
        <v>-2.91</v>
      </c>
      <c r="G59" s="19">
        <v>152</v>
      </c>
      <c r="H59" s="42">
        <v>99.15</v>
      </c>
      <c r="I59" s="43">
        <f t="shared" si="6"/>
        <v>-0.01</v>
      </c>
      <c r="J59" s="19">
        <v>104</v>
      </c>
      <c r="K59" s="42">
        <v>106.51</v>
      </c>
      <c r="L59" s="43">
        <f t="shared" si="7"/>
        <v>-1.44</v>
      </c>
      <c r="M59" s="18">
        <v>17</v>
      </c>
    </row>
    <row r="60" spans="1:13" ht="24.75" customHeight="1" x14ac:dyDescent="0.15">
      <c r="A60" s="89">
        <v>41061</v>
      </c>
      <c r="B60" s="42">
        <v>96.97</v>
      </c>
      <c r="C60" s="43">
        <f t="shared" si="4"/>
        <v>-4.1900000000000004</v>
      </c>
      <c r="D60" s="18">
        <v>278</v>
      </c>
      <c r="E60" s="42">
        <v>95.24</v>
      </c>
      <c r="F60" s="43">
        <f t="shared" si="5"/>
        <v>-1.71</v>
      </c>
      <c r="G60" s="19">
        <v>158</v>
      </c>
      <c r="H60" s="42">
        <v>99.67</v>
      </c>
      <c r="I60" s="43">
        <f t="shared" si="6"/>
        <v>-7.51</v>
      </c>
      <c r="J60" s="19">
        <v>103</v>
      </c>
      <c r="K60" s="42">
        <v>91.57</v>
      </c>
      <c r="L60" s="43">
        <f t="shared" si="7"/>
        <v>-0.24</v>
      </c>
      <c r="M60" s="18">
        <v>17</v>
      </c>
    </row>
    <row r="61" spans="1:13" ht="24.75" customHeight="1" x14ac:dyDescent="0.15">
      <c r="A61" s="89">
        <v>41091</v>
      </c>
      <c r="B61" s="42">
        <v>96.74</v>
      </c>
      <c r="C61" s="43">
        <f t="shared" si="4"/>
        <v>-6.04</v>
      </c>
      <c r="D61" s="18">
        <v>283</v>
      </c>
      <c r="E61" s="42">
        <v>93.89</v>
      </c>
      <c r="F61" s="43">
        <f t="shared" si="5"/>
        <v>0.12</v>
      </c>
      <c r="G61" s="19">
        <v>166</v>
      </c>
      <c r="H61" s="42">
        <v>98.42</v>
      </c>
      <c r="I61" s="43">
        <f t="shared" si="6"/>
        <v>-8.7899999999999991</v>
      </c>
      <c r="J61" s="19">
        <v>108</v>
      </c>
      <c r="K61" s="42">
        <v>105.54</v>
      </c>
      <c r="L61" s="43">
        <f t="shared" si="7"/>
        <v>-19.309999999999999</v>
      </c>
      <c r="M61" s="18">
        <v>9</v>
      </c>
    </row>
    <row r="62" spans="1:13" ht="24.75" customHeight="1" x14ac:dyDescent="0.15">
      <c r="A62" s="89">
        <v>41122</v>
      </c>
      <c r="B62" s="42">
        <v>98.5</v>
      </c>
      <c r="C62" s="43">
        <f t="shared" si="4"/>
        <v>6.3</v>
      </c>
      <c r="D62" s="18">
        <v>291</v>
      </c>
      <c r="E62" s="42">
        <v>93.52</v>
      </c>
      <c r="F62" s="43">
        <f t="shared" si="5"/>
        <v>6.2</v>
      </c>
      <c r="G62" s="19">
        <v>159</v>
      </c>
      <c r="H62" s="42">
        <v>101.37</v>
      </c>
      <c r="I62" s="43">
        <f t="shared" si="6"/>
        <v>4.04</v>
      </c>
      <c r="J62" s="19">
        <v>116</v>
      </c>
      <c r="K62" s="42">
        <v>110.15</v>
      </c>
      <c r="L62" s="43">
        <f t="shared" si="7"/>
        <v>15.29</v>
      </c>
      <c r="M62" s="18">
        <v>16</v>
      </c>
    </row>
    <row r="63" spans="1:13" ht="24.75" customHeight="1" x14ac:dyDescent="0.15">
      <c r="A63" s="89">
        <v>41153</v>
      </c>
      <c r="B63" s="42">
        <v>99.49</v>
      </c>
      <c r="C63" s="43">
        <f t="shared" si="4"/>
        <v>1.44</v>
      </c>
      <c r="D63" s="18">
        <v>256</v>
      </c>
      <c r="E63" s="42">
        <v>96.11</v>
      </c>
      <c r="F63" s="43">
        <f t="shared" si="5"/>
        <v>-3.08</v>
      </c>
      <c r="G63" s="19">
        <v>132</v>
      </c>
      <c r="H63" s="42">
        <v>101.87</v>
      </c>
      <c r="I63" s="43">
        <f t="shared" si="6"/>
        <v>4.41</v>
      </c>
      <c r="J63" s="19">
        <v>86</v>
      </c>
      <c r="K63" s="42">
        <v>102.05</v>
      </c>
      <c r="L63" s="43">
        <f t="shared" si="7"/>
        <v>7.83</v>
      </c>
      <c r="M63" s="18">
        <v>38</v>
      </c>
    </row>
    <row r="64" spans="1:13" ht="24.75" customHeight="1" x14ac:dyDescent="0.15">
      <c r="A64" s="89">
        <v>41183</v>
      </c>
      <c r="B64" s="42">
        <v>91.72</v>
      </c>
      <c r="C64" s="43">
        <f t="shared" si="4"/>
        <v>-6.45</v>
      </c>
      <c r="D64" s="18">
        <v>332</v>
      </c>
      <c r="E64" s="42">
        <v>91.36</v>
      </c>
      <c r="F64" s="43">
        <f t="shared" si="5"/>
        <v>-3.93</v>
      </c>
      <c r="G64" s="19">
        <v>164</v>
      </c>
      <c r="H64" s="42">
        <v>91.37</v>
      </c>
      <c r="I64" s="43">
        <f t="shared" si="6"/>
        <v>-8.7200000000000006</v>
      </c>
      <c r="J64" s="19">
        <v>135</v>
      </c>
      <c r="K64" s="42">
        <v>94.48</v>
      </c>
      <c r="L64" s="43">
        <f t="shared" si="7"/>
        <v>-8.6999999999999993</v>
      </c>
      <c r="M64" s="18">
        <v>33</v>
      </c>
    </row>
    <row r="65" spans="1:13" ht="24.75" customHeight="1" x14ac:dyDescent="0.15">
      <c r="A65" s="89">
        <v>41214</v>
      </c>
      <c r="B65" s="42">
        <v>94.9</v>
      </c>
      <c r="C65" s="43">
        <f t="shared" si="4"/>
        <v>-1.18</v>
      </c>
      <c r="D65" s="18">
        <v>291</v>
      </c>
      <c r="E65" s="42">
        <v>86.09</v>
      </c>
      <c r="F65" s="43">
        <f t="shared" si="5"/>
        <v>0.08</v>
      </c>
      <c r="G65" s="19">
        <v>170</v>
      </c>
      <c r="H65" s="42">
        <v>105.86</v>
      </c>
      <c r="I65" s="43">
        <f t="shared" si="6"/>
        <v>3.54</v>
      </c>
      <c r="J65" s="19">
        <v>99</v>
      </c>
      <c r="K65" s="42">
        <v>94.61</v>
      </c>
      <c r="L65" s="43">
        <f t="shared" si="7"/>
        <v>-18.04</v>
      </c>
      <c r="M65" s="18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f t="shared" si="4"/>
        <v>-0.86</v>
      </c>
      <c r="D66" s="20">
        <v>321</v>
      </c>
      <c r="E66" s="44">
        <v>92.34</v>
      </c>
      <c r="F66" s="45">
        <f t="shared" si="5"/>
        <v>-2.94</v>
      </c>
      <c r="G66" s="21">
        <v>171</v>
      </c>
      <c r="H66" s="44">
        <v>98.27</v>
      </c>
      <c r="I66" s="45">
        <f t="shared" si="6"/>
        <v>-2.89</v>
      </c>
      <c r="J66" s="21">
        <v>128</v>
      </c>
      <c r="K66" s="44">
        <v>113.78</v>
      </c>
      <c r="L66" s="45">
        <f t="shared" si="7"/>
        <v>17.8</v>
      </c>
      <c r="M66" s="20">
        <v>22</v>
      </c>
    </row>
    <row r="67" spans="1:13" ht="24.75" customHeight="1" x14ac:dyDescent="0.15">
      <c r="A67" s="89">
        <v>41275</v>
      </c>
      <c r="B67" s="42">
        <v>102.92</v>
      </c>
      <c r="C67" s="43">
        <f t="shared" si="4"/>
        <v>4.46</v>
      </c>
      <c r="D67" s="18">
        <v>194</v>
      </c>
      <c r="E67" s="42">
        <v>94.91</v>
      </c>
      <c r="F67" s="43">
        <f t="shared" si="5"/>
        <v>2.87</v>
      </c>
      <c r="G67" s="19">
        <v>113</v>
      </c>
      <c r="H67" s="42">
        <v>110.89</v>
      </c>
      <c r="I67" s="43">
        <f t="shared" si="6"/>
        <v>9.24</v>
      </c>
      <c r="J67" s="19">
        <v>72</v>
      </c>
      <c r="K67" s="42">
        <v>101.14</v>
      </c>
      <c r="L67" s="43">
        <f t="shared" si="7"/>
        <v>-13.55</v>
      </c>
      <c r="M67" s="18">
        <v>9</v>
      </c>
    </row>
    <row r="68" spans="1:13" ht="24.75" customHeight="1" x14ac:dyDescent="0.15">
      <c r="A68" s="89">
        <v>41306</v>
      </c>
      <c r="B68" s="42">
        <v>99.89</v>
      </c>
      <c r="C68" s="43">
        <f t="shared" si="4"/>
        <v>7.27</v>
      </c>
      <c r="D68" s="18">
        <v>206</v>
      </c>
      <c r="E68" s="42">
        <v>102.43</v>
      </c>
      <c r="F68" s="43">
        <f t="shared" si="5"/>
        <v>12.92</v>
      </c>
      <c r="G68" s="19">
        <v>117</v>
      </c>
      <c r="H68" s="42">
        <v>95.62</v>
      </c>
      <c r="I68" s="43">
        <f t="shared" si="6"/>
        <v>0.1</v>
      </c>
      <c r="J68" s="19">
        <v>74</v>
      </c>
      <c r="K68" s="42">
        <v>108.56</v>
      </c>
      <c r="L68" s="43">
        <f t="shared" si="7"/>
        <v>19.14</v>
      </c>
      <c r="M68" s="18">
        <v>15</v>
      </c>
    </row>
    <row r="69" spans="1:13" ht="24.75" customHeight="1" x14ac:dyDescent="0.15">
      <c r="A69" s="89">
        <v>41334</v>
      </c>
      <c r="B69" s="42">
        <v>98.53</v>
      </c>
      <c r="C69" s="43">
        <f t="shared" si="4"/>
        <v>-1.74</v>
      </c>
      <c r="D69" s="18">
        <v>317</v>
      </c>
      <c r="E69" s="42">
        <v>95.43</v>
      </c>
      <c r="F69" s="43">
        <f t="shared" si="5"/>
        <v>-0.14000000000000001</v>
      </c>
      <c r="G69" s="19">
        <v>159</v>
      </c>
      <c r="H69" s="42">
        <v>100.75</v>
      </c>
      <c r="I69" s="43">
        <f t="shared" si="6"/>
        <v>-5.78</v>
      </c>
      <c r="J69" s="19">
        <v>106</v>
      </c>
      <c r="K69" s="42">
        <v>100.45</v>
      </c>
      <c r="L69" s="43">
        <f t="shared" si="7"/>
        <v>3.58</v>
      </c>
      <c r="M69" s="18">
        <v>52</v>
      </c>
    </row>
    <row r="70" spans="1:13" ht="24.75" customHeight="1" x14ac:dyDescent="0.15">
      <c r="A70" s="89">
        <v>41365</v>
      </c>
      <c r="B70" s="42">
        <v>99.31</v>
      </c>
      <c r="C70" s="43">
        <f t="shared" si="4"/>
        <v>4.6500000000000004</v>
      </c>
      <c r="D70" s="18">
        <v>260</v>
      </c>
      <c r="E70" s="42">
        <v>101.46</v>
      </c>
      <c r="F70" s="43">
        <f t="shared" si="5"/>
        <v>13.9</v>
      </c>
      <c r="G70" s="19">
        <v>132</v>
      </c>
      <c r="H70" s="42">
        <v>95.36</v>
      </c>
      <c r="I70" s="43">
        <f t="shared" si="6"/>
        <v>-3.99</v>
      </c>
      <c r="J70" s="19">
        <v>112</v>
      </c>
      <c r="K70" s="42">
        <v>111.53</v>
      </c>
      <c r="L70" s="43">
        <f t="shared" si="7"/>
        <v>9.86</v>
      </c>
      <c r="M70" s="18">
        <v>16</v>
      </c>
    </row>
    <row r="71" spans="1:13" ht="24.75" customHeight="1" x14ac:dyDescent="0.15">
      <c r="A71" s="89">
        <v>41395</v>
      </c>
      <c r="B71" s="42">
        <v>96.91</v>
      </c>
      <c r="C71" s="43">
        <f t="shared" si="4"/>
        <v>-0.44</v>
      </c>
      <c r="D71" s="18">
        <v>264</v>
      </c>
      <c r="E71" s="42">
        <v>96.27</v>
      </c>
      <c r="F71" s="43">
        <f t="shared" si="5"/>
        <v>2.56</v>
      </c>
      <c r="G71" s="19">
        <v>157</v>
      </c>
      <c r="H71" s="42">
        <v>96.12</v>
      </c>
      <c r="I71" s="43">
        <f t="shared" si="6"/>
        <v>-3.06</v>
      </c>
      <c r="J71" s="19">
        <v>91</v>
      </c>
      <c r="K71" s="42">
        <v>105.25</v>
      </c>
      <c r="L71" s="43">
        <f t="shared" si="7"/>
        <v>-1.18</v>
      </c>
      <c r="M71" s="18">
        <v>16</v>
      </c>
    </row>
    <row r="72" spans="1:13" ht="24.75" customHeight="1" x14ac:dyDescent="0.15">
      <c r="A72" s="89">
        <v>41426</v>
      </c>
      <c r="B72" s="42">
        <v>100.46</v>
      </c>
      <c r="C72" s="43">
        <f t="shared" si="4"/>
        <v>3.6</v>
      </c>
      <c r="D72" s="18">
        <v>291</v>
      </c>
      <c r="E72" s="42">
        <v>97.15</v>
      </c>
      <c r="F72" s="43">
        <f t="shared" si="5"/>
        <v>2.0099999999999998</v>
      </c>
      <c r="G72" s="19">
        <v>152</v>
      </c>
      <c r="H72" s="42">
        <v>100.39</v>
      </c>
      <c r="I72" s="43">
        <f t="shared" si="6"/>
        <v>0.72</v>
      </c>
      <c r="J72" s="19">
        <v>113</v>
      </c>
      <c r="K72" s="42">
        <v>117.82</v>
      </c>
      <c r="L72" s="43">
        <f t="shared" si="7"/>
        <v>28.67</v>
      </c>
      <c r="M72" s="18">
        <v>26</v>
      </c>
    </row>
    <row r="73" spans="1:13" ht="24.75" customHeight="1" x14ac:dyDescent="0.15">
      <c r="A73" s="89">
        <v>41456</v>
      </c>
      <c r="B73" s="42">
        <v>105.02</v>
      </c>
      <c r="C73" s="43">
        <f t="shared" si="4"/>
        <v>8.56</v>
      </c>
      <c r="D73" s="18">
        <v>363</v>
      </c>
      <c r="E73" s="42">
        <v>98.61</v>
      </c>
      <c r="F73" s="43">
        <f t="shared" si="5"/>
        <v>5.03</v>
      </c>
      <c r="G73" s="19">
        <v>209</v>
      </c>
      <c r="H73" s="42">
        <v>108.06</v>
      </c>
      <c r="I73" s="43">
        <f t="shared" si="6"/>
        <v>9.7899999999999991</v>
      </c>
      <c r="J73" s="19">
        <v>135</v>
      </c>
      <c r="K73" s="42">
        <v>128.36000000000001</v>
      </c>
      <c r="L73" s="43">
        <f t="shared" si="7"/>
        <v>21.62</v>
      </c>
      <c r="M73" s="18">
        <v>19</v>
      </c>
    </row>
    <row r="74" spans="1:13" ht="24.75" customHeight="1" x14ac:dyDescent="0.15">
      <c r="A74" s="89">
        <v>41487</v>
      </c>
      <c r="B74" s="42">
        <v>97.8</v>
      </c>
      <c r="C74" s="43">
        <f t="shared" si="4"/>
        <v>-0.71</v>
      </c>
      <c r="D74" s="18">
        <v>271</v>
      </c>
      <c r="E74" s="42">
        <v>93.96</v>
      </c>
      <c r="F74" s="43">
        <f t="shared" si="5"/>
        <v>0.47</v>
      </c>
      <c r="G74" s="19">
        <v>147</v>
      </c>
      <c r="H74" s="42">
        <v>94.98</v>
      </c>
      <c r="I74" s="43">
        <f t="shared" si="6"/>
        <v>-6.3</v>
      </c>
      <c r="J74" s="19">
        <v>103</v>
      </c>
      <c r="K74" s="42">
        <v>130.37</v>
      </c>
      <c r="L74" s="43">
        <f t="shared" si="7"/>
        <v>18.36</v>
      </c>
      <c r="M74" s="18">
        <v>21</v>
      </c>
    </row>
    <row r="75" spans="1:13" ht="24.75" customHeight="1" x14ac:dyDescent="0.15">
      <c r="A75" s="89">
        <v>41518</v>
      </c>
      <c r="B75" s="42">
        <v>98.6</v>
      </c>
      <c r="C75" s="43">
        <f t="shared" si="4"/>
        <v>-0.89</v>
      </c>
      <c r="D75" s="18">
        <v>303</v>
      </c>
      <c r="E75" s="42">
        <v>98.87</v>
      </c>
      <c r="F75" s="43">
        <f t="shared" si="5"/>
        <v>2.87</v>
      </c>
      <c r="G75" s="19">
        <v>170</v>
      </c>
      <c r="H75" s="42">
        <v>97.33</v>
      </c>
      <c r="I75" s="43">
        <f t="shared" si="6"/>
        <v>-4.46</v>
      </c>
      <c r="J75" s="19">
        <v>115</v>
      </c>
      <c r="K75" s="42">
        <v>104.45</v>
      </c>
      <c r="L75" s="43">
        <f t="shared" si="7"/>
        <v>2.35</v>
      </c>
      <c r="M75" s="18">
        <v>18</v>
      </c>
    </row>
    <row r="76" spans="1:13" ht="24.75" customHeight="1" x14ac:dyDescent="0.15">
      <c r="A76" s="89">
        <v>41548</v>
      </c>
      <c r="B76" s="42">
        <v>99.91</v>
      </c>
      <c r="C76" s="43">
        <f t="shared" si="4"/>
        <v>8.93</v>
      </c>
      <c r="D76" s="18">
        <v>307</v>
      </c>
      <c r="E76" s="42">
        <v>97.3</v>
      </c>
      <c r="F76" s="43">
        <f t="shared" si="5"/>
        <v>6.5</v>
      </c>
      <c r="G76" s="19">
        <v>171</v>
      </c>
      <c r="H76" s="42">
        <v>98.1</v>
      </c>
      <c r="I76" s="43">
        <f t="shared" si="6"/>
        <v>7.37</v>
      </c>
      <c r="J76" s="19">
        <v>106</v>
      </c>
      <c r="K76" s="42">
        <v>117.96</v>
      </c>
      <c r="L76" s="43">
        <f t="shared" si="7"/>
        <v>24.85</v>
      </c>
      <c r="M76" s="18">
        <v>30</v>
      </c>
    </row>
    <row r="77" spans="1:13" ht="24.75" customHeight="1" x14ac:dyDescent="0.15">
      <c r="A77" s="89">
        <v>41579</v>
      </c>
      <c r="B77" s="42">
        <v>99.12</v>
      </c>
      <c r="C77" s="43">
        <f t="shared" si="4"/>
        <v>4.45</v>
      </c>
      <c r="D77" s="18">
        <v>283</v>
      </c>
      <c r="E77" s="42">
        <v>90.87</v>
      </c>
      <c r="F77" s="43">
        <f t="shared" si="5"/>
        <v>5.55</v>
      </c>
      <c r="G77" s="19">
        <v>150</v>
      </c>
      <c r="H77" s="42">
        <v>101.76</v>
      </c>
      <c r="I77" s="43">
        <f t="shared" si="6"/>
        <v>-3.87</v>
      </c>
      <c r="J77" s="19">
        <v>108</v>
      </c>
      <c r="K77" s="42">
        <v>127.3</v>
      </c>
      <c r="L77" s="43">
        <f t="shared" si="7"/>
        <v>34.549999999999997</v>
      </c>
      <c r="M77" s="18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f t="shared" si="4"/>
        <v>-0.33</v>
      </c>
      <c r="D78" s="20">
        <v>295</v>
      </c>
      <c r="E78" s="44">
        <v>91.18</v>
      </c>
      <c r="F78" s="45">
        <f t="shared" si="5"/>
        <v>-1.26</v>
      </c>
      <c r="G78" s="21">
        <v>162</v>
      </c>
      <c r="H78" s="44">
        <v>98.31</v>
      </c>
      <c r="I78" s="45">
        <f t="shared" si="6"/>
        <v>0.04</v>
      </c>
      <c r="J78" s="21">
        <v>114</v>
      </c>
      <c r="K78" s="44">
        <v>123.1</v>
      </c>
      <c r="L78" s="45">
        <f t="shared" si="7"/>
        <v>8.19</v>
      </c>
      <c r="M78" s="20">
        <v>19</v>
      </c>
    </row>
    <row r="79" spans="1:13" ht="24.75" customHeight="1" x14ac:dyDescent="0.15">
      <c r="A79" s="89">
        <v>41640</v>
      </c>
      <c r="B79" s="42">
        <v>103.31</v>
      </c>
      <c r="C79" s="43">
        <f t="shared" si="4"/>
        <v>0.38</v>
      </c>
      <c r="D79" s="18">
        <v>173</v>
      </c>
      <c r="E79" s="42">
        <v>100.76</v>
      </c>
      <c r="F79" s="43">
        <f t="shared" si="5"/>
        <v>6.16</v>
      </c>
      <c r="G79" s="19">
        <v>91</v>
      </c>
      <c r="H79" s="42">
        <v>101.69</v>
      </c>
      <c r="I79" s="43">
        <f t="shared" si="6"/>
        <v>-8.3000000000000007</v>
      </c>
      <c r="J79" s="19">
        <v>73</v>
      </c>
      <c r="K79" s="42">
        <v>125.83</v>
      </c>
      <c r="L79" s="43">
        <f t="shared" si="7"/>
        <v>24.41</v>
      </c>
      <c r="M79" s="18">
        <v>9</v>
      </c>
    </row>
    <row r="80" spans="1:13" ht="24.75" customHeight="1" x14ac:dyDescent="0.15">
      <c r="A80" s="89">
        <v>41671</v>
      </c>
      <c r="B80" s="42">
        <v>98.9</v>
      </c>
      <c r="C80" s="43">
        <f t="shared" si="4"/>
        <v>-0.99</v>
      </c>
      <c r="D80" s="18">
        <v>224</v>
      </c>
      <c r="E80" s="42">
        <v>95.19</v>
      </c>
      <c r="F80" s="43">
        <f t="shared" si="5"/>
        <v>-7.07</v>
      </c>
      <c r="G80" s="19">
        <v>109</v>
      </c>
      <c r="H80" s="42">
        <v>97.92</v>
      </c>
      <c r="I80" s="43">
        <f t="shared" si="6"/>
        <v>2.41</v>
      </c>
      <c r="J80" s="19">
        <v>89</v>
      </c>
      <c r="K80" s="42">
        <v>118.29</v>
      </c>
      <c r="L80" s="43">
        <f t="shared" si="7"/>
        <v>8.9600000000000009</v>
      </c>
      <c r="M80" s="18">
        <v>26</v>
      </c>
    </row>
    <row r="81" spans="1:13" ht="24.75" customHeight="1" x14ac:dyDescent="0.15">
      <c r="A81" s="89">
        <v>41699</v>
      </c>
      <c r="B81" s="42">
        <v>103.7</v>
      </c>
      <c r="C81" s="43">
        <f t="shared" si="4"/>
        <v>5.25</v>
      </c>
      <c r="D81" s="18">
        <v>334</v>
      </c>
      <c r="E81" s="42">
        <v>99.69</v>
      </c>
      <c r="F81" s="43">
        <f t="shared" si="5"/>
        <v>4.46</v>
      </c>
      <c r="G81" s="19">
        <v>176</v>
      </c>
      <c r="H81" s="42">
        <v>101.55</v>
      </c>
      <c r="I81" s="43">
        <f t="shared" si="6"/>
        <v>0.79</v>
      </c>
      <c r="J81" s="19">
        <v>134</v>
      </c>
      <c r="K81" s="42">
        <v>138.22999999999999</v>
      </c>
      <c r="L81" s="43">
        <f t="shared" si="7"/>
        <v>37.61</v>
      </c>
      <c r="M81" s="18">
        <v>24</v>
      </c>
    </row>
    <row r="82" spans="1:13" ht="24.75" customHeight="1" x14ac:dyDescent="0.15">
      <c r="A82" s="89">
        <v>41730</v>
      </c>
      <c r="B82" s="42">
        <v>102.28</v>
      </c>
      <c r="C82" s="43">
        <f t="shared" si="4"/>
        <v>2.99</v>
      </c>
      <c r="D82" s="18">
        <v>228</v>
      </c>
      <c r="E82" s="42">
        <v>98.84</v>
      </c>
      <c r="F82" s="43">
        <f t="shared" si="5"/>
        <v>-2.58</v>
      </c>
      <c r="G82" s="19">
        <v>114</v>
      </c>
      <c r="H82" s="42">
        <v>99.42</v>
      </c>
      <c r="I82" s="43">
        <f t="shared" si="6"/>
        <v>4.26</v>
      </c>
      <c r="J82" s="19">
        <v>93</v>
      </c>
      <c r="K82" s="42">
        <v>136.09</v>
      </c>
      <c r="L82" s="43">
        <f t="shared" si="7"/>
        <v>22.02</v>
      </c>
      <c r="M82" s="18">
        <v>21</v>
      </c>
    </row>
    <row r="83" spans="1:13" ht="24.75" customHeight="1" x14ac:dyDescent="0.15">
      <c r="A83" s="89">
        <v>41760</v>
      </c>
      <c r="B83" s="42">
        <v>99.47</v>
      </c>
      <c r="C83" s="43">
        <f t="shared" si="4"/>
        <v>2.64</v>
      </c>
      <c r="D83" s="18">
        <v>228</v>
      </c>
      <c r="E83" s="42">
        <v>94</v>
      </c>
      <c r="F83" s="43">
        <f t="shared" si="5"/>
        <v>-2.36</v>
      </c>
      <c r="G83" s="19">
        <v>121</v>
      </c>
      <c r="H83" s="42">
        <v>100.74</v>
      </c>
      <c r="I83" s="43">
        <f t="shared" si="6"/>
        <v>4.8099999999999996</v>
      </c>
      <c r="J83" s="19">
        <v>92</v>
      </c>
      <c r="K83" s="42">
        <v>123.78</v>
      </c>
      <c r="L83" s="43">
        <f t="shared" si="7"/>
        <v>17.61</v>
      </c>
      <c r="M83" s="18">
        <v>15</v>
      </c>
    </row>
    <row r="84" spans="1:13" ht="24.75" customHeight="1" x14ac:dyDescent="0.15">
      <c r="A84" s="89">
        <v>41791</v>
      </c>
      <c r="B84" s="42">
        <v>101.37</v>
      </c>
      <c r="C84" s="43">
        <f t="shared" si="4"/>
        <v>0.91</v>
      </c>
      <c r="D84" s="18">
        <v>232</v>
      </c>
      <c r="E84" s="42">
        <v>96.69</v>
      </c>
      <c r="F84" s="43">
        <f t="shared" si="5"/>
        <v>-0.47</v>
      </c>
      <c r="G84" s="19">
        <v>122</v>
      </c>
      <c r="H84" s="42">
        <v>102.59</v>
      </c>
      <c r="I84" s="43">
        <f t="shared" si="6"/>
        <v>2.19</v>
      </c>
      <c r="J84" s="19">
        <v>86</v>
      </c>
      <c r="K84" s="42">
        <v>117.94</v>
      </c>
      <c r="L84" s="43">
        <f t="shared" si="7"/>
        <v>0.1</v>
      </c>
      <c r="M84" s="18">
        <v>24</v>
      </c>
    </row>
    <row r="85" spans="1:13" ht="24.75" customHeight="1" x14ac:dyDescent="0.15">
      <c r="A85" s="89">
        <v>41821</v>
      </c>
      <c r="B85" s="42">
        <v>98.41</v>
      </c>
      <c r="C85" s="43">
        <f t="shared" si="4"/>
        <v>-6.29</v>
      </c>
      <c r="D85" s="18">
        <v>247</v>
      </c>
      <c r="E85" s="42">
        <v>97.45</v>
      </c>
      <c r="F85" s="43">
        <f t="shared" si="5"/>
        <v>-1.18</v>
      </c>
      <c r="G85" s="19">
        <v>117</v>
      </c>
      <c r="H85" s="42">
        <v>99.3</v>
      </c>
      <c r="I85" s="43">
        <f t="shared" si="6"/>
        <v>-8.11</v>
      </c>
      <c r="J85" s="19">
        <v>113</v>
      </c>
      <c r="K85" s="42">
        <v>97.53</v>
      </c>
      <c r="L85" s="43">
        <f t="shared" si="7"/>
        <v>-24.02</v>
      </c>
      <c r="M85" s="18">
        <v>17</v>
      </c>
    </row>
    <row r="86" spans="1:13" ht="24.75" customHeight="1" x14ac:dyDescent="0.15">
      <c r="A86" s="89">
        <v>41852</v>
      </c>
      <c r="B86" s="42">
        <v>100.37</v>
      </c>
      <c r="C86" s="43">
        <f t="shared" ref="C86:C120" si="8">ROUND((B86-B74)/B74*100,2)</f>
        <v>2.63</v>
      </c>
      <c r="D86" s="18">
        <v>212</v>
      </c>
      <c r="E86" s="42">
        <v>99.67</v>
      </c>
      <c r="F86" s="43">
        <f t="shared" ref="F86:F120" si="9">ROUND((E86-E74)/E74*100,2)</f>
        <v>6.08</v>
      </c>
      <c r="G86" s="19">
        <v>107</v>
      </c>
      <c r="H86" s="42">
        <v>98.58</v>
      </c>
      <c r="I86" s="43">
        <f t="shared" ref="I86:I120" si="10">ROUND((H86-H74)/H74*100,2)</f>
        <v>3.79</v>
      </c>
      <c r="J86" s="19">
        <v>82</v>
      </c>
      <c r="K86" s="42">
        <v>112.89</v>
      </c>
      <c r="L86" s="43">
        <f t="shared" ref="L86:L120" si="11">ROUND((K86-K74)/K74*100,2)</f>
        <v>-13.41</v>
      </c>
      <c r="M86" s="18">
        <v>23</v>
      </c>
    </row>
    <row r="87" spans="1:13" ht="24.75" customHeight="1" x14ac:dyDescent="0.15">
      <c r="A87" s="89">
        <v>41883</v>
      </c>
      <c r="B87" s="42">
        <v>102.35</v>
      </c>
      <c r="C87" s="43">
        <f t="shared" si="8"/>
        <v>3.8</v>
      </c>
      <c r="D87" s="18">
        <v>222</v>
      </c>
      <c r="E87" s="42">
        <v>104.45</v>
      </c>
      <c r="F87" s="43">
        <f t="shared" si="9"/>
        <v>5.64</v>
      </c>
      <c r="G87" s="19">
        <v>121</v>
      </c>
      <c r="H87" s="42">
        <v>97.47</v>
      </c>
      <c r="I87" s="43">
        <f t="shared" si="10"/>
        <v>0.14000000000000001</v>
      </c>
      <c r="J87" s="19">
        <v>79</v>
      </c>
      <c r="K87" s="42">
        <v>118.99</v>
      </c>
      <c r="L87" s="43">
        <f t="shared" si="11"/>
        <v>13.92</v>
      </c>
      <c r="M87" s="18">
        <v>22</v>
      </c>
    </row>
    <row r="88" spans="1:13" ht="24.75" customHeight="1" x14ac:dyDescent="0.15">
      <c r="A88" s="89">
        <v>41913</v>
      </c>
      <c r="B88" s="42">
        <v>102.45</v>
      </c>
      <c r="C88" s="43">
        <f t="shared" si="8"/>
        <v>2.54</v>
      </c>
      <c r="D88" s="18">
        <v>215</v>
      </c>
      <c r="E88" s="42">
        <v>99.26</v>
      </c>
      <c r="F88" s="43">
        <f t="shared" si="9"/>
        <v>2.0099999999999998</v>
      </c>
      <c r="G88" s="19">
        <v>110</v>
      </c>
      <c r="H88" s="42">
        <v>100.34</v>
      </c>
      <c r="I88" s="43">
        <f t="shared" si="10"/>
        <v>2.2799999999999998</v>
      </c>
      <c r="J88" s="19">
        <v>84</v>
      </c>
      <c r="K88" s="42">
        <v>129.66999999999999</v>
      </c>
      <c r="L88" s="43">
        <f t="shared" si="11"/>
        <v>9.93</v>
      </c>
      <c r="M88" s="18">
        <v>21</v>
      </c>
    </row>
    <row r="89" spans="1:13" ht="24.75" customHeight="1" x14ac:dyDescent="0.15">
      <c r="A89" s="89">
        <v>41944</v>
      </c>
      <c r="B89" s="42">
        <v>103.23</v>
      </c>
      <c r="C89" s="43">
        <f t="shared" si="8"/>
        <v>4.1500000000000004</v>
      </c>
      <c r="D89" s="18">
        <v>227</v>
      </c>
      <c r="E89" s="42">
        <v>98.89</v>
      </c>
      <c r="F89" s="43">
        <f t="shared" si="9"/>
        <v>8.83</v>
      </c>
      <c r="G89" s="19">
        <v>116</v>
      </c>
      <c r="H89" s="42">
        <v>105.64</v>
      </c>
      <c r="I89" s="43">
        <f t="shared" si="10"/>
        <v>3.81</v>
      </c>
      <c r="J89" s="19">
        <v>93</v>
      </c>
      <c r="K89" s="42">
        <v>110.96</v>
      </c>
      <c r="L89" s="43">
        <f t="shared" si="11"/>
        <v>-12.84</v>
      </c>
      <c r="M89" s="18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f t="shared" si="8"/>
        <v>6.23</v>
      </c>
      <c r="D90" s="20">
        <v>245</v>
      </c>
      <c r="E90" s="44">
        <v>98.93</v>
      </c>
      <c r="F90" s="45">
        <f t="shared" si="9"/>
        <v>8.5</v>
      </c>
      <c r="G90" s="21">
        <v>116</v>
      </c>
      <c r="H90" s="44">
        <v>98.08</v>
      </c>
      <c r="I90" s="45">
        <f t="shared" si="10"/>
        <v>-0.23</v>
      </c>
      <c r="J90" s="21">
        <v>104</v>
      </c>
      <c r="K90" s="44">
        <v>140.4</v>
      </c>
      <c r="L90" s="45">
        <f t="shared" si="11"/>
        <v>14.05</v>
      </c>
      <c r="M90" s="20">
        <v>25</v>
      </c>
    </row>
    <row r="91" spans="1:13" ht="24.75" customHeight="1" x14ac:dyDescent="0.15">
      <c r="A91" s="89">
        <v>42005</v>
      </c>
      <c r="B91" s="42">
        <v>101.24</v>
      </c>
      <c r="C91" s="43">
        <f t="shared" si="8"/>
        <v>-2</v>
      </c>
      <c r="D91" s="18">
        <v>157</v>
      </c>
      <c r="E91" s="42">
        <v>95.41</v>
      </c>
      <c r="F91" s="43">
        <f t="shared" si="9"/>
        <v>-5.31</v>
      </c>
      <c r="G91" s="19">
        <v>77</v>
      </c>
      <c r="H91" s="42">
        <v>100.64</v>
      </c>
      <c r="I91" s="43">
        <f t="shared" si="10"/>
        <v>-1.03</v>
      </c>
      <c r="J91" s="19">
        <v>66</v>
      </c>
      <c r="K91" s="42">
        <v>134.5</v>
      </c>
      <c r="L91" s="43">
        <f t="shared" si="11"/>
        <v>6.89</v>
      </c>
      <c r="M91" s="18">
        <v>14</v>
      </c>
    </row>
    <row r="92" spans="1:13" ht="25.5" customHeight="1" x14ac:dyDescent="0.15">
      <c r="A92" s="89">
        <v>42036</v>
      </c>
      <c r="B92" s="42">
        <v>105.46</v>
      </c>
      <c r="C92" s="43">
        <f t="shared" si="8"/>
        <v>6.63</v>
      </c>
      <c r="D92" s="18">
        <v>174</v>
      </c>
      <c r="E92" s="42">
        <v>103.99</v>
      </c>
      <c r="F92" s="43">
        <f t="shared" si="9"/>
        <v>9.24</v>
      </c>
      <c r="G92" s="19">
        <v>83</v>
      </c>
      <c r="H92" s="42">
        <v>101.89</v>
      </c>
      <c r="I92" s="43">
        <f t="shared" si="10"/>
        <v>4.05</v>
      </c>
      <c r="J92" s="19">
        <v>79</v>
      </c>
      <c r="K92" s="42">
        <v>137.63</v>
      </c>
      <c r="L92" s="43">
        <f t="shared" si="11"/>
        <v>16.350000000000001</v>
      </c>
      <c r="M92" s="18">
        <v>12</v>
      </c>
    </row>
    <row r="93" spans="1:13" ht="25.5" customHeight="1" x14ac:dyDescent="0.15">
      <c r="A93" s="89">
        <v>42064</v>
      </c>
      <c r="B93" s="42">
        <v>106.67</v>
      </c>
      <c r="C93" s="43">
        <f t="shared" si="8"/>
        <v>2.86</v>
      </c>
      <c r="D93" s="18">
        <v>285</v>
      </c>
      <c r="E93" s="42">
        <v>103.69</v>
      </c>
      <c r="F93" s="43">
        <f t="shared" si="9"/>
        <v>4.01</v>
      </c>
      <c r="G93" s="19">
        <v>156</v>
      </c>
      <c r="H93" s="42">
        <v>105.42</v>
      </c>
      <c r="I93" s="43">
        <f t="shared" si="10"/>
        <v>3.81</v>
      </c>
      <c r="J93" s="19">
        <v>106</v>
      </c>
      <c r="K93" s="42">
        <v>128.66</v>
      </c>
      <c r="L93" s="43">
        <f t="shared" si="11"/>
        <v>-6.92</v>
      </c>
      <c r="M93" s="18">
        <v>23</v>
      </c>
    </row>
    <row r="94" spans="1:13" ht="25.5" customHeight="1" x14ac:dyDescent="0.15">
      <c r="A94" s="89">
        <v>42095</v>
      </c>
      <c r="B94" s="42">
        <v>108.93</v>
      </c>
      <c r="C94" s="43">
        <f t="shared" si="8"/>
        <v>6.5</v>
      </c>
      <c r="D94" s="18">
        <v>235</v>
      </c>
      <c r="E94" s="42">
        <v>111.83</v>
      </c>
      <c r="F94" s="43">
        <f t="shared" si="9"/>
        <v>13.14</v>
      </c>
      <c r="G94" s="19">
        <v>97</v>
      </c>
      <c r="H94" s="42">
        <v>101.02</v>
      </c>
      <c r="I94" s="43">
        <f t="shared" si="10"/>
        <v>1.61</v>
      </c>
      <c r="J94" s="19">
        <v>108</v>
      </c>
      <c r="K94" s="42">
        <v>142.02000000000001</v>
      </c>
      <c r="L94" s="43">
        <f t="shared" si="11"/>
        <v>4.3600000000000003</v>
      </c>
      <c r="M94" s="18">
        <v>30</v>
      </c>
    </row>
    <row r="95" spans="1:13" ht="25.5" customHeight="1" x14ac:dyDescent="0.15">
      <c r="A95" s="89">
        <v>42125</v>
      </c>
      <c r="B95" s="42">
        <v>102.52</v>
      </c>
      <c r="C95" s="43">
        <f t="shared" si="8"/>
        <v>3.07</v>
      </c>
      <c r="D95" s="18">
        <v>207</v>
      </c>
      <c r="E95" s="42">
        <v>102.87</v>
      </c>
      <c r="F95" s="43">
        <f t="shared" si="9"/>
        <v>9.44</v>
      </c>
      <c r="G95" s="19">
        <v>110</v>
      </c>
      <c r="H95" s="42">
        <v>97.87</v>
      </c>
      <c r="I95" s="43">
        <f t="shared" si="10"/>
        <v>-2.85</v>
      </c>
      <c r="J95" s="19">
        <v>80</v>
      </c>
      <c r="K95" s="42">
        <v>127.2</v>
      </c>
      <c r="L95" s="43">
        <f t="shared" si="11"/>
        <v>2.76</v>
      </c>
      <c r="M95" s="18">
        <v>17</v>
      </c>
    </row>
    <row r="96" spans="1:13" ht="25.5" customHeight="1" x14ac:dyDescent="0.15">
      <c r="A96" s="89">
        <v>42156</v>
      </c>
      <c r="B96" s="42">
        <v>100.9</v>
      </c>
      <c r="C96" s="43">
        <f t="shared" si="8"/>
        <v>-0.46</v>
      </c>
      <c r="D96" s="18">
        <v>271</v>
      </c>
      <c r="E96" s="42">
        <v>97.52</v>
      </c>
      <c r="F96" s="43">
        <f t="shared" si="9"/>
        <v>0.86</v>
      </c>
      <c r="G96" s="19">
        <v>125</v>
      </c>
      <c r="H96" s="42">
        <v>99.41</v>
      </c>
      <c r="I96" s="43">
        <f t="shared" si="10"/>
        <v>-3.1</v>
      </c>
      <c r="J96" s="19">
        <v>127</v>
      </c>
      <c r="K96" s="42">
        <v>127.83</v>
      </c>
      <c r="L96" s="43">
        <f t="shared" si="11"/>
        <v>8.39</v>
      </c>
      <c r="M96" s="18">
        <v>19</v>
      </c>
    </row>
    <row r="97" spans="1:13" ht="25.5" customHeight="1" x14ac:dyDescent="0.15">
      <c r="A97" s="89">
        <v>42186</v>
      </c>
      <c r="B97" s="42">
        <v>105.96</v>
      </c>
      <c r="C97" s="43">
        <f t="shared" si="8"/>
        <v>7.67</v>
      </c>
      <c r="D97" s="18">
        <v>279</v>
      </c>
      <c r="E97" s="42">
        <v>107.26</v>
      </c>
      <c r="F97" s="43">
        <f t="shared" si="9"/>
        <v>10.07</v>
      </c>
      <c r="G97" s="19">
        <v>148</v>
      </c>
      <c r="H97" s="42">
        <v>97.67</v>
      </c>
      <c r="I97" s="43">
        <f t="shared" si="10"/>
        <v>-1.64</v>
      </c>
      <c r="J97" s="19">
        <v>108</v>
      </c>
      <c r="K97" s="42">
        <v>149.4</v>
      </c>
      <c r="L97" s="43">
        <f t="shared" si="11"/>
        <v>53.18</v>
      </c>
      <c r="M97" s="18">
        <v>23</v>
      </c>
    </row>
    <row r="98" spans="1:13" ht="25.5" customHeight="1" x14ac:dyDescent="0.15">
      <c r="A98" s="89">
        <v>42217</v>
      </c>
      <c r="B98" s="42">
        <v>103.81</v>
      </c>
      <c r="C98" s="43">
        <f t="shared" si="8"/>
        <v>3.43</v>
      </c>
      <c r="D98" s="18">
        <v>261</v>
      </c>
      <c r="E98" s="42">
        <v>103.24</v>
      </c>
      <c r="F98" s="43">
        <f t="shared" si="9"/>
        <v>3.58</v>
      </c>
      <c r="G98" s="19">
        <v>133</v>
      </c>
      <c r="H98" s="42">
        <v>100.72</v>
      </c>
      <c r="I98" s="43">
        <f t="shared" si="10"/>
        <v>2.17</v>
      </c>
      <c r="J98" s="19">
        <v>109</v>
      </c>
      <c r="K98" s="42">
        <v>125.83</v>
      </c>
      <c r="L98" s="43">
        <f t="shared" si="11"/>
        <v>11.46</v>
      </c>
      <c r="M98" s="18">
        <v>19</v>
      </c>
    </row>
    <row r="99" spans="1:13" ht="25.5" customHeight="1" x14ac:dyDescent="0.15">
      <c r="A99" s="89">
        <v>42248</v>
      </c>
      <c r="B99" s="42">
        <v>100.53</v>
      </c>
      <c r="C99" s="43">
        <f t="shared" si="8"/>
        <v>-1.78</v>
      </c>
      <c r="D99" s="18">
        <v>253</v>
      </c>
      <c r="E99" s="42">
        <v>101.59</v>
      </c>
      <c r="F99" s="43">
        <f t="shared" si="9"/>
        <v>-2.74</v>
      </c>
      <c r="G99" s="19">
        <v>130</v>
      </c>
      <c r="H99" s="42">
        <v>94.57</v>
      </c>
      <c r="I99" s="43">
        <f t="shared" si="10"/>
        <v>-2.98</v>
      </c>
      <c r="J99" s="19">
        <v>109</v>
      </c>
      <c r="K99" s="42">
        <v>135.61000000000001</v>
      </c>
      <c r="L99" s="43">
        <f t="shared" si="11"/>
        <v>13.97</v>
      </c>
      <c r="M99" s="18">
        <v>14</v>
      </c>
    </row>
    <row r="100" spans="1:13" ht="25.5" customHeight="1" x14ac:dyDescent="0.15">
      <c r="A100" s="89">
        <v>42278</v>
      </c>
      <c r="B100" s="42">
        <v>103.76</v>
      </c>
      <c r="C100" s="43">
        <f t="shared" si="8"/>
        <v>1.28</v>
      </c>
      <c r="D100" s="18">
        <v>240</v>
      </c>
      <c r="E100" s="42">
        <v>100.25</v>
      </c>
      <c r="F100" s="43">
        <f t="shared" si="9"/>
        <v>1</v>
      </c>
      <c r="G100" s="19">
        <v>130</v>
      </c>
      <c r="H100" s="42">
        <v>100.13</v>
      </c>
      <c r="I100" s="43">
        <f t="shared" si="10"/>
        <v>-0.21</v>
      </c>
      <c r="J100" s="19">
        <v>87</v>
      </c>
      <c r="K100" s="42">
        <v>142.44999999999999</v>
      </c>
      <c r="L100" s="43">
        <f t="shared" si="11"/>
        <v>9.86</v>
      </c>
      <c r="M100" s="18">
        <v>23</v>
      </c>
    </row>
    <row r="101" spans="1:13" ht="25.5" customHeight="1" x14ac:dyDescent="0.15">
      <c r="A101" s="89">
        <v>42309</v>
      </c>
      <c r="B101" s="42">
        <v>103.1</v>
      </c>
      <c r="C101" s="43">
        <f t="shared" si="8"/>
        <v>-0.13</v>
      </c>
      <c r="D101" s="18">
        <v>260</v>
      </c>
      <c r="E101" s="42">
        <v>98.67</v>
      </c>
      <c r="F101" s="43">
        <f t="shared" si="9"/>
        <v>-0.22</v>
      </c>
      <c r="G101" s="19">
        <v>121</v>
      </c>
      <c r="H101" s="42">
        <v>98.18</v>
      </c>
      <c r="I101" s="43">
        <f t="shared" si="10"/>
        <v>-7.06</v>
      </c>
      <c r="J101" s="19">
        <v>105</v>
      </c>
      <c r="K101" s="42">
        <v>148.26</v>
      </c>
      <c r="L101" s="43">
        <f t="shared" si="11"/>
        <v>33.619999999999997</v>
      </c>
      <c r="M101" s="18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f t="shared" si="8"/>
        <v>-2.12</v>
      </c>
      <c r="D102" s="20">
        <v>245</v>
      </c>
      <c r="E102" s="44">
        <v>99.72</v>
      </c>
      <c r="F102" s="45">
        <f t="shared" si="9"/>
        <v>0.8</v>
      </c>
      <c r="G102" s="21">
        <v>135</v>
      </c>
      <c r="H102" s="44">
        <v>98.83</v>
      </c>
      <c r="I102" s="45">
        <f t="shared" si="10"/>
        <v>0.76</v>
      </c>
      <c r="J102" s="21">
        <v>91</v>
      </c>
      <c r="K102" s="44">
        <v>118.78</v>
      </c>
      <c r="L102" s="45">
        <f t="shared" si="11"/>
        <v>-15.4</v>
      </c>
      <c r="M102" s="20">
        <v>19</v>
      </c>
    </row>
    <row r="103" spans="1:13" s="22" customFormat="1" ht="25.5" customHeight="1" x14ac:dyDescent="0.15">
      <c r="A103" s="89">
        <v>42370</v>
      </c>
      <c r="B103" s="42">
        <v>103</v>
      </c>
      <c r="C103" s="43">
        <f t="shared" si="8"/>
        <v>1.74</v>
      </c>
      <c r="D103" s="18">
        <v>149</v>
      </c>
      <c r="E103" s="42">
        <v>99.39</v>
      </c>
      <c r="F103" s="43">
        <f t="shared" si="9"/>
        <v>4.17</v>
      </c>
      <c r="G103" s="19">
        <v>94</v>
      </c>
      <c r="H103" s="42">
        <v>95.49</v>
      </c>
      <c r="I103" s="43">
        <f t="shared" si="10"/>
        <v>-5.12</v>
      </c>
      <c r="J103" s="19">
        <v>43</v>
      </c>
      <c r="K103" s="42">
        <v>175.05</v>
      </c>
      <c r="L103" s="43">
        <f t="shared" si="11"/>
        <v>30.15</v>
      </c>
      <c r="M103" s="18">
        <v>12</v>
      </c>
    </row>
    <row r="104" spans="1:13" s="22" customFormat="1" ht="25.5" customHeight="1" x14ac:dyDescent="0.15">
      <c r="A104" s="89">
        <v>42401</v>
      </c>
      <c r="B104" s="42">
        <v>98.67</v>
      </c>
      <c r="C104" s="43">
        <f t="shared" si="8"/>
        <v>-6.44</v>
      </c>
      <c r="D104" s="18">
        <v>192</v>
      </c>
      <c r="E104" s="42">
        <v>102.18</v>
      </c>
      <c r="F104" s="43">
        <f t="shared" si="9"/>
        <v>-1.74</v>
      </c>
      <c r="G104" s="19">
        <v>109</v>
      </c>
      <c r="H104" s="42">
        <v>90.57</v>
      </c>
      <c r="I104" s="43">
        <f t="shared" si="10"/>
        <v>-11.11</v>
      </c>
      <c r="J104" s="19">
        <v>67</v>
      </c>
      <c r="K104" s="42">
        <v>121.2</v>
      </c>
      <c r="L104" s="43">
        <f t="shared" si="11"/>
        <v>-11.94</v>
      </c>
      <c r="M104" s="18">
        <v>16</v>
      </c>
    </row>
    <row r="105" spans="1:13" s="22" customFormat="1" ht="25.5" customHeight="1" x14ac:dyDescent="0.15">
      <c r="A105" s="89">
        <v>42430</v>
      </c>
      <c r="B105" s="42">
        <v>104.27</v>
      </c>
      <c r="C105" s="43">
        <f t="shared" si="8"/>
        <v>-2.25</v>
      </c>
      <c r="D105" s="18">
        <v>263</v>
      </c>
      <c r="E105" s="42">
        <v>109.55</v>
      </c>
      <c r="F105" s="43">
        <f t="shared" si="9"/>
        <v>5.65</v>
      </c>
      <c r="G105" s="19">
        <v>135</v>
      </c>
      <c r="H105" s="42">
        <v>96.72</v>
      </c>
      <c r="I105" s="43">
        <f t="shared" si="10"/>
        <v>-8.25</v>
      </c>
      <c r="J105" s="19">
        <v>101</v>
      </c>
      <c r="K105" s="42">
        <v>121.26</v>
      </c>
      <c r="L105" s="43">
        <f t="shared" si="11"/>
        <v>-5.75</v>
      </c>
      <c r="M105" s="18">
        <v>27</v>
      </c>
    </row>
    <row r="106" spans="1:13" s="22" customFormat="1" ht="25.5" customHeight="1" x14ac:dyDescent="0.15">
      <c r="A106" s="89">
        <v>42461</v>
      </c>
      <c r="B106" s="42">
        <v>104.82</v>
      </c>
      <c r="C106" s="43">
        <f t="shared" si="8"/>
        <v>-3.77</v>
      </c>
      <c r="D106" s="18">
        <v>261</v>
      </c>
      <c r="E106" s="42">
        <v>105.47</v>
      </c>
      <c r="F106" s="43">
        <f t="shared" si="9"/>
        <v>-5.69</v>
      </c>
      <c r="G106" s="19">
        <v>121</v>
      </c>
      <c r="H106" s="42">
        <v>97.51</v>
      </c>
      <c r="I106" s="43">
        <f t="shared" si="10"/>
        <v>-3.47</v>
      </c>
      <c r="J106" s="19">
        <v>111</v>
      </c>
      <c r="K106" s="42">
        <v>141.21</v>
      </c>
      <c r="L106" s="43">
        <f t="shared" si="11"/>
        <v>-0.56999999999999995</v>
      </c>
      <c r="M106" s="18">
        <v>29</v>
      </c>
    </row>
    <row r="107" spans="1:13" s="22" customFormat="1" ht="25.5" customHeight="1" x14ac:dyDescent="0.15">
      <c r="A107" s="89">
        <v>42491</v>
      </c>
      <c r="B107" s="42">
        <v>100.2</v>
      </c>
      <c r="C107" s="43">
        <f t="shared" si="8"/>
        <v>-2.2599999999999998</v>
      </c>
      <c r="D107" s="18">
        <v>202</v>
      </c>
      <c r="E107" s="42">
        <v>98.25</v>
      </c>
      <c r="F107" s="43">
        <f t="shared" si="9"/>
        <v>-4.49</v>
      </c>
      <c r="G107" s="19">
        <v>103</v>
      </c>
      <c r="H107" s="42">
        <v>97.57</v>
      </c>
      <c r="I107" s="43">
        <f t="shared" si="10"/>
        <v>-0.31</v>
      </c>
      <c r="J107" s="19">
        <v>78</v>
      </c>
      <c r="K107" s="42">
        <v>121.74</v>
      </c>
      <c r="L107" s="43">
        <f t="shared" si="11"/>
        <v>-4.29</v>
      </c>
      <c r="M107" s="18">
        <v>21</v>
      </c>
    </row>
    <row r="108" spans="1:13" s="22" customFormat="1" ht="25.5" customHeight="1" x14ac:dyDescent="0.15">
      <c r="A108" s="89">
        <v>42522</v>
      </c>
      <c r="B108" s="42">
        <v>109.08</v>
      </c>
      <c r="C108" s="43">
        <f t="shared" si="8"/>
        <v>8.11</v>
      </c>
      <c r="D108" s="18">
        <v>275</v>
      </c>
      <c r="E108" s="42">
        <v>111.36</v>
      </c>
      <c r="F108" s="43">
        <f t="shared" si="9"/>
        <v>14.19</v>
      </c>
      <c r="G108" s="19">
        <v>145</v>
      </c>
      <c r="H108" s="42">
        <v>103.21</v>
      </c>
      <c r="I108" s="43">
        <f t="shared" si="10"/>
        <v>3.82</v>
      </c>
      <c r="J108" s="19">
        <v>111</v>
      </c>
      <c r="K108" s="42">
        <v>135.13999999999999</v>
      </c>
      <c r="L108" s="43">
        <f t="shared" si="11"/>
        <v>5.72</v>
      </c>
      <c r="M108" s="18">
        <v>19</v>
      </c>
    </row>
    <row r="109" spans="1:13" s="116" customFormat="1" ht="25.5" customHeight="1" x14ac:dyDescent="0.15">
      <c r="A109" s="89">
        <v>42552</v>
      </c>
      <c r="B109" s="42">
        <v>103.36</v>
      </c>
      <c r="C109" s="43">
        <f t="shared" si="8"/>
        <v>-2.4500000000000002</v>
      </c>
      <c r="D109" s="18">
        <v>252</v>
      </c>
      <c r="E109" s="42">
        <v>106.44</v>
      </c>
      <c r="F109" s="43">
        <f t="shared" si="9"/>
        <v>-0.76</v>
      </c>
      <c r="G109" s="19">
        <v>127</v>
      </c>
      <c r="H109" s="42">
        <v>95.65</v>
      </c>
      <c r="I109" s="43">
        <f t="shared" si="10"/>
        <v>-2.0699999999999998</v>
      </c>
      <c r="J109" s="19">
        <v>100</v>
      </c>
      <c r="K109" s="42">
        <v>130.71</v>
      </c>
      <c r="L109" s="43">
        <f t="shared" si="11"/>
        <v>-12.51</v>
      </c>
      <c r="M109" s="18">
        <v>25</v>
      </c>
    </row>
    <row r="110" spans="1:13" s="116" customFormat="1" ht="25.5" customHeight="1" x14ac:dyDescent="0.15">
      <c r="A110" s="89">
        <v>42583</v>
      </c>
      <c r="B110" s="42">
        <v>99.62</v>
      </c>
      <c r="C110" s="43">
        <f t="shared" si="8"/>
        <v>-4.04</v>
      </c>
      <c r="D110" s="18">
        <v>263</v>
      </c>
      <c r="E110" s="42">
        <v>99.58</v>
      </c>
      <c r="F110" s="43">
        <f t="shared" si="9"/>
        <v>-3.55</v>
      </c>
      <c r="G110" s="19">
        <v>138</v>
      </c>
      <c r="H110" s="42">
        <v>93.14</v>
      </c>
      <c r="I110" s="43">
        <f t="shared" si="10"/>
        <v>-7.53</v>
      </c>
      <c r="J110" s="19">
        <v>100</v>
      </c>
      <c r="K110" s="42">
        <v>135.77000000000001</v>
      </c>
      <c r="L110" s="43">
        <f t="shared" si="11"/>
        <v>7.9</v>
      </c>
      <c r="M110" s="18">
        <v>25</v>
      </c>
    </row>
    <row r="111" spans="1:13" s="116" customFormat="1" ht="25.5" customHeight="1" x14ac:dyDescent="0.15">
      <c r="A111" s="89">
        <v>42614</v>
      </c>
      <c r="B111" s="42">
        <v>105.77</v>
      </c>
      <c r="C111" s="43">
        <f t="shared" si="8"/>
        <v>5.21</v>
      </c>
      <c r="D111" s="18">
        <v>246</v>
      </c>
      <c r="E111" s="42">
        <v>103.33</v>
      </c>
      <c r="F111" s="43">
        <f t="shared" si="9"/>
        <v>1.71</v>
      </c>
      <c r="G111" s="19">
        <v>120</v>
      </c>
      <c r="H111" s="42">
        <v>102.84</v>
      </c>
      <c r="I111" s="43">
        <f t="shared" si="10"/>
        <v>8.74</v>
      </c>
      <c r="J111" s="19">
        <v>110</v>
      </c>
      <c r="K111" s="42">
        <v>140.4</v>
      </c>
      <c r="L111" s="43">
        <f t="shared" si="11"/>
        <v>3.53</v>
      </c>
      <c r="M111" s="18">
        <v>16</v>
      </c>
    </row>
    <row r="112" spans="1:13" s="116" customFormat="1" ht="25.5" customHeight="1" x14ac:dyDescent="0.15">
      <c r="A112" s="89">
        <v>42644</v>
      </c>
      <c r="B112" s="42">
        <v>101.15</v>
      </c>
      <c r="C112" s="43">
        <f t="shared" si="8"/>
        <v>-2.52</v>
      </c>
      <c r="D112" s="18">
        <v>226</v>
      </c>
      <c r="E112" s="42">
        <v>102.39</v>
      </c>
      <c r="F112" s="43">
        <f t="shared" si="9"/>
        <v>2.13</v>
      </c>
      <c r="G112" s="19">
        <v>115</v>
      </c>
      <c r="H112" s="42">
        <v>93.44</v>
      </c>
      <c r="I112" s="43">
        <f t="shared" si="10"/>
        <v>-6.68</v>
      </c>
      <c r="J112" s="19">
        <v>97</v>
      </c>
      <c r="K112" s="42">
        <v>152.1</v>
      </c>
      <c r="L112" s="43">
        <f t="shared" si="11"/>
        <v>6.77</v>
      </c>
      <c r="M112" s="18">
        <v>14</v>
      </c>
    </row>
    <row r="113" spans="1:13" s="116" customFormat="1" ht="25.5" customHeight="1" x14ac:dyDescent="0.15">
      <c r="A113" s="89">
        <v>42675</v>
      </c>
      <c r="B113" s="42">
        <v>108.64</v>
      </c>
      <c r="C113" s="43">
        <f t="shared" si="8"/>
        <v>5.37</v>
      </c>
      <c r="D113" s="18">
        <v>257</v>
      </c>
      <c r="E113" s="42">
        <v>114.38</v>
      </c>
      <c r="F113" s="43">
        <f t="shared" si="9"/>
        <v>15.92</v>
      </c>
      <c r="G113" s="19">
        <v>133</v>
      </c>
      <c r="H113" s="42">
        <v>97.99</v>
      </c>
      <c r="I113" s="43">
        <f t="shared" si="10"/>
        <v>-0.19</v>
      </c>
      <c r="J113" s="19">
        <v>101</v>
      </c>
      <c r="K113" s="42">
        <v>139.13999999999999</v>
      </c>
      <c r="L113" s="43">
        <f t="shared" si="11"/>
        <v>-6.15</v>
      </c>
      <c r="M113" s="18">
        <v>23</v>
      </c>
    </row>
    <row r="114" spans="1:13" s="117" customFormat="1" ht="25.5" customHeight="1" thickBot="1" x14ac:dyDescent="0.2">
      <c r="A114" s="90">
        <v>42705</v>
      </c>
      <c r="B114" s="44">
        <v>102.34</v>
      </c>
      <c r="C114" s="45">
        <f t="shared" si="8"/>
        <v>1.66</v>
      </c>
      <c r="D114" s="20">
        <v>257</v>
      </c>
      <c r="E114" s="44">
        <v>96.95</v>
      </c>
      <c r="F114" s="45">
        <f t="shared" si="9"/>
        <v>-2.78</v>
      </c>
      <c r="G114" s="21">
        <v>127</v>
      </c>
      <c r="H114" s="44">
        <v>101.54</v>
      </c>
      <c r="I114" s="45">
        <f t="shared" si="10"/>
        <v>2.74</v>
      </c>
      <c r="J114" s="21">
        <v>113</v>
      </c>
      <c r="K114" s="44">
        <v>134.18</v>
      </c>
      <c r="L114" s="45">
        <f t="shared" si="11"/>
        <v>12.97</v>
      </c>
      <c r="M114" s="20">
        <v>17</v>
      </c>
    </row>
    <row r="115" spans="1:13" s="22" customFormat="1" ht="25.5" customHeight="1" x14ac:dyDescent="0.15">
      <c r="A115" s="94">
        <v>42736</v>
      </c>
      <c r="B115" s="27">
        <v>105.66</v>
      </c>
      <c r="C115" s="27">
        <f t="shared" si="8"/>
        <v>2.58</v>
      </c>
      <c r="D115" s="7">
        <v>157</v>
      </c>
      <c r="E115" s="25">
        <v>98.65</v>
      </c>
      <c r="F115" s="27">
        <f t="shared" si="9"/>
        <v>-0.74</v>
      </c>
      <c r="G115" s="7">
        <v>69</v>
      </c>
      <c r="H115" s="25">
        <v>105.6</v>
      </c>
      <c r="I115" s="27">
        <f t="shared" si="10"/>
        <v>10.59</v>
      </c>
      <c r="J115" s="7">
        <v>70</v>
      </c>
      <c r="K115" s="25">
        <v>137.26</v>
      </c>
      <c r="L115" s="27">
        <f t="shared" si="11"/>
        <v>-21.59</v>
      </c>
      <c r="M115" s="7">
        <v>18</v>
      </c>
    </row>
    <row r="116" spans="1:13" s="22" customFormat="1" ht="25.5" customHeight="1" x14ac:dyDescent="0.15">
      <c r="A116" s="95">
        <v>42767</v>
      </c>
      <c r="B116" s="29">
        <v>108.73</v>
      </c>
      <c r="C116" s="29">
        <f t="shared" si="8"/>
        <v>10.199999999999999</v>
      </c>
      <c r="D116" s="8">
        <v>198</v>
      </c>
      <c r="E116" s="28">
        <v>106.25</v>
      </c>
      <c r="F116" s="29">
        <f t="shared" si="9"/>
        <v>3.98</v>
      </c>
      <c r="G116" s="8">
        <v>108</v>
      </c>
      <c r="H116" s="28">
        <v>103.21</v>
      </c>
      <c r="I116" s="29">
        <f t="shared" si="10"/>
        <v>13.96</v>
      </c>
      <c r="J116" s="8">
        <v>81</v>
      </c>
      <c r="K116" s="28">
        <v>168.65</v>
      </c>
      <c r="L116" s="29">
        <f t="shared" si="11"/>
        <v>39.15</v>
      </c>
      <c r="M116" s="8">
        <v>9</v>
      </c>
    </row>
    <row r="117" spans="1:13" s="22" customFormat="1" ht="25.5" customHeight="1" x14ac:dyDescent="0.15">
      <c r="A117" s="95">
        <v>42795</v>
      </c>
      <c r="B117" s="29">
        <v>104.98</v>
      </c>
      <c r="C117" s="29">
        <f t="shared" si="8"/>
        <v>0.68</v>
      </c>
      <c r="D117" s="8">
        <v>290</v>
      </c>
      <c r="E117" s="28">
        <v>96.14</v>
      </c>
      <c r="F117" s="29">
        <f t="shared" si="9"/>
        <v>-12.24</v>
      </c>
      <c r="G117" s="8">
        <v>140</v>
      </c>
      <c r="H117" s="28">
        <v>107.01</v>
      </c>
      <c r="I117" s="29">
        <f t="shared" si="10"/>
        <v>10.64</v>
      </c>
      <c r="J117" s="8">
        <v>123</v>
      </c>
      <c r="K117" s="28">
        <v>135.30000000000001</v>
      </c>
      <c r="L117" s="29">
        <f t="shared" si="11"/>
        <v>11.58</v>
      </c>
      <c r="M117" s="8">
        <v>27</v>
      </c>
    </row>
    <row r="118" spans="1:13" s="126" customFormat="1" ht="25.5" customHeight="1" x14ac:dyDescent="0.15">
      <c r="A118" s="122">
        <v>42826</v>
      </c>
      <c r="B118" s="123">
        <v>111.91</v>
      </c>
      <c r="C118" s="123">
        <f t="shared" si="8"/>
        <v>6.76</v>
      </c>
      <c r="D118" s="124">
        <v>186</v>
      </c>
      <c r="E118" s="125">
        <v>106.42</v>
      </c>
      <c r="F118" s="123">
        <f t="shared" si="9"/>
        <v>0.9</v>
      </c>
      <c r="G118" s="124">
        <v>90</v>
      </c>
      <c r="H118" s="125">
        <v>110.48</v>
      </c>
      <c r="I118" s="123">
        <f t="shared" si="10"/>
        <v>13.3</v>
      </c>
      <c r="J118" s="124">
        <v>70</v>
      </c>
      <c r="K118" s="125">
        <v>140.32</v>
      </c>
      <c r="L118" s="123">
        <f>ROUND((K118-K106)/K106*100,2)</f>
        <v>-0.63</v>
      </c>
      <c r="M118" s="124">
        <v>26</v>
      </c>
    </row>
    <row r="119" spans="1:13" s="126" customFormat="1" ht="25.5" customHeight="1" x14ac:dyDescent="0.15">
      <c r="A119" s="122">
        <v>42856</v>
      </c>
      <c r="B119" s="123">
        <v>105.4</v>
      </c>
      <c r="C119" s="123">
        <f t="shared" si="8"/>
        <v>5.19</v>
      </c>
      <c r="D119" s="124">
        <v>175</v>
      </c>
      <c r="E119" s="125">
        <v>102.98</v>
      </c>
      <c r="F119" s="123">
        <f t="shared" si="9"/>
        <v>4.8099999999999996</v>
      </c>
      <c r="G119" s="124">
        <v>84</v>
      </c>
      <c r="H119" s="125">
        <v>101.45</v>
      </c>
      <c r="I119" s="123">
        <f>ROUND((H119-H107)/H107*100,2)</f>
        <v>3.98</v>
      </c>
      <c r="J119" s="124">
        <v>78</v>
      </c>
      <c r="K119" s="125">
        <v>142.33000000000001</v>
      </c>
      <c r="L119" s="123">
        <f t="shared" si="11"/>
        <v>16.91</v>
      </c>
      <c r="M119" s="124">
        <v>13</v>
      </c>
    </row>
    <row r="120" spans="1:13" s="126" customFormat="1" ht="25.5" customHeight="1" thickBot="1" x14ac:dyDescent="0.2">
      <c r="A120" s="122">
        <v>42887</v>
      </c>
      <c r="B120" s="123">
        <v>106.47</v>
      </c>
      <c r="C120" s="123">
        <f t="shared" si="8"/>
        <v>-2.39</v>
      </c>
      <c r="D120" s="124">
        <v>183</v>
      </c>
      <c r="E120" s="125">
        <v>104.82</v>
      </c>
      <c r="F120" s="123">
        <f t="shared" si="9"/>
        <v>-5.87</v>
      </c>
      <c r="G120" s="124">
        <v>102</v>
      </c>
      <c r="H120" s="125">
        <v>101.03</v>
      </c>
      <c r="I120" s="123">
        <f t="shared" si="10"/>
        <v>-2.11</v>
      </c>
      <c r="J120" s="124">
        <v>72</v>
      </c>
      <c r="K120" s="125">
        <v>150.57</v>
      </c>
      <c r="L120" s="123">
        <f t="shared" si="11"/>
        <v>11.42</v>
      </c>
      <c r="M120" s="124">
        <v>9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122" spans="1:13" ht="17.25" x14ac:dyDescent="0.15">
      <c r="G122" s="109" t="s">
        <v>38</v>
      </c>
      <c r="H122" s="109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21:B120 E21:E120 K21:K120 H21:H120">
    <cfRule type="expression" dxfId="2" priority="8">
      <formula>AVERAGE(D10:D21) &lt; 100</formula>
    </cfRule>
  </conditionalFormatting>
  <conditionalFormatting sqref="C22:C120 F22:F120 I22:I120 L22:L120">
    <cfRule type="expression" dxfId="3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24</v>
      </c>
      <c r="L1" s="97" t="s">
        <v>7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106.52</v>
      </c>
      <c r="C10" s="27"/>
      <c r="D10" s="7">
        <v>1393</v>
      </c>
      <c r="E10" s="25">
        <v>108.27</v>
      </c>
      <c r="F10" s="27"/>
      <c r="G10" s="7">
        <v>489</v>
      </c>
      <c r="H10" s="25">
        <v>107.32</v>
      </c>
      <c r="I10" s="27"/>
      <c r="J10" s="7">
        <v>651</v>
      </c>
      <c r="K10" s="25">
        <v>99.09</v>
      </c>
      <c r="L10" s="27"/>
      <c r="M10" s="7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8">
        <v>1437</v>
      </c>
      <c r="E11" s="28">
        <v>113.84</v>
      </c>
      <c r="F11" s="29"/>
      <c r="G11" s="8">
        <v>578</v>
      </c>
      <c r="H11" s="28">
        <v>108.24</v>
      </c>
      <c r="I11" s="29"/>
      <c r="J11" s="8">
        <v>656</v>
      </c>
      <c r="K11" s="28">
        <v>102.53</v>
      </c>
      <c r="L11" s="29"/>
      <c r="M11" s="8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8">
        <v>1553</v>
      </c>
      <c r="E12" s="28">
        <v>110.34</v>
      </c>
      <c r="F12" s="29"/>
      <c r="G12" s="8">
        <v>603</v>
      </c>
      <c r="H12" s="28">
        <v>109.45</v>
      </c>
      <c r="I12" s="29"/>
      <c r="J12" s="8">
        <v>734</v>
      </c>
      <c r="K12" s="28">
        <v>97.71</v>
      </c>
      <c r="L12" s="29"/>
      <c r="M12" s="8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8">
        <v>1581</v>
      </c>
      <c r="E13" s="28">
        <v>110.54</v>
      </c>
      <c r="F13" s="29"/>
      <c r="G13" s="8">
        <v>625</v>
      </c>
      <c r="H13" s="28">
        <v>108.76</v>
      </c>
      <c r="I13" s="29"/>
      <c r="J13" s="8">
        <v>732</v>
      </c>
      <c r="K13" s="28">
        <v>104.39</v>
      </c>
      <c r="L13" s="29"/>
      <c r="M13" s="8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8">
        <v>1562</v>
      </c>
      <c r="E14" s="28">
        <v>110.61</v>
      </c>
      <c r="F14" s="29"/>
      <c r="G14" s="8">
        <v>664</v>
      </c>
      <c r="H14" s="28">
        <v>106.81</v>
      </c>
      <c r="I14" s="29"/>
      <c r="J14" s="8">
        <v>678</v>
      </c>
      <c r="K14" s="28">
        <v>100.49</v>
      </c>
      <c r="L14" s="29"/>
      <c r="M14" s="8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8">
        <v>1472</v>
      </c>
      <c r="E15" s="28">
        <v>108.11</v>
      </c>
      <c r="F15" s="29"/>
      <c r="G15" s="8">
        <v>550</v>
      </c>
      <c r="H15" s="28">
        <v>104.72</v>
      </c>
      <c r="I15" s="29"/>
      <c r="J15" s="8">
        <v>727</v>
      </c>
      <c r="K15" s="28">
        <v>95.54</v>
      </c>
      <c r="L15" s="29"/>
      <c r="M15" s="8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8">
        <v>1491</v>
      </c>
      <c r="E16" s="28">
        <v>106.08</v>
      </c>
      <c r="F16" s="29"/>
      <c r="G16" s="8">
        <v>606</v>
      </c>
      <c r="H16" s="28">
        <v>107.38</v>
      </c>
      <c r="I16" s="29"/>
      <c r="J16" s="8">
        <v>692</v>
      </c>
      <c r="K16" s="28">
        <v>98.58</v>
      </c>
      <c r="L16" s="29"/>
      <c r="M16" s="8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8">
        <v>1412</v>
      </c>
      <c r="E17" s="28">
        <v>105.79</v>
      </c>
      <c r="F17" s="29"/>
      <c r="G17" s="8">
        <v>526</v>
      </c>
      <c r="H17" s="28">
        <v>105.25</v>
      </c>
      <c r="I17" s="29"/>
      <c r="J17" s="8">
        <v>691</v>
      </c>
      <c r="K17" s="28">
        <v>95.94</v>
      </c>
      <c r="L17" s="29"/>
      <c r="M17" s="8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3">
        <v>1540</v>
      </c>
      <c r="E18" s="100">
        <v>102.58</v>
      </c>
      <c r="F18" s="99"/>
      <c r="G18" s="13">
        <v>659</v>
      </c>
      <c r="H18" s="100">
        <v>102.2</v>
      </c>
      <c r="I18" s="99"/>
      <c r="J18" s="13">
        <v>679</v>
      </c>
      <c r="K18" s="100">
        <v>98.36</v>
      </c>
      <c r="L18" s="99"/>
      <c r="M18" s="13">
        <v>202</v>
      </c>
    </row>
    <row r="19" spans="1:13" ht="24.75" customHeight="1" x14ac:dyDescent="0.15">
      <c r="A19" s="94">
        <v>39814</v>
      </c>
      <c r="B19" s="101">
        <v>103.36</v>
      </c>
      <c r="C19" s="102"/>
      <c r="D19" s="103">
        <v>1113</v>
      </c>
      <c r="E19" s="101">
        <v>105.01</v>
      </c>
      <c r="F19" s="102"/>
      <c r="G19" s="104">
        <v>369</v>
      </c>
      <c r="H19" s="101">
        <v>103.7</v>
      </c>
      <c r="I19" s="102"/>
      <c r="J19" s="104">
        <v>551</v>
      </c>
      <c r="K19" s="101">
        <v>97.84</v>
      </c>
      <c r="L19" s="102"/>
      <c r="M19" s="103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8">
        <v>1117</v>
      </c>
      <c r="E20" s="42">
        <v>101.09</v>
      </c>
      <c r="F20" s="43"/>
      <c r="G20" s="19">
        <v>401</v>
      </c>
      <c r="H20" s="42">
        <v>101.97</v>
      </c>
      <c r="I20" s="43"/>
      <c r="J20" s="19">
        <v>542</v>
      </c>
      <c r="K20" s="42">
        <v>98.76</v>
      </c>
      <c r="L20" s="43"/>
      <c r="M20" s="18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8">
        <v>1788</v>
      </c>
      <c r="E21" s="42">
        <v>101.81</v>
      </c>
      <c r="F21" s="43"/>
      <c r="G21" s="19">
        <v>572</v>
      </c>
      <c r="H21" s="42">
        <v>103.99</v>
      </c>
      <c r="I21" s="43"/>
      <c r="J21" s="19">
        <v>861</v>
      </c>
      <c r="K21" s="42">
        <v>95.98</v>
      </c>
      <c r="L21" s="43"/>
      <c r="M21" s="18">
        <v>355</v>
      </c>
    </row>
    <row r="22" spans="1:13" ht="24.75" customHeight="1" x14ac:dyDescent="0.15">
      <c r="A22" s="96">
        <v>39904</v>
      </c>
      <c r="B22" s="42">
        <v>98.61</v>
      </c>
      <c r="C22" s="43">
        <f t="shared" ref="C22:C53" si="0">ROUND((B22-B10)/B10*100,2)</f>
        <v>-7.43</v>
      </c>
      <c r="D22" s="18">
        <v>1278</v>
      </c>
      <c r="E22" s="42">
        <v>100.65</v>
      </c>
      <c r="F22" s="43">
        <f t="shared" ref="F22:F53" si="1">ROUND((E22-E10)/E10*100,2)</f>
        <v>-7.04</v>
      </c>
      <c r="G22" s="19">
        <v>457</v>
      </c>
      <c r="H22" s="42">
        <v>98.25</v>
      </c>
      <c r="I22" s="43">
        <f t="shared" ref="I22:I53" si="2">ROUND((H22-H10)/H10*100,2)</f>
        <v>-8.4499999999999993</v>
      </c>
      <c r="J22" s="19">
        <v>591</v>
      </c>
      <c r="K22" s="42">
        <v>95.38</v>
      </c>
      <c r="L22" s="43">
        <f t="shared" ref="L22:L53" si="3">ROUND((K22-K10)/K10*100,2)</f>
        <v>-3.74</v>
      </c>
      <c r="M22" s="18">
        <v>230</v>
      </c>
    </row>
    <row r="23" spans="1:13" ht="24.75" customHeight="1" x14ac:dyDescent="0.15">
      <c r="A23" s="95">
        <v>39934</v>
      </c>
      <c r="B23" s="42">
        <v>97.2</v>
      </c>
      <c r="C23" s="43">
        <f t="shared" si="0"/>
        <v>-11.18</v>
      </c>
      <c r="D23" s="18">
        <v>1182</v>
      </c>
      <c r="E23" s="42">
        <v>100.31</v>
      </c>
      <c r="F23" s="43">
        <f t="shared" si="1"/>
        <v>-11.89</v>
      </c>
      <c r="G23" s="19">
        <v>424</v>
      </c>
      <c r="H23" s="42">
        <v>96.62</v>
      </c>
      <c r="I23" s="43">
        <f t="shared" si="2"/>
        <v>-10.74</v>
      </c>
      <c r="J23" s="19">
        <v>574</v>
      </c>
      <c r="K23" s="42">
        <v>91.71</v>
      </c>
      <c r="L23" s="43">
        <f t="shared" si="3"/>
        <v>-10.55</v>
      </c>
      <c r="M23" s="18">
        <v>184</v>
      </c>
    </row>
    <row r="24" spans="1:13" ht="24.75" customHeight="1" x14ac:dyDescent="0.15">
      <c r="A24" s="96">
        <v>39965</v>
      </c>
      <c r="B24" s="42">
        <v>98.05</v>
      </c>
      <c r="C24" s="43">
        <f t="shared" si="0"/>
        <v>-9.4</v>
      </c>
      <c r="D24" s="18">
        <v>1562</v>
      </c>
      <c r="E24" s="42">
        <v>98.68</v>
      </c>
      <c r="F24" s="43">
        <f t="shared" si="1"/>
        <v>-10.57</v>
      </c>
      <c r="G24" s="19">
        <v>617</v>
      </c>
      <c r="H24" s="42">
        <v>99.16</v>
      </c>
      <c r="I24" s="43">
        <f t="shared" si="2"/>
        <v>-9.4</v>
      </c>
      <c r="J24" s="19">
        <v>713</v>
      </c>
      <c r="K24" s="42">
        <v>91.64</v>
      </c>
      <c r="L24" s="43">
        <f t="shared" si="3"/>
        <v>-6.21</v>
      </c>
      <c r="M24" s="18">
        <v>232</v>
      </c>
    </row>
    <row r="25" spans="1:13" ht="24.75" customHeight="1" x14ac:dyDescent="0.15">
      <c r="A25" s="95">
        <v>39995</v>
      </c>
      <c r="B25" s="42">
        <v>100.14</v>
      </c>
      <c r="C25" s="43">
        <f t="shared" si="0"/>
        <v>-8</v>
      </c>
      <c r="D25" s="18">
        <v>1563</v>
      </c>
      <c r="E25" s="42">
        <v>101.55</v>
      </c>
      <c r="F25" s="43">
        <f t="shared" si="1"/>
        <v>-8.1300000000000008</v>
      </c>
      <c r="G25" s="19">
        <v>606</v>
      </c>
      <c r="H25" s="42">
        <v>99.68</v>
      </c>
      <c r="I25" s="43">
        <f t="shared" si="2"/>
        <v>-8.35</v>
      </c>
      <c r="J25" s="19">
        <v>692</v>
      </c>
      <c r="K25" s="42">
        <v>98.44</v>
      </c>
      <c r="L25" s="43">
        <f t="shared" si="3"/>
        <v>-5.7</v>
      </c>
      <c r="M25" s="18">
        <v>265</v>
      </c>
    </row>
    <row r="26" spans="1:13" ht="24.75" customHeight="1" x14ac:dyDescent="0.15">
      <c r="A26" s="96">
        <v>40026</v>
      </c>
      <c r="B26" s="42">
        <v>98.77</v>
      </c>
      <c r="C26" s="43">
        <f t="shared" si="0"/>
        <v>-8.0299999999999994</v>
      </c>
      <c r="D26" s="18">
        <v>1282</v>
      </c>
      <c r="E26" s="42">
        <v>100.22</v>
      </c>
      <c r="F26" s="43">
        <f t="shared" si="1"/>
        <v>-9.39</v>
      </c>
      <c r="G26" s="19">
        <v>475</v>
      </c>
      <c r="H26" s="42">
        <v>98.2</v>
      </c>
      <c r="I26" s="43">
        <f t="shared" si="2"/>
        <v>-8.06</v>
      </c>
      <c r="J26" s="19">
        <v>617</v>
      </c>
      <c r="K26" s="42">
        <v>97.43</v>
      </c>
      <c r="L26" s="43">
        <f t="shared" si="3"/>
        <v>-3.05</v>
      </c>
      <c r="M26" s="18">
        <v>190</v>
      </c>
    </row>
    <row r="27" spans="1:13" ht="24.75" customHeight="1" x14ac:dyDescent="0.15">
      <c r="A27" s="95">
        <v>40057</v>
      </c>
      <c r="B27" s="42">
        <v>101.44</v>
      </c>
      <c r="C27" s="43">
        <f t="shared" si="0"/>
        <v>-3.24</v>
      </c>
      <c r="D27" s="18">
        <v>1501</v>
      </c>
      <c r="E27" s="42">
        <v>106.48</v>
      </c>
      <c r="F27" s="43">
        <f t="shared" si="1"/>
        <v>-1.51</v>
      </c>
      <c r="G27" s="19">
        <v>618</v>
      </c>
      <c r="H27" s="42">
        <v>98.67</v>
      </c>
      <c r="I27" s="43">
        <f t="shared" si="2"/>
        <v>-5.78</v>
      </c>
      <c r="J27" s="19">
        <v>680</v>
      </c>
      <c r="K27" s="42">
        <v>99.78</v>
      </c>
      <c r="L27" s="43">
        <f t="shared" si="3"/>
        <v>4.4400000000000004</v>
      </c>
      <c r="M27" s="18">
        <v>203</v>
      </c>
    </row>
    <row r="28" spans="1:13" ht="24.75" customHeight="1" x14ac:dyDescent="0.15">
      <c r="A28" s="96">
        <v>40087</v>
      </c>
      <c r="B28" s="42">
        <v>98.54</v>
      </c>
      <c r="C28" s="43">
        <f t="shared" si="0"/>
        <v>-6.96</v>
      </c>
      <c r="D28" s="18">
        <v>1320</v>
      </c>
      <c r="E28" s="42">
        <v>97.16</v>
      </c>
      <c r="F28" s="43">
        <f t="shared" si="1"/>
        <v>-8.41</v>
      </c>
      <c r="G28" s="19">
        <v>523</v>
      </c>
      <c r="H28" s="42">
        <v>99.14</v>
      </c>
      <c r="I28" s="43">
        <f t="shared" si="2"/>
        <v>-7.67</v>
      </c>
      <c r="J28" s="19">
        <v>580</v>
      </c>
      <c r="K28" s="42">
        <v>99.51</v>
      </c>
      <c r="L28" s="43">
        <f t="shared" si="3"/>
        <v>0.94</v>
      </c>
      <c r="M28" s="18">
        <v>217</v>
      </c>
    </row>
    <row r="29" spans="1:13" ht="24.75" customHeight="1" x14ac:dyDescent="0.15">
      <c r="A29" s="89">
        <v>40118</v>
      </c>
      <c r="B29" s="42">
        <v>97.74</v>
      </c>
      <c r="C29" s="43">
        <f t="shared" si="0"/>
        <v>-6.35</v>
      </c>
      <c r="D29" s="18">
        <v>1501</v>
      </c>
      <c r="E29" s="42">
        <v>99.44</v>
      </c>
      <c r="F29" s="43">
        <f t="shared" si="1"/>
        <v>-6</v>
      </c>
      <c r="G29" s="19">
        <v>549</v>
      </c>
      <c r="H29" s="42">
        <v>97.07</v>
      </c>
      <c r="I29" s="43">
        <f t="shared" si="2"/>
        <v>-7.77</v>
      </c>
      <c r="J29" s="19">
        <v>706</v>
      </c>
      <c r="K29" s="42">
        <v>96.45</v>
      </c>
      <c r="L29" s="43">
        <f t="shared" si="3"/>
        <v>0.53</v>
      </c>
      <c r="M29" s="18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f t="shared" si="0"/>
        <v>-4.3</v>
      </c>
      <c r="D30" s="20">
        <v>1533</v>
      </c>
      <c r="E30" s="44">
        <v>93.79</v>
      </c>
      <c r="F30" s="45">
        <f t="shared" si="1"/>
        <v>-8.57</v>
      </c>
      <c r="G30" s="21">
        <v>631</v>
      </c>
      <c r="H30" s="44">
        <v>100.44</v>
      </c>
      <c r="I30" s="45">
        <f t="shared" si="2"/>
        <v>-1.72</v>
      </c>
      <c r="J30" s="21">
        <v>681</v>
      </c>
      <c r="K30" s="44">
        <v>95.39</v>
      </c>
      <c r="L30" s="45">
        <f t="shared" si="3"/>
        <v>-3.02</v>
      </c>
      <c r="M30" s="20">
        <v>221</v>
      </c>
    </row>
    <row r="31" spans="1:13" ht="24.75" customHeight="1" x14ac:dyDescent="0.15">
      <c r="A31" s="89">
        <v>40179</v>
      </c>
      <c r="B31" s="42">
        <v>101.69</v>
      </c>
      <c r="C31" s="43">
        <f t="shared" si="0"/>
        <v>-1.62</v>
      </c>
      <c r="D31" s="18">
        <v>1079</v>
      </c>
      <c r="E31" s="42">
        <v>101.34</v>
      </c>
      <c r="F31" s="43">
        <f t="shared" si="1"/>
        <v>-3.49</v>
      </c>
      <c r="G31" s="19">
        <v>420</v>
      </c>
      <c r="H31" s="42">
        <v>102.46</v>
      </c>
      <c r="I31" s="43">
        <f t="shared" si="2"/>
        <v>-1.2</v>
      </c>
      <c r="J31" s="19">
        <v>449</v>
      </c>
      <c r="K31" s="42">
        <v>99.77</v>
      </c>
      <c r="L31" s="43">
        <f t="shared" si="3"/>
        <v>1.97</v>
      </c>
      <c r="M31" s="18">
        <v>210</v>
      </c>
    </row>
    <row r="32" spans="1:13" ht="24.75" customHeight="1" x14ac:dyDescent="0.15">
      <c r="A32" s="89">
        <v>40210</v>
      </c>
      <c r="B32" s="42">
        <v>98.35</v>
      </c>
      <c r="C32" s="43">
        <f t="shared" si="0"/>
        <v>-2.9</v>
      </c>
      <c r="D32" s="18">
        <v>1199</v>
      </c>
      <c r="E32" s="42">
        <v>96.91</v>
      </c>
      <c r="F32" s="43">
        <f t="shared" si="1"/>
        <v>-4.13</v>
      </c>
      <c r="G32" s="19">
        <v>414</v>
      </c>
      <c r="H32" s="42">
        <v>99.18</v>
      </c>
      <c r="I32" s="43">
        <f t="shared" si="2"/>
        <v>-2.74</v>
      </c>
      <c r="J32" s="19">
        <v>585</v>
      </c>
      <c r="K32" s="42">
        <v>98.11</v>
      </c>
      <c r="L32" s="43">
        <f t="shared" si="3"/>
        <v>-0.66</v>
      </c>
      <c r="M32" s="18">
        <v>200</v>
      </c>
    </row>
    <row r="33" spans="1:13" ht="24.75" customHeight="1" x14ac:dyDescent="0.15">
      <c r="A33" s="89">
        <v>40238</v>
      </c>
      <c r="B33" s="42">
        <v>101.02</v>
      </c>
      <c r="C33" s="43">
        <f t="shared" si="0"/>
        <v>-1.08</v>
      </c>
      <c r="D33" s="18">
        <v>1963</v>
      </c>
      <c r="E33" s="42">
        <v>102.66</v>
      </c>
      <c r="F33" s="43">
        <f t="shared" si="1"/>
        <v>0.83</v>
      </c>
      <c r="G33" s="19">
        <v>616</v>
      </c>
      <c r="H33" s="42">
        <v>100.07</v>
      </c>
      <c r="I33" s="43">
        <f t="shared" si="2"/>
        <v>-3.77</v>
      </c>
      <c r="J33" s="19">
        <v>974</v>
      </c>
      <c r="K33" s="42">
        <v>101.27</v>
      </c>
      <c r="L33" s="43">
        <f t="shared" si="3"/>
        <v>5.51</v>
      </c>
      <c r="M33" s="18">
        <v>373</v>
      </c>
    </row>
    <row r="34" spans="1:13" ht="24.75" customHeight="1" x14ac:dyDescent="0.15">
      <c r="A34" s="89">
        <v>40269</v>
      </c>
      <c r="B34" s="42">
        <v>102.09</v>
      </c>
      <c r="C34" s="43">
        <f t="shared" si="0"/>
        <v>3.53</v>
      </c>
      <c r="D34" s="18">
        <v>1578</v>
      </c>
      <c r="E34" s="42">
        <v>101.85</v>
      </c>
      <c r="F34" s="43">
        <f t="shared" si="1"/>
        <v>1.19</v>
      </c>
      <c r="G34" s="19">
        <v>559</v>
      </c>
      <c r="H34" s="42">
        <v>103.16</v>
      </c>
      <c r="I34" s="43">
        <f t="shared" si="2"/>
        <v>5</v>
      </c>
      <c r="J34" s="19">
        <v>716</v>
      </c>
      <c r="K34" s="42">
        <v>98.66</v>
      </c>
      <c r="L34" s="43">
        <f t="shared" si="3"/>
        <v>3.44</v>
      </c>
      <c r="M34" s="18">
        <v>303</v>
      </c>
    </row>
    <row r="35" spans="1:13" ht="24.75" customHeight="1" x14ac:dyDescent="0.15">
      <c r="A35" s="89">
        <v>40299</v>
      </c>
      <c r="B35" s="42">
        <v>99.66</v>
      </c>
      <c r="C35" s="43">
        <f t="shared" si="0"/>
        <v>2.5299999999999998</v>
      </c>
      <c r="D35" s="18">
        <v>1301</v>
      </c>
      <c r="E35" s="42">
        <v>99.59</v>
      </c>
      <c r="F35" s="43">
        <f t="shared" si="1"/>
        <v>-0.72</v>
      </c>
      <c r="G35" s="19">
        <v>542</v>
      </c>
      <c r="H35" s="42">
        <v>100.46</v>
      </c>
      <c r="I35" s="43">
        <f t="shared" si="2"/>
        <v>3.97</v>
      </c>
      <c r="J35" s="19">
        <v>539</v>
      </c>
      <c r="K35" s="42">
        <v>96.71</v>
      </c>
      <c r="L35" s="43">
        <f t="shared" si="3"/>
        <v>5.45</v>
      </c>
      <c r="M35" s="18">
        <v>220</v>
      </c>
    </row>
    <row r="36" spans="1:13" ht="24.75" customHeight="1" x14ac:dyDescent="0.15">
      <c r="A36" s="89">
        <v>40330</v>
      </c>
      <c r="B36" s="42">
        <v>100.77</v>
      </c>
      <c r="C36" s="43">
        <f t="shared" si="0"/>
        <v>2.77</v>
      </c>
      <c r="D36" s="18">
        <v>1473</v>
      </c>
      <c r="E36" s="42">
        <v>102.96</v>
      </c>
      <c r="F36" s="43">
        <f t="shared" si="1"/>
        <v>4.34</v>
      </c>
      <c r="G36" s="19">
        <v>663</v>
      </c>
      <c r="H36" s="42">
        <v>99.71</v>
      </c>
      <c r="I36" s="43">
        <f t="shared" si="2"/>
        <v>0.55000000000000004</v>
      </c>
      <c r="J36" s="19">
        <v>617</v>
      </c>
      <c r="K36" s="42">
        <v>98.69</v>
      </c>
      <c r="L36" s="43">
        <f t="shared" si="3"/>
        <v>7.69</v>
      </c>
      <c r="M36" s="18">
        <v>193</v>
      </c>
    </row>
    <row r="37" spans="1:13" ht="24.75" customHeight="1" x14ac:dyDescent="0.15">
      <c r="A37" s="89">
        <v>40360</v>
      </c>
      <c r="B37" s="42">
        <v>99.34</v>
      </c>
      <c r="C37" s="43">
        <f t="shared" si="0"/>
        <v>-0.8</v>
      </c>
      <c r="D37" s="18">
        <v>1659</v>
      </c>
      <c r="E37" s="42">
        <v>100.37</v>
      </c>
      <c r="F37" s="43">
        <f t="shared" si="1"/>
        <v>-1.1599999999999999</v>
      </c>
      <c r="G37" s="19">
        <v>657</v>
      </c>
      <c r="H37" s="42">
        <v>98.66</v>
      </c>
      <c r="I37" s="43">
        <f t="shared" si="2"/>
        <v>-1.02</v>
      </c>
      <c r="J37" s="19">
        <v>720</v>
      </c>
      <c r="K37" s="42">
        <v>99.5</v>
      </c>
      <c r="L37" s="43">
        <f t="shared" si="3"/>
        <v>1.08</v>
      </c>
      <c r="M37" s="18">
        <v>282</v>
      </c>
    </row>
    <row r="38" spans="1:13" ht="24.75" customHeight="1" x14ac:dyDescent="0.15">
      <c r="A38" s="89">
        <v>40391</v>
      </c>
      <c r="B38" s="42">
        <v>98.81</v>
      </c>
      <c r="C38" s="43">
        <f t="shared" si="0"/>
        <v>0.04</v>
      </c>
      <c r="D38" s="18">
        <v>1494</v>
      </c>
      <c r="E38" s="42">
        <v>97.43</v>
      </c>
      <c r="F38" s="43">
        <f t="shared" si="1"/>
        <v>-2.78</v>
      </c>
      <c r="G38" s="19">
        <v>610</v>
      </c>
      <c r="H38" s="42">
        <v>99.15</v>
      </c>
      <c r="I38" s="43">
        <f t="shared" si="2"/>
        <v>0.97</v>
      </c>
      <c r="J38" s="19">
        <v>661</v>
      </c>
      <c r="K38" s="42">
        <v>101</v>
      </c>
      <c r="L38" s="43">
        <f t="shared" si="3"/>
        <v>3.66</v>
      </c>
      <c r="M38" s="18">
        <v>223</v>
      </c>
    </row>
    <row r="39" spans="1:13" ht="24.75" customHeight="1" x14ac:dyDescent="0.15">
      <c r="A39" s="89">
        <v>40422</v>
      </c>
      <c r="B39" s="42">
        <v>99.86</v>
      </c>
      <c r="C39" s="43">
        <f t="shared" si="0"/>
        <v>-1.56</v>
      </c>
      <c r="D39" s="18">
        <v>1628</v>
      </c>
      <c r="E39" s="42">
        <v>99.76</v>
      </c>
      <c r="F39" s="43">
        <f t="shared" si="1"/>
        <v>-6.31</v>
      </c>
      <c r="G39" s="19">
        <v>637</v>
      </c>
      <c r="H39" s="42">
        <v>99.79</v>
      </c>
      <c r="I39" s="43">
        <f t="shared" si="2"/>
        <v>1.1399999999999999</v>
      </c>
      <c r="J39" s="19">
        <v>730</v>
      </c>
      <c r="K39" s="42">
        <v>100.4</v>
      </c>
      <c r="L39" s="43">
        <f t="shared" si="3"/>
        <v>0.62</v>
      </c>
      <c r="M39" s="18">
        <v>261</v>
      </c>
    </row>
    <row r="40" spans="1:13" ht="24.75" customHeight="1" x14ac:dyDescent="0.15">
      <c r="A40" s="89">
        <v>40452</v>
      </c>
      <c r="B40" s="42">
        <v>99.27</v>
      </c>
      <c r="C40" s="43">
        <f t="shared" si="0"/>
        <v>0.74</v>
      </c>
      <c r="D40" s="18">
        <v>1498</v>
      </c>
      <c r="E40" s="42">
        <v>98.37</v>
      </c>
      <c r="F40" s="43">
        <f t="shared" si="1"/>
        <v>1.25</v>
      </c>
      <c r="G40" s="19">
        <v>614</v>
      </c>
      <c r="H40" s="42">
        <v>99.56</v>
      </c>
      <c r="I40" s="43">
        <f t="shared" si="2"/>
        <v>0.42</v>
      </c>
      <c r="J40" s="19">
        <v>646</v>
      </c>
      <c r="K40" s="42">
        <v>100.57</v>
      </c>
      <c r="L40" s="43">
        <f t="shared" si="3"/>
        <v>1.07</v>
      </c>
      <c r="M40" s="18">
        <v>238</v>
      </c>
    </row>
    <row r="41" spans="1:13" ht="24.75" customHeight="1" x14ac:dyDescent="0.15">
      <c r="A41" s="89">
        <v>40483</v>
      </c>
      <c r="B41" s="42">
        <v>99.44</v>
      </c>
      <c r="C41" s="43">
        <f t="shared" si="0"/>
        <v>1.74</v>
      </c>
      <c r="D41" s="18">
        <v>1644</v>
      </c>
      <c r="E41" s="42">
        <v>98.82</v>
      </c>
      <c r="F41" s="43">
        <f t="shared" si="1"/>
        <v>-0.62</v>
      </c>
      <c r="G41" s="19">
        <v>651</v>
      </c>
      <c r="H41" s="42">
        <v>99.01</v>
      </c>
      <c r="I41" s="43">
        <f t="shared" si="2"/>
        <v>2</v>
      </c>
      <c r="J41" s="19">
        <v>730</v>
      </c>
      <c r="K41" s="42">
        <v>102.91</v>
      </c>
      <c r="L41" s="43">
        <f t="shared" si="3"/>
        <v>6.7</v>
      </c>
      <c r="M41" s="18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f t="shared" si="0"/>
        <v>2.0699999999999998</v>
      </c>
      <c r="D42" s="20">
        <v>1846</v>
      </c>
      <c r="E42" s="44">
        <v>99.85</v>
      </c>
      <c r="F42" s="45">
        <f t="shared" si="1"/>
        <v>6.46</v>
      </c>
      <c r="G42" s="21">
        <v>787</v>
      </c>
      <c r="H42" s="44">
        <v>98.72</v>
      </c>
      <c r="I42" s="45">
        <f t="shared" si="2"/>
        <v>-1.71</v>
      </c>
      <c r="J42" s="21">
        <v>785</v>
      </c>
      <c r="K42" s="44">
        <v>102.34</v>
      </c>
      <c r="L42" s="45">
        <f t="shared" si="3"/>
        <v>7.29</v>
      </c>
      <c r="M42" s="20">
        <v>274</v>
      </c>
    </row>
    <row r="43" spans="1:13" ht="24.75" customHeight="1" x14ac:dyDescent="0.15">
      <c r="A43" s="89">
        <v>40544</v>
      </c>
      <c r="B43" s="42">
        <v>99.69</v>
      </c>
      <c r="C43" s="43">
        <f t="shared" si="0"/>
        <v>-1.97</v>
      </c>
      <c r="D43" s="18">
        <v>1211</v>
      </c>
      <c r="E43" s="42">
        <v>96.08</v>
      </c>
      <c r="F43" s="43">
        <f t="shared" si="1"/>
        <v>-5.19</v>
      </c>
      <c r="G43" s="19">
        <v>496</v>
      </c>
      <c r="H43" s="42">
        <v>100.88</v>
      </c>
      <c r="I43" s="43">
        <f t="shared" si="2"/>
        <v>-1.54</v>
      </c>
      <c r="J43" s="19">
        <v>518</v>
      </c>
      <c r="K43" s="42">
        <v>104.57</v>
      </c>
      <c r="L43" s="43">
        <f t="shared" si="3"/>
        <v>4.8099999999999996</v>
      </c>
      <c r="M43" s="18">
        <v>197</v>
      </c>
    </row>
    <row r="44" spans="1:13" ht="24.75" customHeight="1" x14ac:dyDescent="0.15">
      <c r="A44" s="89">
        <v>40575</v>
      </c>
      <c r="B44" s="42">
        <v>96.24</v>
      </c>
      <c r="C44" s="43">
        <f t="shared" si="0"/>
        <v>-2.15</v>
      </c>
      <c r="D44" s="18">
        <v>1310</v>
      </c>
      <c r="E44" s="42">
        <v>95.56</v>
      </c>
      <c r="F44" s="43">
        <f t="shared" si="1"/>
        <v>-1.39</v>
      </c>
      <c r="G44" s="19">
        <v>475</v>
      </c>
      <c r="H44" s="42">
        <v>96.12</v>
      </c>
      <c r="I44" s="43">
        <f t="shared" si="2"/>
        <v>-3.09</v>
      </c>
      <c r="J44" s="19">
        <v>625</v>
      </c>
      <c r="K44" s="42">
        <v>98.61</v>
      </c>
      <c r="L44" s="43">
        <f t="shared" si="3"/>
        <v>0.51</v>
      </c>
      <c r="M44" s="18">
        <v>210</v>
      </c>
    </row>
    <row r="45" spans="1:13" ht="24.75" customHeight="1" x14ac:dyDescent="0.15">
      <c r="A45" s="89">
        <v>40603</v>
      </c>
      <c r="B45" s="42">
        <v>97.87</v>
      </c>
      <c r="C45" s="43">
        <f t="shared" si="0"/>
        <v>-3.12</v>
      </c>
      <c r="D45" s="18">
        <v>1955</v>
      </c>
      <c r="E45" s="42">
        <v>94.73</v>
      </c>
      <c r="F45" s="43">
        <f t="shared" si="1"/>
        <v>-7.72</v>
      </c>
      <c r="G45" s="19">
        <v>724</v>
      </c>
      <c r="H45" s="42">
        <v>98.59</v>
      </c>
      <c r="I45" s="43">
        <f t="shared" si="2"/>
        <v>-1.48</v>
      </c>
      <c r="J45" s="19">
        <v>871</v>
      </c>
      <c r="K45" s="42">
        <v>102.74</v>
      </c>
      <c r="L45" s="43">
        <f t="shared" si="3"/>
        <v>1.45</v>
      </c>
      <c r="M45" s="18">
        <v>360</v>
      </c>
    </row>
    <row r="46" spans="1:13" ht="24.75" customHeight="1" x14ac:dyDescent="0.15">
      <c r="A46" s="89">
        <v>40634</v>
      </c>
      <c r="B46" s="42">
        <v>96.07</v>
      </c>
      <c r="C46" s="43">
        <f t="shared" si="0"/>
        <v>-5.9</v>
      </c>
      <c r="D46" s="18">
        <v>1406</v>
      </c>
      <c r="E46" s="42">
        <v>95.51</v>
      </c>
      <c r="F46" s="43">
        <f t="shared" si="1"/>
        <v>-6.22</v>
      </c>
      <c r="G46" s="19">
        <v>518</v>
      </c>
      <c r="H46" s="42">
        <v>95.31</v>
      </c>
      <c r="I46" s="43">
        <f t="shared" si="2"/>
        <v>-7.61</v>
      </c>
      <c r="J46" s="19">
        <v>668</v>
      </c>
      <c r="K46" s="42">
        <v>100.91</v>
      </c>
      <c r="L46" s="43">
        <f t="shared" si="3"/>
        <v>2.2799999999999998</v>
      </c>
      <c r="M46" s="18">
        <v>220</v>
      </c>
    </row>
    <row r="47" spans="1:13" ht="24.75" customHeight="1" x14ac:dyDescent="0.15">
      <c r="A47" s="89">
        <v>40664</v>
      </c>
      <c r="B47" s="42">
        <v>98.82</v>
      </c>
      <c r="C47" s="43">
        <f t="shared" si="0"/>
        <v>-0.84</v>
      </c>
      <c r="D47" s="18">
        <v>1398</v>
      </c>
      <c r="E47" s="42">
        <v>101.61</v>
      </c>
      <c r="F47" s="43">
        <f t="shared" si="1"/>
        <v>2.0299999999999998</v>
      </c>
      <c r="G47" s="19">
        <v>570</v>
      </c>
      <c r="H47" s="42">
        <v>95.47</v>
      </c>
      <c r="I47" s="43">
        <f t="shared" si="2"/>
        <v>-4.97</v>
      </c>
      <c r="J47" s="19">
        <v>619</v>
      </c>
      <c r="K47" s="42">
        <v>105.85</v>
      </c>
      <c r="L47" s="43">
        <f t="shared" si="3"/>
        <v>9.4499999999999993</v>
      </c>
      <c r="M47" s="18">
        <v>209</v>
      </c>
    </row>
    <row r="48" spans="1:13" ht="24.75" customHeight="1" x14ac:dyDescent="0.15">
      <c r="A48" s="89">
        <v>40695</v>
      </c>
      <c r="B48" s="42">
        <v>96.66</v>
      </c>
      <c r="C48" s="43">
        <f t="shared" si="0"/>
        <v>-4.08</v>
      </c>
      <c r="D48" s="18">
        <v>1680</v>
      </c>
      <c r="E48" s="42">
        <v>94.64</v>
      </c>
      <c r="F48" s="43">
        <f t="shared" si="1"/>
        <v>-8.08</v>
      </c>
      <c r="G48" s="19">
        <v>649</v>
      </c>
      <c r="H48" s="42">
        <v>96.44</v>
      </c>
      <c r="I48" s="43">
        <f t="shared" si="2"/>
        <v>-3.28</v>
      </c>
      <c r="J48" s="19">
        <v>797</v>
      </c>
      <c r="K48" s="42">
        <v>103.92</v>
      </c>
      <c r="L48" s="43">
        <f t="shared" si="3"/>
        <v>5.3</v>
      </c>
      <c r="M48" s="18">
        <v>234</v>
      </c>
    </row>
    <row r="49" spans="1:13" ht="24.75" customHeight="1" x14ac:dyDescent="0.15">
      <c r="A49" s="89">
        <v>40725</v>
      </c>
      <c r="B49" s="42">
        <v>99.6</v>
      </c>
      <c r="C49" s="43">
        <f t="shared" si="0"/>
        <v>0.26</v>
      </c>
      <c r="D49" s="18">
        <v>1606</v>
      </c>
      <c r="E49" s="42">
        <v>95.07</v>
      </c>
      <c r="F49" s="43">
        <f t="shared" si="1"/>
        <v>-5.28</v>
      </c>
      <c r="G49" s="19">
        <v>685</v>
      </c>
      <c r="H49" s="42">
        <v>101.84</v>
      </c>
      <c r="I49" s="43">
        <f t="shared" si="2"/>
        <v>3.22</v>
      </c>
      <c r="J49" s="19">
        <v>676</v>
      </c>
      <c r="K49" s="42">
        <v>103.69</v>
      </c>
      <c r="L49" s="43">
        <f t="shared" si="3"/>
        <v>4.21</v>
      </c>
      <c r="M49" s="18">
        <v>245</v>
      </c>
    </row>
    <row r="50" spans="1:13" ht="24.75" customHeight="1" x14ac:dyDescent="0.15">
      <c r="A50" s="89">
        <v>40756</v>
      </c>
      <c r="B50" s="42">
        <v>97.11</v>
      </c>
      <c r="C50" s="43">
        <f t="shared" si="0"/>
        <v>-1.72</v>
      </c>
      <c r="D50" s="18">
        <v>1537</v>
      </c>
      <c r="E50" s="42">
        <v>95.34</v>
      </c>
      <c r="F50" s="43">
        <f t="shared" si="1"/>
        <v>-2.15</v>
      </c>
      <c r="G50" s="19">
        <v>564</v>
      </c>
      <c r="H50" s="42">
        <v>96.7</v>
      </c>
      <c r="I50" s="43">
        <f t="shared" si="2"/>
        <v>-2.4700000000000002</v>
      </c>
      <c r="J50" s="19">
        <v>730</v>
      </c>
      <c r="K50" s="42">
        <v>103.74</v>
      </c>
      <c r="L50" s="43">
        <f t="shared" si="3"/>
        <v>2.71</v>
      </c>
      <c r="M50" s="18">
        <v>243</v>
      </c>
    </row>
    <row r="51" spans="1:13" ht="24.75" customHeight="1" x14ac:dyDescent="0.15">
      <c r="A51" s="89">
        <v>40787</v>
      </c>
      <c r="B51" s="42">
        <v>99.58</v>
      </c>
      <c r="C51" s="43">
        <f t="shared" si="0"/>
        <v>-0.28000000000000003</v>
      </c>
      <c r="D51" s="18">
        <v>1700</v>
      </c>
      <c r="E51" s="42">
        <v>99.07</v>
      </c>
      <c r="F51" s="43">
        <f t="shared" si="1"/>
        <v>-0.69</v>
      </c>
      <c r="G51" s="19">
        <v>717</v>
      </c>
      <c r="H51" s="42">
        <v>98.47</v>
      </c>
      <c r="I51" s="43">
        <f t="shared" si="2"/>
        <v>-1.32</v>
      </c>
      <c r="J51" s="19">
        <v>769</v>
      </c>
      <c r="K51" s="42">
        <v>106.6</v>
      </c>
      <c r="L51" s="43">
        <f t="shared" si="3"/>
        <v>6.18</v>
      </c>
      <c r="M51" s="18">
        <v>214</v>
      </c>
    </row>
    <row r="52" spans="1:13" ht="24.75" customHeight="1" x14ac:dyDescent="0.15">
      <c r="A52" s="89">
        <v>40817</v>
      </c>
      <c r="B52" s="42">
        <v>97.13</v>
      </c>
      <c r="C52" s="43">
        <f t="shared" si="0"/>
        <v>-2.16</v>
      </c>
      <c r="D52" s="18">
        <v>1470</v>
      </c>
      <c r="E52" s="42">
        <v>95.24</v>
      </c>
      <c r="F52" s="43">
        <f t="shared" si="1"/>
        <v>-3.18</v>
      </c>
      <c r="G52" s="19">
        <v>593</v>
      </c>
      <c r="H52" s="42">
        <v>96.86</v>
      </c>
      <c r="I52" s="43">
        <f t="shared" si="2"/>
        <v>-2.71</v>
      </c>
      <c r="J52" s="19">
        <v>687</v>
      </c>
      <c r="K52" s="42">
        <v>104.28</v>
      </c>
      <c r="L52" s="43">
        <f t="shared" si="3"/>
        <v>3.69</v>
      </c>
      <c r="M52" s="18">
        <v>190</v>
      </c>
    </row>
    <row r="53" spans="1:13" ht="24.75" customHeight="1" x14ac:dyDescent="0.15">
      <c r="A53" s="89">
        <v>40848</v>
      </c>
      <c r="B53" s="42">
        <v>96.41</v>
      </c>
      <c r="C53" s="43">
        <f t="shared" si="0"/>
        <v>-3.05</v>
      </c>
      <c r="D53" s="18">
        <v>1591</v>
      </c>
      <c r="E53" s="42">
        <v>93.5</v>
      </c>
      <c r="F53" s="43">
        <f t="shared" si="1"/>
        <v>-5.38</v>
      </c>
      <c r="G53" s="19">
        <v>589</v>
      </c>
      <c r="H53" s="42">
        <v>96.19</v>
      </c>
      <c r="I53" s="43">
        <f t="shared" si="2"/>
        <v>-2.85</v>
      </c>
      <c r="J53" s="19">
        <v>770</v>
      </c>
      <c r="K53" s="42">
        <v>106.26</v>
      </c>
      <c r="L53" s="43">
        <f t="shared" si="3"/>
        <v>3.26</v>
      </c>
      <c r="M53" s="18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f t="shared" ref="C54:C85" si="4">ROUND((B54-B42)/B42*100,2)</f>
        <v>-5.21</v>
      </c>
      <c r="D54" s="20">
        <v>1893</v>
      </c>
      <c r="E54" s="44">
        <v>88.14</v>
      </c>
      <c r="F54" s="45">
        <f t="shared" ref="F54:F85" si="5">ROUND((E54-E42)/E42*100,2)</f>
        <v>-11.73</v>
      </c>
      <c r="G54" s="21">
        <v>731</v>
      </c>
      <c r="H54" s="44">
        <v>96.06</v>
      </c>
      <c r="I54" s="45">
        <f t="shared" ref="I54:I85" si="6">ROUND((H54-H42)/H42*100,2)</f>
        <v>-2.69</v>
      </c>
      <c r="J54" s="21">
        <v>900</v>
      </c>
      <c r="K54" s="44">
        <v>105.24</v>
      </c>
      <c r="L54" s="45">
        <f t="shared" ref="L54:L85" si="7">ROUND((K54-K42)/K42*100,2)</f>
        <v>2.83</v>
      </c>
      <c r="M54" s="20">
        <v>262</v>
      </c>
    </row>
    <row r="55" spans="1:13" ht="24.75" customHeight="1" x14ac:dyDescent="0.15">
      <c r="A55" s="89">
        <v>40909</v>
      </c>
      <c r="B55" s="42">
        <v>96.99</v>
      </c>
      <c r="C55" s="43">
        <f t="shared" si="4"/>
        <v>-2.71</v>
      </c>
      <c r="D55" s="18">
        <v>1116</v>
      </c>
      <c r="E55" s="42">
        <v>94.4</v>
      </c>
      <c r="F55" s="43">
        <f t="shared" si="5"/>
        <v>-1.75</v>
      </c>
      <c r="G55" s="19">
        <v>429</v>
      </c>
      <c r="H55" s="42">
        <v>97.7</v>
      </c>
      <c r="I55" s="43">
        <f t="shared" si="6"/>
        <v>-3.15</v>
      </c>
      <c r="J55" s="19">
        <v>519</v>
      </c>
      <c r="K55" s="42">
        <v>101.31</v>
      </c>
      <c r="L55" s="43">
        <f t="shared" si="7"/>
        <v>-3.12</v>
      </c>
      <c r="M55" s="18">
        <v>168</v>
      </c>
    </row>
    <row r="56" spans="1:13" ht="24.75" customHeight="1" x14ac:dyDescent="0.15">
      <c r="A56" s="89">
        <v>40940</v>
      </c>
      <c r="B56" s="42">
        <v>96.45</v>
      </c>
      <c r="C56" s="43">
        <f t="shared" si="4"/>
        <v>0.22</v>
      </c>
      <c r="D56" s="18">
        <v>1460</v>
      </c>
      <c r="E56" s="42">
        <v>94.36</v>
      </c>
      <c r="F56" s="43">
        <f t="shared" si="5"/>
        <v>-1.26</v>
      </c>
      <c r="G56" s="19">
        <v>526</v>
      </c>
      <c r="H56" s="42">
        <v>95.65</v>
      </c>
      <c r="I56" s="43">
        <f t="shared" si="6"/>
        <v>-0.49</v>
      </c>
      <c r="J56" s="19">
        <v>705</v>
      </c>
      <c r="K56" s="42">
        <v>105.89</v>
      </c>
      <c r="L56" s="43">
        <f t="shared" si="7"/>
        <v>7.38</v>
      </c>
      <c r="M56" s="18">
        <v>229</v>
      </c>
    </row>
    <row r="57" spans="1:13" ht="24.75" customHeight="1" x14ac:dyDescent="0.15">
      <c r="A57" s="89">
        <v>40969</v>
      </c>
      <c r="B57" s="42">
        <v>97.69</v>
      </c>
      <c r="C57" s="43">
        <f t="shared" si="4"/>
        <v>-0.18</v>
      </c>
      <c r="D57" s="18">
        <v>2078</v>
      </c>
      <c r="E57" s="42">
        <v>96.02</v>
      </c>
      <c r="F57" s="43">
        <f t="shared" si="5"/>
        <v>1.36</v>
      </c>
      <c r="G57" s="19">
        <v>749</v>
      </c>
      <c r="H57" s="42">
        <v>97.76</v>
      </c>
      <c r="I57" s="43">
        <f t="shared" si="6"/>
        <v>-0.84</v>
      </c>
      <c r="J57" s="19">
        <v>1026</v>
      </c>
      <c r="K57" s="42">
        <v>102.15</v>
      </c>
      <c r="L57" s="43">
        <f t="shared" si="7"/>
        <v>-0.56999999999999995</v>
      </c>
      <c r="M57" s="18">
        <v>303</v>
      </c>
    </row>
    <row r="58" spans="1:13" ht="24.75" customHeight="1" x14ac:dyDescent="0.15">
      <c r="A58" s="89">
        <v>41000</v>
      </c>
      <c r="B58" s="42">
        <v>95.71</v>
      </c>
      <c r="C58" s="43">
        <f t="shared" si="4"/>
        <v>-0.37</v>
      </c>
      <c r="D58" s="18">
        <v>1525</v>
      </c>
      <c r="E58" s="42">
        <v>92.87</v>
      </c>
      <c r="F58" s="43">
        <f t="shared" si="5"/>
        <v>-2.76</v>
      </c>
      <c r="G58" s="19">
        <v>558</v>
      </c>
      <c r="H58" s="42">
        <v>95.44</v>
      </c>
      <c r="I58" s="43">
        <f t="shared" si="6"/>
        <v>0.14000000000000001</v>
      </c>
      <c r="J58" s="19">
        <v>736</v>
      </c>
      <c r="K58" s="42">
        <v>104.67</v>
      </c>
      <c r="L58" s="43">
        <f t="shared" si="7"/>
        <v>3.73</v>
      </c>
      <c r="M58" s="18">
        <v>231</v>
      </c>
    </row>
    <row r="59" spans="1:13" ht="24.75" customHeight="1" x14ac:dyDescent="0.15">
      <c r="A59" s="89">
        <v>41030</v>
      </c>
      <c r="B59" s="42">
        <v>94.91</v>
      </c>
      <c r="C59" s="43">
        <f t="shared" si="4"/>
        <v>-3.96</v>
      </c>
      <c r="D59" s="18">
        <v>1484</v>
      </c>
      <c r="E59" s="42">
        <v>94.43</v>
      </c>
      <c r="F59" s="43">
        <f t="shared" si="5"/>
        <v>-7.07</v>
      </c>
      <c r="G59" s="19">
        <v>596</v>
      </c>
      <c r="H59" s="42">
        <v>93.73</v>
      </c>
      <c r="I59" s="43">
        <f t="shared" si="6"/>
        <v>-1.82</v>
      </c>
      <c r="J59" s="19">
        <v>685</v>
      </c>
      <c r="K59" s="42">
        <v>102.39</v>
      </c>
      <c r="L59" s="43">
        <f t="shared" si="7"/>
        <v>-3.27</v>
      </c>
      <c r="M59" s="18">
        <v>203</v>
      </c>
    </row>
    <row r="60" spans="1:13" ht="24.75" customHeight="1" x14ac:dyDescent="0.15">
      <c r="A60" s="89">
        <v>41061</v>
      </c>
      <c r="B60" s="42">
        <v>94.98</v>
      </c>
      <c r="C60" s="43">
        <f t="shared" si="4"/>
        <v>-1.74</v>
      </c>
      <c r="D60" s="18">
        <v>1732</v>
      </c>
      <c r="E60" s="42">
        <v>95.07</v>
      </c>
      <c r="F60" s="43">
        <f t="shared" si="5"/>
        <v>0.45</v>
      </c>
      <c r="G60" s="19">
        <v>647</v>
      </c>
      <c r="H60" s="42">
        <v>93.53</v>
      </c>
      <c r="I60" s="43">
        <f t="shared" si="6"/>
        <v>-3.02</v>
      </c>
      <c r="J60" s="19">
        <v>862</v>
      </c>
      <c r="K60" s="42">
        <v>102.6</v>
      </c>
      <c r="L60" s="43">
        <f t="shared" si="7"/>
        <v>-1.27</v>
      </c>
      <c r="M60" s="18">
        <v>223</v>
      </c>
    </row>
    <row r="61" spans="1:13" ht="24.75" customHeight="1" x14ac:dyDescent="0.15">
      <c r="A61" s="89">
        <v>41091</v>
      </c>
      <c r="B61" s="42">
        <v>95.57</v>
      </c>
      <c r="C61" s="43">
        <f t="shared" si="4"/>
        <v>-4.05</v>
      </c>
      <c r="D61" s="18">
        <v>1736</v>
      </c>
      <c r="E61" s="42">
        <v>94.51</v>
      </c>
      <c r="F61" s="43">
        <f t="shared" si="5"/>
        <v>-0.59</v>
      </c>
      <c r="G61" s="19">
        <v>663</v>
      </c>
      <c r="H61" s="42">
        <v>95.23</v>
      </c>
      <c r="I61" s="43">
        <f t="shared" si="6"/>
        <v>-6.49</v>
      </c>
      <c r="J61" s="19">
        <v>815</v>
      </c>
      <c r="K61" s="42">
        <v>100.34</v>
      </c>
      <c r="L61" s="43">
        <f t="shared" si="7"/>
        <v>-3.23</v>
      </c>
      <c r="M61" s="18">
        <v>258</v>
      </c>
    </row>
    <row r="62" spans="1:13" ht="24.75" customHeight="1" x14ac:dyDescent="0.15">
      <c r="A62" s="89">
        <v>41122</v>
      </c>
      <c r="B62" s="42">
        <v>94.26</v>
      </c>
      <c r="C62" s="43">
        <f t="shared" si="4"/>
        <v>-2.93</v>
      </c>
      <c r="D62" s="18">
        <v>1620</v>
      </c>
      <c r="E62" s="42">
        <v>90.56</v>
      </c>
      <c r="F62" s="43">
        <f t="shared" si="5"/>
        <v>-5.01</v>
      </c>
      <c r="G62" s="19">
        <v>648</v>
      </c>
      <c r="H62" s="42">
        <v>94.44</v>
      </c>
      <c r="I62" s="43">
        <f t="shared" si="6"/>
        <v>-2.34</v>
      </c>
      <c r="J62" s="19">
        <v>772</v>
      </c>
      <c r="K62" s="42">
        <v>105.23</v>
      </c>
      <c r="L62" s="43">
        <f t="shared" si="7"/>
        <v>1.44</v>
      </c>
      <c r="M62" s="18">
        <v>200</v>
      </c>
    </row>
    <row r="63" spans="1:13" ht="24.75" customHeight="1" x14ac:dyDescent="0.15">
      <c r="A63" s="89">
        <v>41153</v>
      </c>
      <c r="B63" s="42">
        <v>95.66</v>
      </c>
      <c r="C63" s="43">
        <f t="shared" si="4"/>
        <v>-3.94</v>
      </c>
      <c r="D63" s="18">
        <v>1640</v>
      </c>
      <c r="E63" s="42">
        <v>97.02</v>
      </c>
      <c r="F63" s="43">
        <f t="shared" si="5"/>
        <v>-2.0699999999999998</v>
      </c>
      <c r="G63" s="19">
        <v>677</v>
      </c>
      <c r="H63" s="42">
        <v>93.49</v>
      </c>
      <c r="I63" s="43">
        <f t="shared" si="6"/>
        <v>-5.0599999999999996</v>
      </c>
      <c r="J63" s="19">
        <v>757</v>
      </c>
      <c r="K63" s="42">
        <v>102.62</v>
      </c>
      <c r="L63" s="43">
        <f t="shared" si="7"/>
        <v>-3.73</v>
      </c>
      <c r="M63" s="18">
        <v>206</v>
      </c>
    </row>
    <row r="64" spans="1:13" ht="24.75" customHeight="1" x14ac:dyDescent="0.15">
      <c r="A64" s="89">
        <v>41183</v>
      </c>
      <c r="B64" s="42">
        <v>97.32</v>
      </c>
      <c r="C64" s="43">
        <f t="shared" si="4"/>
        <v>0.2</v>
      </c>
      <c r="D64" s="18">
        <v>1602</v>
      </c>
      <c r="E64" s="42">
        <v>95.08</v>
      </c>
      <c r="F64" s="43">
        <f t="shared" si="5"/>
        <v>-0.17</v>
      </c>
      <c r="G64" s="19">
        <v>678</v>
      </c>
      <c r="H64" s="42">
        <v>97.22</v>
      </c>
      <c r="I64" s="43">
        <f t="shared" si="6"/>
        <v>0.37</v>
      </c>
      <c r="J64" s="19">
        <v>691</v>
      </c>
      <c r="K64" s="42">
        <v>105</v>
      </c>
      <c r="L64" s="43">
        <f t="shared" si="7"/>
        <v>0.69</v>
      </c>
      <c r="M64" s="18">
        <v>233</v>
      </c>
    </row>
    <row r="65" spans="1:13" ht="24.75" customHeight="1" x14ac:dyDescent="0.15">
      <c r="A65" s="89">
        <v>41214</v>
      </c>
      <c r="B65" s="42">
        <v>97.72</v>
      </c>
      <c r="C65" s="43">
        <f t="shared" si="4"/>
        <v>1.36</v>
      </c>
      <c r="D65" s="18">
        <v>1685</v>
      </c>
      <c r="E65" s="42">
        <v>95.29</v>
      </c>
      <c r="F65" s="43">
        <f t="shared" si="5"/>
        <v>1.91</v>
      </c>
      <c r="G65" s="19">
        <v>699</v>
      </c>
      <c r="H65" s="42">
        <v>97.68</v>
      </c>
      <c r="I65" s="43">
        <f t="shared" si="6"/>
        <v>1.55</v>
      </c>
      <c r="J65" s="19">
        <v>760</v>
      </c>
      <c r="K65" s="42">
        <v>105.78</v>
      </c>
      <c r="L65" s="43">
        <f t="shared" si="7"/>
        <v>-0.45</v>
      </c>
      <c r="M65" s="18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f t="shared" si="4"/>
        <v>1.54</v>
      </c>
      <c r="D66" s="20">
        <v>1926</v>
      </c>
      <c r="E66" s="44">
        <v>92.98</v>
      </c>
      <c r="F66" s="45">
        <f t="shared" si="5"/>
        <v>5.49</v>
      </c>
      <c r="G66" s="21">
        <v>735</v>
      </c>
      <c r="H66" s="44">
        <v>95.33</v>
      </c>
      <c r="I66" s="45">
        <f t="shared" si="6"/>
        <v>-0.76</v>
      </c>
      <c r="J66" s="21">
        <v>949</v>
      </c>
      <c r="K66" s="44">
        <v>107</v>
      </c>
      <c r="L66" s="45">
        <f t="shared" si="7"/>
        <v>1.67</v>
      </c>
      <c r="M66" s="20">
        <v>242</v>
      </c>
    </row>
    <row r="67" spans="1:13" ht="24.75" customHeight="1" x14ac:dyDescent="0.15">
      <c r="A67" s="89">
        <v>41275</v>
      </c>
      <c r="B67" s="42">
        <v>95.72</v>
      </c>
      <c r="C67" s="43">
        <f t="shared" si="4"/>
        <v>-1.31</v>
      </c>
      <c r="D67" s="18">
        <v>1200</v>
      </c>
      <c r="E67" s="42">
        <v>96.03</v>
      </c>
      <c r="F67" s="43">
        <f t="shared" si="5"/>
        <v>1.73</v>
      </c>
      <c r="G67" s="19">
        <v>488</v>
      </c>
      <c r="H67" s="42">
        <v>94.21</v>
      </c>
      <c r="I67" s="43">
        <f t="shared" si="6"/>
        <v>-3.57</v>
      </c>
      <c r="J67" s="19">
        <v>515</v>
      </c>
      <c r="K67" s="42">
        <v>101.49</v>
      </c>
      <c r="L67" s="43">
        <f t="shared" si="7"/>
        <v>0.18</v>
      </c>
      <c r="M67" s="18">
        <v>197</v>
      </c>
    </row>
    <row r="68" spans="1:13" ht="24.75" customHeight="1" x14ac:dyDescent="0.15">
      <c r="A68" s="89">
        <v>41306</v>
      </c>
      <c r="B68" s="42">
        <v>95.14</v>
      </c>
      <c r="C68" s="43">
        <f t="shared" si="4"/>
        <v>-1.36</v>
      </c>
      <c r="D68" s="18">
        <v>1450</v>
      </c>
      <c r="E68" s="42">
        <v>94.43</v>
      </c>
      <c r="F68" s="43">
        <f t="shared" si="5"/>
        <v>7.0000000000000007E-2</v>
      </c>
      <c r="G68" s="19">
        <v>514</v>
      </c>
      <c r="H68" s="42">
        <v>94.68</v>
      </c>
      <c r="I68" s="43">
        <f t="shared" si="6"/>
        <v>-1.01</v>
      </c>
      <c r="J68" s="19">
        <v>694</v>
      </c>
      <c r="K68" s="42">
        <v>99.08</v>
      </c>
      <c r="L68" s="43">
        <f t="shared" si="7"/>
        <v>-6.43</v>
      </c>
      <c r="M68" s="18">
        <v>242</v>
      </c>
    </row>
    <row r="69" spans="1:13" ht="24.75" customHeight="1" x14ac:dyDescent="0.15">
      <c r="A69" s="89">
        <v>41334</v>
      </c>
      <c r="B69" s="42">
        <v>95.01</v>
      </c>
      <c r="C69" s="43">
        <f t="shared" si="4"/>
        <v>-2.74</v>
      </c>
      <c r="D69" s="18">
        <v>2325</v>
      </c>
      <c r="E69" s="42">
        <v>92.56</v>
      </c>
      <c r="F69" s="43">
        <f t="shared" si="5"/>
        <v>-3.6</v>
      </c>
      <c r="G69" s="19">
        <v>786</v>
      </c>
      <c r="H69" s="42">
        <v>93.78</v>
      </c>
      <c r="I69" s="43">
        <f t="shared" si="6"/>
        <v>-4.07</v>
      </c>
      <c r="J69" s="19">
        <v>1120</v>
      </c>
      <c r="K69" s="42">
        <v>106.91</v>
      </c>
      <c r="L69" s="43">
        <f t="shared" si="7"/>
        <v>4.66</v>
      </c>
      <c r="M69" s="18">
        <v>419</v>
      </c>
    </row>
    <row r="70" spans="1:13" ht="24.75" customHeight="1" x14ac:dyDescent="0.15">
      <c r="A70" s="89">
        <v>41365</v>
      </c>
      <c r="B70" s="42">
        <v>97.24</v>
      </c>
      <c r="C70" s="43">
        <f t="shared" si="4"/>
        <v>1.6</v>
      </c>
      <c r="D70" s="18">
        <v>1651</v>
      </c>
      <c r="E70" s="42">
        <v>94.11</v>
      </c>
      <c r="F70" s="43">
        <f t="shared" si="5"/>
        <v>1.34</v>
      </c>
      <c r="G70" s="19">
        <v>598</v>
      </c>
      <c r="H70" s="42">
        <v>95.84</v>
      </c>
      <c r="I70" s="43">
        <f t="shared" si="6"/>
        <v>0.42</v>
      </c>
      <c r="J70" s="19">
        <v>760</v>
      </c>
      <c r="K70" s="42">
        <v>111.49</v>
      </c>
      <c r="L70" s="43">
        <f t="shared" si="7"/>
        <v>6.52</v>
      </c>
      <c r="M70" s="18">
        <v>293</v>
      </c>
    </row>
    <row r="71" spans="1:13" ht="24.75" customHeight="1" x14ac:dyDescent="0.15">
      <c r="A71" s="89">
        <v>41395</v>
      </c>
      <c r="B71" s="42">
        <v>95.26</v>
      </c>
      <c r="C71" s="43">
        <f t="shared" si="4"/>
        <v>0.37</v>
      </c>
      <c r="D71" s="18">
        <v>1667</v>
      </c>
      <c r="E71" s="42">
        <v>92.67</v>
      </c>
      <c r="F71" s="43">
        <f t="shared" si="5"/>
        <v>-1.86</v>
      </c>
      <c r="G71" s="19">
        <v>658</v>
      </c>
      <c r="H71" s="42">
        <v>94.39</v>
      </c>
      <c r="I71" s="43">
        <f t="shared" si="6"/>
        <v>0.7</v>
      </c>
      <c r="J71" s="19">
        <v>765</v>
      </c>
      <c r="K71" s="42">
        <v>106.89</v>
      </c>
      <c r="L71" s="43">
        <f t="shared" si="7"/>
        <v>4.3899999999999997</v>
      </c>
      <c r="M71" s="18">
        <v>244</v>
      </c>
    </row>
    <row r="72" spans="1:13" ht="24.75" customHeight="1" x14ac:dyDescent="0.15">
      <c r="A72" s="89">
        <v>41426</v>
      </c>
      <c r="B72" s="42">
        <v>98.18</v>
      </c>
      <c r="C72" s="43">
        <f t="shared" si="4"/>
        <v>3.37</v>
      </c>
      <c r="D72" s="18">
        <v>1847</v>
      </c>
      <c r="E72" s="42">
        <v>96.13</v>
      </c>
      <c r="F72" s="43">
        <f t="shared" si="5"/>
        <v>1.1100000000000001</v>
      </c>
      <c r="G72" s="19">
        <v>686</v>
      </c>
      <c r="H72" s="42">
        <v>97.03</v>
      </c>
      <c r="I72" s="43">
        <f t="shared" si="6"/>
        <v>3.74</v>
      </c>
      <c r="J72" s="19">
        <v>893</v>
      </c>
      <c r="K72" s="42">
        <v>109.88</v>
      </c>
      <c r="L72" s="43">
        <f t="shared" si="7"/>
        <v>7.1</v>
      </c>
      <c r="M72" s="18">
        <v>268</v>
      </c>
    </row>
    <row r="73" spans="1:13" ht="24.75" customHeight="1" x14ac:dyDescent="0.15">
      <c r="A73" s="89">
        <v>41456</v>
      </c>
      <c r="B73" s="42">
        <v>97.35</v>
      </c>
      <c r="C73" s="43">
        <f t="shared" si="4"/>
        <v>1.86</v>
      </c>
      <c r="D73" s="18">
        <v>2033</v>
      </c>
      <c r="E73" s="42">
        <v>96.78</v>
      </c>
      <c r="F73" s="43">
        <f t="shared" si="5"/>
        <v>2.4</v>
      </c>
      <c r="G73" s="19">
        <v>776</v>
      </c>
      <c r="H73" s="42">
        <v>95.36</v>
      </c>
      <c r="I73" s="43">
        <f t="shared" si="6"/>
        <v>0.14000000000000001</v>
      </c>
      <c r="J73" s="19">
        <v>958</v>
      </c>
      <c r="K73" s="42">
        <v>108.7</v>
      </c>
      <c r="L73" s="43">
        <f t="shared" si="7"/>
        <v>8.33</v>
      </c>
      <c r="M73" s="18">
        <v>299</v>
      </c>
    </row>
    <row r="74" spans="1:13" ht="24.75" customHeight="1" x14ac:dyDescent="0.15">
      <c r="A74" s="89">
        <v>41487</v>
      </c>
      <c r="B74" s="42">
        <v>97.2</v>
      </c>
      <c r="C74" s="43">
        <f t="shared" si="4"/>
        <v>3.12</v>
      </c>
      <c r="D74" s="18">
        <v>1766</v>
      </c>
      <c r="E74" s="42">
        <v>93.77</v>
      </c>
      <c r="F74" s="43">
        <f t="shared" si="5"/>
        <v>3.54</v>
      </c>
      <c r="G74" s="19">
        <v>702</v>
      </c>
      <c r="H74" s="42">
        <v>96.35</v>
      </c>
      <c r="I74" s="43">
        <f t="shared" si="6"/>
        <v>2.02</v>
      </c>
      <c r="J74" s="19">
        <v>835</v>
      </c>
      <c r="K74" s="42">
        <v>112.85</v>
      </c>
      <c r="L74" s="43">
        <f t="shared" si="7"/>
        <v>7.24</v>
      </c>
      <c r="M74" s="18">
        <v>229</v>
      </c>
    </row>
    <row r="75" spans="1:13" ht="24.75" customHeight="1" x14ac:dyDescent="0.15">
      <c r="A75" s="89">
        <v>41518</v>
      </c>
      <c r="B75" s="42">
        <v>97.48</v>
      </c>
      <c r="C75" s="43">
        <f t="shared" si="4"/>
        <v>1.9</v>
      </c>
      <c r="D75" s="18">
        <v>1710</v>
      </c>
      <c r="E75" s="42">
        <v>92.56</v>
      </c>
      <c r="F75" s="43">
        <f t="shared" si="5"/>
        <v>-4.5999999999999996</v>
      </c>
      <c r="G75" s="19">
        <v>692</v>
      </c>
      <c r="H75" s="42">
        <v>98.61</v>
      </c>
      <c r="I75" s="43">
        <f t="shared" si="6"/>
        <v>5.48</v>
      </c>
      <c r="J75" s="19">
        <v>787</v>
      </c>
      <c r="K75" s="42">
        <v>107</v>
      </c>
      <c r="L75" s="43">
        <f t="shared" si="7"/>
        <v>4.2699999999999996</v>
      </c>
      <c r="M75" s="18">
        <v>231</v>
      </c>
    </row>
    <row r="76" spans="1:13" ht="24.75" customHeight="1" x14ac:dyDescent="0.15">
      <c r="A76" s="89">
        <v>41548</v>
      </c>
      <c r="B76" s="42">
        <v>95.76</v>
      </c>
      <c r="C76" s="43">
        <f t="shared" si="4"/>
        <v>-1.6</v>
      </c>
      <c r="D76" s="18">
        <v>1732</v>
      </c>
      <c r="E76" s="42">
        <v>91.92</v>
      </c>
      <c r="F76" s="43">
        <f t="shared" si="5"/>
        <v>-3.32</v>
      </c>
      <c r="G76" s="19">
        <v>729</v>
      </c>
      <c r="H76" s="42">
        <v>96.12</v>
      </c>
      <c r="I76" s="43">
        <f t="shared" si="6"/>
        <v>-1.1299999999999999</v>
      </c>
      <c r="J76" s="19">
        <v>754</v>
      </c>
      <c r="K76" s="42">
        <v>106.49</v>
      </c>
      <c r="L76" s="43">
        <f t="shared" si="7"/>
        <v>1.42</v>
      </c>
      <c r="M76" s="18">
        <v>249</v>
      </c>
    </row>
    <row r="77" spans="1:13" ht="24.75" customHeight="1" x14ac:dyDescent="0.15">
      <c r="A77" s="89">
        <v>41579</v>
      </c>
      <c r="B77" s="42">
        <v>95.62</v>
      </c>
      <c r="C77" s="43">
        <f t="shared" si="4"/>
        <v>-2.15</v>
      </c>
      <c r="D77" s="18">
        <v>1687</v>
      </c>
      <c r="E77" s="42">
        <v>92.06</v>
      </c>
      <c r="F77" s="43">
        <f t="shared" si="5"/>
        <v>-3.39</v>
      </c>
      <c r="G77" s="19">
        <v>610</v>
      </c>
      <c r="H77" s="42">
        <v>94.52</v>
      </c>
      <c r="I77" s="43">
        <f t="shared" si="6"/>
        <v>-3.24</v>
      </c>
      <c r="J77" s="19">
        <v>797</v>
      </c>
      <c r="K77" s="42">
        <v>110.95</v>
      </c>
      <c r="L77" s="43">
        <f t="shared" si="7"/>
        <v>4.8899999999999997</v>
      </c>
      <c r="M77" s="18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f t="shared" si="4"/>
        <v>-1.48</v>
      </c>
      <c r="D78" s="20">
        <v>1946</v>
      </c>
      <c r="E78" s="44">
        <v>89.3</v>
      </c>
      <c r="F78" s="45">
        <f t="shared" si="5"/>
        <v>-3.96</v>
      </c>
      <c r="G78" s="21">
        <v>731</v>
      </c>
      <c r="H78" s="44">
        <v>94.21</v>
      </c>
      <c r="I78" s="45">
        <f t="shared" si="6"/>
        <v>-1.17</v>
      </c>
      <c r="J78" s="21">
        <v>934</v>
      </c>
      <c r="K78" s="44">
        <v>111.45</v>
      </c>
      <c r="L78" s="45">
        <f t="shared" si="7"/>
        <v>4.16</v>
      </c>
      <c r="M78" s="20">
        <v>281</v>
      </c>
    </row>
    <row r="79" spans="1:13" ht="24.75" customHeight="1" x14ac:dyDescent="0.15">
      <c r="A79" s="89">
        <v>41640</v>
      </c>
      <c r="B79" s="42">
        <v>96.58</v>
      </c>
      <c r="C79" s="43">
        <f t="shared" si="4"/>
        <v>0.9</v>
      </c>
      <c r="D79" s="18">
        <v>1245</v>
      </c>
      <c r="E79" s="42">
        <v>90.55</v>
      </c>
      <c r="F79" s="43">
        <f t="shared" si="5"/>
        <v>-5.71</v>
      </c>
      <c r="G79" s="19">
        <v>469</v>
      </c>
      <c r="H79" s="42">
        <v>97.37</v>
      </c>
      <c r="I79" s="43">
        <f t="shared" si="6"/>
        <v>3.35</v>
      </c>
      <c r="J79" s="19">
        <v>570</v>
      </c>
      <c r="K79" s="42">
        <v>110.84</v>
      </c>
      <c r="L79" s="43">
        <f t="shared" si="7"/>
        <v>9.2100000000000009</v>
      </c>
      <c r="M79" s="18">
        <v>206</v>
      </c>
    </row>
    <row r="80" spans="1:13" ht="24.75" customHeight="1" x14ac:dyDescent="0.15">
      <c r="A80" s="89">
        <v>41671</v>
      </c>
      <c r="B80" s="42">
        <v>94.44</v>
      </c>
      <c r="C80" s="43">
        <f t="shared" si="4"/>
        <v>-0.74</v>
      </c>
      <c r="D80" s="18">
        <v>1454</v>
      </c>
      <c r="E80" s="42">
        <v>87.72</v>
      </c>
      <c r="F80" s="43">
        <f t="shared" si="5"/>
        <v>-7.11</v>
      </c>
      <c r="G80" s="19">
        <v>452</v>
      </c>
      <c r="H80" s="42">
        <v>94.9</v>
      </c>
      <c r="I80" s="43">
        <f t="shared" si="6"/>
        <v>0.23</v>
      </c>
      <c r="J80" s="19">
        <v>769</v>
      </c>
      <c r="K80" s="42">
        <v>110.07</v>
      </c>
      <c r="L80" s="43">
        <f t="shared" si="7"/>
        <v>11.09</v>
      </c>
      <c r="M80" s="18">
        <v>233</v>
      </c>
    </row>
    <row r="81" spans="1:13" ht="24.75" customHeight="1" x14ac:dyDescent="0.15">
      <c r="A81" s="89">
        <v>41699</v>
      </c>
      <c r="B81" s="42">
        <v>96.6</v>
      </c>
      <c r="C81" s="43">
        <f t="shared" si="4"/>
        <v>1.67</v>
      </c>
      <c r="D81" s="18">
        <v>2443</v>
      </c>
      <c r="E81" s="42">
        <v>91.65</v>
      </c>
      <c r="F81" s="43">
        <f t="shared" si="5"/>
        <v>-0.98</v>
      </c>
      <c r="G81" s="19">
        <v>760</v>
      </c>
      <c r="H81" s="42">
        <v>96.6</v>
      </c>
      <c r="I81" s="43">
        <f t="shared" si="6"/>
        <v>3.01</v>
      </c>
      <c r="J81" s="19">
        <v>1247</v>
      </c>
      <c r="K81" s="42">
        <v>109.21</v>
      </c>
      <c r="L81" s="43">
        <f t="shared" si="7"/>
        <v>2.15</v>
      </c>
      <c r="M81" s="18">
        <v>436</v>
      </c>
    </row>
    <row r="82" spans="1:13" ht="24.75" customHeight="1" x14ac:dyDescent="0.15">
      <c r="A82" s="89">
        <v>41730</v>
      </c>
      <c r="B82" s="42">
        <v>93.49</v>
      </c>
      <c r="C82" s="43">
        <f t="shared" si="4"/>
        <v>-3.86</v>
      </c>
      <c r="D82" s="18">
        <v>1267</v>
      </c>
      <c r="E82" s="42">
        <v>87.94</v>
      </c>
      <c r="F82" s="43">
        <f t="shared" si="5"/>
        <v>-6.56</v>
      </c>
      <c r="G82" s="19">
        <v>485</v>
      </c>
      <c r="H82" s="42">
        <v>92.78</v>
      </c>
      <c r="I82" s="43">
        <f t="shared" si="6"/>
        <v>-3.19</v>
      </c>
      <c r="J82" s="19">
        <v>545</v>
      </c>
      <c r="K82" s="42">
        <v>111.44</v>
      </c>
      <c r="L82" s="43">
        <f t="shared" si="7"/>
        <v>-0.04</v>
      </c>
      <c r="M82" s="18">
        <v>237</v>
      </c>
    </row>
    <row r="83" spans="1:13" ht="24.75" customHeight="1" x14ac:dyDescent="0.15">
      <c r="A83" s="89">
        <v>41760</v>
      </c>
      <c r="B83" s="42">
        <v>96.55</v>
      </c>
      <c r="C83" s="43">
        <f t="shared" si="4"/>
        <v>1.35</v>
      </c>
      <c r="D83" s="18">
        <v>1343</v>
      </c>
      <c r="E83" s="42">
        <v>92.26</v>
      </c>
      <c r="F83" s="43">
        <f t="shared" si="5"/>
        <v>-0.44</v>
      </c>
      <c r="G83" s="19">
        <v>514</v>
      </c>
      <c r="H83" s="42">
        <v>96.22</v>
      </c>
      <c r="I83" s="43">
        <f t="shared" si="6"/>
        <v>1.94</v>
      </c>
      <c r="J83" s="19">
        <v>608</v>
      </c>
      <c r="K83" s="42">
        <v>109.79</v>
      </c>
      <c r="L83" s="43">
        <f t="shared" si="7"/>
        <v>2.71</v>
      </c>
      <c r="M83" s="18">
        <v>221</v>
      </c>
    </row>
    <row r="84" spans="1:13" ht="24.75" customHeight="1" x14ac:dyDescent="0.15">
      <c r="A84" s="89">
        <v>41791</v>
      </c>
      <c r="B84" s="42">
        <v>94.63</v>
      </c>
      <c r="C84" s="43">
        <f t="shared" si="4"/>
        <v>-3.62</v>
      </c>
      <c r="D84" s="18">
        <v>1612</v>
      </c>
      <c r="E84" s="42">
        <v>90.51</v>
      </c>
      <c r="F84" s="43">
        <f t="shared" si="5"/>
        <v>-5.85</v>
      </c>
      <c r="G84" s="19">
        <v>617</v>
      </c>
      <c r="H84" s="42">
        <v>94.89</v>
      </c>
      <c r="I84" s="43">
        <f t="shared" si="6"/>
        <v>-2.21</v>
      </c>
      <c r="J84" s="19">
        <v>733</v>
      </c>
      <c r="K84" s="42">
        <v>105.3</v>
      </c>
      <c r="L84" s="43">
        <f t="shared" si="7"/>
        <v>-4.17</v>
      </c>
      <c r="M84" s="18">
        <v>262</v>
      </c>
    </row>
    <row r="85" spans="1:13" ht="24.75" customHeight="1" x14ac:dyDescent="0.15">
      <c r="A85" s="89">
        <v>41821</v>
      </c>
      <c r="B85" s="42">
        <v>94.68</v>
      </c>
      <c r="C85" s="43">
        <f t="shared" si="4"/>
        <v>-2.74</v>
      </c>
      <c r="D85" s="18">
        <v>1675</v>
      </c>
      <c r="E85" s="42">
        <v>90.39</v>
      </c>
      <c r="F85" s="43">
        <f t="shared" si="5"/>
        <v>-6.6</v>
      </c>
      <c r="G85" s="19">
        <v>625</v>
      </c>
      <c r="H85" s="42">
        <v>93.86</v>
      </c>
      <c r="I85" s="43">
        <f t="shared" si="6"/>
        <v>-1.57</v>
      </c>
      <c r="J85" s="19">
        <v>766</v>
      </c>
      <c r="K85" s="42">
        <v>109.76</v>
      </c>
      <c r="L85" s="43">
        <f t="shared" si="7"/>
        <v>0.98</v>
      </c>
      <c r="M85" s="18">
        <v>284</v>
      </c>
    </row>
    <row r="86" spans="1:13" ht="24.75" customHeight="1" x14ac:dyDescent="0.15">
      <c r="A86" s="89">
        <v>41852</v>
      </c>
      <c r="B86" s="42">
        <v>97.26</v>
      </c>
      <c r="C86" s="43">
        <f t="shared" ref="C86:C120" si="8">ROUND((B86-B74)/B74*100,2)</f>
        <v>0.06</v>
      </c>
      <c r="D86" s="18">
        <v>1475</v>
      </c>
      <c r="E86" s="42">
        <v>89.94</v>
      </c>
      <c r="F86" s="43">
        <f t="shared" ref="F86:F120" si="9">ROUND((E86-E74)/E74*100,2)</f>
        <v>-4.08</v>
      </c>
      <c r="G86" s="19">
        <v>494</v>
      </c>
      <c r="H86" s="42">
        <v>98.85</v>
      </c>
      <c r="I86" s="43">
        <f t="shared" ref="I86:I120" si="10">ROUND((H86-H74)/H74*100,2)</f>
        <v>2.59</v>
      </c>
      <c r="J86" s="19">
        <v>728</v>
      </c>
      <c r="K86" s="42">
        <v>109.01</v>
      </c>
      <c r="L86" s="43">
        <f t="shared" ref="L86:L120" si="11">ROUND((K86-K74)/K74*100,2)</f>
        <v>-3.4</v>
      </c>
      <c r="M86" s="18">
        <v>253</v>
      </c>
    </row>
    <row r="87" spans="1:13" ht="24.75" customHeight="1" x14ac:dyDescent="0.15">
      <c r="A87" s="89">
        <v>41883</v>
      </c>
      <c r="B87" s="42">
        <v>94.09</v>
      </c>
      <c r="C87" s="43">
        <f t="shared" si="8"/>
        <v>-3.48</v>
      </c>
      <c r="D87" s="18">
        <v>1607</v>
      </c>
      <c r="E87" s="42">
        <v>91.57</v>
      </c>
      <c r="F87" s="43">
        <f t="shared" si="9"/>
        <v>-1.07</v>
      </c>
      <c r="G87" s="19">
        <v>613</v>
      </c>
      <c r="H87" s="42">
        <v>92.08</v>
      </c>
      <c r="I87" s="43">
        <f t="shared" si="10"/>
        <v>-6.62</v>
      </c>
      <c r="J87" s="19">
        <v>729</v>
      </c>
      <c r="K87" s="42">
        <v>110.85</v>
      </c>
      <c r="L87" s="43">
        <f t="shared" si="11"/>
        <v>3.6</v>
      </c>
      <c r="M87" s="18">
        <v>265</v>
      </c>
    </row>
    <row r="88" spans="1:13" ht="24.75" customHeight="1" x14ac:dyDescent="0.15">
      <c r="A88" s="89">
        <v>41913</v>
      </c>
      <c r="B88" s="42">
        <v>97.26</v>
      </c>
      <c r="C88" s="43">
        <f t="shared" si="8"/>
        <v>1.57</v>
      </c>
      <c r="D88" s="18">
        <v>1507</v>
      </c>
      <c r="E88" s="42">
        <v>92.62</v>
      </c>
      <c r="F88" s="43">
        <f t="shared" si="9"/>
        <v>0.76</v>
      </c>
      <c r="G88" s="19">
        <v>577</v>
      </c>
      <c r="H88" s="42">
        <v>96.46</v>
      </c>
      <c r="I88" s="43">
        <f t="shared" si="10"/>
        <v>0.35</v>
      </c>
      <c r="J88" s="19">
        <v>698</v>
      </c>
      <c r="K88" s="42">
        <v>114.44</v>
      </c>
      <c r="L88" s="43">
        <f t="shared" si="11"/>
        <v>7.47</v>
      </c>
      <c r="M88" s="18">
        <v>232</v>
      </c>
    </row>
    <row r="89" spans="1:13" ht="24.75" customHeight="1" x14ac:dyDescent="0.15">
      <c r="A89" s="89">
        <v>41944</v>
      </c>
      <c r="B89" s="42">
        <v>95.44</v>
      </c>
      <c r="C89" s="43">
        <f t="shared" si="8"/>
        <v>-0.19</v>
      </c>
      <c r="D89" s="18">
        <v>1517</v>
      </c>
      <c r="E89" s="42">
        <v>90.79</v>
      </c>
      <c r="F89" s="43">
        <f t="shared" si="9"/>
        <v>-1.38</v>
      </c>
      <c r="G89" s="19">
        <v>562</v>
      </c>
      <c r="H89" s="42">
        <v>94.63</v>
      </c>
      <c r="I89" s="43">
        <f t="shared" si="10"/>
        <v>0.12</v>
      </c>
      <c r="J89" s="19">
        <v>699</v>
      </c>
      <c r="K89" s="42">
        <v>112.71</v>
      </c>
      <c r="L89" s="43">
        <f t="shared" si="11"/>
        <v>1.59</v>
      </c>
      <c r="M89" s="18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f t="shared" si="8"/>
        <v>1.72</v>
      </c>
      <c r="D90" s="20">
        <v>1871</v>
      </c>
      <c r="E90" s="44">
        <v>90.53</v>
      </c>
      <c r="F90" s="45">
        <f t="shared" si="9"/>
        <v>1.38</v>
      </c>
      <c r="G90" s="21">
        <v>715</v>
      </c>
      <c r="H90" s="44">
        <v>95.65</v>
      </c>
      <c r="I90" s="45">
        <f t="shared" si="10"/>
        <v>1.53</v>
      </c>
      <c r="J90" s="21">
        <v>876</v>
      </c>
      <c r="K90" s="44">
        <v>115.87</v>
      </c>
      <c r="L90" s="45">
        <f t="shared" si="11"/>
        <v>3.97</v>
      </c>
      <c r="M90" s="20">
        <v>280</v>
      </c>
    </row>
    <row r="91" spans="1:13" ht="24.75" customHeight="1" x14ac:dyDescent="0.15">
      <c r="A91" s="89">
        <v>42005</v>
      </c>
      <c r="B91" s="42">
        <v>98.53</v>
      </c>
      <c r="C91" s="43">
        <f t="shared" si="8"/>
        <v>2.02</v>
      </c>
      <c r="D91" s="18">
        <v>1127</v>
      </c>
      <c r="E91" s="42">
        <v>93.9</v>
      </c>
      <c r="F91" s="43">
        <f t="shared" si="9"/>
        <v>3.7</v>
      </c>
      <c r="G91" s="19">
        <v>442</v>
      </c>
      <c r="H91" s="42">
        <v>96.58</v>
      </c>
      <c r="I91" s="43">
        <f t="shared" si="10"/>
        <v>-0.81</v>
      </c>
      <c r="J91" s="19">
        <v>486</v>
      </c>
      <c r="K91" s="42">
        <v>122.61</v>
      </c>
      <c r="L91" s="43">
        <f t="shared" si="11"/>
        <v>10.62</v>
      </c>
      <c r="M91" s="18">
        <v>199</v>
      </c>
    </row>
    <row r="92" spans="1:13" ht="25.5" customHeight="1" x14ac:dyDescent="0.15">
      <c r="A92" s="89">
        <v>42036</v>
      </c>
      <c r="B92" s="42">
        <v>96.84</v>
      </c>
      <c r="C92" s="43">
        <f t="shared" si="8"/>
        <v>2.54</v>
      </c>
      <c r="D92" s="18">
        <v>1392</v>
      </c>
      <c r="E92" s="42">
        <v>89.17</v>
      </c>
      <c r="F92" s="43">
        <f t="shared" si="9"/>
        <v>1.65</v>
      </c>
      <c r="G92" s="19">
        <v>460</v>
      </c>
      <c r="H92" s="42">
        <v>96.25</v>
      </c>
      <c r="I92" s="43">
        <f t="shared" si="10"/>
        <v>1.42</v>
      </c>
      <c r="J92" s="19">
        <v>701</v>
      </c>
      <c r="K92" s="42">
        <v>120.53</v>
      </c>
      <c r="L92" s="43">
        <f t="shared" si="11"/>
        <v>9.5</v>
      </c>
      <c r="M92" s="18">
        <v>231</v>
      </c>
    </row>
    <row r="93" spans="1:13" ht="25.5" customHeight="1" x14ac:dyDescent="0.15">
      <c r="A93" s="89">
        <v>42064</v>
      </c>
      <c r="B93" s="42">
        <v>97.02</v>
      </c>
      <c r="C93" s="43">
        <f t="shared" si="8"/>
        <v>0.43</v>
      </c>
      <c r="D93" s="18">
        <v>2107</v>
      </c>
      <c r="E93" s="42">
        <v>90.64</v>
      </c>
      <c r="F93" s="43">
        <f t="shared" si="9"/>
        <v>-1.1000000000000001</v>
      </c>
      <c r="G93" s="19">
        <v>626</v>
      </c>
      <c r="H93" s="42">
        <v>95.55</v>
      </c>
      <c r="I93" s="43">
        <f t="shared" si="10"/>
        <v>-1.0900000000000001</v>
      </c>
      <c r="J93" s="19">
        <v>1045</v>
      </c>
      <c r="K93" s="42">
        <v>117.8</v>
      </c>
      <c r="L93" s="43">
        <f t="shared" si="11"/>
        <v>7.87</v>
      </c>
      <c r="M93" s="18">
        <v>436</v>
      </c>
    </row>
    <row r="94" spans="1:13" ht="25.5" customHeight="1" x14ac:dyDescent="0.15">
      <c r="A94" s="89">
        <v>42095</v>
      </c>
      <c r="B94" s="42">
        <v>98.38</v>
      </c>
      <c r="C94" s="43">
        <f t="shared" si="8"/>
        <v>5.23</v>
      </c>
      <c r="D94" s="18">
        <v>1467</v>
      </c>
      <c r="E94" s="42">
        <v>94.83</v>
      </c>
      <c r="F94" s="43">
        <f t="shared" si="9"/>
        <v>7.83</v>
      </c>
      <c r="G94" s="19">
        <v>466</v>
      </c>
      <c r="H94" s="42">
        <v>95.81</v>
      </c>
      <c r="I94" s="43">
        <f t="shared" si="10"/>
        <v>3.27</v>
      </c>
      <c r="J94" s="19">
        <v>714</v>
      </c>
      <c r="K94" s="42">
        <v>118.28</v>
      </c>
      <c r="L94" s="43">
        <f t="shared" si="11"/>
        <v>6.14</v>
      </c>
      <c r="M94" s="18">
        <v>287</v>
      </c>
    </row>
    <row r="95" spans="1:13" ht="25.5" customHeight="1" x14ac:dyDescent="0.15">
      <c r="A95" s="89">
        <v>42125</v>
      </c>
      <c r="B95" s="42">
        <v>96.43</v>
      </c>
      <c r="C95" s="43">
        <f t="shared" si="8"/>
        <v>-0.12</v>
      </c>
      <c r="D95" s="18">
        <v>1361</v>
      </c>
      <c r="E95" s="42">
        <v>91.16</v>
      </c>
      <c r="F95" s="43">
        <f t="shared" si="9"/>
        <v>-1.19</v>
      </c>
      <c r="G95" s="19">
        <v>506</v>
      </c>
      <c r="H95" s="42">
        <v>95.3</v>
      </c>
      <c r="I95" s="43">
        <f t="shared" si="10"/>
        <v>-0.96</v>
      </c>
      <c r="J95" s="19">
        <v>606</v>
      </c>
      <c r="K95" s="42">
        <v>116.8</v>
      </c>
      <c r="L95" s="43">
        <f t="shared" si="11"/>
        <v>6.38</v>
      </c>
      <c r="M95" s="18">
        <v>249</v>
      </c>
    </row>
    <row r="96" spans="1:13" ht="25.5" customHeight="1" x14ac:dyDescent="0.15">
      <c r="A96" s="89">
        <v>42156</v>
      </c>
      <c r="B96" s="42">
        <v>95.72</v>
      </c>
      <c r="C96" s="43">
        <f t="shared" si="8"/>
        <v>1.1499999999999999</v>
      </c>
      <c r="D96" s="18">
        <v>1638</v>
      </c>
      <c r="E96" s="42">
        <v>88.88</v>
      </c>
      <c r="F96" s="43">
        <f t="shared" si="9"/>
        <v>-1.8</v>
      </c>
      <c r="G96" s="19">
        <v>587</v>
      </c>
      <c r="H96" s="42">
        <v>95.01</v>
      </c>
      <c r="I96" s="43">
        <f t="shared" si="10"/>
        <v>0.13</v>
      </c>
      <c r="J96" s="19">
        <v>769</v>
      </c>
      <c r="K96" s="42">
        <v>118.25</v>
      </c>
      <c r="L96" s="43">
        <f t="shared" si="11"/>
        <v>12.3</v>
      </c>
      <c r="M96" s="18">
        <v>282</v>
      </c>
    </row>
    <row r="97" spans="1:13" ht="25.5" customHeight="1" x14ac:dyDescent="0.15">
      <c r="A97" s="89">
        <v>42186</v>
      </c>
      <c r="B97" s="42">
        <v>96.39</v>
      </c>
      <c r="C97" s="43">
        <f t="shared" si="8"/>
        <v>1.81</v>
      </c>
      <c r="D97" s="18">
        <v>1861</v>
      </c>
      <c r="E97" s="42">
        <v>90.96</v>
      </c>
      <c r="F97" s="43">
        <f t="shared" si="9"/>
        <v>0.63</v>
      </c>
      <c r="G97" s="19">
        <v>706</v>
      </c>
      <c r="H97" s="42">
        <v>95.03</v>
      </c>
      <c r="I97" s="43">
        <f t="shared" si="10"/>
        <v>1.25</v>
      </c>
      <c r="J97" s="19">
        <v>838</v>
      </c>
      <c r="K97" s="42">
        <v>118.6</v>
      </c>
      <c r="L97" s="43">
        <f t="shared" si="11"/>
        <v>8.0500000000000007</v>
      </c>
      <c r="M97" s="18">
        <v>317</v>
      </c>
    </row>
    <row r="98" spans="1:13" ht="25.5" customHeight="1" x14ac:dyDescent="0.15">
      <c r="A98" s="89">
        <v>42217</v>
      </c>
      <c r="B98" s="42">
        <v>97.06</v>
      </c>
      <c r="C98" s="43">
        <f t="shared" si="8"/>
        <v>-0.21</v>
      </c>
      <c r="D98" s="18">
        <v>1665</v>
      </c>
      <c r="E98" s="42">
        <v>92.59</v>
      </c>
      <c r="F98" s="43">
        <f t="shared" si="9"/>
        <v>2.95</v>
      </c>
      <c r="G98" s="19">
        <v>634</v>
      </c>
      <c r="H98" s="42">
        <v>93.83</v>
      </c>
      <c r="I98" s="43">
        <f t="shared" si="10"/>
        <v>-5.08</v>
      </c>
      <c r="J98" s="19">
        <v>736</v>
      </c>
      <c r="K98" s="42">
        <v>123.41</v>
      </c>
      <c r="L98" s="43">
        <f t="shared" si="11"/>
        <v>13.21</v>
      </c>
      <c r="M98" s="18">
        <v>295</v>
      </c>
    </row>
    <row r="99" spans="1:13" ht="25.5" customHeight="1" x14ac:dyDescent="0.15">
      <c r="A99" s="89">
        <v>42248</v>
      </c>
      <c r="B99" s="42">
        <v>98.59</v>
      </c>
      <c r="C99" s="43">
        <f t="shared" si="8"/>
        <v>4.78</v>
      </c>
      <c r="D99" s="18">
        <v>1739</v>
      </c>
      <c r="E99" s="42">
        <v>93.34</v>
      </c>
      <c r="F99" s="43">
        <f t="shared" si="9"/>
        <v>1.93</v>
      </c>
      <c r="G99" s="19">
        <v>617</v>
      </c>
      <c r="H99" s="42">
        <v>97.5</v>
      </c>
      <c r="I99" s="43">
        <f t="shared" si="10"/>
        <v>5.89</v>
      </c>
      <c r="J99" s="19">
        <v>850</v>
      </c>
      <c r="K99" s="42">
        <v>118.9</v>
      </c>
      <c r="L99" s="43">
        <f t="shared" si="11"/>
        <v>7.26</v>
      </c>
      <c r="M99" s="18">
        <v>272</v>
      </c>
    </row>
    <row r="100" spans="1:13" ht="25.5" customHeight="1" x14ac:dyDescent="0.15">
      <c r="A100" s="89">
        <v>42278</v>
      </c>
      <c r="B100" s="42">
        <v>96.58</v>
      </c>
      <c r="C100" s="43">
        <f t="shared" si="8"/>
        <v>-0.7</v>
      </c>
      <c r="D100" s="18">
        <v>1485</v>
      </c>
      <c r="E100" s="42">
        <v>94.25</v>
      </c>
      <c r="F100" s="43">
        <f t="shared" si="9"/>
        <v>1.76</v>
      </c>
      <c r="G100" s="19">
        <v>563</v>
      </c>
      <c r="H100" s="42">
        <v>93.42</v>
      </c>
      <c r="I100" s="43">
        <f t="shared" si="10"/>
        <v>-3.15</v>
      </c>
      <c r="J100" s="19">
        <v>687</v>
      </c>
      <c r="K100" s="42">
        <v>118.23</v>
      </c>
      <c r="L100" s="43">
        <f t="shared" si="11"/>
        <v>3.31</v>
      </c>
      <c r="M100" s="18">
        <v>235</v>
      </c>
    </row>
    <row r="101" spans="1:13" ht="25.5" customHeight="1" x14ac:dyDescent="0.15">
      <c r="A101" s="89">
        <v>42309</v>
      </c>
      <c r="B101" s="42">
        <v>95.37</v>
      </c>
      <c r="C101" s="43">
        <f t="shared" si="8"/>
        <v>-7.0000000000000007E-2</v>
      </c>
      <c r="D101" s="18">
        <v>1523</v>
      </c>
      <c r="E101" s="42">
        <v>88.43</v>
      </c>
      <c r="F101" s="43">
        <f t="shared" si="9"/>
        <v>-2.6</v>
      </c>
      <c r="G101" s="19">
        <v>532</v>
      </c>
      <c r="H101" s="42">
        <v>93.52</v>
      </c>
      <c r="I101" s="43">
        <f t="shared" si="10"/>
        <v>-1.17</v>
      </c>
      <c r="J101" s="19">
        <v>728</v>
      </c>
      <c r="K101" s="42">
        <v>121.97</v>
      </c>
      <c r="L101" s="43">
        <f t="shared" si="11"/>
        <v>8.2200000000000006</v>
      </c>
      <c r="M101" s="18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f t="shared" si="8"/>
        <v>-0.54</v>
      </c>
      <c r="D102" s="20">
        <v>1792</v>
      </c>
      <c r="E102" s="44">
        <v>90.01</v>
      </c>
      <c r="F102" s="45">
        <f t="shared" si="9"/>
        <v>-0.56999999999999995</v>
      </c>
      <c r="G102" s="21">
        <v>702</v>
      </c>
      <c r="H102" s="44">
        <v>94.11</v>
      </c>
      <c r="I102" s="45">
        <f t="shared" si="10"/>
        <v>-1.61</v>
      </c>
      <c r="J102" s="21">
        <v>807</v>
      </c>
      <c r="K102" s="44">
        <v>118.86</v>
      </c>
      <c r="L102" s="45">
        <f t="shared" si="11"/>
        <v>2.58</v>
      </c>
      <c r="M102" s="20">
        <v>283</v>
      </c>
    </row>
    <row r="103" spans="1:13" s="22" customFormat="1" ht="25.5" customHeight="1" x14ac:dyDescent="0.15">
      <c r="A103" s="89">
        <v>42370</v>
      </c>
      <c r="B103" s="42">
        <v>97</v>
      </c>
      <c r="C103" s="43">
        <f t="shared" si="8"/>
        <v>-1.55</v>
      </c>
      <c r="D103" s="18">
        <v>1174</v>
      </c>
      <c r="E103" s="42">
        <v>89.35</v>
      </c>
      <c r="F103" s="43">
        <f t="shared" si="9"/>
        <v>-4.8499999999999996</v>
      </c>
      <c r="G103" s="19">
        <v>451</v>
      </c>
      <c r="H103" s="42">
        <v>96.59</v>
      </c>
      <c r="I103" s="43">
        <f t="shared" si="10"/>
        <v>0.01</v>
      </c>
      <c r="J103" s="19">
        <v>520</v>
      </c>
      <c r="K103" s="42">
        <v>120.35</v>
      </c>
      <c r="L103" s="43">
        <f t="shared" si="11"/>
        <v>-1.84</v>
      </c>
      <c r="M103" s="18">
        <v>203</v>
      </c>
    </row>
    <row r="104" spans="1:13" s="22" customFormat="1" ht="25.5" customHeight="1" x14ac:dyDescent="0.15">
      <c r="A104" s="89">
        <v>42401</v>
      </c>
      <c r="B104" s="42">
        <v>95.14</v>
      </c>
      <c r="C104" s="43">
        <f t="shared" si="8"/>
        <v>-1.76</v>
      </c>
      <c r="D104" s="18">
        <v>1400</v>
      </c>
      <c r="E104" s="42">
        <v>90.26</v>
      </c>
      <c r="F104" s="43">
        <f t="shared" si="9"/>
        <v>1.22</v>
      </c>
      <c r="G104" s="19">
        <v>498</v>
      </c>
      <c r="H104" s="42">
        <v>92.57</v>
      </c>
      <c r="I104" s="43">
        <f t="shared" si="10"/>
        <v>-3.82</v>
      </c>
      <c r="J104" s="19">
        <v>678</v>
      </c>
      <c r="K104" s="42">
        <v>122.96</v>
      </c>
      <c r="L104" s="43">
        <f t="shared" si="11"/>
        <v>2.02</v>
      </c>
      <c r="M104" s="18">
        <v>224</v>
      </c>
    </row>
    <row r="105" spans="1:13" s="22" customFormat="1" ht="25.5" customHeight="1" x14ac:dyDescent="0.15">
      <c r="A105" s="89">
        <v>42430</v>
      </c>
      <c r="B105" s="42">
        <v>97.63</v>
      </c>
      <c r="C105" s="43">
        <f t="shared" si="8"/>
        <v>0.63</v>
      </c>
      <c r="D105" s="18">
        <v>2158</v>
      </c>
      <c r="E105" s="42">
        <v>89.7</v>
      </c>
      <c r="F105" s="43">
        <f t="shared" si="9"/>
        <v>-1.04</v>
      </c>
      <c r="G105" s="19">
        <v>662</v>
      </c>
      <c r="H105" s="42">
        <v>96.47</v>
      </c>
      <c r="I105" s="43">
        <f t="shared" si="10"/>
        <v>0.96</v>
      </c>
      <c r="J105" s="19">
        <v>1104</v>
      </c>
      <c r="K105" s="42">
        <v>124.81</v>
      </c>
      <c r="L105" s="43">
        <f t="shared" si="11"/>
        <v>5.95</v>
      </c>
      <c r="M105" s="18">
        <v>392</v>
      </c>
    </row>
    <row r="106" spans="1:13" s="22" customFormat="1" ht="25.5" customHeight="1" x14ac:dyDescent="0.15">
      <c r="A106" s="89">
        <v>42461</v>
      </c>
      <c r="B106" s="42">
        <v>97.03</v>
      </c>
      <c r="C106" s="43">
        <f t="shared" si="8"/>
        <v>-1.37</v>
      </c>
      <c r="D106" s="18">
        <v>1587</v>
      </c>
      <c r="E106" s="42">
        <v>91.01</v>
      </c>
      <c r="F106" s="43">
        <f t="shared" si="9"/>
        <v>-4.03</v>
      </c>
      <c r="G106" s="19">
        <v>574</v>
      </c>
      <c r="H106" s="42">
        <v>93.6</v>
      </c>
      <c r="I106" s="43">
        <f t="shared" si="10"/>
        <v>-2.31</v>
      </c>
      <c r="J106" s="19">
        <v>729</v>
      </c>
      <c r="K106" s="42">
        <v>128.63</v>
      </c>
      <c r="L106" s="43">
        <f t="shared" si="11"/>
        <v>8.75</v>
      </c>
      <c r="M106" s="18">
        <v>284</v>
      </c>
    </row>
    <row r="107" spans="1:13" s="22" customFormat="1" ht="25.5" customHeight="1" x14ac:dyDescent="0.15">
      <c r="A107" s="89">
        <v>42491</v>
      </c>
      <c r="B107" s="42">
        <v>96.61</v>
      </c>
      <c r="C107" s="43">
        <f t="shared" si="8"/>
        <v>0.19</v>
      </c>
      <c r="D107" s="18">
        <v>1479</v>
      </c>
      <c r="E107" s="42">
        <v>89.66</v>
      </c>
      <c r="F107" s="43">
        <f t="shared" si="9"/>
        <v>-1.65</v>
      </c>
      <c r="G107" s="19">
        <v>554</v>
      </c>
      <c r="H107" s="42">
        <v>94.59</v>
      </c>
      <c r="I107" s="43">
        <f t="shared" si="10"/>
        <v>-0.75</v>
      </c>
      <c r="J107" s="19">
        <v>657</v>
      </c>
      <c r="K107" s="42">
        <v>126.46</v>
      </c>
      <c r="L107" s="43">
        <f t="shared" si="11"/>
        <v>8.27</v>
      </c>
      <c r="M107" s="18">
        <v>268</v>
      </c>
    </row>
    <row r="108" spans="1:13" s="22" customFormat="1" ht="25.5" customHeight="1" x14ac:dyDescent="0.15">
      <c r="A108" s="89">
        <v>42522</v>
      </c>
      <c r="B108" s="42">
        <v>98.82</v>
      </c>
      <c r="C108" s="43">
        <f t="shared" si="8"/>
        <v>3.24</v>
      </c>
      <c r="D108" s="18">
        <v>1759</v>
      </c>
      <c r="E108" s="42">
        <v>92.63</v>
      </c>
      <c r="F108" s="43">
        <f t="shared" si="9"/>
        <v>4.22</v>
      </c>
      <c r="G108" s="19">
        <v>671</v>
      </c>
      <c r="H108" s="42">
        <v>97.05</v>
      </c>
      <c r="I108" s="43">
        <f t="shared" si="10"/>
        <v>2.15</v>
      </c>
      <c r="J108" s="19">
        <v>828</v>
      </c>
      <c r="K108" s="42">
        <v>126.53</v>
      </c>
      <c r="L108" s="43">
        <f t="shared" si="11"/>
        <v>7</v>
      </c>
      <c r="M108" s="18">
        <v>260</v>
      </c>
    </row>
    <row r="109" spans="1:13" s="116" customFormat="1" ht="25.5" customHeight="1" x14ac:dyDescent="0.15">
      <c r="A109" s="89">
        <v>42552</v>
      </c>
      <c r="B109" s="42">
        <v>97.11</v>
      </c>
      <c r="C109" s="43">
        <f t="shared" si="8"/>
        <v>0.75</v>
      </c>
      <c r="D109" s="18">
        <v>1634</v>
      </c>
      <c r="E109" s="42">
        <v>90.41</v>
      </c>
      <c r="F109" s="43">
        <f t="shared" si="9"/>
        <v>-0.6</v>
      </c>
      <c r="G109" s="19">
        <v>629</v>
      </c>
      <c r="H109" s="42">
        <v>94.64</v>
      </c>
      <c r="I109" s="43">
        <f t="shared" si="10"/>
        <v>-0.41</v>
      </c>
      <c r="J109" s="19">
        <v>719</v>
      </c>
      <c r="K109" s="42">
        <v>127.07</v>
      </c>
      <c r="L109" s="43">
        <f t="shared" si="11"/>
        <v>7.14</v>
      </c>
      <c r="M109" s="18">
        <v>286</v>
      </c>
    </row>
    <row r="110" spans="1:13" s="116" customFormat="1" ht="25.5" customHeight="1" x14ac:dyDescent="0.15">
      <c r="A110" s="89">
        <v>42583</v>
      </c>
      <c r="B110" s="42">
        <v>97.97</v>
      </c>
      <c r="C110" s="43">
        <f t="shared" si="8"/>
        <v>0.94</v>
      </c>
      <c r="D110" s="18">
        <v>1583</v>
      </c>
      <c r="E110" s="42">
        <v>89.49</v>
      </c>
      <c r="F110" s="43">
        <f t="shared" si="9"/>
        <v>-3.35</v>
      </c>
      <c r="G110" s="19">
        <v>578</v>
      </c>
      <c r="H110" s="42">
        <v>96.21</v>
      </c>
      <c r="I110" s="43">
        <f t="shared" si="10"/>
        <v>2.54</v>
      </c>
      <c r="J110" s="19">
        <v>739</v>
      </c>
      <c r="K110" s="42">
        <v>131.59</v>
      </c>
      <c r="L110" s="43">
        <f t="shared" si="11"/>
        <v>6.63</v>
      </c>
      <c r="M110" s="18">
        <v>266</v>
      </c>
    </row>
    <row r="111" spans="1:13" s="116" customFormat="1" ht="25.5" customHeight="1" x14ac:dyDescent="0.15">
      <c r="A111" s="89">
        <v>42614</v>
      </c>
      <c r="B111" s="42">
        <v>96.05</v>
      </c>
      <c r="C111" s="43">
        <f t="shared" si="8"/>
        <v>-2.58</v>
      </c>
      <c r="D111" s="18">
        <v>1702</v>
      </c>
      <c r="E111" s="42">
        <v>90.17</v>
      </c>
      <c r="F111" s="43">
        <f t="shared" si="9"/>
        <v>-3.4</v>
      </c>
      <c r="G111" s="19">
        <v>613</v>
      </c>
      <c r="H111" s="42">
        <v>93.07</v>
      </c>
      <c r="I111" s="43">
        <f t="shared" si="10"/>
        <v>-4.54</v>
      </c>
      <c r="J111" s="19">
        <v>824</v>
      </c>
      <c r="K111" s="42">
        <v>129.62</v>
      </c>
      <c r="L111" s="43">
        <f t="shared" si="11"/>
        <v>9.02</v>
      </c>
      <c r="M111" s="18">
        <v>265</v>
      </c>
    </row>
    <row r="112" spans="1:13" s="116" customFormat="1" ht="25.5" customHeight="1" x14ac:dyDescent="0.15">
      <c r="A112" s="89">
        <v>42644</v>
      </c>
      <c r="B112" s="42">
        <v>97.01</v>
      </c>
      <c r="C112" s="43">
        <f t="shared" si="8"/>
        <v>0.45</v>
      </c>
      <c r="D112" s="18">
        <v>1453</v>
      </c>
      <c r="E112" s="42">
        <v>88.92</v>
      </c>
      <c r="F112" s="43">
        <f t="shared" si="9"/>
        <v>-5.66</v>
      </c>
      <c r="G112" s="19">
        <v>538</v>
      </c>
      <c r="H112" s="42">
        <v>95.6</v>
      </c>
      <c r="I112" s="43">
        <f t="shared" si="10"/>
        <v>2.33</v>
      </c>
      <c r="J112" s="19">
        <v>646</v>
      </c>
      <c r="K112" s="42">
        <v>125.71</v>
      </c>
      <c r="L112" s="43">
        <f t="shared" si="11"/>
        <v>6.33</v>
      </c>
      <c r="M112" s="18">
        <v>269</v>
      </c>
    </row>
    <row r="113" spans="1:13" s="116" customFormat="1" ht="25.5" customHeight="1" x14ac:dyDescent="0.15">
      <c r="A113" s="89">
        <v>42675</v>
      </c>
      <c r="B113" s="42">
        <v>95.59</v>
      </c>
      <c r="C113" s="43">
        <f t="shared" si="8"/>
        <v>0.23</v>
      </c>
      <c r="D113" s="18">
        <v>1643</v>
      </c>
      <c r="E113" s="42">
        <v>90.15</v>
      </c>
      <c r="F113" s="43">
        <f t="shared" si="9"/>
        <v>1.95</v>
      </c>
      <c r="G113" s="19">
        <v>598</v>
      </c>
      <c r="H113" s="42">
        <v>92.63</v>
      </c>
      <c r="I113" s="43">
        <f t="shared" si="10"/>
        <v>-0.95</v>
      </c>
      <c r="J113" s="19">
        <v>766</v>
      </c>
      <c r="K113" s="42">
        <v>124.59</v>
      </c>
      <c r="L113" s="43">
        <f t="shared" si="11"/>
        <v>2.15</v>
      </c>
      <c r="M113" s="18">
        <v>279</v>
      </c>
    </row>
    <row r="114" spans="1:13" s="117" customFormat="1" ht="25.5" customHeight="1" thickBot="1" x14ac:dyDescent="0.2">
      <c r="A114" s="90">
        <v>42705</v>
      </c>
      <c r="B114" s="44">
        <v>95.52</v>
      </c>
      <c r="C114" s="45">
        <f t="shared" si="8"/>
        <v>0.04</v>
      </c>
      <c r="D114" s="20">
        <v>1767</v>
      </c>
      <c r="E114" s="44">
        <v>88.96</v>
      </c>
      <c r="F114" s="45">
        <f t="shared" si="9"/>
        <v>-1.17</v>
      </c>
      <c r="G114" s="21">
        <v>673</v>
      </c>
      <c r="H114" s="44">
        <v>92.04</v>
      </c>
      <c r="I114" s="45">
        <f t="shared" si="10"/>
        <v>-2.2000000000000002</v>
      </c>
      <c r="J114" s="21">
        <v>816</v>
      </c>
      <c r="K114" s="44">
        <v>133.15</v>
      </c>
      <c r="L114" s="45">
        <f t="shared" si="11"/>
        <v>12.02</v>
      </c>
      <c r="M114" s="20">
        <v>278</v>
      </c>
    </row>
    <row r="115" spans="1:13" s="22" customFormat="1" ht="25.5" customHeight="1" x14ac:dyDescent="0.15">
      <c r="A115" s="94">
        <v>42736</v>
      </c>
      <c r="B115" s="27">
        <v>101.19</v>
      </c>
      <c r="C115" s="27">
        <f t="shared" si="8"/>
        <v>4.32</v>
      </c>
      <c r="D115" s="7">
        <v>1116</v>
      </c>
      <c r="E115" s="25">
        <v>93.2</v>
      </c>
      <c r="F115" s="27">
        <f t="shared" si="9"/>
        <v>4.3099999999999996</v>
      </c>
      <c r="G115" s="7">
        <v>407</v>
      </c>
      <c r="H115" s="25">
        <v>100.3</v>
      </c>
      <c r="I115" s="27">
        <f t="shared" si="10"/>
        <v>3.84</v>
      </c>
      <c r="J115" s="7">
        <v>509</v>
      </c>
      <c r="K115" s="25">
        <v>128.32</v>
      </c>
      <c r="L115" s="27">
        <f t="shared" si="11"/>
        <v>6.62</v>
      </c>
      <c r="M115" s="7">
        <v>200</v>
      </c>
    </row>
    <row r="116" spans="1:13" s="22" customFormat="1" ht="25.5" customHeight="1" x14ac:dyDescent="0.15">
      <c r="A116" s="95">
        <v>42767</v>
      </c>
      <c r="B116" s="29">
        <v>98.33</v>
      </c>
      <c r="C116" s="29">
        <f t="shared" si="8"/>
        <v>3.35</v>
      </c>
      <c r="D116" s="8">
        <v>1449</v>
      </c>
      <c r="E116" s="28">
        <v>85.26</v>
      </c>
      <c r="F116" s="29">
        <f t="shared" si="9"/>
        <v>-5.54</v>
      </c>
      <c r="G116" s="8">
        <v>451</v>
      </c>
      <c r="H116" s="28">
        <v>97.43</v>
      </c>
      <c r="I116" s="29">
        <f t="shared" si="10"/>
        <v>5.25</v>
      </c>
      <c r="J116" s="8">
        <v>739</v>
      </c>
      <c r="K116" s="28">
        <v>135.86000000000001</v>
      </c>
      <c r="L116" s="29">
        <f t="shared" si="11"/>
        <v>10.49</v>
      </c>
      <c r="M116" s="8">
        <v>259</v>
      </c>
    </row>
    <row r="117" spans="1:13" s="22" customFormat="1" ht="25.5" customHeight="1" x14ac:dyDescent="0.15">
      <c r="A117" s="95">
        <v>42795</v>
      </c>
      <c r="B117" s="29">
        <v>100.02</v>
      </c>
      <c r="C117" s="29">
        <f t="shared" si="8"/>
        <v>2.4500000000000002</v>
      </c>
      <c r="D117" s="8">
        <v>2068</v>
      </c>
      <c r="E117" s="28">
        <v>91.44</v>
      </c>
      <c r="F117" s="29">
        <f t="shared" si="9"/>
        <v>1.94</v>
      </c>
      <c r="G117" s="8">
        <v>685</v>
      </c>
      <c r="H117" s="28">
        <v>97.79</v>
      </c>
      <c r="I117" s="29">
        <f t="shared" si="10"/>
        <v>1.37</v>
      </c>
      <c r="J117" s="8">
        <v>1019</v>
      </c>
      <c r="K117" s="28">
        <v>133.29</v>
      </c>
      <c r="L117" s="29">
        <f t="shared" si="11"/>
        <v>6.79</v>
      </c>
      <c r="M117" s="8">
        <v>364</v>
      </c>
    </row>
    <row r="118" spans="1:13" s="126" customFormat="1" ht="25.5" customHeight="1" x14ac:dyDescent="0.15">
      <c r="A118" s="122">
        <v>42826</v>
      </c>
      <c r="B118" s="123">
        <v>100.36</v>
      </c>
      <c r="C118" s="123">
        <f t="shared" si="8"/>
        <v>3.43</v>
      </c>
      <c r="D118" s="124">
        <v>1127</v>
      </c>
      <c r="E118" s="125">
        <v>94.68</v>
      </c>
      <c r="F118" s="123">
        <f t="shared" si="9"/>
        <v>4.03</v>
      </c>
      <c r="G118" s="124">
        <v>392</v>
      </c>
      <c r="H118" s="125">
        <v>95.6</v>
      </c>
      <c r="I118" s="123">
        <f t="shared" si="10"/>
        <v>2.14</v>
      </c>
      <c r="J118" s="124">
        <v>501</v>
      </c>
      <c r="K118" s="125">
        <v>135</v>
      </c>
      <c r="L118" s="123">
        <f t="shared" si="11"/>
        <v>4.95</v>
      </c>
      <c r="M118" s="124">
        <v>234</v>
      </c>
    </row>
    <row r="119" spans="1:13" s="126" customFormat="1" ht="25.5" customHeight="1" x14ac:dyDescent="0.15">
      <c r="A119" s="122">
        <v>42856</v>
      </c>
      <c r="B119" s="123">
        <v>100.92</v>
      </c>
      <c r="C119" s="123">
        <f t="shared" si="8"/>
        <v>4.46</v>
      </c>
      <c r="D119" s="124">
        <v>1082</v>
      </c>
      <c r="E119" s="125">
        <v>93.82</v>
      </c>
      <c r="F119" s="123">
        <f t="shared" si="9"/>
        <v>4.6399999999999997</v>
      </c>
      <c r="G119" s="124">
        <v>375</v>
      </c>
      <c r="H119" s="125">
        <v>97.31</v>
      </c>
      <c r="I119" s="123">
        <f t="shared" si="10"/>
        <v>2.88</v>
      </c>
      <c r="J119" s="124">
        <v>509</v>
      </c>
      <c r="K119" s="125">
        <v>137.51</v>
      </c>
      <c r="L119" s="123">
        <f t="shared" si="11"/>
        <v>8.74</v>
      </c>
      <c r="M119" s="124">
        <v>198</v>
      </c>
    </row>
    <row r="120" spans="1:13" s="126" customFormat="1" ht="25.5" customHeight="1" thickBot="1" x14ac:dyDescent="0.2">
      <c r="A120" s="122">
        <v>42887</v>
      </c>
      <c r="B120" s="123">
        <v>97.48</v>
      </c>
      <c r="C120" s="123">
        <f t="shared" si="8"/>
        <v>-1.36</v>
      </c>
      <c r="D120" s="124">
        <v>1144</v>
      </c>
      <c r="E120" s="125">
        <v>90.34</v>
      </c>
      <c r="F120" s="123">
        <f t="shared" si="9"/>
        <v>-2.4700000000000002</v>
      </c>
      <c r="G120" s="124">
        <v>421</v>
      </c>
      <c r="H120" s="125">
        <v>94.31</v>
      </c>
      <c r="I120" s="123">
        <f t="shared" si="10"/>
        <v>-2.82</v>
      </c>
      <c r="J120" s="124">
        <v>504</v>
      </c>
      <c r="K120" s="125">
        <v>132.15</v>
      </c>
      <c r="L120" s="123">
        <f t="shared" si="11"/>
        <v>4.4400000000000004</v>
      </c>
      <c r="M120" s="124">
        <v>219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77" priority="69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86298C1-2F57-4B3F-866B-5002F23C1303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19</v>
      </c>
      <c r="L1" s="97" t="s">
        <v>8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50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109.12</v>
      </c>
      <c r="C10" s="27"/>
      <c r="D10" s="7">
        <v>2332</v>
      </c>
      <c r="E10" s="25">
        <v>114.8</v>
      </c>
      <c r="F10" s="27"/>
      <c r="G10" s="7">
        <v>487</v>
      </c>
      <c r="H10" s="25">
        <v>109.48</v>
      </c>
      <c r="I10" s="27"/>
      <c r="J10" s="7">
        <v>1138</v>
      </c>
      <c r="K10" s="25">
        <v>103.09</v>
      </c>
      <c r="L10" s="27"/>
      <c r="M10" s="7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8">
        <v>2275</v>
      </c>
      <c r="E11" s="28">
        <v>109.05</v>
      </c>
      <c r="F11" s="29"/>
      <c r="G11" s="8">
        <v>568</v>
      </c>
      <c r="H11" s="28">
        <v>108.67</v>
      </c>
      <c r="I11" s="29"/>
      <c r="J11" s="8">
        <v>1082</v>
      </c>
      <c r="K11" s="28">
        <v>101.72</v>
      </c>
      <c r="L11" s="29"/>
      <c r="M11" s="8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8">
        <v>2527</v>
      </c>
      <c r="E12" s="28">
        <v>112.07</v>
      </c>
      <c r="F12" s="29"/>
      <c r="G12" s="8">
        <v>615</v>
      </c>
      <c r="H12" s="28">
        <v>106.79</v>
      </c>
      <c r="I12" s="29"/>
      <c r="J12" s="8">
        <v>1239</v>
      </c>
      <c r="K12" s="28">
        <v>100.34</v>
      </c>
      <c r="L12" s="29"/>
      <c r="M12" s="8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8">
        <v>2656</v>
      </c>
      <c r="E13" s="28">
        <v>109.21</v>
      </c>
      <c r="F13" s="29"/>
      <c r="G13" s="8">
        <v>562</v>
      </c>
      <c r="H13" s="28">
        <v>109.34</v>
      </c>
      <c r="I13" s="29"/>
      <c r="J13" s="8">
        <v>1366</v>
      </c>
      <c r="K13" s="28">
        <v>102.12</v>
      </c>
      <c r="L13" s="29"/>
      <c r="M13" s="8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8">
        <v>2440</v>
      </c>
      <c r="E14" s="28">
        <v>109.85</v>
      </c>
      <c r="F14" s="29"/>
      <c r="G14" s="8">
        <v>540</v>
      </c>
      <c r="H14" s="28">
        <v>108.83</v>
      </c>
      <c r="I14" s="29"/>
      <c r="J14" s="8">
        <v>1252</v>
      </c>
      <c r="K14" s="28">
        <v>101.23</v>
      </c>
      <c r="L14" s="29"/>
      <c r="M14" s="8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8">
        <v>2413</v>
      </c>
      <c r="E15" s="28">
        <v>113.24</v>
      </c>
      <c r="F15" s="29"/>
      <c r="G15" s="8">
        <v>559</v>
      </c>
      <c r="H15" s="28">
        <v>107.47</v>
      </c>
      <c r="I15" s="29"/>
      <c r="J15" s="8">
        <v>1217</v>
      </c>
      <c r="K15" s="28">
        <v>101.84</v>
      </c>
      <c r="L15" s="29"/>
      <c r="M15" s="8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8">
        <v>2419</v>
      </c>
      <c r="E16" s="28">
        <v>109.36</v>
      </c>
      <c r="F16" s="29"/>
      <c r="G16" s="8">
        <v>523</v>
      </c>
      <c r="H16" s="28">
        <v>106.37</v>
      </c>
      <c r="I16" s="29"/>
      <c r="J16" s="8">
        <v>1199</v>
      </c>
      <c r="K16" s="28">
        <v>101.06</v>
      </c>
      <c r="L16" s="29"/>
      <c r="M16" s="8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8">
        <v>2307</v>
      </c>
      <c r="E17" s="28">
        <v>109.96</v>
      </c>
      <c r="F17" s="29"/>
      <c r="G17" s="8">
        <v>493</v>
      </c>
      <c r="H17" s="28">
        <v>106.42</v>
      </c>
      <c r="I17" s="29"/>
      <c r="J17" s="8">
        <v>1199</v>
      </c>
      <c r="K17" s="28">
        <v>96.23</v>
      </c>
      <c r="L17" s="29"/>
      <c r="M17" s="8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3">
        <v>2718</v>
      </c>
      <c r="E18" s="100">
        <v>104.55</v>
      </c>
      <c r="F18" s="99"/>
      <c r="G18" s="13">
        <v>609</v>
      </c>
      <c r="H18" s="100">
        <v>104.54</v>
      </c>
      <c r="I18" s="99"/>
      <c r="J18" s="13">
        <v>1429</v>
      </c>
      <c r="K18" s="100">
        <v>99.37</v>
      </c>
      <c r="L18" s="99"/>
      <c r="M18" s="13">
        <v>680</v>
      </c>
    </row>
    <row r="19" spans="1:13" ht="24.75" customHeight="1" x14ac:dyDescent="0.15">
      <c r="A19" s="94">
        <v>39814</v>
      </c>
      <c r="B19" s="101">
        <v>101.26</v>
      </c>
      <c r="C19" s="102"/>
      <c r="D19" s="103">
        <v>1819</v>
      </c>
      <c r="E19" s="101">
        <v>107.68</v>
      </c>
      <c r="F19" s="102"/>
      <c r="G19" s="104">
        <v>361</v>
      </c>
      <c r="H19" s="101">
        <v>100.94</v>
      </c>
      <c r="I19" s="102"/>
      <c r="J19" s="104">
        <v>904</v>
      </c>
      <c r="K19" s="101">
        <v>96.85</v>
      </c>
      <c r="L19" s="102"/>
      <c r="M19" s="103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8">
        <v>1893</v>
      </c>
      <c r="E20" s="42">
        <v>99.63</v>
      </c>
      <c r="F20" s="43"/>
      <c r="G20" s="19">
        <v>365</v>
      </c>
      <c r="H20" s="42">
        <v>101.52</v>
      </c>
      <c r="I20" s="43"/>
      <c r="J20" s="19">
        <v>925</v>
      </c>
      <c r="K20" s="42">
        <v>95.14</v>
      </c>
      <c r="L20" s="43"/>
      <c r="M20" s="18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8">
        <v>3172</v>
      </c>
      <c r="E21" s="42">
        <v>107.27</v>
      </c>
      <c r="F21" s="43"/>
      <c r="G21" s="19">
        <v>580</v>
      </c>
      <c r="H21" s="42">
        <v>103.43</v>
      </c>
      <c r="I21" s="43"/>
      <c r="J21" s="19">
        <v>1568</v>
      </c>
      <c r="K21" s="42">
        <v>97.53</v>
      </c>
      <c r="L21" s="43"/>
      <c r="M21" s="18">
        <v>1024</v>
      </c>
    </row>
    <row r="22" spans="1:13" ht="24.75" customHeight="1" x14ac:dyDescent="0.15">
      <c r="A22" s="96">
        <v>39904</v>
      </c>
      <c r="B22" s="42">
        <v>100.71</v>
      </c>
      <c r="C22" s="43">
        <f t="shared" ref="C22:C53" si="0">ROUND((B22-B10)/B10*100,2)</f>
        <v>-7.71</v>
      </c>
      <c r="D22" s="18">
        <v>2495</v>
      </c>
      <c r="E22" s="42">
        <v>107.19</v>
      </c>
      <c r="F22" s="43">
        <f t="shared" ref="F22:F53" si="1">ROUND((E22-E10)/E10*100,2)</f>
        <v>-6.63</v>
      </c>
      <c r="G22" s="19">
        <v>511</v>
      </c>
      <c r="H22" s="42">
        <v>99.86</v>
      </c>
      <c r="I22" s="43">
        <f t="shared" ref="I22:I53" si="2">ROUND((H22-H10)/H10*100,2)</f>
        <v>-8.7899999999999991</v>
      </c>
      <c r="J22" s="19">
        <v>1206</v>
      </c>
      <c r="K22" s="42">
        <v>96.97</v>
      </c>
      <c r="L22" s="43">
        <f t="shared" ref="L22:L53" si="3">ROUND((K22-K10)/K10*100,2)</f>
        <v>-5.94</v>
      </c>
      <c r="M22" s="18">
        <v>778</v>
      </c>
    </row>
    <row r="23" spans="1:13" ht="24.75" customHeight="1" x14ac:dyDescent="0.15">
      <c r="A23" s="95">
        <v>39934</v>
      </c>
      <c r="B23" s="42">
        <v>99.57</v>
      </c>
      <c r="C23" s="43">
        <f t="shared" si="0"/>
        <v>-7.1</v>
      </c>
      <c r="D23" s="18">
        <v>2097</v>
      </c>
      <c r="E23" s="42">
        <v>99.57</v>
      </c>
      <c r="F23" s="43">
        <f t="shared" si="1"/>
        <v>-8.69</v>
      </c>
      <c r="G23" s="19">
        <v>447</v>
      </c>
      <c r="H23" s="42">
        <v>100.76</v>
      </c>
      <c r="I23" s="43">
        <f t="shared" si="2"/>
        <v>-7.28</v>
      </c>
      <c r="J23" s="19">
        <v>990</v>
      </c>
      <c r="K23" s="42">
        <v>97.06</v>
      </c>
      <c r="L23" s="43">
        <f t="shared" si="3"/>
        <v>-4.58</v>
      </c>
      <c r="M23" s="18">
        <v>660</v>
      </c>
    </row>
    <row r="24" spans="1:13" ht="24.75" customHeight="1" x14ac:dyDescent="0.15">
      <c r="A24" s="96">
        <v>39965</v>
      </c>
      <c r="B24" s="42">
        <v>100.03</v>
      </c>
      <c r="C24" s="43">
        <f t="shared" si="0"/>
        <v>-6.23</v>
      </c>
      <c r="D24" s="18">
        <v>2720</v>
      </c>
      <c r="E24" s="42">
        <v>102.67</v>
      </c>
      <c r="F24" s="43">
        <f t="shared" si="1"/>
        <v>-8.39</v>
      </c>
      <c r="G24" s="19">
        <v>634</v>
      </c>
      <c r="H24" s="42">
        <v>100.76</v>
      </c>
      <c r="I24" s="43">
        <f t="shared" si="2"/>
        <v>-5.65</v>
      </c>
      <c r="J24" s="19">
        <v>1281</v>
      </c>
      <c r="K24" s="42">
        <v>96.07</v>
      </c>
      <c r="L24" s="43">
        <f t="shared" si="3"/>
        <v>-4.26</v>
      </c>
      <c r="M24" s="18">
        <v>805</v>
      </c>
    </row>
    <row r="25" spans="1:13" ht="24.75" customHeight="1" x14ac:dyDescent="0.15">
      <c r="A25" s="95">
        <v>39995</v>
      </c>
      <c r="B25" s="42">
        <v>100.45</v>
      </c>
      <c r="C25" s="43">
        <f t="shared" si="0"/>
        <v>-6.7</v>
      </c>
      <c r="D25" s="18">
        <v>2731</v>
      </c>
      <c r="E25" s="42">
        <v>102.59</v>
      </c>
      <c r="F25" s="43">
        <f t="shared" si="1"/>
        <v>-6.06</v>
      </c>
      <c r="G25" s="19">
        <v>595</v>
      </c>
      <c r="H25" s="42">
        <v>100.25</v>
      </c>
      <c r="I25" s="43">
        <f t="shared" si="2"/>
        <v>-8.31</v>
      </c>
      <c r="J25" s="19">
        <v>1304</v>
      </c>
      <c r="K25" s="42">
        <v>99.01</v>
      </c>
      <c r="L25" s="43">
        <f t="shared" si="3"/>
        <v>-3.05</v>
      </c>
      <c r="M25" s="18">
        <v>832</v>
      </c>
    </row>
    <row r="26" spans="1:13" ht="24.75" customHeight="1" x14ac:dyDescent="0.15">
      <c r="A26" s="96">
        <v>40026</v>
      </c>
      <c r="B26" s="42">
        <v>99.45</v>
      </c>
      <c r="C26" s="43">
        <f t="shared" si="0"/>
        <v>-7.36</v>
      </c>
      <c r="D26" s="18">
        <v>2242</v>
      </c>
      <c r="E26" s="42">
        <v>101.28</v>
      </c>
      <c r="F26" s="43">
        <f t="shared" si="1"/>
        <v>-7.8</v>
      </c>
      <c r="G26" s="19">
        <v>472</v>
      </c>
      <c r="H26" s="42">
        <v>99.41</v>
      </c>
      <c r="I26" s="43">
        <f t="shared" si="2"/>
        <v>-8.66</v>
      </c>
      <c r="J26" s="19">
        <v>1072</v>
      </c>
      <c r="K26" s="42">
        <v>97.93</v>
      </c>
      <c r="L26" s="43">
        <f t="shared" si="3"/>
        <v>-3.26</v>
      </c>
      <c r="M26" s="18">
        <v>698</v>
      </c>
    </row>
    <row r="27" spans="1:13" ht="24.75" customHeight="1" x14ac:dyDescent="0.15">
      <c r="A27" s="95">
        <v>40057</v>
      </c>
      <c r="B27" s="42">
        <v>101.26</v>
      </c>
      <c r="C27" s="43">
        <f t="shared" si="0"/>
        <v>-5.8</v>
      </c>
      <c r="D27" s="18">
        <v>2529</v>
      </c>
      <c r="E27" s="42">
        <v>105.9</v>
      </c>
      <c r="F27" s="43">
        <f t="shared" si="1"/>
        <v>-6.48</v>
      </c>
      <c r="G27" s="19">
        <v>595</v>
      </c>
      <c r="H27" s="42">
        <v>100.72</v>
      </c>
      <c r="I27" s="43">
        <f t="shared" si="2"/>
        <v>-6.28</v>
      </c>
      <c r="J27" s="19">
        <v>1228</v>
      </c>
      <c r="K27" s="42">
        <v>97.93</v>
      </c>
      <c r="L27" s="43">
        <f t="shared" si="3"/>
        <v>-3.84</v>
      </c>
      <c r="M27" s="18">
        <v>706</v>
      </c>
    </row>
    <row r="28" spans="1:13" ht="24.75" customHeight="1" x14ac:dyDescent="0.15">
      <c r="A28" s="96">
        <v>40087</v>
      </c>
      <c r="B28" s="42">
        <v>97.34</v>
      </c>
      <c r="C28" s="43">
        <f t="shared" si="0"/>
        <v>-7.99</v>
      </c>
      <c r="D28" s="18">
        <v>2364</v>
      </c>
      <c r="E28" s="42">
        <v>96.4</v>
      </c>
      <c r="F28" s="43">
        <f t="shared" si="1"/>
        <v>-11.85</v>
      </c>
      <c r="G28" s="19">
        <v>496</v>
      </c>
      <c r="H28" s="42">
        <v>97.43</v>
      </c>
      <c r="I28" s="43">
        <f t="shared" si="2"/>
        <v>-8.4</v>
      </c>
      <c r="J28" s="19">
        <v>1128</v>
      </c>
      <c r="K28" s="42">
        <v>97.97</v>
      </c>
      <c r="L28" s="43">
        <f t="shared" si="3"/>
        <v>-3.06</v>
      </c>
      <c r="M28" s="18">
        <v>740</v>
      </c>
    </row>
    <row r="29" spans="1:13" ht="24.75" customHeight="1" x14ac:dyDescent="0.15">
      <c r="A29" s="89">
        <v>40118</v>
      </c>
      <c r="B29" s="42">
        <v>101.22</v>
      </c>
      <c r="C29" s="43">
        <f t="shared" si="0"/>
        <v>-3.49</v>
      </c>
      <c r="D29" s="18">
        <v>2632</v>
      </c>
      <c r="E29" s="42">
        <v>105.71</v>
      </c>
      <c r="F29" s="43">
        <f t="shared" si="1"/>
        <v>-3.87</v>
      </c>
      <c r="G29" s="19">
        <v>540</v>
      </c>
      <c r="H29" s="42">
        <v>100.3</v>
      </c>
      <c r="I29" s="43">
        <f t="shared" si="2"/>
        <v>-5.75</v>
      </c>
      <c r="J29" s="19">
        <v>1246</v>
      </c>
      <c r="K29" s="42">
        <v>99.46</v>
      </c>
      <c r="L29" s="43">
        <f t="shared" si="3"/>
        <v>3.36</v>
      </c>
      <c r="M29" s="18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f t="shared" si="0"/>
        <v>-5.62</v>
      </c>
      <c r="D30" s="20">
        <v>2728</v>
      </c>
      <c r="E30" s="44">
        <v>95.9</v>
      </c>
      <c r="F30" s="45">
        <f t="shared" si="1"/>
        <v>-8.27</v>
      </c>
      <c r="G30" s="21">
        <v>570</v>
      </c>
      <c r="H30" s="44">
        <v>98.44</v>
      </c>
      <c r="I30" s="45">
        <f t="shared" si="2"/>
        <v>-5.84</v>
      </c>
      <c r="J30" s="21">
        <v>1341</v>
      </c>
      <c r="K30" s="44">
        <v>97.28</v>
      </c>
      <c r="L30" s="45">
        <f t="shared" si="3"/>
        <v>-2.1</v>
      </c>
      <c r="M30" s="20">
        <v>817</v>
      </c>
    </row>
    <row r="31" spans="1:13" ht="24.75" customHeight="1" x14ac:dyDescent="0.15">
      <c r="A31" s="89">
        <v>40179</v>
      </c>
      <c r="B31" s="42">
        <v>99.8</v>
      </c>
      <c r="C31" s="43">
        <f t="shared" si="0"/>
        <v>-1.44</v>
      </c>
      <c r="D31" s="18">
        <v>1798</v>
      </c>
      <c r="E31" s="42">
        <v>101.33</v>
      </c>
      <c r="F31" s="43">
        <f t="shared" si="1"/>
        <v>-5.9</v>
      </c>
      <c r="G31" s="19">
        <v>373</v>
      </c>
      <c r="H31" s="42">
        <v>99.27</v>
      </c>
      <c r="I31" s="43">
        <f t="shared" si="2"/>
        <v>-1.65</v>
      </c>
      <c r="J31" s="19">
        <v>829</v>
      </c>
      <c r="K31" s="42">
        <v>99.64</v>
      </c>
      <c r="L31" s="43">
        <f t="shared" si="3"/>
        <v>2.88</v>
      </c>
      <c r="M31" s="18">
        <v>596</v>
      </c>
    </row>
    <row r="32" spans="1:13" ht="24.75" customHeight="1" x14ac:dyDescent="0.15">
      <c r="A32" s="89">
        <v>40210</v>
      </c>
      <c r="B32" s="42">
        <v>99.99</v>
      </c>
      <c r="C32" s="43">
        <f t="shared" si="0"/>
        <v>0.45</v>
      </c>
      <c r="D32" s="18">
        <v>2219</v>
      </c>
      <c r="E32" s="42">
        <v>103.52</v>
      </c>
      <c r="F32" s="43">
        <f t="shared" si="1"/>
        <v>3.9</v>
      </c>
      <c r="G32" s="19">
        <v>423</v>
      </c>
      <c r="H32" s="42">
        <v>98.74</v>
      </c>
      <c r="I32" s="43">
        <f t="shared" si="2"/>
        <v>-2.74</v>
      </c>
      <c r="J32" s="19">
        <v>1066</v>
      </c>
      <c r="K32" s="42">
        <v>99.53</v>
      </c>
      <c r="L32" s="43">
        <f t="shared" si="3"/>
        <v>4.6100000000000003</v>
      </c>
      <c r="M32" s="18">
        <v>730</v>
      </c>
    </row>
    <row r="33" spans="1:13" ht="24.75" customHeight="1" x14ac:dyDescent="0.15">
      <c r="A33" s="89">
        <v>40238</v>
      </c>
      <c r="B33" s="42">
        <v>102.39</v>
      </c>
      <c r="C33" s="43">
        <f t="shared" si="0"/>
        <v>-0.31</v>
      </c>
      <c r="D33" s="18">
        <v>3316</v>
      </c>
      <c r="E33" s="42">
        <v>104.87</v>
      </c>
      <c r="F33" s="43">
        <f t="shared" si="1"/>
        <v>-2.2400000000000002</v>
      </c>
      <c r="G33" s="19">
        <v>620</v>
      </c>
      <c r="H33" s="42">
        <v>102.31</v>
      </c>
      <c r="I33" s="43">
        <f t="shared" si="2"/>
        <v>-1.08</v>
      </c>
      <c r="J33" s="19">
        <v>1589</v>
      </c>
      <c r="K33" s="42">
        <v>100.66</v>
      </c>
      <c r="L33" s="43">
        <f t="shared" si="3"/>
        <v>3.21</v>
      </c>
      <c r="M33" s="18">
        <v>1107</v>
      </c>
    </row>
    <row r="34" spans="1:13" ht="24.75" customHeight="1" x14ac:dyDescent="0.15">
      <c r="A34" s="89">
        <v>40269</v>
      </c>
      <c r="B34" s="42">
        <v>98.88</v>
      </c>
      <c r="C34" s="43">
        <f t="shared" si="0"/>
        <v>-1.82</v>
      </c>
      <c r="D34" s="18">
        <v>2559</v>
      </c>
      <c r="E34" s="42">
        <v>95.76</v>
      </c>
      <c r="F34" s="43">
        <f t="shared" si="1"/>
        <v>-10.66</v>
      </c>
      <c r="G34" s="19">
        <v>526</v>
      </c>
      <c r="H34" s="42">
        <v>100.14</v>
      </c>
      <c r="I34" s="43">
        <f t="shared" si="2"/>
        <v>0.28000000000000003</v>
      </c>
      <c r="J34" s="19">
        <v>1214</v>
      </c>
      <c r="K34" s="42">
        <v>98.84</v>
      </c>
      <c r="L34" s="43">
        <f t="shared" si="3"/>
        <v>1.93</v>
      </c>
      <c r="M34" s="18">
        <v>819</v>
      </c>
    </row>
    <row r="35" spans="1:13" ht="24.75" customHeight="1" x14ac:dyDescent="0.15">
      <c r="A35" s="89">
        <v>40299</v>
      </c>
      <c r="B35" s="42">
        <v>98.56</v>
      </c>
      <c r="C35" s="43">
        <f t="shared" si="0"/>
        <v>-1.01</v>
      </c>
      <c r="D35" s="18">
        <v>2239</v>
      </c>
      <c r="E35" s="42">
        <v>98.59</v>
      </c>
      <c r="F35" s="43">
        <f t="shared" si="1"/>
        <v>-0.98</v>
      </c>
      <c r="G35" s="19">
        <v>490</v>
      </c>
      <c r="H35" s="42">
        <v>99.46</v>
      </c>
      <c r="I35" s="43">
        <f t="shared" si="2"/>
        <v>-1.29</v>
      </c>
      <c r="J35" s="19">
        <v>1056</v>
      </c>
      <c r="K35" s="42">
        <v>96.65</v>
      </c>
      <c r="L35" s="43">
        <f t="shared" si="3"/>
        <v>-0.42</v>
      </c>
      <c r="M35" s="18">
        <v>693</v>
      </c>
    </row>
    <row r="36" spans="1:13" ht="24.75" customHeight="1" x14ac:dyDescent="0.15">
      <c r="A36" s="89">
        <v>40330</v>
      </c>
      <c r="B36" s="42">
        <v>99.49</v>
      </c>
      <c r="C36" s="43">
        <f t="shared" si="0"/>
        <v>-0.54</v>
      </c>
      <c r="D36" s="18">
        <v>2766</v>
      </c>
      <c r="E36" s="42">
        <v>99.59</v>
      </c>
      <c r="F36" s="43">
        <f t="shared" si="1"/>
        <v>-3</v>
      </c>
      <c r="G36" s="19">
        <v>700</v>
      </c>
      <c r="H36" s="42">
        <v>99.83</v>
      </c>
      <c r="I36" s="43">
        <f t="shared" si="2"/>
        <v>-0.92</v>
      </c>
      <c r="J36" s="19">
        <v>1218</v>
      </c>
      <c r="K36" s="42">
        <v>98.67</v>
      </c>
      <c r="L36" s="43">
        <f t="shared" si="3"/>
        <v>2.71</v>
      </c>
      <c r="M36" s="18">
        <v>848</v>
      </c>
    </row>
    <row r="37" spans="1:13" ht="24.75" customHeight="1" x14ac:dyDescent="0.15">
      <c r="A37" s="89">
        <v>40360</v>
      </c>
      <c r="B37" s="42">
        <v>100.52</v>
      </c>
      <c r="C37" s="43">
        <f t="shared" si="0"/>
        <v>7.0000000000000007E-2</v>
      </c>
      <c r="D37" s="18">
        <v>2854</v>
      </c>
      <c r="E37" s="42">
        <v>101.41</v>
      </c>
      <c r="F37" s="43">
        <f t="shared" si="1"/>
        <v>-1.1499999999999999</v>
      </c>
      <c r="G37" s="19">
        <v>610</v>
      </c>
      <c r="H37" s="42">
        <v>100.96</v>
      </c>
      <c r="I37" s="43">
        <f t="shared" si="2"/>
        <v>0.71</v>
      </c>
      <c r="J37" s="19">
        <v>1337</v>
      </c>
      <c r="K37" s="42">
        <v>98.84</v>
      </c>
      <c r="L37" s="43">
        <f t="shared" si="3"/>
        <v>-0.17</v>
      </c>
      <c r="M37" s="18">
        <v>907</v>
      </c>
    </row>
    <row r="38" spans="1:13" ht="24.75" customHeight="1" x14ac:dyDescent="0.15">
      <c r="A38" s="89">
        <v>40391</v>
      </c>
      <c r="B38" s="42">
        <v>99.13</v>
      </c>
      <c r="C38" s="43">
        <f t="shared" si="0"/>
        <v>-0.32</v>
      </c>
      <c r="D38" s="18">
        <v>2519</v>
      </c>
      <c r="E38" s="42">
        <v>101.14</v>
      </c>
      <c r="F38" s="43">
        <f t="shared" si="1"/>
        <v>-0.14000000000000001</v>
      </c>
      <c r="G38" s="19">
        <v>589</v>
      </c>
      <c r="H38" s="42">
        <v>98.55</v>
      </c>
      <c r="I38" s="43">
        <f t="shared" si="2"/>
        <v>-0.87</v>
      </c>
      <c r="J38" s="19">
        <v>1145</v>
      </c>
      <c r="K38" s="42">
        <v>98.5</v>
      </c>
      <c r="L38" s="43">
        <f t="shared" si="3"/>
        <v>0.57999999999999996</v>
      </c>
      <c r="M38" s="18">
        <v>785</v>
      </c>
    </row>
    <row r="39" spans="1:13" ht="24.75" customHeight="1" x14ac:dyDescent="0.15">
      <c r="A39" s="89">
        <v>40422</v>
      </c>
      <c r="B39" s="42">
        <v>101.16</v>
      </c>
      <c r="C39" s="43">
        <f t="shared" si="0"/>
        <v>-0.1</v>
      </c>
      <c r="D39" s="18">
        <v>2776</v>
      </c>
      <c r="E39" s="42">
        <v>100.26</v>
      </c>
      <c r="F39" s="43">
        <f t="shared" si="1"/>
        <v>-5.33</v>
      </c>
      <c r="G39" s="19">
        <v>628</v>
      </c>
      <c r="H39" s="42">
        <v>100.43</v>
      </c>
      <c r="I39" s="43">
        <f t="shared" si="2"/>
        <v>-0.28999999999999998</v>
      </c>
      <c r="J39" s="19">
        <v>1315</v>
      </c>
      <c r="K39" s="42">
        <v>103.74</v>
      </c>
      <c r="L39" s="43">
        <f t="shared" si="3"/>
        <v>5.93</v>
      </c>
      <c r="M39" s="18">
        <v>833</v>
      </c>
    </row>
    <row r="40" spans="1:13" ht="24.75" customHeight="1" x14ac:dyDescent="0.15">
      <c r="A40" s="89">
        <v>40452</v>
      </c>
      <c r="B40" s="42">
        <v>101.32</v>
      </c>
      <c r="C40" s="43">
        <f t="shared" si="0"/>
        <v>4.09</v>
      </c>
      <c r="D40" s="18">
        <v>2700</v>
      </c>
      <c r="E40" s="42">
        <v>101.79</v>
      </c>
      <c r="F40" s="43">
        <f t="shared" si="1"/>
        <v>5.59</v>
      </c>
      <c r="G40" s="19">
        <v>585</v>
      </c>
      <c r="H40" s="42">
        <v>100.36</v>
      </c>
      <c r="I40" s="43">
        <f t="shared" si="2"/>
        <v>3.01</v>
      </c>
      <c r="J40" s="19">
        <v>1303</v>
      </c>
      <c r="K40" s="42">
        <v>103.13</v>
      </c>
      <c r="L40" s="43">
        <f t="shared" si="3"/>
        <v>5.27</v>
      </c>
      <c r="M40" s="18">
        <v>812</v>
      </c>
    </row>
    <row r="41" spans="1:13" ht="24.75" customHeight="1" x14ac:dyDescent="0.15">
      <c r="A41" s="89">
        <v>40483</v>
      </c>
      <c r="B41" s="42">
        <v>100.21</v>
      </c>
      <c r="C41" s="43">
        <f t="shared" si="0"/>
        <v>-1</v>
      </c>
      <c r="D41" s="18">
        <v>2832</v>
      </c>
      <c r="E41" s="42">
        <v>97.88</v>
      </c>
      <c r="F41" s="43">
        <f t="shared" si="1"/>
        <v>-7.41</v>
      </c>
      <c r="G41" s="19">
        <v>587</v>
      </c>
      <c r="H41" s="42">
        <v>100.49</v>
      </c>
      <c r="I41" s="43">
        <f t="shared" si="2"/>
        <v>0.19</v>
      </c>
      <c r="J41" s="19">
        <v>1384</v>
      </c>
      <c r="K41" s="42">
        <v>101.59</v>
      </c>
      <c r="L41" s="43">
        <f t="shared" si="3"/>
        <v>2.14</v>
      </c>
      <c r="M41" s="18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f t="shared" si="0"/>
        <v>0.82</v>
      </c>
      <c r="D42" s="20">
        <v>3292</v>
      </c>
      <c r="E42" s="44">
        <v>93.79</v>
      </c>
      <c r="F42" s="45">
        <f t="shared" si="1"/>
        <v>-2.2000000000000002</v>
      </c>
      <c r="G42" s="21">
        <v>727</v>
      </c>
      <c r="H42" s="44">
        <v>99.42</v>
      </c>
      <c r="I42" s="45">
        <f t="shared" si="2"/>
        <v>1</v>
      </c>
      <c r="J42" s="21">
        <v>1630</v>
      </c>
      <c r="K42" s="44">
        <v>100.17</v>
      </c>
      <c r="L42" s="45">
        <f t="shared" si="3"/>
        <v>2.97</v>
      </c>
      <c r="M42" s="20">
        <v>935</v>
      </c>
    </row>
    <row r="43" spans="1:13" ht="24.75" customHeight="1" x14ac:dyDescent="0.15">
      <c r="A43" s="89">
        <v>40544</v>
      </c>
      <c r="B43" s="42">
        <v>99.76</v>
      </c>
      <c r="C43" s="43">
        <f t="shared" si="0"/>
        <v>-0.04</v>
      </c>
      <c r="D43" s="18">
        <v>2078</v>
      </c>
      <c r="E43" s="42">
        <v>96.88</v>
      </c>
      <c r="F43" s="43">
        <f t="shared" si="1"/>
        <v>-4.3899999999999997</v>
      </c>
      <c r="G43" s="19">
        <v>480</v>
      </c>
      <c r="H43" s="42">
        <v>99.54</v>
      </c>
      <c r="I43" s="43">
        <f t="shared" si="2"/>
        <v>0.27</v>
      </c>
      <c r="J43" s="19">
        <v>929</v>
      </c>
      <c r="K43" s="42">
        <v>103.15</v>
      </c>
      <c r="L43" s="43">
        <f t="shared" si="3"/>
        <v>3.52</v>
      </c>
      <c r="M43" s="18">
        <v>669</v>
      </c>
    </row>
    <row r="44" spans="1:13" ht="24.75" customHeight="1" x14ac:dyDescent="0.15">
      <c r="A44" s="89">
        <v>40575</v>
      </c>
      <c r="B44" s="42">
        <v>100.03</v>
      </c>
      <c r="C44" s="43">
        <f t="shared" si="0"/>
        <v>0.04</v>
      </c>
      <c r="D44" s="18">
        <v>2207</v>
      </c>
      <c r="E44" s="42">
        <v>96.53</v>
      </c>
      <c r="F44" s="43">
        <f t="shared" si="1"/>
        <v>-6.75</v>
      </c>
      <c r="G44" s="19">
        <v>486</v>
      </c>
      <c r="H44" s="42">
        <v>100.86</v>
      </c>
      <c r="I44" s="43">
        <f t="shared" si="2"/>
        <v>2.15</v>
      </c>
      <c r="J44" s="19">
        <v>1023</v>
      </c>
      <c r="K44" s="42">
        <v>101.26</v>
      </c>
      <c r="L44" s="43">
        <f t="shared" si="3"/>
        <v>1.74</v>
      </c>
      <c r="M44" s="18">
        <v>698</v>
      </c>
    </row>
    <row r="45" spans="1:13" ht="24.75" customHeight="1" x14ac:dyDescent="0.15">
      <c r="A45" s="89">
        <v>40603</v>
      </c>
      <c r="B45" s="42">
        <v>101.6</v>
      </c>
      <c r="C45" s="43">
        <f t="shared" si="0"/>
        <v>-0.77</v>
      </c>
      <c r="D45" s="18">
        <v>3478</v>
      </c>
      <c r="E45" s="42">
        <v>99.75</v>
      </c>
      <c r="F45" s="43">
        <f t="shared" si="1"/>
        <v>-4.88</v>
      </c>
      <c r="G45" s="19">
        <v>747</v>
      </c>
      <c r="H45" s="42">
        <v>100.99</v>
      </c>
      <c r="I45" s="43">
        <f t="shared" si="2"/>
        <v>-1.29</v>
      </c>
      <c r="J45" s="19">
        <v>1607</v>
      </c>
      <c r="K45" s="42">
        <v>104.52</v>
      </c>
      <c r="L45" s="43">
        <f t="shared" si="3"/>
        <v>3.83</v>
      </c>
      <c r="M45" s="18">
        <v>1124</v>
      </c>
    </row>
    <row r="46" spans="1:13" ht="24.75" customHeight="1" x14ac:dyDescent="0.15">
      <c r="A46" s="89">
        <v>40634</v>
      </c>
      <c r="B46" s="42">
        <v>100.59</v>
      </c>
      <c r="C46" s="43">
        <f t="shared" si="0"/>
        <v>1.73</v>
      </c>
      <c r="D46" s="18">
        <v>2354</v>
      </c>
      <c r="E46" s="42">
        <v>99.44</v>
      </c>
      <c r="F46" s="43">
        <f t="shared" si="1"/>
        <v>3.84</v>
      </c>
      <c r="G46" s="19">
        <v>510</v>
      </c>
      <c r="H46" s="42">
        <v>99.6</v>
      </c>
      <c r="I46" s="43">
        <f t="shared" si="2"/>
        <v>-0.54</v>
      </c>
      <c r="J46" s="19">
        <v>1136</v>
      </c>
      <c r="K46" s="42">
        <v>103.91</v>
      </c>
      <c r="L46" s="43">
        <f t="shared" si="3"/>
        <v>5.13</v>
      </c>
      <c r="M46" s="18">
        <v>708</v>
      </c>
    </row>
    <row r="47" spans="1:13" ht="24.75" customHeight="1" x14ac:dyDescent="0.15">
      <c r="A47" s="89">
        <v>40664</v>
      </c>
      <c r="B47" s="42">
        <v>100.3</v>
      </c>
      <c r="C47" s="43">
        <f t="shared" si="0"/>
        <v>1.77</v>
      </c>
      <c r="D47" s="18">
        <v>2337</v>
      </c>
      <c r="E47" s="42">
        <v>97.37</v>
      </c>
      <c r="F47" s="43">
        <f t="shared" si="1"/>
        <v>-1.24</v>
      </c>
      <c r="G47" s="19">
        <v>602</v>
      </c>
      <c r="H47" s="42">
        <v>100.79</v>
      </c>
      <c r="I47" s="43">
        <f t="shared" si="2"/>
        <v>1.34</v>
      </c>
      <c r="J47" s="19">
        <v>1077</v>
      </c>
      <c r="K47" s="42">
        <v>102.19</v>
      </c>
      <c r="L47" s="43">
        <f t="shared" si="3"/>
        <v>5.73</v>
      </c>
      <c r="M47" s="18">
        <v>658</v>
      </c>
    </row>
    <row r="48" spans="1:13" ht="24.75" customHeight="1" x14ac:dyDescent="0.15">
      <c r="A48" s="89">
        <v>40695</v>
      </c>
      <c r="B48" s="42">
        <v>100.93</v>
      </c>
      <c r="C48" s="43">
        <f t="shared" si="0"/>
        <v>1.45</v>
      </c>
      <c r="D48" s="18">
        <v>2773</v>
      </c>
      <c r="E48" s="42">
        <v>103.71</v>
      </c>
      <c r="F48" s="43">
        <f t="shared" si="1"/>
        <v>4.1399999999999997</v>
      </c>
      <c r="G48" s="19">
        <v>716</v>
      </c>
      <c r="H48" s="42">
        <v>98.55</v>
      </c>
      <c r="I48" s="43">
        <f t="shared" si="2"/>
        <v>-1.28</v>
      </c>
      <c r="J48" s="19">
        <v>1277</v>
      </c>
      <c r="K48" s="42">
        <v>103.45</v>
      </c>
      <c r="L48" s="43">
        <f t="shared" si="3"/>
        <v>4.84</v>
      </c>
      <c r="M48" s="18">
        <v>780</v>
      </c>
    </row>
    <row r="49" spans="1:13" ht="24.75" customHeight="1" x14ac:dyDescent="0.15">
      <c r="A49" s="89">
        <v>40725</v>
      </c>
      <c r="B49" s="42">
        <v>100.99</v>
      </c>
      <c r="C49" s="43">
        <f t="shared" si="0"/>
        <v>0.47</v>
      </c>
      <c r="D49" s="18">
        <v>2580</v>
      </c>
      <c r="E49" s="42">
        <v>98.7</v>
      </c>
      <c r="F49" s="43">
        <f t="shared" si="1"/>
        <v>-2.67</v>
      </c>
      <c r="G49" s="19">
        <v>630</v>
      </c>
      <c r="H49" s="42">
        <v>101.73</v>
      </c>
      <c r="I49" s="43">
        <f t="shared" si="2"/>
        <v>0.76</v>
      </c>
      <c r="J49" s="19">
        <v>1254</v>
      </c>
      <c r="K49" s="42">
        <v>101.68</v>
      </c>
      <c r="L49" s="43">
        <f t="shared" si="3"/>
        <v>2.87</v>
      </c>
      <c r="M49" s="18">
        <v>696</v>
      </c>
    </row>
    <row r="50" spans="1:13" ht="24.75" customHeight="1" x14ac:dyDescent="0.15">
      <c r="A50" s="89">
        <v>40756</v>
      </c>
      <c r="B50" s="42">
        <v>100.74</v>
      </c>
      <c r="C50" s="43">
        <f t="shared" si="0"/>
        <v>1.62</v>
      </c>
      <c r="D50" s="18">
        <v>2540</v>
      </c>
      <c r="E50" s="42">
        <v>98.08</v>
      </c>
      <c r="F50" s="43">
        <f t="shared" si="1"/>
        <v>-3.03</v>
      </c>
      <c r="G50" s="19">
        <v>632</v>
      </c>
      <c r="H50" s="42">
        <v>100.05</v>
      </c>
      <c r="I50" s="43">
        <f t="shared" si="2"/>
        <v>1.52</v>
      </c>
      <c r="J50" s="19">
        <v>1127</v>
      </c>
      <c r="K50" s="42">
        <v>104.98</v>
      </c>
      <c r="L50" s="43">
        <f t="shared" si="3"/>
        <v>6.58</v>
      </c>
      <c r="M50" s="18">
        <v>781</v>
      </c>
    </row>
    <row r="51" spans="1:13" ht="24.75" customHeight="1" x14ac:dyDescent="0.15">
      <c r="A51" s="89">
        <v>40787</v>
      </c>
      <c r="B51" s="42">
        <v>100.57</v>
      </c>
      <c r="C51" s="43">
        <f t="shared" si="0"/>
        <v>-0.57999999999999996</v>
      </c>
      <c r="D51" s="18">
        <v>2760</v>
      </c>
      <c r="E51" s="42">
        <v>95.91</v>
      </c>
      <c r="F51" s="43">
        <f t="shared" si="1"/>
        <v>-4.34</v>
      </c>
      <c r="G51" s="19">
        <v>667</v>
      </c>
      <c r="H51" s="42">
        <v>101.57</v>
      </c>
      <c r="I51" s="43">
        <f t="shared" si="2"/>
        <v>1.1399999999999999</v>
      </c>
      <c r="J51" s="19">
        <v>1340</v>
      </c>
      <c r="K51" s="42">
        <v>102.98</v>
      </c>
      <c r="L51" s="43">
        <f t="shared" si="3"/>
        <v>-0.73</v>
      </c>
      <c r="M51" s="18">
        <v>753</v>
      </c>
    </row>
    <row r="52" spans="1:13" ht="24.75" customHeight="1" x14ac:dyDescent="0.15">
      <c r="A52" s="89">
        <v>40817</v>
      </c>
      <c r="B52" s="42">
        <v>98.21</v>
      </c>
      <c r="C52" s="43">
        <f t="shared" si="0"/>
        <v>-3.07</v>
      </c>
      <c r="D52" s="18">
        <v>2399</v>
      </c>
      <c r="E52" s="42">
        <v>91.28</v>
      </c>
      <c r="F52" s="43">
        <f t="shared" si="1"/>
        <v>-10.33</v>
      </c>
      <c r="G52" s="19">
        <v>580</v>
      </c>
      <c r="H52" s="42">
        <v>99.29</v>
      </c>
      <c r="I52" s="43">
        <f t="shared" si="2"/>
        <v>-1.07</v>
      </c>
      <c r="J52" s="19">
        <v>1141</v>
      </c>
      <c r="K52" s="42">
        <v>102.62</v>
      </c>
      <c r="L52" s="43">
        <f t="shared" si="3"/>
        <v>-0.49</v>
      </c>
      <c r="M52" s="18">
        <v>678</v>
      </c>
    </row>
    <row r="53" spans="1:13" ht="24.75" customHeight="1" x14ac:dyDescent="0.15">
      <c r="A53" s="89">
        <v>40848</v>
      </c>
      <c r="B53" s="42">
        <v>99.7</v>
      </c>
      <c r="C53" s="43">
        <f t="shared" si="0"/>
        <v>-0.51</v>
      </c>
      <c r="D53" s="18">
        <v>2719</v>
      </c>
      <c r="E53" s="42">
        <v>96.66</v>
      </c>
      <c r="F53" s="43">
        <f t="shared" si="1"/>
        <v>-1.25</v>
      </c>
      <c r="G53" s="19">
        <v>652</v>
      </c>
      <c r="H53" s="42">
        <v>99.25</v>
      </c>
      <c r="I53" s="43">
        <f t="shared" si="2"/>
        <v>-1.23</v>
      </c>
      <c r="J53" s="19">
        <v>1343</v>
      </c>
      <c r="K53" s="42">
        <v>103.84</v>
      </c>
      <c r="L53" s="43">
        <f t="shared" si="3"/>
        <v>2.21</v>
      </c>
      <c r="M53" s="18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f t="shared" ref="C54:C85" si="4">ROUND((B54-B42)/B42*100,2)</f>
        <v>0.09</v>
      </c>
      <c r="D54" s="20">
        <v>3042</v>
      </c>
      <c r="E54" s="44">
        <v>91.53</v>
      </c>
      <c r="F54" s="45">
        <f t="shared" ref="F54:F85" si="5">ROUND((E54-E42)/E42*100,2)</f>
        <v>-2.41</v>
      </c>
      <c r="G54" s="21">
        <v>739</v>
      </c>
      <c r="H54" s="44">
        <v>100.27</v>
      </c>
      <c r="I54" s="45">
        <f t="shared" ref="I54:I85" si="6">ROUND((H54-H42)/H42*100,2)</f>
        <v>0.85</v>
      </c>
      <c r="J54" s="21">
        <v>1538</v>
      </c>
      <c r="K54" s="44">
        <v>101.72</v>
      </c>
      <c r="L54" s="45">
        <f t="shared" ref="L54:L85" si="7">ROUND((K54-K42)/K42*100,2)</f>
        <v>1.55</v>
      </c>
      <c r="M54" s="20">
        <v>765</v>
      </c>
    </row>
    <row r="55" spans="1:13" ht="24.75" customHeight="1" x14ac:dyDescent="0.15">
      <c r="A55" s="89">
        <v>40909</v>
      </c>
      <c r="B55" s="42">
        <v>100.94</v>
      </c>
      <c r="C55" s="43">
        <f t="shared" si="4"/>
        <v>1.18</v>
      </c>
      <c r="D55" s="18">
        <v>1892</v>
      </c>
      <c r="E55" s="42">
        <v>99.74</v>
      </c>
      <c r="F55" s="43">
        <f t="shared" si="5"/>
        <v>2.95</v>
      </c>
      <c r="G55" s="19">
        <v>419</v>
      </c>
      <c r="H55" s="42">
        <v>101.26</v>
      </c>
      <c r="I55" s="43">
        <f t="shared" si="6"/>
        <v>1.73</v>
      </c>
      <c r="J55" s="19">
        <v>911</v>
      </c>
      <c r="K55" s="42">
        <v>101.4</v>
      </c>
      <c r="L55" s="43">
        <f t="shared" si="7"/>
        <v>-1.7</v>
      </c>
      <c r="M55" s="18">
        <v>562</v>
      </c>
    </row>
    <row r="56" spans="1:13" ht="24.75" customHeight="1" x14ac:dyDescent="0.15">
      <c r="A56" s="89">
        <v>40940</v>
      </c>
      <c r="B56" s="42">
        <v>99.4</v>
      </c>
      <c r="C56" s="43">
        <f t="shared" si="4"/>
        <v>-0.63</v>
      </c>
      <c r="D56" s="18">
        <v>2352</v>
      </c>
      <c r="E56" s="42">
        <v>92.73</v>
      </c>
      <c r="F56" s="43">
        <f t="shared" si="5"/>
        <v>-3.94</v>
      </c>
      <c r="G56" s="19">
        <v>539</v>
      </c>
      <c r="H56" s="42">
        <v>99.85</v>
      </c>
      <c r="I56" s="43">
        <f t="shared" si="6"/>
        <v>-1</v>
      </c>
      <c r="J56" s="19">
        <v>1115</v>
      </c>
      <c r="K56" s="42">
        <v>105.07</v>
      </c>
      <c r="L56" s="43">
        <f t="shared" si="7"/>
        <v>3.76</v>
      </c>
      <c r="M56" s="18">
        <v>698</v>
      </c>
    </row>
    <row r="57" spans="1:13" ht="24.75" customHeight="1" x14ac:dyDescent="0.15">
      <c r="A57" s="89">
        <v>40969</v>
      </c>
      <c r="B57" s="42">
        <v>102.47</v>
      </c>
      <c r="C57" s="43">
        <f t="shared" si="4"/>
        <v>0.86</v>
      </c>
      <c r="D57" s="18">
        <v>3615</v>
      </c>
      <c r="E57" s="42">
        <v>102.62</v>
      </c>
      <c r="F57" s="43">
        <f t="shared" si="5"/>
        <v>2.88</v>
      </c>
      <c r="G57" s="19">
        <v>773</v>
      </c>
      <c r="H57" s="42">
        <v>100.89</v>
      </c>
      <c r="I57" s="43">
        <f t="shared" si="6"/>
        <v>-0.1</v>
      </c>
      <c r="J57" s="19">
        <v>1766</v>
      </c>
      <c r="K57" s="42">
        <v>105.91</v>
      </c>
      <c r="L57" s="43">
        <f t="shared" si="7"/>
        <v>1.33</v>
      </c>
      <c r="M57" s="18">
        <v>1076</v>
      </c>
    </row>
    <row r="58" spans="1:13" ht="24.75" customHeight="1" x14ac:dyDescent="0.15">
      <c r="A58" s="89">
        <v>41000</v>
      </c>
      <c r="B58" s="42">
        <v>98.51</v>
      </c>
      <c r="C58" s="43">
        <f t="shared" si="4"/>
        <v>-2.0699999999999998</v>
      </c>
      <c r="D58" s="18">
        <v>2564</v>
      </c>
      <c r="E58" s="42">
        <v>94.77</v>
      </c>
      <c r="F58" s="43">
        <f t="shared" si="5"/>
        <v>-4.7</v>
      </c>
      <c r="G58" s="19">
        <v>537</v>
      </c>
      <c r="H58" s="42">
        <v>97.35</v>
      </c>
      <c r="I58" s="43">
        <f t="shared" si="6"/>
        <v>-2.2599999999999998</v>
      </c>
      <c r="J58" s="19">
        <v>1235</v>
      </c>
      <c r="K58" s="42">
        <v>104.7</v>
      </c>
      <c r="L58" s="43">
        <f t="shared" si="7"/>
        <v>0.76</v>
      </c>
      <c r="M58" s="18">
        <v>792</v>
      </c>
    </row>
    <row r="59" spans="1:13" ht="24.75" customHeight="1" x14ac:dyDescent="0.15">
      <c r="A59" s="89">
        <v>41030</v>
      </c>
      <c r="B59" s="42">
        <v>100.3</v>
      </c>
      <c r="C59" s="43">
        <f t="shared" si="4"/>
        <v>0</v>
      </c>
      <c r="D59" s="18">
        <v>2545</v>
      </c>
      <c r="E59" s="42">
        <v>99.64</v>
      </c>
      <c r="F59" s="43">
        <f t="shared" si="5"/>
        <v>2.33</v>
      </c>
      <c r="G59" s="19">
        <v>634</v>
      </c>
      <c r="H59" s="42">
        <v>98.26</v>
      </c>
      <c r="I59" s="43">
        <f t="shared" si="6"/>
        <v>-2.5099999999999998</v>
      </c>
      <c r="J59" s="19">
        <v>1155</v>
      </c>
      <c r="K59" s="42">
        <v>105.38</v>
      </c>
      <c r="L59" s="43">
        <f t="shared" si="7"/>
        <v>3.12</v>
      </c>
      <c r="M59" s="18">
        <v>756</v>
      </c>
    </row>
    <row r="60" spans="1:13" ht="24.75" customHeight="1" x14ac:dyDescent="0.15">
      <c r="A60" s="89">
        <v>41061</v>
      </c>
      <c r="B60" s="42">
        <v>99.44</v>
      </c>
      <c r="C60" s="43">
        <f t="shared" si="4"/>
        <v>-1.48</v>
      </c>
      <c r="D60" s="18">
        <v>2710</v>
      </c>
      <c r="E60" s="42">
        <v>97.25</v>
      </c>
      <c r="F60" s="43">
        <f t="shared" si="5"/>
        <v>-6.23</v>
      </c>
      <c r="G60" s="19">
        <v>683</v>
      </c>
      <c r="H60" s="42">
        <v>98.04</v>
      </c>
      <c r="I60" s="43">
        <f t="shared" si="6"/>
        <v>-0.52</v>
      </c>
      <c r="J60" s="19">
        <v>1275</v>
      </c>
      <c r="K60" s="42">
        <v>105.09</v>
      </c>
      <c r="L60" s="43">
        <f t="shared" si="7"/>
        <v>1.59</v>
      </c>
      <c r="M60" s="18">
        <v>752</v>
      </c>
    </row>
    <row r="61" spans="1:13" ht="24.75" customHeight="1" x14ac:dyDescent="0.15">
      <c r="A61" s="89">
        <v>41091</v>
      </c>
      <c r="B61" s="42">
        <v>100.16</v>
      </c>
      <c r="C61" s="43">
        <f t="shared" si="4"/>
        <v>-0.82</v>
      </c>
      <c r="D61" s="18">
        <v>2783</v>
      </c>
      <c r="E61" s="42">
        <v>102.64</v>
      </c>
      <c r="F61" s="43">
        <f t="shared" si="5"/>
        <v>3.99</v>
      </c>
      <c r="G61" s="19">
        <v>691</v>
      </c>
      <c r="H61" s="42">
        <v>98.14</v>
      </c>
      <c r="I61" s="43">
        <f t="shared" si="6"/>
        <v>-3.53</v>
      </c>
      <c r="J61" s="19">
        <v>1343</v>
      </c>
      <c r="K61" s="42">
        <v>102.71</v>
      </c>
      <c r="L61" s="43">
        <f t="shared" si="7"/>
        <v>1.01</v>
      </c>
      <c r="M61" s="18">
        <v>749</v>
      </c>
    </row>
    <row r="62" spans="1:13" ht="24.75" customHeight="1" x14ac:dyDescent="0.15">
      <c r="A62" s="89">
        <v>41122</v>
      </c>
      <c r="B62" s="42">
        <v>99.39</v>
      </c>
      <c r="C62" s="43">
        <f t="shared" si="4"/>
        <v>-1.34</v>
      </c>
      <c r="D62" s="18">
        <v>2544</v>
      </c>
      <c r="E62" s="42">
        <v>97.93</v>
      </c>
      <c r="F62" s="43">
        <f t="shared" si="5"/>
        <v>-0.15</v>
      </c>
      <c r="G62" s="19">
        <v>637</v>
      </c>
      <c r="H62" s="42">
        <v>97.47</v>
      </c>
      <c r="I62" s="43">
        <f t="shared" si="6"/>
        <v>-2.58</v>
      </c>
      <c r="J62" s="19">
        <v>1191</v>
      </c>
      <c r="K62" s="42">
        <v>105.45</v>
      </c>
      <c r="L62" s="43">
        <f t="shared" si="7"/>
        <v>0.45</v>
      </c>
      <c r="M62" s="18">
        <v>716</v>
      </c>
    </row>
    <row r="63" spans="1:13" ht="24.75" customHeight="1" x14ac:dyDescent="0.15">
      <c r="A63" s="89">
        <v>41153</v>
      </c>
      <c r="B63" s="42">
        <v>101.29</v>
      </c>
      <c r="C63" s="43">
        <f t="shared" si="4"/>
        <v>0.72</v>
      </c>
      <c r="D63" s="18">
        <v>2550</v>
      </c>
      <c r="E63" s="42">
        <v>97.71</v>
      </c>
      <c r="F63" s="43">
        <f t="shared" si="5"/>
        <v>1.88</v>
      </c>
      <c r="G63" s="19">
        <v>689</v>
      </c>
      <c r="H63" s="42">
        <v>101.1</v>
      </c>
      <c r="I63" s="43">
        <f t="shared" si="6"/>
        <v>-0.46</v>
      </c>
      <c r="J63" s="19">
        <v>1228</v>
      </c>
      <c r="K63" s="42">
        <v>105.87</v>
      </c>
      <c r="L63" s="43">
        <f t="shared" si="7"/>
        <v>2.81</v>
      </c>
      <c r="M63" s="18">
        <v>633</v>
      </c>
    </row>
    <row r="64" spans="1:13" ht="24.75" customHeight="1" x14ac:dyDescent="0.15">
      <c r="A64" s="89">
        <v>41183</v>
      </c>
      <c r="B64" s="42">
        <v>99.2</v>
      </c>
      <c r="C64" s="43">
        <f t="shared" si="4"/>
        <v>1.01</v>
      </c>
      <c r="D64" s="18">
        <v>2701</v>
      </c>
      <c r="E64" s="42">
        <v>100.95</v>
      </c>
      <c r="F64" s="43">
        <f t="shared" si="5"/>
        <v>10.59</v>
      </c>
      <c r="G64" s="19">
        <v>663</v>
      </c>
      <c r="H64" s="42">
        <v>96.18</v>
      </c>
      <c r="I64" s="43">
        <f t="shared" si="6"/>
        <v>-3.13</v>
      </c>
      <c r="J64" s="19">
        <v>1266</v>
      </c>
      <c r="K64" s="42">
        <v>104.75</v>
      </c>
      <c r="L64" s="43">
        <f t="shared" si="7"/>
        <v>2.08</v>
      </c>
      <c r="M64" s="18">
        <v>772</v>
      </c>
    </row>
    <row r="65" spans="1:13" ht="24.75" customHeight="1" x14ac:dyDescent="0.15">
      <c r="A65" s="89">
        <v>41214</v>
      </c>
      <c r="B65" s="42">
        <v>100.82</v>
      </c>
      <c r="C65" s="43">
        <f t="shared" si="4"/>
        <v>1.1200000000000001</v>
      </c>
      <c r="D65" s="18">
        <v>2885</v>
      </c>
      <c r="E65" s="42">
        <v>97.83</v>
      </c>
      <c r="F65" s="43">
        <f t="shared" si="5"/>
        <v>1.21</v>
      </c>
      <c r="G65" s="19">
        <v>694</v>
      </c>
      <c r="H65" s="42">
        <v>99.97</v>
      </c>
      <c r="I65" s="43">
        <f t="shared" si="6"/>
        <v>0.73</v>
      </c>
      <c r="J65" s="19">
        <v>1364</v>
      </c>
      <c r="K65" s="42">
        <v>105.87</v>
      </c>
      <c r="L65" s="43">
        <f t="shared" si="7"/>
        <v>1.95</v>
      </c>
      <c r="M65" s="18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f t="shared" si="4"/>
        <v>2.93</v>
      </c>
      <c r="D66" s="20">
        <v>3125</v>
      </c>
      <c r="E66" s="44">
        <v>99.74</v>
      </c>
      <c r="F66" s="45">
        <f t="shared" si="5"/>
        <v>8.9700000000000006</v>
      </c>
      <c r="G66" s="21">
        <v>846</v>
      </c>
      <c r="H66" s="44">
        <v>100.61</v>
      </c>
      <c r="I66" s="45">
        <f t="shared" si="6"/>
        <v>0.34</v>
      </c>
      <c r="J66" s="21">
        <v>1510</v>
      </c>
      <c r="K66" s="44">
        <v>105.44</v>
      </c>
      <c r="L66" s="45">
        <f t="shared" si="7"/>
        <v>3.66</v>
      </c>
      <c r="M66" s="20">
        <v>769</v>
      </c>
    </row>
    <row r="67" spans="1:13" ht="24.75" customHeight="1" x14ac:dyDescent="0.15">
      <c r="A67" s="89">
        <v>41275</v>
      </c>
      <c r="B67" s="42">
        <v>101.61</v>
      </c>
      <c r="C67" s="43">
        <f t="shared" si="4"/>
        <v>0.66</v>
      </c>
      <c r="D67" s="18">
        <v>2102</v>
      </c>
      <c r="E67" s="42">
        <v>99.54</v>
      </c>
      <c r="F67" s="43">
        <f t="shared" si="5"/>
        <v>-0.2</v>
      </c>
      <c r="G67" s="19">
        <v>495</v>
      </c>
      <c r="H67" s="42">
        <v>101.17</v>
      </c>
      <c r="I67" s="43">
        <f t="shared" si="6"/>
        <v>-0.09</v>
      </c>
      <c r="J67" s="19">
        <v>958</v>
      </c>
      <c r="K67" s="42">
        <v>104.65</v>
      </c>
      <c r="L67" s="43">
        <f t="shared" si="7"/>
        <v>3.21</v>
      </c>
      <c r="M67" s="18">
        <v>649</v>
      </c>
    </row>
    <row r="68" spans="1:13" ht="24.75" customHeight="1" x14ac:dyDescent="0.15">
      <c r="A68" s="89">
        <v>41306</v>
      </c>
      <c r="B68" s="42">
        <v>99.08</v>
      </c>
      <c r="C68" s="43">
        <f t="shared" si="4"/>
        <v>-0.32</v>
      </c>
      <c r="D68" s="18">
        <v>2447</v>
      </c>
      <c r="E68" s="42">
        <v>96.65</v>
      </c>
      <c r="F68" s="43">
        <f t="shared" si="5"/>
        <v>4.2300000000000004</v>
      </c>
      <c r="G68" s="19">
        <v>536</v>
      </c>
      <c r="H68" s="42">
        <v>97.69</v>
      </c>
      <c r="I68" s="43">
        <f t="shared" si="6"/>
        <v>-2.16</v>
      </c>
      <c r="J68" s="19">
        <v>1115</v>
      </c>
      <c r="K68" s="42">
        <v>104.63</v>
      </c>
      <c r="L68" s="43">
        <f t="shared" si="7"/>
        <v>-0.42</v>
      </c>
      <c r="M68" s="18">
        <v>796</v>
      </c>
    </row>
    <row r="69" spans="1:13" ht="24.75" customHeight="1" x14ac:dyDescent="0.15">
      <c r="A69" s="89">
        <v>41334</v>
      </c>
      <c r="B69" s="42">
        <v>102.88</v>
      </c>
      <c r="C69" s="43">
        <f t="shared" si="4"/>
        <v>0.4</v>
      </c>
      <c r="D69" s="18">
        <v>3829</v>
      </c>
      <c r="E69" s="42">
        <v>98.83</v>
      </c>
      <c r="F69" s="43">
        <f t="shared" si="5"/>
        <v>-3.69</v>
      </c>
      <c r="G69" s="19">
        <v>750</v>
      </c>
      <c r="H69" s="42">
        <v>102.25</v>
      </c>
      <c r="I69" s="43">
        <f t="shared" si="6"/>
        <v>1.35</v>
      </c>
      <c r="J69" s="19">
        <v>1838</v>
      </c>
      <c r="K69" s="42">
        <v>107.93</v>
      </c>
      <c r="L69" s="43">
        <f t="shared" si="7"/>
        <v>1.91</v>
      </c>
      <c r="M69" s="18">
        <v>1241</v>
      </c>
    </row>
    <row r="70" spans="1:13" ht="24.75" customHeight="1" x14ac:dyDescent="0.15">
      <c r="A70" s="89">
        <v>41365</v>
      </c>
      <c r="B70" s="42">
        <v>100.28</v>
      </c>
      <c r="C70" s="43">
        <f t="shared" si="4"/>
        <v>1.8</v>
      </c>
      <c r="D70" s="18">
        <v>2936</v>
      </c>
      <c r="E70" s="42">
        <v>96.86</v>
      </c>
      <c r="F70" s="43">
        <f t="shared" si="5"/>
        <v>2.21</v>
      </c>
      <c r="G70" s="19">
        <v>601</v>
      </c>
      <c r="H70" s="42">
        <v>97.73</v>
      </c>
      <c r="I70" s="43">
        <f t="shared" si="6"/>
        <v>0.39</v>
      </c>
      <c r="J70" s="19">
        <v>1334</v>
      </c>
      <c r="K70" s="42">
        <v>108.67</v>
      </c>
      <c r="L70" s="43">
        <f t="shared" si="7"/>
        <v>3.79</v>
      </c>
      <c r="M70" s="18">
        <v>1001</v>
      </c>
    </row>
    <row r="71" spans="1:13" ht="24.75" customHeight="1" x14ac:dyDescent="0.15">
      <c r="A71" s="89">
        <v>41395</v>
      </c>
      <c r="B71" s="42">
        <v>102.47</v>
      </c>
      <c r="C71" s="43">
        <f t="shared" si="4"/>
        <v>2.16</v>
      </c>
      <c r="D71" s="18">
        <v>2751</v>
      </c>
      <c r="E71" s="42">
        <v>101.66</v>
      </c>
      <c r="F71" s="43">
        <f t="shared" si="5"/>
        <v>2.0299999999999998</v>
      </c>
      <c r="G71" s="19">
        <v>571</v>
      </c>
      <c r="H71" s="42">
        <v>99.23</v>
      </c>
      <c r="I71" s="43">
        <f t="shared" si="6"/>
        <v>0.99</v>
      </c>
      <c r="J71" s="19">
        <v>1241</v>
      </c>
      <c r="K71" s="42">
        <v>110.01</v>
      </c>
      <c r="L71" s="43">
        <f t="shared" si="7"/>
        <v>4.3899999999999997</v>
      </c>
      <c r="M71" s="18">
        <v>939</v>
      </c>
    </row>
    <row r="72" spans="1:13" ht="24.75" customHeight="1" x14ac:dyDescent="0.15">
      <c r="A72" s="89">
        <v>41426</v>
      </c>
      <c r="B72" s="42">
        <v>101.59</v>
      </c>
      <c r="C72" s="43">
        <f t="shared" si="4"/>
        <v>2.16</v>
      </c>
      <c r="D72" s="18">
        <v>2923</v>
      </c>
      <c r="E72" s="42">
        <v>96.89</v>
      </c>
      <c r="F72" s="43">
        <f t="shared" si="5"/>
        <v>-0.37</v>
      </c>
      <c r="G72" s="19">
        <v>691</v>
      </c>
      <c r="H72" s="42">
        <v>99.76</v>
      </c>
      <c r="I72" s="43">
        <f t="shared" si="6"/>
        <v>1.75</v>
      </c>
      <c r="J72" s="19">
        <v>1351</v>
      </c>
      <c r="K72" s="42">
        <v>110.42</v>
      </c>
      <c r="L72" s="43">
        <f t="shared" si="7"/>
        <v>5.07</v>
      </c>
      <c r="M72" s="18">
        <v>881</v>
      </c>
    </row>
    <row r="73" spans="1:13" ht="24.75" customHeight="1" x14ac:dyDescent="0.15">
      <c r="A73" s="89">
        <v>41456</v>
      </c>
      <c r="B73" s="42">
        <v>102.75</v>
      </c>
      <c r="C73" s="43">
        <f t="shared" si="4"/>
        <v>2.59</v>
      </c>
      <c r="D73" s="18">
        <v>3051</v>
      </c>
      <c r="E73" s="42">
        <v>97.83</v>
      </c>
      <c r="F73" s="43">
        <f t="shared" si="5"/>
        <v>-4.6900000000000004</v>
      </c>
      <c r="G73" s="19">
        <v>748</v>
      </c>
      <c r="H73" s="42">
        <v>100.9</v>
      </c>
      <c r="I73" s="43">
        <f t="shared" si="6"/>
        <v>2.81</v>
      </c>
      <c r="J73" s="19">
        <v>1364</v>
      </c>
      <c r="K73" s="42">
        <v>111.87</v>
      </c>
      <c r="L73" s="43">
        <f t="shared" si="7"/>
        <v>8.92</v>
      </c>
      <c r="M73" s="18">
        <v>939</v>
      </c>
    </row>
    <row r="74" spans="1:13" ht="24.75" customHeight="1" x14ac:dyDescent="0.15">
      <c r="A74" s="89">
        <v>41487</v>
      </c>
      <c r="B74" s="42">
        <v>101.36</v>
      </c>
      <c r="C74" s="43">
        <f t="shared" si="4"/>
        <v>1.98</v>
      </c>
      <c r="D74" s="18">
        <v>2692</v>
      </c>
      <c r="E74" s="42">
        <v>96.41</v>
      </c>
      <c r="F74" s="43">
        <f t="shared" si="5"/>
        <v>-1.55</v>
      </c>
      <c r="G74" s="19">
        <v>669</v>
      </c>
      <c r="H74" s="42">
        <v>99.96</v>
      </c>
      <c r="I74" s="43">
        <f t="shared" si="6"/>
        <v>2.5499999999999998</v>
      </c>
      <c r="J74" s="19">
        <v>1245</v>
      </c>
      <c r="K74" s="42">
        <v>109.73</v>
      </c>
      <c r="L74" s="43">
        <f t="shared" si="7"/>
        <v>4.0599999999999996</v>
      </c>
      <c r="M74" s="18">
        <v>778</v>
      </c>
    </row>
    <row r="75" spans="1:13" ht="24.75" customHeight="1" x14ac:dyDescent="0.15">
      <c r="A75" s="89">
        <v>41518</v>
      </c>
      <c r="B75" s="42">
        <v>102.75</v>
      </c>
      <c r="C75" s="43">
        <f t="shared" si="4"/>
        <v>1.44</v>
      </c>
      <c r="D75" s="18">
        <v>2814</v>
      </c>
      <c r="E75" s="42">
        <v>100.49</v>
      </c>
      <c r="F75" s="43">
        <f t="shared" si="5"/>
        <v>2.85</v>
      </c>
      <c r="G75" s="19">
        <v>686</v>
      </c>
      <c r="H75" s="42">
        <v>100.22</v>
      </c>
      <c r="I75" s="43">
        <f t="shared" si="6"/>
        <v>-0.87</v>
      </c>
      <c r="J75" s="19">
        <v>1359</v>
      </c>
      <c r="K75" s="42">
        <v>111.21</v>
      </c>
      <c r="L75" s="43">
        <f t="shared" si="7"/>
        <v>5.04</v>
      </c>
      <c r="M75" s="18">
        <v>769</v>
      </c>
    </row>
    <row r="76" spans="1:13" ht="24.75" customHeight="1" x14ac:dyDescent="0.15">
      <c r="A76" s="89">
        <v>41548</v>
      </c>
      <c r="B76" s="42">
        <v>99.64</v>
      </c>
      <c r="C76" s="43">
        <f t="shared" si="4"/>
        <v>0.44</v>
      </c>
      <c r="D76" s="18">
        <v>2744</v>
      </c>
      <c r="E76" s="42">
        <v>96.19</v>
      </c>
      <c r="F76" s="43">
        <f t="shared" si="5"/>
        <v>-4.72</v>
      </c>
      <c r="G76" s="19">
        <v>627</v>
      </c>
      <c r="H76" s="42">
        <v>96.98</v>
      </c>
      <c r="I76" s="43">
        <f t="shared" si="6"/>
        <v>0.83</v>
      </c>
      <c r="J76" s="19">
        <v>1355</v>
      </c>
      <c r="K76" s="42">
        <v>109.9</v>
      </c>
      <c r="L76" s="43">
        <f t="shared" si="7"/>
        <v>4.92</v>
      </c>
      <c r="M76" s="18">
        <v>762</v>
      </c>
    </row>
    <row r="77" spans="1:13" ht="24.75" customHeight="1" x14ac:dyDescent="0.15">
      <c r="A77" s="89">
        <v>41579</v>
      </c>
      <c r="B77" s="42">
        <v>101.31</v>
      </c>
      <c r="C77" s="43">
        <f t="shared" si="4"/>
        <v>0.49</v>
      </c>
      <c r="D77" s="18">
        <v>2855</v>
      </c>
      <c r="E77" s="42">
        <v>96.87</v>
      </c>
      <c r="F77" s="43">
        <f t="shared" si="5"/>
        <v>-0.98</v>
      </c>
      <c r="G77" s="19">
        <v>614</v>
      </c>
      <c r="H77" s="42">
        <v>99.36</v>
      </c>
      <c r="I77" s="43">
        <f t="shared" si="6"/>
        <v>-0.61</v>
      </c>
      <c r="J77" s="19">
        <v>1397</v>
      </c>
      <c r="K77" s="42">
        <v>110.45</v>
      </c>
      <c r="L77" s="43">
        <f t="shared" si="7"/>
        <v>4.33</v>
      </c>
      <c r="M77" s="18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f t="shared" si="4"/>
        <v>1.38</v>
      </c>
      <c r="D78" s="20">
        <v>3098</v>
      </c>
      <c r="E78" s="44">
        <v>95.98</v>
      </c>
      <c r="F78" s="45">
        <f t="shared" si="5"/>
        <v>-3.77</v>
      </c>
      <c r="G78" s="21">
        <v>733</v>
      </c>
      <c r="H78" s="44">
        <v>101.55</v>
      </c>
      <c r="I78" s="45">
        <f t="shared" si="6"/>
        <v>0.93</v>
      </c>
      <c r="J78" s="21">
        <v>1481</v>
      </c>
      <c r="K78" s="44">
        <v>112.61</v>
      </c>
      <c r="L78" s="45">
        <f t="shared" si="7"/>
        <v>6.8</v>
      </c>
      <c r="M78" s="20">
        <v>884</v>
      </c>
    </row>
    <row r="79" spans="1:13" ht="24.75" customHeight="1" x14ac:dyDescent="0.15">
      <c r="A79" s="89">
        <v>41640</v>
      </c>
      <c r="B79" s="42">
        <v>102.61</v>
      </c>
      <c r="C79" s="43">
        <f t="shared" si="4"/>
        <v>0.98</v>
      </c>
      <c r="D79" s="18">
        <v>1940</v>
      </c>
      <c r="E79" s="42">
        <v>98.68</v>
      </c>
      <c r="F79" s="43">
        <f t="shared" si="5"/>
        <v>-0.86</v>
      </c>
      <c r="G79" s="19">
        <v>430</v>
      </c>
      <c r="H79" s="42">
        <v>100.21</v>
      </c>
      <c r="I79" s="43">
        <f t="shared" si="6"/>
        <v>-0.95</v>
      </c>
      <c r="J79" s="19">
        <v>904</v>
      </c>
      <c r="K79" s="42">
        <v>111.97</v>
      </c>
      <c r="L79" s="43">
        <f t="shared" si="7"/>
        <v>6.99</v>
      </c>
      <c r="M79" s="18">
        <v>606</v>
      </c>
    </row>
    <row r="80" spans="1:13" ht="24.75" customHeight="1" x14ac:dyDescent="0.15">
      <c r="A80" s="89">
        <v>41671</v>
      </c>
      <c r="B80" s="42">
        <v>103.7</v>
      </c>
      <c r="C80" s="43">
        <f t="shared" si="4"/>
        <v>4.66</v>
      </c>
      <c r="D80" s="18">
        <v>2487</v>
      </c>
      <c r="E80" s="42">
        <v>97.92</v>
      </c>
      <c r="F80" s="43">
        <f t="shared" si="5"/>
        <v>1.31</v>
      </c>
      <c r="G80" s="19">
        <v>512</v>
      </c>
      <c r="H80" s="42">
        <v>100.28</v>
      </c>
      <c r="I80" s="43">
        <f t="shared" si="6"/>
        <v>2.65</v>
      </c>
      <c r="J80" s="19">
        <v>1124</v>
      </c>
      <c r="K80" s="42">
        <v>116.68</v>
      </c>
      <c r="L80" s="43">
        <f t="shared" si="7"/>
        <v>11.52</v>
      </c>
      <c r="M80" s="18">
        <v>851</v>
      </c>
    </row>
    <row r="81" spans="1:13" ht="24.75" customHeight="1" x14ac:dyDescent="0.15">
      <c r="A81" s="89">
        <v>41699</v>
      </c>
      <c r="B81" s="42">
        <v>105.22</v>
      </c>
      <c r="C81" s="43">
        <f t="shared" si="4"/>
        <v>2.27</v>
      </c>
      <c r="D81" s="18">
        <v>4127</v>
      </c>
      <c r="E81" s="42">
        <v>94</v>
      </c>
      <c r="F81" s="43">
        <f t="shared" si="5"/>
        <v>-4.8899999999999997</v>
      </c>
      <c r="G81" s="19">
        <v>748</v>
      </c>
      <c r="H81" s="42">
        <v>104.31</v>
      </c>
      <c r="I81" s="43">
        <f t="shared" si="6"/>
        <v>2.0099999999999998</v>
      </c>
      <c r="J81" s="19">
        <v>1958</v>
      </c>
      <c r="K81" s="42">
        <v>116.51</v>
      </c>
      <c r="L81" s="43">
        <f t="shared" si="7"/>
        <v>7.95</v>
      </c>
      <c r="M81" s="18">
        <v>1421</v>
      </c>
    </row>
    <row r="82" spans="1:13" ht="24.75" customHeight="1" x14ac:dyDescent="0.15">
      <c r="A82" s="89">
        <v>41730</v>
      </c>
      <c r="B82" s="42">
        <v>103.14</v>
      </c>
      <c r="C82" s="43">
        <f t="shared" si="4"/>
        <v>2.85</v>
      </c>
      <c r="D82" s="18">
        <v>2109</v>
      </c>
      <c r="E82" s="42">
        <v>94.97</v>
      </c>
      <c r="F82" s="43">
        <f t="shared" si="5"/>
        <v>-1.95</v>
      </c>
      <c r="G82" s="19">
        <v>395</v>
      </c>
      <c r="H82" s="42">
        <v>100.9</v>
      </c>
      <c r="I82" s="43">
        <f t="shared" si="6"/>
        <v>3.24</v>
      </c>
      <c r="J82" s="19">
        <v>856</v>
      </c>
      <c r="K82" s="42">
        <v>114.03</v>
      </c>
      <c r="L82" s="43">
        <f t="shared" si="7"/>
        <v>4.93</v>
      </c>
      <c r="M82" s="18">
        <v>858</v>
      </c>
    </row>
    <row r="83" spans="1:13" ht="24.75" customHeight="1" x14ac:dyDescent="0.15">
      <c r="A83" s="89">
        <v>41760</v>
      </c>
      <c r="B83" s="42">
        <v>103.21</v>
      </c>
      <c r="C83" s="43">
        <f t="shared" si="4"/>
        <v>0.72</v>
      </c>
      <c r="D83" s="18">
        <v>2188</v>
      </c>
      <c r="E83" s="42">
        <v>96.32</v>
      </c>
      <c r="F83" s="43">
        <f t="shared" si="5"/>
        <v>-5.25</v>
      </c>
      <c r="G83" s="19">
        <v>450</v>
      </c>
      <c r="H83" s="42">
        <v>101.34</v>
      </c>
      <c r="I83" s="43">
        <f t="shared" si="6"/>
        <v>2.13</v>
      </c>
      <c r="J83" s="19">
        <v>964</v>
      </c>
      <c r="K83" s="42">
        <v>113.68</v>
      </c>
      <c r="L83" s="43">
        <f t="shared" si="7"/>
        <v>3.34</v>
      </c>
      <c r="M83" s="18">
        <v>774</v>
      </c>
    </row>
    <row r="84" spans="1:13" ht="24.75" customHeight="1" x14ac:dyDescent="0.15">
      <c r="A84" s="89">
        <v>41791</v>
      </c>
      <c r="B84" s="42">
        <v>101.81</v>
      </c>
      <c r="C84" s="43">
        <f t="shared" si="4"/>
        <v>0.22</v>
      </c>
      <c r="D84" s="18">
        <v>2477</v>
      </c>
      <c r="E84" s="42">
        <v>98.04</v>
      </c>
      <c r="F84" s="43">
        <f t="shared" si="5"/>
        <v>1.19</v>
      </c>
      <c r="G84" s="19">
        <v>522</v>
      </c>
      <c r="H84" s="42">
        <v>98.22</v>
      </c>
      <c r="I84" s="43">
        <f t="shared" si="6"/>
        <v>-1.54</v>
      </c>
      <c r="J84" s="19">
        <v>1070</v>
      </c>
      <c r="K84" s="42">
        <v>112.95</v>
      </c>
      <c r="L84" s="43">
        <f t="shared" si="7"/>
        <v>2.29</v>
      </c>
      <c r="M84" s="18">
        <v>885</v>
      </c>
    </row>
    <row r="85" spans="1:13" ht="24.75" customHeight="1" x14ac:dyDescent="0.15">
      <c r="A85" s="89">
        <v>41821</v>
      </c>
      <c r="B85" s="42">
        <v>102.54</v>
      </c>
      <c r="C85" s="43">
        <f t="shared" si="4"/>
        <v>-0.2</v>
      </c>
      <c r="D85" s="18">
        <v>2539</v>
      </c>
      <c r="E85" s="42">
        <v>95.1</v>
      </c>
      <c r="F85" s="43">
        <f t="shared" si="5"/>
        <v>-2.79</v>
      </c>
      <c r="G85" s="19">
        <v>561</v>
      </c>
      <c r="H85" s="42">
        <v>100.81</v>
      </c>
      <c r="I85" s="43">
        <f t="shared" si="6"/>
        <v>-0.09</v>
      </c>
      <c r="J85" s="19">
        <v>1175</v>
      </c>
      <c r="K85" s="42">
        <v>113.59</v>
      </c>
      <c r="L85" s="43">
        <f t="shared" si="7"/>
        <v>1.54</v>
      </c>
      <c r="M85" s="18">
        <v>803</v>
      </c>
    </row>
    <row r="86" spans="1:13" ht="24.75" customHeight="1" x14ac:dyDescent="0.15">
      <c r="A86" s="89">
        <v>41852</v>
      </c>
      <c r="B86" s="42">
        <v>104.14</v>
      </c>
      <c r="C86" s="43">
        <f t="shared" ref="C86:C120" si="8">ROUND((B86-B74)/B74*100,2)</f>
        <v>2.74</v>
      </c>
      <c r="D86" s="18">
        <v>2172</v>
      </c>
      <c r="E86" s="42">
        <v>98.87</v>
      </c>
      <c r="F86" s="43">
        <f t="shared" ref="F86:F120" si="9">ROUND((E86-E74)/E74*100,2)</f>
        <v>2.5499999999999998</v>
      </c>
      <c r="G86" s="19">
        <v>449</v>
      </c>
      <c r="H86" s="42">
        <v>100.81</v>
      </c>
      <c r="I86" s="43">
        <f t="shared" ref="I86:I120" si="10">ROUND((H86-H74)/H74*100,2)</f>
        <v>0.85</v>
      </c>
      <c r="J86" s="19">
        <v>1018</v>
      </c>
      <c r="K86" s="42">
        <v>116.77</v>
      </c>
      <c r="L86" s="43">
        <f t="shared" ref="L86:L120" si="11">ROUND((K86-K74)/K74*100,2)</f>
        <v>6.42</v>
      </c>
      <c r="M86" s="18">
        <v>705</v>
      </c>
    </row>
    <row r="87" spans="1:13" ht="24.75" customHeight="1" x14ac:dyDescent="0.15">
      <c r="A87" s="89">
        <v>41883</v>
      </c>
      <c r="B87" s="42">
        <v>102.93</v>
      </c>
      <c r="C87" s="43">
        <f t="shared" si="8"/>
        <v>0.18</v>
      </c>
      <c r="D87" s="18">
        <v>2355</v>
      </c>
      <c r="E87" s="42">
        <v>98.18</v>
      </c>
      <c r="F87" s="43">
        <f t="shared" si="9"/>
        <v>-2.2999999999999998</v>
      </c>
      <c r="G87" s="19">
        <v>502</v>
      </c>
      <c r="H87" s="42">
        <v>98.74</v>
      </c>
      <c r="I87" s="43">
        <f t="shared" si="10"/>
        <v>-1.48</v>
      </c>
      <c r="J87" s="19">
        <v>1061</v>
      </c>
      <c r="K87" s="42">
        <v>116.68</v>
      </c>
      <c r="L87" s="43">
        <f t="shared" si="11"/>
        <v>4.92</v>
      </c>
      <c r="M87" s="18">
        <v>792</v>
      </c>
    </row>
    <row r="88" spans="1:13" ht="24.75" customHeight="1" x14ac:dyDescent="0.15">
      <c r="A88" s="89">
        <v>41913</v>
      </c>
      <c r="B88" s="42">
        <v>101.69</v>
      </c>
      <c r="C88" s="43">
        <f t="shared" si="8"/>
        <v>2.06</v>
      </c>
      <c r="D88" s="18">
        <v>2331</v>
      </c>
      <c r="E88" s="42">
        <v>96.33</v>
      </c>
      <c r="F88" s="43">
        <f t="shared" si="9"/>
        <v>0.15</v>
      </c>
      <c r="G88" s="19">
        <v>490</v>
      </c>
      <c r="H88" s="42">
        <v>97.83</v>
      </c>
      <c r="I88" s="43">
        <f t="shared" si="10"/>
        <v>0.88</v>
      </c>
      <c r="J88" s="19">
        <v>1025</v>
      </c>
      <c r="K88" s="42">
        <v>115.08</v>
      </c>
      <c r="L88" s="43">
        <f t="shared" si="11"/>
        <v>4.71</v>
      </c>
      <c r="M88" s="18">
        <v>816</v>
      </c>
    </row>
    <row r="89" spans="1:13" ht="24.75" customHeight="1" x14ac:dyDescent="0.15">
      <c r="A89" s="89">
        <v>41944</v>
      </c>
      <c r="B89" s="42">
        <v>101.18</v>
      </c>
      <c r="C89" s="43">
        <f t="shared" si="8"/>
        <v>-0.13</v>
      </c>
      <c r="D89" s="18">
        <v>2331</v>
      </c>
      <c r="E89" s="42">
        <v>92.9</v>
      </c>
      <c r="F89" s="43">
        <f t="shared" si="9"/>
        <v>-4.0999999999999996</v>
      </c>
      <c r="G89" s="19">
        <v>458</v>
      </c>
      <c r="H89" s="42">
        <v>98.47</v>
      </c>
      <c r="I89" s="43">
        <f t="shared" si="10"/>
        <v>-0.9</v>
      </c>
      <c r="J89" s="19">
        <v>1094</v>
      </c>
      <c r="K89" s="42">
        <v>115.22</v>
      </c>
      <c r="L89" s="43">
        <f t="shared" si="11"/>
        <v>4.32</v>
      </c>
      <c r="M89" s="18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f t="shared" si="8"/>
        <v>0.1</v>
      </c>
      <c r="D90" s="20">
        <v>2777</v>
      </c>
      <c r="E90" s="44">
        <v>98.78</v>
      </c>
      <c r="F90" s="45">
        <f t="shared" si="9"/>
        <v>2.92</v>
      </c>
      <c r="G90" s="21">
        <v>603</v>
      </c>
      <c r="H90" s="44">
        <v>98.5</v>
      </c>
      <c r="I90" s="45">
        <f t="shared" si="10"/>
        <v>-3</v>
      </c>
      <c r="J90" s="21">
        <v>1275</v>
      </c>
      <c r="K90" s="44">
        <v>117</v>
      </c>
      <c r="L90" s="45">
        <f t="shared" si="11"/>
        <v>3.9</v>
      </c>
      <c r="M90" s="20">
        <v>899</v>
      </c>
    </row>
    <row r="91" spans="1:13" ht="24.75" customHeight="1" x14ac:dyDescent="0.15">
      <c r="A91" s="89">
        <v>42005</v>
      </c>
      <c r="B91" s="42">
        <v>104.33</v>
      </c>
      <c r="C91" s="43">
        <f t="shared" si="8"/>
        <v>1.68</v>
      </c>
      <c r="D91" s="18">
        <v>1711</v>
      </c>
      <c r="E91" s="42">
        <v>99.39</v>
      </c>
      <c r="F91" s="43">
        <f t="shared" si="9"/>
        <v>0.72</v>
      </c>
      <c r="G91" s="19">
        <v>316</v>
      </c>
      <c r="H91" s="42">
        <v>98.83</v>
      </c>
      <c r="I91" s="43">
        <f t="shared" si="10"/>
        <v>-1.38</v>
      </c>
      <c r="J91" s="19">
        <v>743</v>
      </c>
      <c r="K91" s="42">
        <v>119.74</v>
      </c>
      <c r="L91" s="43">
        <f t="shared" si="11"/>
        <v>6.94</v>
      </c>
      <c r="M91" s="18">
        <v>652</v>
      </c>
    </row>
    <row r="92" spans="1:13" ht="25.5" customHeight="1" x14ac:dyDescent="0.15">
      <c r="A92" s="89">
        <v>42036</v>
      </c>
      <c r="B92" s="42">
        <v>104.75</v>
      </c>
      <c r="C92" s="43">
        <f t="shared" si="8"/>
        <v>1.01</v>
      </c>
      <c r="D92" s="18">
        <v>2155</v>
      </c>
      <c r="E92" s="42">
        <v>105.17</v>
      </c>
      <c r="F92" s="43">
        <f t="shared" si="9"/>
        <v>7.4</v>
      </c>
      <c r="G92" s="19">
        <v>419</v>
      </c>
      <c r="H92" s="42">
        <v>98.9</v>
      </c>
      <c r="I92" s="43">
        <f t="shared" si="10"/>
        <v>-1.38</v>
      </c>
      <c r="J92" s="19">
        <v>976</v>
      </c>
      <c r="K92" s="42">
        <v>117.23</v>
      </c>
      <c r="L92" s="43">
        <f t="shared" si="11"/>
        <v>0.47</v>
      </c>
      <c r="M92" s="18">
        <v>760</v>
      </c>
    </row>
    <row r="93" spans="1:13" ht="25.5" customHeight="1" x14ac:dyDescent="0.15">
      <c r="A93" s="89">
        <v>42064</v>
      </c>
      <c r="B93" s="42">
        <v>105.29</v>
      </c>
      <c r="C93" s="43">
        <f t="shared" si="8"/>
        <v>7.0000000000000007E-2</v>
      </c>
      <c r="D93" s="18">
        <v>3291</v>
      </c>
      <c r="E93" s="42">
        <v>94</v>
      </c>
      <c r="F93" s="43">
        <f t="shared" si="9"/>
        <v>0</v>
      </c>
      <c r="G93" s="19">
        <v>593</v>
      </c>
      <c r="H93" s="42">
        <v>102.74</v>
      </c>
      <c r="I93" s="43">
        <f t="shared" si="10"/>
        <v>-1.51</v>
      </c>
      <c r="J93" s="19">
        <v>1469</v>
      </c>
      <c r="K93" s="42">
        <v>120.49</v>
      </c>
      <c r="L93" s="43">
        <f t="shared" si="11"/>
        <v>3.42</v>
      </c>
      <c r="M93" s="18">
        <v>1229</v>
      </c>
    </row>
    <row r="94" spans="1:13" ht="25.5" customHeight="1" x14ac:dyDescent="0.15">
      <c r="A94" s="89">
        <v>42095</v>
      </c>
      <c r="B94" s="42">
        <v>104.14</v>
      </c>
      <c r="C94" s="43">
        <f t="shared" si="8"/>
        <v>0.97</v>
      </c>
      <c r="D94" s="18">
        <v>2493</v>
      </c>
      <c r="E94" s="42">
        <v>96.11</v>
      </c>
      <c r="F94" s="43">
        <f t="shared" si="9"/>
        <v>1.2</v>
      </c>
      <c r="G94" s="19">
        <v>483</v>
      </c>
      <c r="H94" s="42">
        <v>98.56</v>
      </c>
      <c r="I94" s="43">
        <f t="shared" si="10"/>
        <v>-2.3199999999999998</v>
      </c>
      <c r="J94" s="19">
        <v>1053</v>
      </c>
      <c r="K94" s="42">
        <v>121.81</v>
      </c>
      <c r="L94" s="43">
        <f t="shared" si="11"/>
        <v>6.82</v>
      </c>
      <c r="M94" s="18">
        <v>957</v>
      </c>
    </row>
    <row r="95" spans="1:13" ht="25.5" customHeight="1" x14ac:dyDescent="0.15">
      <c r="A95" s="89">
        <v>42125</v>
      </c>
      <c r="B95" s="42">
        <v>104.27</v>
      </c>
      <c r="C95" s="43">
        <f t="shared" si="8"/>
        <v>1.03</v>
      </c>
      <c r="D95" s="18">
        <v>2164</v>
      </c>
      <c r="E95" s="42">
        <v>96.89</v>
      </c>
      <c r="F95" s="43">
        <f t="shared" si="9"/>
        <v>0.59</v>
      </c>
      <c r="G95" s="19">
        <v>452</v>
      </c>
      <c r="H95" s="42">
        <v>99.4</v>
      </c>
      <c r="I95" s="43">
        <f t="shared" si="10"/>
        <v>-1.91</v>
      </c>
      <c r="J95" s="19">
        <v>931</v>
      </c>
      <c r="K95" s="42">
        <v>120.27</v>
      </c>
      <c r="L95" s="43">
        <f t="shared" si="11"/>
        <v>5.8</v>
      </c>
      <c r="M95" s="18">
        <v>781</v>
      </c>
    </row>
    <row r="96" spans="1:13" ht="25.5" customHeight="1" x14ac:dyDescent="0.15">
      <c r="A96" s="89">
        <v>42156</v>
      </c>
      <c r="B96" s="42">
        <v>101.55</v>
      </c>
      <c r="C96" s="43">
        <f t="shared" si="8"/>
        <v>-0.26</v>
      </c>
      <c r="D96" s="18">
        <v>2647</v>
      </c>
      <c r="E96" s="42">
        <v>95.11</v>
      </c>
      <c r="F96" s="43">
        <f t="shared" si="9"/>
        <v>-2.99</v>
      </c>
      <c r="G96" s="19">
        <v>523</v>
      </c>
      <c r="H96" s="42">
        <v>96.5</v>
      </c>
      <c r="I96" s="43">
        <f t="shared" si="10"/>
        <v>-1.75</v>
      </c>
      <c r="J96" s="19">
        <v>1181</v>
      </c>
      <c r="K96" s="42">
        <v>118.25</v>
      </c>
      <c r="L96" s="43">
        <f t="shared" si="11"/>
        <v>4.6900000000000004</v>
      </c>
      <c r="M96" s="18">
        <v>943</v>
      </c>
    </row>
    <row r="97" spans="1:13" ht="25.5" customHeight="1" x14ac:dyDescent="0.15">
      <c r="A97" s="89">
        <v>42186</v>
      </c>
      <c r="B97" s="42">
        <v>105.4</v>
      </c>
      <c r="C97" s="43">
        <f t="shared" si="8"/>
        <v>2.79</v>
      </c>
      <c r="D97" s="18">
        <v>2800</v>
      </c>
      <c r="E97" s="42">
        <v>102.72</v>
      </c>
      <c r="F97" s="43">
        <f t="shared" si="9"/>
        <v>8.01</v>
      </c>
      <c r="G97" s="19">
        <v>541</v>
      </c>
      <c r="H97" s="42">
        <v>98.82</v>
      </c>
      <c r="I97" s="43">
        <f t="shared" si="10"/>
        <v>-1.97</v>
      </c>
      <c r="J97" s="19">
        <v>1287</v>
      </c>
      <c r="K97" s="42">
        <v>122.22</v>
      </c>
      <c r="L97" s="43">
        <f t="shared" si="11"/>
        <v>7.6</v>
      </c>
      <c r="M97" s="18">
        <v>972</v>
      </c>
    </row>
    <row r="98" spans="1:13" ht="25.5" customHeight="1" x14ac:dyDescent="0.15">
      <c r="A98" s="89">
        <v>42217</v>
      </c>
      <c r="B98" s="42">
        <v>103.84</v>
      </c>
      <c r="C98" s="43">
        <f t="shared" si="8"/>
        <v>-0.28999999999999998</v>
      </c>
      <c r="D98" s="18">
        <v>2319</v>
      </c>
      <c r="E98" s="42">
        <v>97.72</v>
      </c>
      <c r="F98" s="43">
        <f t="shared" si="9"/>
        <v>-1.1599999999999999</v>
      </c>
      <c r="G98" s="19">
        <v>479</v>
      </c>
      <c r="H98" s="42">
        <v>98.51</v>
      </c>
      <c r="I98" s="43">
        <f t="shared" si="10"/>
        <v>-2.2799999999999998</v>
      </c>
      <c r="J98" s="19">
        <v>1030</v>
      </c>
      <c r="K98" s="42">
        <v>121.53</v>
      </c>
      <c r="L98" s="43">
        <f t="shared" si="11"/>
        <v>4.08</v>
      </c>
      <c r="M98" s="18">
        <v>810</v>
      </c>
    </row>
    <row r="99" spans="1:13" ht="25.5" customHeight="1" x14ac:dyDescent="0.15">
      <c r="A99" s="89">
        <v>42248</v>
      </c>
      <c r="B99" s="42">
        <v>107.35</v>
      </c>
      <c r="C99" s="43">
        <f t="shared" si="8"/>
        <v>4.29</v>
      </c>
      <c r="D99" s="18">
        <v>2483</v>
      </c>
      <c r="E99" s="42">
        <v>105.22</v>
      </c>
      <c r="F99" s="43">
        <f t="shared" si="9"/>
        <v>7.17</v>
      </c>
      <c r="G99" s="19">
        <v>572</v>
      </c>
      <c r="H99" s="42">
        <v>102.39</v>
      </c>
      <c r="I99" s="43">
        <f t="shared" si="10"/>
        <v>3.7</v>
      </c>
      <c r="J99" s="19">
        <v>1128</v>
      </c>
      <c r="K99" s="42">
        <v>120.88</v>
      </c>
      <c r="L99" s="43">
        <f t="shared" si="11"/>
        <v>3.6</v>
      </c>
      <c r="M99" s="18">
        <v>783</v>
      </c>
    </row>
    <row r="100" spans="1:13" ht="25.5" customHeight="1" x14ac:dyDescent="0.15">
      <c r="A100" s="89">
        <v>42278</v>
      </c>
      <c r="B100" s="42">
        <v>103.03</v>
      </c>
      <c r="C100" s="43">
        <f t="shared" si="8"/>
        <v>1.32</v>
      </c>
      <c r="D100" s="18">
        <v>2243</v>
      </c>
      <c r="E100" s="42">
        <v>98.19</v>
      </c>
      <c r="F100" s="43">
        <f t="shared" si="9"/>
        <v>1.93</v>
      </c>
      <c r="G100" s="19">
        <v>481</v>
      </c>
      <c r="H100" s="42">
        <v>97.23</v>
      </c>
      <c r="I100" s="43">
        <f t="shared" si="10"/>
        <v>-0.61</v>
      </c>
      <c r="J100" s="19">
        <v>991</v>
      </c>
      <c r="K100" s="42">
        <v>120.21</v>
      </c>
      <c r="L100" s="43">
        <f t="shared" si="11"/>
        <v>4.46</v>
      </c>
      <c r="M100" s="18">
        <v>771</v>
      </c>
    </row>
    <row r="101" spans="1:13" ht="25.5" customHeight="1" x14ac:dyDescent="0.15">
      <c r="A101" s="89">
        <v>42309</v>
      </c>
      <c r="B101" s="42">
        <v>103.75</v>
      </c>
      <c r="C101" s="43">
        <f t="shared" si="8"/>
        <v>2.54</v>
      </c>
      <c r="D101" s="18">
        <v>2511</v>
      </c>
      <c r="E101" s="42">
        <v>94.66</v>
      </c>
      <c r="F101" s="43">
        <f t="shared" si="9"/>
        <v>1.89</v>
      </c>
      <c r="G101" s="19">
        <v>458</v>
      </c>
      <c r="H101" s="42">
        <v>97.58</v>
      </c>
      <c r="I101" s="43">
        <f t="shared" si="10"/>
        <v>-0.9</v>
      </c>
      <c r="J101" s="19">
        <v>1142</v>
      </c>
      <c r="K101" s="42">
        <v>125.46</v>
      </c>
      <c r="L101" s="43">
        <f t="shared" si="11"/>
        <v>8.89</v>
      </c>
      <c r="M101" s="18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f t="shared" si="8"/>
        <v>-2.2999999999999998</v>
      </c>
      <c r="D102" s="20">
        <v>2792</v>
      </c>
      <c r="E102" s="44">
        <v>91.43</v>
      </c>
      <c r="F102" s="45">
        <f t="shared" si="9"/>
        <v>-7.44</v>
      </c>
      <c r="G102" s="21">
        <v>621</v>
      </c>
      <c r="H102" s="44">
        <v>95.4</v>
      </c>
      <c r="I102" s="45">
        <f t="shared" si="10"/>
        <v>-3.15</v>
      </c>
      <c r="J102" s="21">
        <v>1287</v>
      </c>
      <c r="K102" s="44">
        <v>122.01</v>
      </c>
      <c r="L102" s="45">
        <f t="shared" si="11"/>
        <v>4.28</v>
      </c>
      <c r="M102" s="20">
        <v>884</v>
      </c>
    </row>
    <row r="103" spans="1:13" s="22" customFormat="1" ht="25.5" customHeight="1" x14ac:dyDescent="0.15">
      <c r="A103" s="89">
        <v>42370</v>
      </c>
      <c r="B103" s="42">
        <v>108.08</v>
      </c>
      <c r="C103" s="43">
        <f t="shared" si="8"/>
        <v>3.59</v>
      </c>
      <c r="D103" s="18">
        <v>1786</v>
      </c>
      <c r="E103" s="42">
        <v>100.84</v>
      </c>
      <c r="F103" s="43">
        <f t="shared" si="9"/>
        <v>1.46</v>
      </c>
      <c r="G103" s="19">
        <v>371</v>
      </c>
      <c r="H103" s="42">
        <v>100.45</v>
      </c>
      <c r="I103" s="43">
        <f t="shared" si="10"/>
        <v>1.64</v>
      </c>
      <c r="J103" s="19">
        <v>756</v>
      </c>
      <c r="K103" s="42">
        <v>130.49</v>
      </c>
      <c r="L103" s="43">
        <f t="shared" si="11"/>
        <v>8.98</v>
      </c>
      <c r="M103" s="18">
        <v>659</v>
      </c>
    </row>
    <row r="104" spans="1:13" s="22" customFormat="1" ht="25.5" customHeight="1" x14ac:dyDescent="0.15">
      <c r="A104" s="89">
        <v>42401</v>
      </c>
      <c r="B104" s="42">
        <v>105.96</v>
      </c>
      <c r="C104" s="43">
        <f t="shared" si="8"/>
        <v>1.1599999999999999</v>
      </c>
      <c r="D104" s="18">
        <v>2197</v>
      </c>
      <c r="E104" s="42">
        <v>96.18</v>
      </c>
      <c r="F104" s="43">
        <f t="shared" si="9"/>
        <v>-8.5500000000000007</v>
      </c>
      <c r="G104" s="19">
        <v>427</v>
      </c>
      <c r="H104" s="42">
        <v>100.74</v>
      </c>
      <c r="I104" s="43">
        <f t="shared" si="10"/>
        <v>1.86</v>
      </c>
      <c r="J104" s="19">
        <v>979</v>
      </c>
      <c r="K104" s="42">
        <v>126.97</v>
      </c>
      <c r="L104" s="43">
        <f t="shared" si="11"/>
        <v>8.31</v>
      </c>
      <c r="M104" s="18">
        <v>791</v>
      </c>
    </row>
    <row r="105" spans="1:13" s="22" customFormat="1" ht="25.5" customHeight="1" x14ac:dyDescent="0.15">
      <c r="A105" s="89">
        <v>42430</v>
      </c>
      <c r="B105" s="42">
        <v>106.42</v>
      </c>
      <c r="C105" s="43">
        <f t="shared" si="8"/>
        <v>1.07</v>
      </c>
      <c r="D105" s="18">
        <v>3184</v>
      </c>
      <c r="E105" s="42">
        <v>95.99</v>
      </c>
      <c r="F105" s="43">
        <f t="shared" si="9"/>
        <v>2.12</v>
      </c>
      <c r="G105" s="19">
        <v>553</v>
      </c>
      <c r="H105" s="42">
        <v>99.33</v>
      </c>
      <c r="I105" s="43">
        <f t="shared" si="10"/>
        <v>-3.32</v>
      </c>
      <c r="J105" s="19">
        <v>1427</v>
      </c>
      <c r="K105" s="42">
        <v>129.84</v>
      </c>
      <c r="L105" s="43">
        <f t="shared" si="11"/>
        <v>7.76</v>
      </c>
      <c r="M105" s="18">
        <v>1204</v>
      </c>
    </row>
    <row r="106" spans="1:13" s="22" customFormat="1" ht="25.5" customHeight="1" x14ac:dyDescent="0.15">
      <c r="A106" s="89">
        <v>42461</v>
      </c>
      <c r="B106" s="42">
        <v>106.55</v>
      </c>
      <c r="C106" s="43">
        <f t="shared" si="8"/>
        <v>2.31</v>
      </c>
      <c r="D106" s="18">
        <v>2556</v>
      </c>
      <c r="E106" s="42">
        <v>95.22</v>
      </c>
      <c r="F106" s="43">
        <f t="shared" si="9"/>
        <v>-0.93</v>
      </c>
      <c r="G106" s="19">
        <v>464</v>
      </c>
      <c r="H106" s="42">
        <v>99.47</v>
      </c>
      <c r="I106" s="43">
        <f t="shared" si="10"/>
        <v>0.92</v>
      </c>
      <c r="J106" s="19">
        <v>1069</v>
      </c>
      <c r="K106" s="42">
        <v>128.9</v>
      </c>
      <c r="L106" s="43">
        <f t="shared" si="11"/>
        <v>5.82</v>
      </c>
      <c r="M106" s="18">
        <v>1023</v>
      </c>
    </row>
    <row r="107" spans="1:13" s="22" customFormat="1" ht="25.5" customHeight="1" x14ac:dyDescent="0.15">
      <c r="A107" s="89">
        <v>42491</v>
      </c>
      <c r="B107" s="42">
        <v>106.8</v>
      </c>
      <c r="C107" s="43">
        <f t="shared" si="8"/>
        <v>2.4300000000000002</v>
      </c>
      <c r="D107" s="18">
        <v>2319</v>
      </c>
      <c r="E107" s="42">
        <v>97.51</v>
      </c>
      <c r="F107" s="43">
        <f t="shared" si="9"/>
        <v>0.64</v>
      </c>
      <c r="G107" s="19">
        <v>460</v>
      </c>
      <c r="H107" s="42">
        <v>99.49</v>
      </c>
      <c r="I107" s="43">
        <f t="shared" si="10"/>
        <v>0.09</v>
      </c>
      <c r="J107" s="19">
        <v>984</v>
      </c>
      <c r="K107" s="42">
        <v>129.49</v>
      </c>
      <c r="L107" s="43">
        <f t="shared" si="11"/>
        <v>7.67</v>
      </c>
      <c r="M107" s="18">
        <v>875</v>
      </c>
    </row>
    <row r="108" spans="1:13" s="22" customFormat="1" ht="25.5" customHeight="1" x14ac:dyDescent="0.15">
      <c r="A108" s="89">
        <v>42522</v>
      </c>
      <c r="B108" s="42">
        <v>105.67</v>
      </c>
      <c r="C108" s="43">
        <f t="shared" si="8"/>
        <v>4.0599999999999996</v>
      </c>
      <c r="D108" s="18">
        <v>2729</v>
      </c>
      <c r="E108" s="42">
        <v>99.51</v>
      </c>
      <c r="F108" s="43">
        <f t="shared" si="9"/>
        <v>4.63</v>
      </c>
      <c r="G108" s="19">
        <v>608</v>
      </c>
      <c r="H108" s="42">
        <v>97.62</v>
      </c>
      <c r="I108" s="43">
        <f t="shared" si="10"/>
        <v>1.1599999999999999</v>
      </c>
      <c r="J108" s="19">
        <v>1179</v>
      </c>
      <c r="K108" s="42">
        <v>129.51</v>
      </c>
      <c r="L108" s="43">
        <f t="shared" si="11"/>
        <v>9.52</v>
      </c>
      <c r="M108" s="18">
        <v>942</v>
      </c>
    </row>
    <row r="109" spans="1:13" s="116" customFormat="1" ht="25.5" customHeight="1" x14ac:dyDescent="0.15">
      <c r="A109" s="89">
        <v>42552</v>
      </c>
      <c r="B109" s="42">
        <v>105.8</v>
      </c>
      <c r="C109" s="43">
        <f t="shared" si="8"/>
        <v>0.38</v>
      </c>
      <c r="D109" s="18">
        <v>2407</v>
      </c>
      <c r="E109" s="42">
        <v>93.21</v>
      </c>
      <c r="F109" s="43">
        <f t="shared" si="9"/>
        <v>-9.26</v>
      </c>
      <c r="G109" s="19">
        <v>503</v>
      </c>
      <c r="H109" s="42">
        <v>100.51</v>
      </c>
      <c r="I109" s="43">
        <f t="shared" si="10"/>
        <v>1.71</v>
      </c>
      <c r="J109" s="19">
        <v>1116</v>
      </c>
      <c r="K109" s="42">
        <v>130.91</v>
      </c>
      <c r="L109" s="43">
        <f t="shared" si="11"/>
        <v>7.11</v>
      </c>
      <c r="M109" s="18">
        <v>788</v>
      </c>
    </row>
    <row r="110" spans="1:13" s="116" customFormat="1" ht="25.5" customHeight="1" x14ac:dyDescent="0.15">
      <c r="A110" s="89">
        <v>42583</v>
      </c>
      <c r="B110" s="42">
        <v>105.57</v>
      </c>
      <c r="C110" s="43">
        <f t="shared" si="8"/>
        <v>1.67</v>
      </c>
      <c r="D110" s="18">
        <v>2385</v>
      </c>
      <c r="E110" s="42">
        <v>96.68</v>
      </c>
      <c r="F110" s="43">
        <f t="shared" si="9"/>
        <v>-1.06</v>
      </c>
      <c r="G110" s="19">
        <v>525</v>
      </c>
      <c r="H110" s="42">
        <v>98.83</v>
      </c>
      <c r="I110" s="43">
        <f t="shared" si="10"/>
        <v>0.32</v>
      </c>
      <c r="J110" s="19">
        <v>1059</v>
      </c>
      <c r="K110" s="42">
        <v>129.84</v>
      </c>
      <c r="L110" s="43">
        <f t="shared" si="11"/>
        <v>6.84</v>
      </c>
      <c r="M110" s="18">
        <v>801</v>
      </c>
    </row>
    <row r="111" spans="1:13" s="116" customFormat="1" ht="25.5" customHeight="1" x14ac:dyDescent="0.15">
      <c r="A111" s="89">
        <v>42614</v>
      </c>
      <c r="B111" s="42">
        <v>108.68</v>
      </c>
      <c r="C111" s="43">
        <f t="shared" si="8"/>
        <v>1.24</v>
      </c>
      <c r="D111" s="18">
        <v>2396</v>
      </c>
      <c r="E111" s="42">
        <v>102.12</v>
      </c>
      <c r="F111" s="43">
        <f t="shared" si="9"/>
        <v>-2.95</v>
      </c>
      <c r="G111" s="19">
        <v>499</v>
      </c>
      <c r="H111" s="42">
        <v>101.12</v>
      </c>
      <c r="I111" s="43">
        <f t="shared" si="10"/>
        <v>-1.24</v>
      </c>
      <c r="J111" s="19">
        <v>1057</v>
      </c>
      <c r="K111" s="42">
        <v>131.63</v>
      </c>
      <c r="L111" s="43">
        <f t="shared" si="11"/>
        <v>8.89</v>
      </c>
      <c r="M111" s="18">
        <v>840</v>
      </c>
    </row>
    <row r="112" spans="1:13" s="116" customFormat="1" ht="25.5" customHeight="1" x14ac:dyDescent="0.15">
      <c r="A112" s="89">
        <v>42644</v>
      </c>
      <c r="B112" s="42">
        <v>107.57</v>
      </c>
      <c r="C112" s="43">
        <f t="shared" si="8"/>
        <v>4.41</v>
      </c>
      <c r="D112" s="18">
        <v>2203</v>
      </c>
      <c r="E112" s="42">
        <v>98.91</v>
      </c>
      <c r="F112" s="43">
        <f t="shared" si="9"/>
        <v>0.73</v>
      </c>
      <c r="G112" s="19">
        <v>491</v>
      </c>
      <c r="H112" s="42">
        <v>99.11</v>
      </c>
      <c r="I112" s="43">
        <f t="shared" si="10"/>
        <v>1.93</v>
      </c>
      <c r="J112" s="19">
        <v>958</v>
      </c>
      <c r="K112" s="42">
        <v>134.59</v>
      </c>
      <c r="L112" s="43">
        <f t="shared" si="11"/>
        <v>11.96</v>
      </c>
      <c r="M112" s="18">
        <v>754</v>
      </c>
    </row>
    <row r="113" spans="1:13" s="116" customFormat="1" ht="25.5" customHeight="1" x14ac:dyDescent="0.15">
      <c r="A113" s="89">
        <v>42675</v>
      </c>
      <c r="B113" s="42">
        <v>104.72</v>
      </c>
      <c r="C113" s="43">
        <f t="shared" si="8"/>
        <v>0.93</v>
      </c>
      <c r="D113" s="18">
        <v>2464</v>
      </c>
      <c r="E113" s="42">
        <v>98.63</v>
      </c>
      <c r="F113" s="43">
        <f t="shared" si="9"/>
        <v>4.1900000000000004</v>
      </c>
      <c r="G113" s="19">
        <v>490</v>
      </c>
      <c r="H113" s="42">
        <v>96.39</v>
      </c>
      <c r="I113" s="43">
        <f t="shared" si="10"/>
        <v>-1.22</v>
      </c>
      <c r="J113" s="19">
        <v>1120</v>
      </c>
      <c r="K113" s="42">
        <v>129.68</v>
      </c>
      <c r="L113" s="43">
        <f t="shared" si="11"/>
        <v>3.36</v>
      </c>
      <c r="M113" s="18">
        <v>854</v>
      </c>
    </row>
    <row r="114" spans="1:13" s="117" customFormat="1" ht="25.5" customHeight="1" thickBot="1" x14ac:dyDescent="0.2">
      <c r="A114" s="90">
        <v>42705</v>
      </c>
      <c r="B114" s="44">
        <v>104.33</v>
      </c>
      <c r="C114" s="45">
        <f t="shared" si="8"/>
        <v>3.79</v>
      </c>
      <c r="D114" s="20">
        <v>2567</v>
      </c>
      <c r="E114" s="44">
        <v>93.92</v>
      </c>
      <c r="F114" s="45">
        <f t="shared" si="9"/>
        <v>2.72</v>
      </c>
      <c r="G114" s="21">
        <v>580</v>
      </c>
      <c r="H114" s="44">
        <v>99.24</v>
      </c>
      <c r="I114" s="45">
        <f t="shared" si="10"/>
        <v>4.03</v>
      </c>
      <c r="J114" s="21">
        <v>1210</v>
      </c>
      <c r="K114" s="44">
        <v>127.66</v>
      </c>
      <c r="L114" s="45">
        <f t="shared" si="11"/>
        <v>4.63</v>
      </c>
      <c r="M114" s="20">
        <v>777</v>
      </c>
    </row>
    <row r="115" spans="1:13" s="22" customFormat="1" ht="25.5" customHeight="1" x14ac:dyDescent="0.15">
      <c r="A115" s="94">
        <v>42736</v>
      </c>
      <c r="B115" s="27">
        <v>109.53</v>
      </c>
      <c r="C115" s="27">
        <f t="shared" si="8"/>
        <v>1.34</v>
      </c>
      <c r="D115" s="7">
        <v>1724</v>
      </c>
      <c r="E115" s="25">
        <v>105.94</v>
      </c>
      <c r="F115" s="27">
        <f t="shared" si="9"/>
        <v>5.0599999999999996</v>
      </c>
      <c r="G115" s="7">
        <v>369</v>
      </c>
      <c r="H115" s="25">
        <v>99.85</v>
      </c>
      <c r="I115" s="27">
        <f t="shared" si="10"/>
        <v>-0.6</v>
      </c>
      <c r="J115" s="7">
        <v>706</v>
      </c>
      <c r="K115" s="25">
        <v>133.47999999999999</v>
      </c>
      <c r="L115" s="27">
        <f t="shared" si="11"/>
        <v>2.29</v>
      </c>
      <c r="M115" s="7">
        <v>649</v>
      </c>
    </row>
    <row r="116" spans="1:13" s="22" customFormat="1" ht="25.5" customHeight="1" x14ac:dyDescent="0.15">
      <c r="A116" s="95">
        <v>42767</v>
      </c>
      <c r="B116" s="29">
        <v>109.87</v>
      </c>
      <c r="C116" s="29">
        <f t="shared" si="8"/>
        <v>3.69</v>
      </c>
      <c r="D116" s="8">
        <v>2217</v>
      </c>
      <c r="E116" s="28">
        <v>101.95</v>
      </c>
      <c r="F116" s="29">
        <f t="shared" si="9"/>
        <v>6</v>
      </c>
      <c r="G116" s="8">
        <v>426</v>
      </c>
      <c r="H116" s="28">
        <v>101.57</v>
      </c>
      <c r="I116" s="29">
        <f t="shared" si="10"/>
        <v>0.82</v>
      </c>
      <c r="J116" s="8">
        <v>947</v>
      </c>
      <c r="K116" s="28">
        <v>134.38</v>
      </c>
      <c r="L116" s="29">
        <f t="shared" si="11"/>
        <v>5.84</v>
      </c>
      <c r="M116" s="8">
        <v>844</v>
      </c>
    </row>
    <row r="117" spans="1:13" s="22" customFormat="1" ht="25.5" customHeight="1" x14ac:dyDescent="0.15">
      <c r="A117" s="95">
        <v>42795</v>
      </c>
      <c r="B117" s="29">
        <v>109.64</v>
      </c>
      <c r="C117" s="29">
        <f t="shared" si="8"/>
        <v>3.03</v>
      </c>
      <c r="D117" s="8">
        <v>3281</v>
      </c>
      <c r="E117" s="28">
        <v>96.3</v>
      </c>
      <c r="F117" s="29">
        <f t="shared" si="9"/>
        <v>0.32</v>
      </c>
      <c r="G117" s="8">
        <v>546</v>
      </c>
      <c r="H117" s="28">
        <v>101.77</v>
      </c>
      <c r="I117" s="29">
        <f t="shared" si="10"/>
        <v>2.46</v>
      </c>
      <c r="J117" s="8">
        <v>1423</v>
      </c>
      <c r="K117" s="28">
        <v>136.91</v>
      </c>
      <c r="L117" s="29">
        <f t="shared" si="11"/>
        <v>5.45</v>
      </c>
      <c r="M117" s="8">
        <v>1312</v>
      </c>
    </row>
    <row r="118" spans="1:13" s="126" customFormat="1" ht="25.5" customHeight="1" x14ac:dyDescent="0.15">
      <c r="A118" s="122">
        <v>42826</v>
      </c>
      <c r="B118" s="123">
        <v>109.98</v>
      </c>
      <c r="C118" s="123">
        <f t="shared" si="8"/>
        <v>3.22</v>
      </c>
      <c r="D118" s="124">
        <v>1735</v>
      </c>
      <c r="E118" s="125">
        <v>108.72</v>
      </c>
      <c r="F118" s="123">
        <f t="shared" si="9"/>
        <v>14.18</v>
      </c>
      <c r="G118" s="124">
        <v>360</v>
      </c>
      <c r="H118" s="125">
        <v>96.87</v>
      </c>
      <c r="I118" s="123">
        <f t="shared" si="10"/>
        <v>-2.61</v>
      </c>
      <c r="J118" s="124">
        <v>704</v>
      </c>
      <c r="K118" s="125">
        <v>137.16</v>
      </c>
      <c r="L118" s="123">
        <f t="shared" si="11"/>
        <v>6.41</v>
      </c>
      <c r="M118" s="124">
        <v>671</v>
      </c>
    </row>
    <row r="119" spans="1:13" s="126" customFormat="1" ht="25.5" customHeight="1" x14ac:dyDescent="0.15">
      <c r="A119" s="122">
        <v>42856</v>
      </c>
      <c r="B119" s="123">
        <v>107.14</v>
      </c>
      <c r="C119" s="123">
        <f t="shared" si="8"/>
        <v>0.32</v>
      </c>
      <c r="D119" s="124">
        <v>1692</v>
      </c>
      <c r="E119" s="125">
        <v>104.42</v>
      </c>
      <c r="F119" s="123">
        <f t="shared" si="9"/>
        <v>7.09</v>
      </c>
      <c r="G119" s="124">
        <v>353</v>
      </c>
      <c r="H119" s="125">
        <v>94.27</v>
      </c>
      <c r="I119" s="123">
        <f t="shared" si="10"/>
        <v>-5.25</v>
      </c>
      <c r="J119" s="124">
        <v>705</v>
      </c>
      <c r="K119" s="125">
        <v>136.97</v>
      </c>
      <c r="L119" s="123">
        <f t="shared" si="11"/>
        <v>5.78</v>
      </c>
      <c r="M119" s="124">
        <v>634</v>
      </c>
    </row>
    <row r="120" spans="1:13" s="126" customFormat="1" ht="25.5" customHeight="1" thickBot="1" x14ac:dyDescent="0.2">
      <c r="A120" s="122">
        <v>42887</v>
      </c>
      <c r="B120" s="123">
        <v>106.8</v>
      </c>
      <c r="C120" s="123">
        <f t="shared" si="8"/>
        <v>1.07</v>
      </c>
      <c r="D120" s="124">
        <v>1646</v>
      </c>
      <c r="E120" s="125">
        <v>94.83</v>
      </c>
      <c r="F120" s="123">
        <f t="shared" si="9"/>
        <v>-4.7</v>
      </c>
      <c r="G120" s="124">
        <v>412</v>
      </c>
      <c r="H120" s="125">
        <v>98.03</v>
      </c>
      <c r="I120" s="123">
        <f t="shared" si="10"/>
        <v>0.42</v>
      </c>
      <c r="J120" s="124">
        <v>605</v>
      </c>
      <c r="K120" s="125">
        <v>135.35</v>
      </c>
      <c r="L120" s="123">
        <f t="shared" si="11"/>
        <v>4.51</v>
      </c>
      <c r="M120" s="124">
        <v>629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:G114 I1:M114 I121:M1048576 B121:G1048576">
    <cfRule type="expression" dxfId="75" priority="69">
      <formula>MATCH(MAX(B:B)+1,B:B,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93D6889-86E0-41CD-BEF1-FE009A42AD80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18</v>
      </c>
      <c r="L1" s="97" t="s">
        <v>9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100.22</v>
      </c>
      <c r="C10" s="27"/>
      <c r="D10" s="7">
        <v>529</v>
      </c>
      <c r="E10" s="25">
        <v>99.02</v>
      </c>
      <c r="F10" s="27"/>
      <c r="G10" s="7">
        <v>193</v>
      </c>
      <c r="H10" s="25">
        <v>103.65</v>
      </c>
      <c r="I10" s="27"/>
      <c r="J10" s="7">
        <v>286</v>
      </c>
      <c r="K10" s="110">
        <v>86.53</v>
      </c>
      <c r="L10" s="27"/>
      <c r="M10" s="7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8">
        <v>552</v>
      </c>
      <c r="E11" s="28">
        <v>111.45</v>
      </c>
      <c r="F11" s="29"/>
      <c r="G11" s="8">
        <v>214</v>
      </c>
      <c r="H11" s="28">
        <v>101.88</v>
      </c>
      <c r="I11" s="29"/>
      <c r="J11" s="8">
        <v>288</v>
      </c>
      <c r="K11" s="111">
        <v>95.59</v>
      </c>
      <c r="L11" s="29"/>
      <c r="M11" s="8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8">
        <v>561</v>
      </c>
      <c r="E12" s="28">
        <v>104.73</v>
      </c>
      <c r="F12" s="29"/>
      <c r="G12" s="8">
        <v>234</v>
      </c>
      <c r="H12" s="28">
        <v>103.26</v>
      </c>
      <c r="I12" s="29"/>
      <c r="J12" s="8">
        <v>273</v>
      </c>
      <c r="K12" s="111">
        <v>90.67</v>
      </c>
      <c r="L12" s="29"/>
      <c r="M12" s="8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8">
        <v>640</v>
      </c>
      <c r="E13" s="28">
        <v>112.23</v>
      </c>
      <c r="F13" s="29"/>
      <c r="G13" s="8">
        <v>264</v>
      </c>
      <c r="H13" s="28">
        <v>101.1</v>
      </c>
      <c r="I13" s="29"/>
      <c r="J13" s="8">
        <v>323</v>
      </c>
      <c r="K13" s="111">
        <v>85.74</v>
      </c>
      <c r="L13" s="29"/>
      <c r="M13" s="8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8">
        <v>586</v>
      </c>
      <c r="E14" s="28">
        <v>106.25</v>
      </c>
      <c r="F14" s="29"/>
      <c r="G14" s="8">
        <v>237</v>
      </c>
      <c r="H14" s="28">
        <v>109.13</v>
      </c>
      <c r="I14" s="29"/>
      <c r="J14" s="8">
        <v>290</v>
      </c>
      <c r="K14" s="111">
        <v>98.31</v>
      </c>
      <c r="L14" s="29"/>
      <c r="M14" s="8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8">
        <v>570</v>
      </c>
      <c r="E15" s="28">
        <v>108.12</v>
      </c>
      <c r="F15" s="29"/>
      <c r="G15" s="8">
        <v>229</v>
      </c>
      <c r="H15" s="28">
        <v>102.33</v>
      </c>
      <c r="I15" s="29"/>
      <c r="J15" s="8">
        <v>293</v>
      </c>
      <c r="K15" s="111">
        <v>93.05</v>
      </c>
      <c r="L15" s="29"/>
      <c r="M15" s="8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8">
        <v>567</v>
      </c>
      <c r="E16" s="28">
        <v>95.91</v>
      </c>
      <c r="F16" s="29"/>
      <c r="G16" s="8">
        <v>239</v>
      </c>
      <c r="H16" s="28">
        <v>98.34</v>
      </c>
      <c r="I16" s="29"/>
      <c r="J16" s="8">
        <v>278</v>
      </c>
      <c r="K16" s="111">
        <v>83.39</v>
      </c>
      <c r="L16" s="29"/>
      <c r="M16" s="8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8">
        <v>551</v>
      </c>
      <c r="E17" s="28">
        <v>98.1</v>
      </c>
      <c r="F17" s="29"/>
      <c r="G17" s="8">
        <v>198</v>
      </c>
      <c r="H17" s="28">
        <v>97.48</v>
      </c>
      <c r="I17" s="29"/>
      <c r="J17" s="8">
        <v>305</v>
      </c>
      <c r="K17" s="111">
        <v>88.28</v>
      </c>
      <c r="L17" s="29"/>
      <c r="M17" s="8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3">
        <v>602</v>
      </c>
      <c r="E18" s="100">
        <v>89.76</v>
      </c>
      <c r="F18" s="99"/>
      <c r="G18" s="13">
        <v>270</v>
      </c>
      <c r="H18" s="100">
        <v>102.64</v>
      </c>
      <c r="I18" s="99"/>
      <c r="J18" s="13">
        <v>287</v>
      </c>
      <c r="K18" s="112">
        <v>88.73</v>
      </c>
      <c r="L18" s="99"/>
      <c r="M18" s="13">
        <v>45</v>
      </c>
    </row>
    <row r="19" spans="1:13" ht="24.75" customHeight="1" x14ac:dyDescent="0.15">
      <c r="A19" s="94">
        <v>39814</v>
      </c>
      <c r="B19" s="101">
        <v>94.07</v>
      </c>
      <c r="C19" s="102"/>
      <c r="D19" s="103">
        <v>435</v>
      </c>
      <c r="E19" s="101">
        <v>94.14</v>
      </c>
      <c r="F19" s="102"/>
      <c r="G19" s="104">
        <v>170</v>
      </c>
      <c r="H19" s="101">
        <v>96.47</v>
      </c>
      <c r="I19" s="102"/>
      <c r="J19" s="104">
        <v>227</v>
      </c>
      <c r="K19" s="113">
        <v>81.13</v>
      </c>
      <c r="L19" s="102"/>
      <c r="M19" s="103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8">
        <v>406</v>
      </c>
      <c r="E20" s="42">
        <v>98.16</v>
      </c>
      <c r="F20" s="43"/>
      <c r="G20" s="19">
        <v>156</v>
      </c>
      <c r="H20" s="42">
        <v>92.8</v>
      </c>
      <c r="I20" s="43"/>
      <c r="J20" s="19">
        <v>212</v>
      </c>
      <c r="K20" s="114">
        <v>95.64</v>
      </c>
      <c r="L20" s="43"/>
      <c r="M20" s="18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8">
        <v>639</v>
      </c>
      <c r="E21" s="42">
        <v>104.55</v>
      </c>
      <c r="F21" s="43"/>
      <c r="G21" s="19">
        <v>222</v>
      </c>
      <c r="H21" s="42">
        <v>98.69</v>
      </c>
      <c r="I21" s="43"/>
      <c r="J21" s="19">
        <v>332</v>
      </c>
      <c r="K21" s="42">
        <v>84.77</v>
      </c>
      <c r="L21" s="43"/>
      <c r="M21" s="18">
        <v>85</v>
      </c>
    </row>
    <row r="22" spans="1:13" ht="24.75" customHeight="1" x14ac:dyDescent="0.15">
      <c r="A22" s="96">
        <v>39904</v>
      </c>
      <c r="B22" s="42">
        <v>95.75</v>
      </c>
      <c r="C22" s="43">
        <f t="shared" ref="C22:C53" si="0">ROUND((B22-B10)/B10*100,2)</f>
        <v>-4.46</v>
      </c>
      <c r="D22" s="18">
        <v>555</v>
      </c>
      <c r="E22" s="42">
        <v>102.08</v>
      </c>
      <c r="F22" s="43">
        <f t="shared" ref="F22:F53" si="1">ROUND((E22-E10)/E10*100,2)</f>
        <v>3.09</v>
      </c>
      <c r="G22" s="19">
        <v>214</v>
      </c>
      <c r="H22" s="42">
        <v>94.23</v>
      </c>
      <c r="I22" s="43">
        <f t="shared" ref="I22:I53" si="2">ROUND((H22-H10)/H10*100,2)</f>
        <v>-9.09</v>
      </c>
      <c r="J22" s="19">
        <v>280</v>
      </c>
      <c r="K22" s="42">
        <v>86.85</v>
      </c>
      <c r="L22" s="43">
        <f t="shared" ref="L22:L53" si="3">ROUND((K22-K10)/K10*100,2)</f>
        <v>0.37</v>
      </c>
      <c r="M22" s="18">
        <v>61</v>
      </c>
    </row>
    <row r="23" spans="1:13" ht="24.75" customHeight="1" x14ac:dyDescent="0.15">
      <c r="A23" s="95">
        <v>39934</v>
      </c>
      <c r="B23" s="42">
        <v>95.85</v>
      </c>
      <c r="C23" s="43">
        <f t="shared" si="0"/>
        <v>-7.97</v>
      </c>
      <c r="D23" s="18">
        <v>436</v>
      </c>
      <c r="E23" s="42">
        <v>106</v>
      </c>
      <c r="F23" s="43">
        <f t="shared" si="1"/>
        <v>-4.8899999999999997</v>
      </c>
      <c r="G23" s="19">
        <v>169</v>
      </c>
      <c r="H23" s="42">
        <v>92.66</v>
      </c>
      <c r="I23" s="43">
        <f t="shared" si="2"/>
        <v>-9.0500000000000007</v>
      </c>
      <c r="J23" s="19">
        <v>203</v>
      </c>
      <c r="K23" s="42">
        <v>87.55</v>
      </c>
      <c r="L23" s="43">
        <f t="shared" si="3"/>
        <v>-8.41</v>
      </c>
      <c r="M23" s="18">
        <v>64</v>
      </c>
    </row>
    <row r="24" spans="1:13" ht="24.75" customHeight="1" x14ac:dyDescent="0.15">
      <c r="A24" s="96">
        <v>39965</v>
      </c>
      <c r="B24" s="42">
        <v>99.31</v>
      </c>
      <c r="C24" s="43">
        <f t="shared" si="0"/>
        <v>-2.84</v>
      </c>
      <c r="D24" s="18">
        <v>585</v>
      </c>
      <c r="E24" s="42">
        <v>114.7</v>
      </c>
      <c r="F24" s="43">
        <f t="shared" si="1"/>
        <v>9.52</v>
      </c>
      <c r="G24" s="19">
        <v>230</v>
      </c>
      <c r="H24" s="42">
        <v>92.84</v>
      </c>
      <c r="I24" s="43">
        <f t="shared" si="2"/>
        <v>-10.09</v>
      </c>
      <c r="J24" s="19">
        <v>292</v>
      </c>
      <c r="K24" s="42">
        <v>90.9</v>
      </c>
      <c r="L24" s="43">
        <f t="shared" si="3"/>
        <v>0.25</v>
      </c>
      <c r="M24" s="18">
        <v>63</v>
      </c>
    </row>
    <row r="25" spans="1:13" ht="24.75" customHeight="1" x14ac:dyDescent="0.15">
      <c r="A25" s="95">
        <v>39995</v>
      </c>
      <c r="B25" s="42">
        <v>98.55</v>
      </c>
      <c r="C25" s="43">
        <f t="shared" si="0"/>
        <v>-4.26</v>
      </c>
      <c r="D25" s="18">
        <v>584</v>
      </c>
      <c r="E25" s="42">
        <v>105.67</v>
      </c>
      <c r="F25" s="43">
        <f t="shared" si="1"/>
        <v>-5.85</v>
      </c>
      <c r="G25" s="19">
        <v>246</v>
      </c>
      <c r="H25" s="42">
        <v>97.69</v>
      </c>
      <c r="I25" s="43">
        <f t="shared" si="2"/>
        <v>-3.37</v>
      </c>
      <c r="J25" s="19">
        <v>282</v>
      </c>
      <c r="K25" s="42">
        <v>84</v>
      </c>
      <c r="L25" s="43">
        <f t="shared" si="3"/>
        <v>-2.0299999999999998</v>
      </c>
      <c r="M25" s="18">
        <v>56</v>
      </c>
    </row>
    <row r="26" spans="1:13" ht="24.75" customHeight="1" x14ac:dyDescent="0.15">
      <c r="A26" s="96">
        <v>40026</v>
      </c>
      <c r="B26" s="42">
        <v>96.89</v>
      </c>
      <c r="C26" s="43">
        <f t="shared" si="0"/>
        <v>-9.32</v>
      </c>
      <c r="D26" s="18">
        <v>472</v>
      </c>
      <c r="E26" s="42">
        <v>100.93</v>
      </c>
      <c r="F26" s="43">
        <f t="shared" si="1"/>
        <v>-5.01</v>
      </c>
      <c r="G26" s="19">
        <v>172</v>
      </c>
      <c r="H26" s="42">
        <v>97.87</v>
      </c>
      <c r="I26" s="43">
        <f t="shared" si="2"/>
        <v>-10.32</v>
      </c>
      <c r="J26" s="19">
        <v>247</v>
      </c>
      <c r="K26" s="42">
        <v>82.7</v>
      </c>
      <c r="L26" s="43">
        <f t="shared" si="3"/>
        <v>-15.88</v>
      </c>
      <c r="M26" s="18">
        <v>53</v>
      </c>
    </row>
    <row r="27" spans="1:13" ht="24.75" customHeight="1" x14ac:dyDescent="0.15">
      <c r="A27" s="95">
        <v>40057</v>
      </c>
      <c r="B27" s="42">
        <v>95.55</v>
      </c>
      <c r="C27" s="43">
        <f t="shared" si="0"/>
        <v>-7.34</v>
      </c>
      <c r="D27" s="18">
        <v>574</v>
      </c>
      <c r="E27" s="42">
        <v>104.57</v>
      </c>
      <c r="F27" s="43">
        <f t="shared" si="1"/>
        <v>-3.28</v>
      </c>
      <c r="G27" s="19">
        <v>215</v>
      </c>
      <c r="H27" s="42">
        <v>93.6</v>
      </c>
      <c r="I27" s="43">
        <f t="shared" si="2"/>
        <v>-8.5299999999999994</v>
      </c>
      <c r="J27" s="19">
        <v>301</v>
      </c>
      <c r="K27" s="42">
        <v>84.23</v>
      </c>
      <c r="L27" s="43">
        <f t="shared" si="3"/>
        <v>-9.48</v>
      </c>
      <c r="M27" s="18">
        <v>58</v>
      </c>
    </row>
    <row r="28" spans="1:13" ht="24.75" customHeight="1" x14ac:dyDescent="0.15">
      <c r="A28" s="96">
        <v>40087</v>
      </c>
      <c r="B28" s="42">
        <v>95.45</v>
      </c>
      <c r="C28" s="43">
        <f t="shared" si="0"/>
        <v>-0.31</v>
      </c>
      <c r="D28" s="18">
        <v>511</v>
      </c>
      <c r="E28" s="42">
        <v>96.59</v>
      </c>
      <c r="F28" s="43">
        <f t="shared" si="1"/>
        <v>0.71</v>
      </c>
      <c r="G28" s="19">
        <v>205</v>
      </c>
      <c r="H28" s="42">
        <v>96.94</v>
      </c>
      <c r="I28" s="43">
        <f t="shared" si="2"/>
        <v>-1.42</v>
      </c>
      <c r="J28" s="19">
        <v>250</v>
      </c>
      <c r="K28" s="42">
        <v>86.54</v>
      </c>
      <c r="L28" s="43">
        <f t="shared" si="3"/>
        <v>3.78</v>
      </c>
      <c r="M28" s="18">
        <v>56</v>
      </c>
    </row>
    <row r="29" spans="1:13" ht="24.75" customHeight="1" x14ac:dyDescent="0.15">
      <c r="A29" s="89">
        <v>40118</v>
      </c>
      <c r="B29" s="42">
        <v>95.78</v>
      </c>
      <c r="C29" s="43">
        <f t="shared" si="0"/>
        <v>-0.88</v>
      </c>
      <c r="D29" s="18">
        <v>531</v>
      </c>
      <c r="E29" s="42">
        <v>100.01</v>
      </c>
      <c r="F29" s="43">
        <f t="shared" si="1"/>
        <v>1.95</v>
      </c>
      <c r="G29" s="19">
        <v>208</v>
      </c>
      <c r="H29" s="42">
        <v>95.03</v>
      </c>
      <c r="I29" s="43">
        <f t="shared" si="2"/>
        <v>-2.5099999999999998</v>
      </c>
      <c r="J29" s="19">
        <v>265</v>
      </c>
      <c r="K29" s="42">
        <v>89.45</v>
      </c>
      <c r="L29" s="43">
        <f t="shared" si="3"/>
        <v>1.33</v>
      </c>
      <c r="M29" s="18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f t="shared" si="0"/>
        <v>-2.11</v>
      </c>
      <c r="D30" s="20">
        <v>634</v>
      </c>
      <c r="E30" s="44">
        <v>101.96</v>
      </c>
      <c r="F30" s="45">
        <f t="shared" si="1"/>
        <v>13.59</v>
      </c>
      <c r="G30" s="21">
        <v>268</v>
      </c>
      <c r="H30" s="44">
        <v>92.28</v>
      </c>
      <c r="I30" s="45">
        <f t="shared" si="2"/>
        <v>-10.09</v>
      </c>
      <c r="J30" s="21">
        <v>302</v>
      </c>
      <c r="K30" s="44">
        <v>84.4</v>
      </c>
      <c r="L30" s="45">
        <f t="shared" si="3"/>
        <v>-4.88</v>
      </c>
      <c r="M30" s="20">
        <v>64</v>
      </c>
    </row>
    <row r="31" spans="1:13" ht="24.75" customHeight="1" x14ac:dyDescent="0.15">
      <c r="A31" s="89">
        <v>40179</v>
      </c>
      <c r="B31" s="42">
        <v>101.17</v>
      </c>
      <c r="C31" s="43">
        <f t="shared" si="0"/>
        <v>7.55</v>
      </c>
      <c r="D31" s="18">
        <v>381</v>
      </c>
      <c r="E31" s="42">
        <v>107.72</v>
      </c>
      <c r="F31" s="43">
        <f t="shared" si="1"/>
        <v>14.43</v>
      </c>
      <c r="G31" s="19">
        <v>147</v>
      </c>
      <c r="H31" s="42">
        <v>97.1</v>
      </c>
      <c r="I31" s="43">
        <f t="shared" si="2"/>
        <v>0.65</v>
      </c>
      <c r="J31" s="19">
        <v>184</v>
      </c>
      <c r="K31" s="42">
        <v>102.19</v>
      </c>
      <c r="L31" s="43">
        <f t="shared" si="3"/>
        <v>25.96</v>
      </c>
      <c r="M31" s="18">
        <v>50</v>
      </c>
    </row>
    <row r="32" spans="1:13" ht="24.75" customHeight="1" x14ac:dyDescent="0.15">
      <c r="A32" s="89">
        <v>40210</v>
      </c>
      <c r="B32" s="42">
        <v>95.76</v>
      </c>
      <c r="C32" s="43">
        <f t="shared" si="0"/>
        <v>1.03</v>
      </c>
      <c r="D32" s="18">
        <v>487</v>
      </c>
      <c r="E32" s="42">
        <v>91.14</v>
      </c>
      <c r="F32" s="43">
        <f t="shared" si="1"/>
        <v>-7.15</v>
      </c>
      <c r="G32" s="19">
        <v>192</v>
      </c>
      <c r="H32" s="42">
        <v>96.25</v>
      </c>
      <c r="I32" s="43">
        <f t="shared" si="2"/>
        <v>3.72</v>
      </c>
      <c r="J32" s="19">
        <v>234</v>
      </c>
      <c r="K32" s="42">
        <v>103.87</v>
      </c>
      <c r="L32" s="43">
        <f t="shared" si="3"/>
        <v>8.61</v>
      </c>
      <c r="M32" s="18">
        <v>61</v>
      </c>
    </row>
    <row r="33" spans="1:13" ht="24.75" customHeight="1" x14ac:dyDescent="0.15">
      <c r="A33" s="89">
        <v>40238</v>
      </c>
      <c r="B33" s="42">
        <v>100.73</v>
      </c>
      <c r="C33" s="43">
        <f t="shared" si="0"/>
        <v>2.2400000000000002</v>
      </c>
      <c r="D33" s="18">
        <v>682</v>
      </c>
      <c r="E33" s="42">
        <v>103.32</v>
      </c>
      <c r="F33" s="43">
        <f t="shared" si="1"/>
        <v>-1.18</v>
      </c>
      <c r="G33" s="19">
        <v>245</v>
      </c>
      <c r="H33" s="42">
        <v>99.28</v>
      </c>
      <c r="I33" s="43">
        <f t="shared" si="2"/>
        <v>0.6</v>
      </c>
      <c r="J33" s="19">
        <v>344</v>
      </c>
      <c r="K33" s="42">
        <v>101.26</v>
      </c>
      <c r="L33" s="43">
        <f t="shared" si="3"/>
        <v>19.45</v>
      </c>
      <c r="M33" s="18">
        <v>93</v>
      </c>
    </row>
    <row r="34" spans="1:13" ht="24.75" customHeight="1" x14ac:dyDescent="0.15">
      <c r="A34" s="89">
        <v>40269</v>
      </c>
      <c r="B34" s="42">
        <v>98.04</v>
      </c>
      <c r="C34" s="43">
        <f t="shared" si="0"/>
        <v>2.39</v>
      </c>
      <c r="D34" s="18">
        <v>534</v>
      </c>
      <c r="E34" s="42">
        <v>96.59</v>
      </c>
      <c r="F34" s="43">
        <f t="shared" si="1"/>
        <v>-5.38</v>
      </c>
      <c r="G34" s="19">
        <v>216</v>
      </c>
      <c r="H34" s="42">
        <v>98.62</v>
      </c>
      <c r="I34" s="43">
        <f t="shared" si="2"/>
        <v>4.66</v>
      </c>
      <c r="J34" s="19">
        <v>255</v>
      </c>
      <c r="K34" s="42">
        <v>99.21</v>
      </c>
      <c r="L34" s="43">
        <f t="shared" si="3"/>
        <v>14.23</v>
      </c>
      <c r="M34" s="18">
        <v>63</v>
      </c>
    </row>
    <row r="35" spans="1:13" ht="24.75" customHeight="1" x14ac:dyDescent="0.15">
      <c r="A35" s="89">
        <v>40299</v>
      </c>
      <c r="B35" s="42">
        <v>98.8</v>
      </c>
      <c r="C35" s="43">
        <f t="shared" si="0"/>
        <v>3.08</v>
      </c>
      <c r="D35" s="18">
        <v>473</v>
      </c>
      <c r="E35" s="42">
        <v>103.87</v>
      </c>
      <c r="F35" s="43">
        <f t="shared" si="1"/>
        <v>-2.0099999999999998</v>
      </c>
      <c r="G35" s="19">
        <v>198</v>
      </c>
      <c r="H35" s="42">
        <v>96.72</v>
      </c>
      <c r="I35" s="43">
        <f t="shared" si="2"/>
        <v>4.38</v>
      </c>
      <c r="J35" s="19">
        <v>213</v>
      </c>
      <c r="K35" s="42">
        <v>95.5</v>
      </c>
      <c r="L35" s="43">
        <f t="shared" si="3"/>
        <v>9.08</v>
      </c>
      <c r="M35" s="18">
        <v>62</v>
      </c>
    </row>
    <row r="36" spans="1:13" ht="24.75" customHeight="1" x14ac:dyDescent="0.15">
      <c r="A36" s="89">
        <v>40330</v>
      </c>
      <c r="B36" s="42">
        <v>100.93</v>
      </c>
      <c r="C36" s="43">
        <f t="shared" si="0"/>
        <v>1.63</v>
      </c>
      <c r="D36" s="18">
        <v>582</v>
      </c>
      <c r="E36" s="42">
        <v>100.26</v>
      </c>
      <c r="F36" s="43">
        <f t="shared" si="1"/>
        <v>-12.59</v>
      </c>
      <c r="G36" s="19">
        <v>239</v>
      </c>
      <c r="H36" s="42">
        <v>103.07</v>
      </c>
      <c r="I36" s="43">
        <f t="shared" si="2"/>
        <v>11.02</v>
      </c>
      <c r="J36" s="19">
        <v>257</v>
      </c>
      <c r="K36" s="42">
        <v>94.85</v>
      </c>
      <c r="L36" s="43">
        <f t="shared" si="3"/>
        <v>4.3499999999999996</v>
      </c>
      <c r="M36" s="18">
        <v>86</v>
      </c>
    </row>
    <row r="37" spans="1:13" ht="24.75" customHeight="1" x14ac:dyDescent="0.15">
      <c r="A37" s="89">
        <v>40360</v>
      </c>
      <c r="B37" s="42">
        <v>100.21</v>
      </c>
      <c r="C37" s="43">
        <f t="shared" si="0"/>
        <v>1.68</v>
      </c>
      <c r="D37" s="18">
        <v>725</v>
      </c>
      <c r="E37" s="42">
        <v>98.74</v>
      </c>
      <c r="F37" s="43">
        <f t="shared" si="1"/>
        <v>-6.56</v>
      </c>
      <c r="G37" s="19">
        <v>276</v>
      </c>
      <c r="H37" s="42">
        <v>101.33</v>
      </c>
      <c r="I37" s="43">
        <f t="shared" si="2"/>
        <v>3.73</v>
      </c>
      <c r="J37" s="19">
        <v>281</v>
      </c>
      <c r="K37" s="42">
        <v>99.77</v>
      </c>
      <c r="L37" s="43">
        <f t="shared" si="3"/>
        <v>18.77</v>
      </c>
      <c r="M37" s="18">
        <v>168</v>
      </c>
    </row>
    <row r="38" spans="1:13" ht="24.75" customHeight="1" x14ac:dyDescent="0.15">
      <c r="A38" s="89">
        <v>40391</v>
      </c>
      <c r="B38" s="42">
        <v>101.53</v>
      </c>
      <c r="C38" s="43">
        <f t="shared" si="0"/>
        <v>4.79</v>
      </c>
      <c r="D38" s="18">
        <v>557</v>
      </c>
      <c r="E38" s="42">
        <v>99.73</v>
      </c>
      <c r="F38" s="43">
        <f t="shared" si="1"/>
        <v>-1.19</v>
      </c>
      <c r="G38" s="19">
        <v>271</v>
      </c>
      <c r="H38" s="42">
        <v>103.27</v>
      </c>
      <c r="I38" s="43">
        <f t="shared" si="2"/>
        <v>5.52</v>
      </c>
      <c r="J38" s="19">
        <v>218</v>
      </c>
      <c r="K38" s="42">
        <v>99.81</v>
      </c>
      <c r="L38" s="43">
        <f t="shared" si="3"/>
        <v>20.69</v>
      </c>
      <c r="M38" s="18">
        <v>68</v>
      </c>
    </row>
    <row r="39" spans="1:13" ht="24.75" customHeight="1" x14ac:dyDescent="0.15">
      <c r="A39" s="89">
        <v>40422</v>
      </c>
      <c r="B39" s="42">
        <v>100.6</v>
      </c>
      <c r="C39" s="43">
        <f t="shared" si="0"/>
        <v>5.29</v>
      </c>
      <c r="D39" s="18">
        <v>620</v>
      </c>
      <c r="E39" s="42">
        <v>101.76</v>
      </c>
      <c r="F39" s="43">
        <f t="shared" si="1"/>
        <v>-2.69</v>
      </c>
      <c r="G39" s="19">
        <v>262</v>
      </c>
      <c r="H39" s="42">
        <v>100.93</v>
      </c>
      <c r="I39" s="43">
        <f t="shared" si="2"/>
        <v>7.83</v>
      </c>
      <c r="J39" s="19">
        <v>275</v>
      </c>
      <c r="K39" s="42">
        <v>96.7</v>
      </c>
      <c r="L39" s="43">
        <f t="shared" si="3"/>
        <v>14.8</v>
      </c>
      <c r="M39" s="18">
        <v>83</v>
      </c>
    </row>
    <row r="40" spans="1:13" ht="24.75" customHeight="1" x14ac:dyDescent="0.15">
      <c r="A40" s="89">
        <v>40452</v>
      </c>
      <c r="B40" s="42">
        <v>98.59</v>
      </c>
      <c r="C40" s="43">
        <f t="shared" si="0"/>
        <v>3.29</v>
      </c>
      <c r="D40" s="18">
        <v>572</v>
      </c>
      <c r="E40" s="42">
        <v>96.97</v>
      </c>
      <c r="F40" s="43">
        <f t="shared" si="1"/>
        <v>0.39</v>
      </c>
      <c r="G40" s="19">
        <v>231</v>
      </c>
      <c r="H40" s="42">
        <v>97.75</v>
      </c>
      <c r="I40" s="43">
        <f t="shared" si="2"/>
        <v>0.84</v>
      </c>
      <c r="J40" s="19">
        <v>271</v>
      </c>
      <c r="K40" s="42">
        <v>105.73</v>
      </c>
      <c r="L40" s="43">
        <f t="shared" si="3"/>
        <v>22.17</v>
      </c>
      <c r="M40" s="18">
        <v>70</v>
      </c>
    </row>
    <row r="41" spans="1:13" ht="24.75" customHeight="1" x14ac:dyDescent="0.15">
      <c r="A41" s="89">
        <v>40483</v>
      </c>
      <c r="B41" s="42">
        <v>102.48</v>
      </c>
      <c r="C41" s="43">
        <f t="shared" si="0"/>
        <v>7</v>
      </c>
      <c r="D41" s="18">
        <v>637</v>
      </c>
      <c r="E41" s="42">
        <v>103.71</v>
      </c>
      <c r="F41" s="43">
        <f t="shared" si="1"/>
        <v>3.7</v>
      </c>
      <c r="G41" s="19">
        <v>244</v>
      </c>
      <c r="H41" s="42">
        <v>101.41</v>
      </c>
      <c r="I41" s="43">
        <f t="shared" si="2"/>
        <v>6.71</v>
      </c>
      <c r="J41" s="19">
        <v>314</v>
      </c>
      <c r="K41" s="42">
        <v>104.26</v>
      </c>
      <c r="L41" s="43">
        <f t="shared" si="3"/>
        <v>16.559999999999999</v>
      </c>
      <c r="M41" s="18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f t="shared" si="0"/>
        <v>6.59</v>
      </c>
      <c r="D42" s="20">
        <v>702</v>
      </c>
      <c r="E42" s="44">
        <v>96.14</v>
      </c>
      <c r="F42" s="45">
        <f t="shared" si="1"/>
        <v>-5.71</v>
      </c>
      <c r="G42" s="21">
        <v>318</v>
      </c>
      <c r="H42" s="44">
        <v>104.23</v>
      </c>
      <c r="I42" s="45">
        <f t="shared" si="2"/>
        <v>12.95</v>
      </c>
      <c r="J42" s="21">
        <v>317</v>
      </c>
      <c r="K42" s="44">
        <v>96.78</v>
      </c>
      <c r="L42" s="45">
        <f t="shared" si="3"/>
        <v>14.67</v>
      </c>
      <c r="M42" s="20">
        <v>67</v>
      </c>
    </row>
    <row r="43" spans="1:13" ht="24.75" customHeight="1" x14ac:dyDescent="0.15">
      <c r="A43" s="89">
        <v>40544</v>
      </c>
      <c r="B43" s="42">
        <v>99.54</v>
      </c>
      <c r="C43" s="43">
        <f t="shared" si="0"/>
        <v>-1.61</v>
      </c>
      <c r="D43" s="18">
        <v>442</v>
      </c>
      <c r="E43" s="42">
        <v>102.01</v>
      </c>
      <c r="F43" s="43">
        <f t="shared" si="1"/>
        <v>-5.3</v>
      </c>
      <c r="G43" s="19">
        <v>188</v>
      </c>
      <c r="H43" s="42">
        <v>99.49</v>
      </c>
      <c r="I43" s="43">
        <f t="shared" si="2"/>
        <v>2.46</v>
      </c>
      <c r="J43" s="19">
        <v>213</v>
      </c>
      <c r="K43" s="42">
        <v>92.94</v>
      </c>
      <c r="L43" s="43">
        <f t="shared" si="3"/>
        <v>-9.0500000000000007</v>
      </c>
      <c r="M43" s="18">
        <v>41</v>
      </c>
    </row>
    <row r="44" spans="1:13" ht="24.75" customHeight="1" x14ac:dyDescent="0.15">
      <c r="A44" s="89">
        <v>40575</v>
      </c>
      <c r="B44" s="42">
        <v>101.94</v>
      </c>
      <c r="C44" s="43">
        <f t="shared" si="0"/>
        <v>6.45</v>
      </c>
      <c r="D44" s="18">
        <v>512</v>
      </c>
      <c r="E44" s="42">
        <v>103.03</v>
      </c>
      <c r="F44" s="43">
        <f t="shared" si="1"/>
        <v>13.05</v>
      </c>
      <c r="G44" s="19">
        <v>190</v>
      </c>
      <c r="H44" s="42">
        <v>103.13</v>
      </c>
      <c r="I44" s="43">
        <f t="shared" si="2"/>
        <v>7.15</v>
      </c>
      <c r="J44" s="19">
        <v>228</v>
      </c>
      <c r="K44" s="42">
        <v>97.1</v>
      </c>
      <c r="L44" s="43">
        <f t="shared" si="3"/>
        <v>-6.52</v>
      </c>
      <c r="M44" s="18">
        <v>94</v>
      </c>
    </row>
    <row r="45" spans="1:13" ht="24.75" customHeight="1" x14ac:dyDescent="0.15">
      <c r="A45" s="89">
        <v>40603</v>
      </c>
      <c r="B45" s="42">
        <v>101.02</v>
      </c>
      <c r="C45" s="43">
        <f t="shared" si="0"/>
        <v>0.28999999999999998</v>
      </c>
      <c r="D45" s="18">
        <v>676</v>
      </c>
      <c r="E45" s="42">
        <v>101.86</v>
      </c>
      <c r="F45" s="43">
        <f t="shared" si="1"/>
        <v>-1.41</v>
      </c>
      <c r="G45" s="19">
        <v>265</v>
      </c>
      <c r="H45" s="42">
        <v>100.14</v>
      </c>
      <c r="I45" s="43">
        <f t="shared" si="2"/>
        <v>0.87</v>
      </c>
      <c r="J45" s="19">
        <v>327</v>
      </c>
      <c r="K45" s="42">
        <v>102.62</v>
      </c>
      <c r="L45" s="43">
        <f t="shared" si="3"/>
        <v>1.34</v>
      </c>
      <c r="M45" s="18">
        <v>84</v>
      </c>
    </row>
    <row r="46" spans="1:13" ht="24.75" customHeight="1" x14ac:dyDescent="0.15">
      <c r="A46" s="89">
        <v>40634</v>
      </c>
      <c r="B46" s="42">
        <v>101.39</v>
      </c>
      <c r="C46" s="43">
        <f t="shared" si="0"/>
        <v>3.42</v>
      </c>
      <c r="D46" s="18">
        <v>565</v>
      </c>
      <c r="E46" s="42">
        <v>100.31</v>
      </c>
      <c r="F46" s="43">
        <f t="shared" si="1"/>
        <v>3.85</v>
      </c>
      <c r="G46" s="19">
        <v>231</v>
      </c>
      <c r="H46" s="42">
        <v>103</v>
      </c>
      <c r="I46" s="43">
        <f t="shared" si="2"/>
        <v>4.4400000000000004</v>
      </c>
      <c r="J46" s="19">
        <v>257</v>
      </c>
      <c r="K46" s="42">
        <v>97.56</v>
      </c>
      <c r="L46" s="43">
        <f t="shared" si="3"/>
        <v>-1.66</v>
      </c>
      <c r="M46" s="18">
        <v>77</v>
      </c>
    </row>
    <row r="47" spans="1:13" ht="24.75" customHeight="1" x14ac:dyDescent="0.15">
      <c r="A47" s="89">
        <v>40664</v>
      </c>
      <c r="B47" s="42">
        <v>102.11</v>
      </c>
      <c r="C47" s="43">
        <f t="shared" si="0"/>
        <v>3.35</v>
      </c>
      <c r="D47" s="18">
        <v>536</v>
      </c>
      <c r="E47" s="42">
        <v>104.67</v>
      </c>
      <c r="F47" s="43">
        <f t="shared" si="1"/>
        <v>0.77</v>
      </c>
      <c r="G47" s="19">
        <v>238</v>
      </c>
      <c r="H47" s="42">
        <v>101.63</v>
      </c>
      <c r="I47" s="43">
        <f t="shared" si="2"/>
        <v>5.08</v>
      </c>
      <c r="J47" s="19">
        <v>227</v>
      </c>
      <c r="K47" s="42">
        <v>97.36</v>
      </c>
      <c r="L47" s="43">
        <f t="shared" si="3"/>
        <v>1.95</v>
      </c>
      <c r="M47" s="18">
        <v>71</v>
      </c>
    </row>
    <row r="48" spans="1:13" ht="24.75" customHeight="1" x14ac:dyDescent="0.15">
      <c r="A48" s="89">
        <v>40695</v>
      </c>
      <c r="B48" s="42">
        <v>98.67</v>
      </c>
      <c r="C48" s="43">
        <f t="shared" si="0"/>
        <v>-2.2400000000000002</v>
      </c>
      <c r="D48" s="18">
        <v>618</v>
      </c>
      <c r="E48" s="42">
        <v>95.28</v>
      </c>
      <c r="F48" s="43">
        <f t="shared" si="1"/>
        <v>-4.97</v>
      </c>
      <c r="G48" s="19">
        <v>254</v>
      </c>
      <c r="H48" s="42">
        <v>99.95</v>
      </c>
      <c r="I48" s="43">
        <f t="shared" si="2"/>
        <v>-3.03</v>
      </c>
      <c r="J48" s="19">
        <v>288</v>
      </c>
      <c r="K48" s="42">
        <v>101.33</v>
      </c>
      <c r="L48" s="43">
        <f t="shared" si="3"/>
        <v>6.83</v>
      </c>
      <c r="M48" s="18">
        <v>76</v>
      </c>
    </row>
    <row r="49" spans="1:13" ht="24.75" customHeight="1" x14ac:dyDescent="0.15">
      <c r="A49" s="89">
        <v>40725</v>
      </c>
      <c r="B49" s="42">
        <v>100.16</v>
      </c>
      <c r="C49" s="43">
        <f t="shared" si="0"/>
        <v>-0.05</v>
      </c>
      <c r="D49" s="18">
        <v>624</v>
      </c>
      <c r="E49" s="42">
        <v>102.29</v>
      </c>
      <c r="F49" s="43">
        <f t="shared" si="1"/>
        <v>3.6</v>
      </c>
      <c r="G49" s="19">
        <v>277</v>
      </c>
      <c r="H49" s="42">
        <v>99.63</v>
      </c>
      <c r="I49" s="43">
        <f t="shared" si="2"/>
        <v>-1.68</v>
      </c>
      <c r="J49" s="19">
        <v>282</v>
      </c>
      <c r="K49" s="42">
        <v>96.59</v>
      </c>
      <c r="L49" s="43">
        <f t="shared" si="3"/>
        <v>-3.19</v>
      </c>
      <c r="M49" s="18">
        <v>65</v>
      </c>
    </row>
    <row r="50" spans="1:13" ht="24.75" customHeight="1" x14ac:dyDescent="0.15">
      <c r="A50" s="89">
        <v>40756</v>
      </c>
      <c r="B50" s="42">
        <v>99.84</v>
      </c>
      <c r="C50" s="43">
        <f t="shared" si="0"/>
        <v>-1.66</v>
      </c>
      <c r="D50" s="18">
        <v>520</v>
      </c>
      <c r="E50" s="42">
        <v>99.71</v>
      </c>
      <c r="F50" s="43">
        <f t="shared" si="1"/>
        <v>-0.02</v>
      </c>
      <c r="G50" s="19">
        <v>225</v>
      </c>
      <c r="H50" s="42">
        <v>99.79</v>
      </c>
      <c r="I50" s="43">
        <f t="shared" si="2"/>
        <v>-3.37</v>
      </c>
      <c r="J50" s="19">
        <v>245</v>
      </c>
      <c r="K50" s="42">
        <v>100.45</v>
      </c>
      <c r="L50" s="43">
        <f t="shared" si="3"/>
        <v>0.64</v>
      </c>
      <c r="M50" s="18">
        <v>50</v>
      </c>
    </row>
    <row r="51" spans="1:13" ht="24.75" customHeight="1" x14ac:dyDescent="0.15">
      <c r="A51" s="89">
        <v>40787</v>
      </c>
      <c r="B51" s="42">
        <v>103.24</v>
      </c>
      <c r="C51" s="43">
        <f t="shared" si="0"/>
        <v>2.62</v>
      </c>
      <c r="D51" s="18">
        <v>574</v>
      </c>
      <c r="E51" s="42">
        <v>104.22</v>
      </c>
      <c r="F51" s="43">
        <f t="shared" si="1"/>
        <v>2.42</v>
      </c>
      <c r="G51" s="19">
        <v>261</v>
      </c>
      <c r="H51" s="42">
        <v>103.2</v>
      </c>
      <c r="I51" s="43">
        <f t="shared" si="2"/>
        <v>2.25</v>
      </c>
      <c r="J51" s="19">
        <v>251</v>
      </c>
      <c r="K51" s="42">
        <v>100.48</v>
      </c>
      <c r="L51" s="43">
        <f t="shared" si="3"/>
        <v>3.91</v>
      </c>
      <c r="M51" s="18">
        <v>62</v>
      </c>
    </row>
    <row r="52" spans="1:13" ht="24.75" customHeight="1" x14ac:dyDescent="0.15">
      <c r="A52" s="89">
        <v>40817</v>
      </c>
      <c r="B52" s="42">
        <v>104.94</v>
      </c>
      <c r="C52" s="43">
        <f t="shared" si="0"/>
        <v>6.44</v>
      </c>
      <c r="D52" s="18">
        <v>506</v>
      </c>
      <c r="E52" s="42">
        <v>104.81</v>
      </c>
      <c r="F52" s="43">
        <f t="shared" si="1"/>
        <v>8.08</v>
      </c>
      <c r="G52" s="19">
        <v>226</v>
      </c>
      <c r="H52" s="42">
        <v>105.03</v>
      </c>
      <c r="I52" s="43">
        <f t="shared" si="2"/>
        <v>7.45</v>
      </c>
      <c r="J52" s="19">
        <v>227</v>
      </c>
      <c r="K52" s="42">
        <v>104.86</v>
      </c>
      <c r="L52" s="43">
        <f t="shared" si="3"/>
        <v>-0.82</v>
      </c>
      <c r="M52" s="18">
        <v>53</v>
      </c>
    </row>
    <row r="53" spans="1:13" ht="24.75" customHeight="1" x14ac:dyDescent="0.15">
      <c r="A53" s="89">
        <v>40848</v>
      </c>
      <c r="B53" s="42">
        <v>99.32</v>
      </c>
      <c r="C53" s="43">
        <f t="shared" si="0"/>
        <v>-3.08</v>
      </c>
      <c r="D53" s="18">
        <v>561</v>
      </c>
      <c r="E53" s="42">
        <v>95.12</v>
      </c>
      <c r="F53" s="43">
        <f t="shared" si="1"/>
        <v>-8.2799999999999994</v>
      </c>
      <c r="G53" s="19">
        <v>211</v>
      </c>
      <c r="H53" s="42">
        <v>101.23</v>
      </c>
      <c r="I53" s="43">
        <f t="shared" si="2"/>
        <v>-0.18</v>
      </c>
      <c r="J53" s="19">
        <v>277</v>
      </c>
      <c r="K53" s="42">
        <v>101.35</v>
      </c>
      <c r="L53" s="43">
        <f t="shared" si="3"/>
        <v>-2.79</v>
      </c>
      <c r="M53" s="18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f t="shared" ref="C54:C85" si="4">ROUND((B54-B42)/B42*100,2)</f>
        <v>2.67</v>
      </c>
      <c r="D54" s="20">
        <v>683</v>
      </c>
      <c r="E54" s="44">
        <v>102.32</v>
      </c>
      <c r="F54" s="45">
        <f t="shared" ref="F54:F85" si="5">ROUND((E54-E42)/E42*100,2)</f>
        <v>6.43</v>
      </c>
      <c r="G54" s="21">
        <v>316</v>
      </c>
      <c r="H54" s="44">
        <v>104.45</v>
      </c>
      <c r="I54" s="45">
        <f t="shared" ref="I54:I85" si="6">ROUND((H54-H42)/H42*100,2)</f>
        <v>0.21</v>
      </c>
      <c r="J54" s="21">
        <v>305</v>
      </c>
      <c r="K54" s="44">
        <v>100.98</v>
      </c>
      <c r="L54" s="45">
        <f t="shared" ref="L54:L85" si="7">ROUND((K54-K42)/K42*100,2)</f>
        <v>4.34</v>
      </c>
      <c r="M54" s="20">
        <v>62</v>
      </c>
    </row>
    <row r="55" spans="1:13" ht="24.75" customHeight="1" x14ac:dyDescent="0.15">
      <c r="A55" s="89">
        <v>40909</v>
      </c>
      <c r="B55" s="42">
        <v>97.17</v>
      </c>
      <c r="C55" s="43">
        <f t="shared" si="4"/>
        <v>-2.38</v>
      </c>
      <c r="D55" s="18">
        <v>410</v>
      </c>
      <c r="E55" s="42">
        <v>100.81</v>
      </c>
      <c r="F55" s="43">
        <f t="shared" si="5"/>
        <v>-1.18</v>
      </c>
      <c r="G55" s="19">
        <v>187</v>
      </c>
      <c r="H55" s="42">
        <v>94.82</v>
      </c>
      <c r="I55" s="43">
        <f t="shared" si="6"/>
        <v>-4.6900000000000004</v>
      </c>
      <c r="J55" s="19">
        <v>186</v>
      </c>
      <c r="K55" s="42">
        <v>96.81</v>
      </c>
      <c r="L55" s="43">
        <f t="shared" si="7"/>
        <v>4.16</v>
      </c>
      <c r="M55" s="18">
        <v>37</v>
      </c>
    </row>
    <row r="56" spans="1:13" ht="24.75" customHeight="1" x14ac:dyDescent="0.15">
      <c r="A56" s="89">
        <v>40940</v>
      </c>
      <c r="B56" s="42">
        <v>98.8</v>
      </c>
      <c r="C56" s="43">
        <f t="shared" si="4"/>
        <v>-3.08</v>
      </c>
      <c r="D56" s="18">
        <v>506</v>
      </c>
      <c r="E56" s="42">
        <v>101.51</v>
      </c>
      <c r="F56" s="43">
        <f t="shared" si="5"/>
        <v>-1.48</v>
      </c>
      <c r="G56" s="19">
        <v>186</v>
      </c>
      <c r="H56" s="42">
        <v>98.2</v>
      </c>
      <c r="I56" s="43">
        <f t="shared" si="6"/>
        <v>-4.78</v>
      </c>
      <c r="J56" s="19">
        <v>253</v>
      </c>
      <c r="K56" s="42">
        <v>94.8</v>
      </c>
      <c r="L56" s="43">
        <f t="shared" si="7"/>
        <v>-2.37</v>
      </c>
      <c r="M56" s="18">
        <v>67</v>
      </c>
    </row>
    <row r="57" spans="1:13" ht="24.75" customHeight="1" x14ac:dyDescent="0.15">
      <c r="A57" s="89">
        <v>40969</v>
      </c>
      <c r="B57" s="42">
        <v>98.55</v>
      </c>
      <c r="C57" s="43">
        <f t="shared" si="4"/>
        <v>-2.4500000000000002</v>
      </c>
      <c r="D57" s="18">
        <v>738</v>
      </c>
      <c r="E57" s="42">
        <v>97.64</v>
      </c>
      <c r="F57" s="43">
        <f t="shared" si="5"/>
        <v>-4.1399999999999997</v>
      </c>
      <c r="G57" s="19">
        <v>309</v>
      </c>
      <c r="H57" s="42">
        <v>99.62</v>
      </c>
      <c r="I57" s="43">
        <f t="shared" si="6"/>
        <v>-0.52</v>
      </c>
      <c r="J57" s="19">
        <v>348</v>
      </c>
      <c r="K57" s="42">
        <v>96.14</v>
      </c>
      <c r="L57" s="43">
        <f t="shared" si="7"/>
        <v>-6.31</v>
      </c>
      <c r="M57" s="18">
        <v>81</v>
      </c>
    </row>
    <row r="58" spans="1:13" ht="24.75" customHeight="1" x14ac:dyDescent="0.15">
      <c r="A58" s="89">
        <v>41000</v>
      </c>
      <c r="B58" s="42">
        <v>100.8</v>
      </c>
      <c r="C58" s="43">
        <f t="shared" si="4"/>
        <v>-0.57999999999999996</v>
      </c>
      <c r="D58" s="18">
        <v>573</v>
      </c>
      <c r="E58" s="42">
        <v>103.35</v>
      </c>
      <c r="F58" s="43">
        <f t="shared" si="5"/>
        <v>3.03</v>
      </c>
      <c r="G58" s="19">
        <v>229</v>
      </c>
      <c r="H58" s="42">
        <v>98.47</v>
      </c>
      <c r="I58" s="43">
        <f t="shared" si="6"/>
        <v>-4.4000000000000004</v>
      </c>
      <c r="J58" s="19">
        <v>284</v>
      </c>
      <c r="K58" s="42">
        <v>104.97</v>
      </c>
      <c r="L58" s="43">
        <f t="shared" si="7"/>
        <v>7.6</v>
      </c>
      <c r="M58" s="18">
        <v>60</v>
      </c>
    </row>
    <row r="59" spans="1:13" ht="24.75" customHeight="1" x14ac:dyDescent="0.15">
      <c r="A59" s="89">
        <v>41030</v>
      </c>
      <c r="B59" s="42">
        <v>99.75</v>
      </c>
      <c r="C59" s="43">
        <f t="shared" si="4"/>
        <v>-2.31</v>
      </c>
      <c r="D59" s="18">
        <v>535</v>
      </c>
      <c r="E59" s="42">
        <v>97.23</v>
      </c>
      <c r="F59" s="43">
        <f t="shared" si="5"/>
        <v>-7.11</v>
      </c>
      <c r="G59" s="19">
        <v>239</v>
      </c>
      <c r="H59" s="42">
        <v>100.21</v>
      </c>
      <c r="I59" s="43">
        <f t="shared" si="6"/>
        <v>-1.4</v>
      </c>
      <c r="J59" s="19">
        <v>244</v>
      </c>
      <c r="K59" s="42">
        <v>105.28</v>
      </c>
      <c r="L59" s="43">
        <f t="shared" si="7"/>
        <v>8.1300000000000008</v>
      </c>
      <c r="M59" s="18">
        <v>52</v>
      </c>
    </row>
    <row r="60" spans="1:13" ht="24.75" customHeight="1" x14ac:dyDescent="0.15">
      <c r="A60" s="89">
        <v>41061</v>
      </c>
      <c r="B60" s="42">
        <v>101.88</v>
      </c>
      <c r="C60" s="43">
        <f t="shared" si="4"/>
        <v>3.25</v>
      </c>
      <c r="D60" s="18">
        <v>576</v>
      </c>
      <c r="E60" s="42">
        <v>95.65</v>
      </c>
      <c r="F60" s="43">
        <f t="shared" si="5"/>
        <v>0.39</v>
      </c>
      <c r="G60" s="19">
        <v>242</v>
      </c>
      <c r="H60" s="42">
        <v>104.51</v>
      </c>
      <c r="I60" s="43">
        <f t="shared" si="6"/>
        <v>4.5599999999999996</v>
      </c>
      <c r="J60" s="19">
        <v>269</v>
      </c>
      <c r="K60" s="42">
        <v>107.78</v>
      </c>
      <c r="L60" s="43">
        <f t="shared" si="7"/>
        <v>6.37</v>
      </c>
      <c r="M60" s="18">
        <v>65</v>
      </c>
    </row>
    <row r="61" spans="1:13" ht="24.75" customHeight="1" x14ac:dyDescent="0.15">
      <c r="A61" s="89">
        <v>41091</v>
      </c>
      <c r="B61" s="42">
        <v>97.5</v>
      </c>
      <c r="C61" s="43">
        <f t="shared" si="4"/>
        <v>-2.66</v>
      </c>
      <c r="D61" s="18">
        <v>669</v>
      </c>
      <c r="E61" s="42">
        <v>91.98</v>
      </c>
      <c r="F61" s="43">
        <f t="shared" si="5"/>
        <v>-10.08</v>
      </c>
      <c r="G61" s="19">
        <v>315</v>
      </c>
      <c r="H61" s="42">
        <v>99.4</v>
      </c>
      <c r="I61" s="43">
        <f t="shared" si="6"/>
        <v>-0.23</v>
      </c>
      <c r="J61" s="19">
        <v>288</v>
      </c>
      <c r="K61" s="42">
        <v>106.7</v>
      </c>
      <c r="L61" s="43">
        <f t="shared" si="7"/>
        <v>10.47</v>
      </c>
      <c r="M61" s="18">
        <v>66</v>
      </c>
    </row>
    <row r="62" spans="1:13" ht="24.75" customHeight="1" x14ac:dyDescent="0.15">
      <c r="A62" s="89">
        <v>41122</v>
      </c>
      <c r="B62" s="42">
        <v>100.14</v>
      </c>
      <c r="C62" s="43">
        <f t="shared" si="4"/>
        <v>0.3</v>
      </c>
      <c r="D62" s="18">
        <v>591</v>
      </c>
      <c r="E62" s="42">
        <v>95.45</v>
      </c>
      <c r="F62" s="43">
        <f t="shared" si="5"/>
        <v>-4.2699999999999996</v>
      </c>
      <c r="G62" s="19">
        <v>265</v>
      </c>
      <c r="H62" s="42">
        <v>100.95</v>
      </c>
      <c r="I62" s="43">
        <f t="shared" si="6"/>
        <v>1.1599999999999999</v>
      </c>
      <c r="J62" s="19">
        <v>270</v>
      </c>
      <c r="K62" s="42">
        <v>110.94</v>
      </c>
      <c r="L62" s="43">
        <f t="shared" si="7"/>
        <v>10.44</v>
      </c>
      <c r="M62" s="18">
        <v>56</v>
      </c>
    </row>
    <row r="63" spans="1:13" ht="24.75" customHeight="1" x14ac:dyDescent="0.15">
      <c r="A63" s="89">
        <v>41153</v>
      </c>
      <c r="B63" s="42">
        <v>105.24</v>
      </c>
      <c r="C63" s="43">
        <f t="shared" si="4"/>
        <v>1.94</v>
      </c>
      <c r="D63" s="18">
        <v>536</v>
      </c>
      <c r="E63" s="42">
        <v>92.42</v>
      </c>
      <c r="F63" s="43">
        <f t="shared" si="5"/>
        <v>-11.32</v>
      </c>
      <c r="G63" s="19">
        <v>224</v>
      </c>
      <c r="H63" s="42">
        <v>113.55</v>
      </c>
      <c r="I63" s="43">
        <f t="shared" si="6"/>
        <v>10.029999999999999</v>
      </c>
      <c r="J63" s="19">
        <v>257</v>
      </c>
      <c r="K63" s="42">
        <v>101.6</v>
      </c>
      <c r="L63" s="43">
        <f t="shared" si="7"/>
        <v>1.1100000000000001</v>
      </c>
      <c r="M63" s="18">
        <v>55</v>
      </c>
    </row>
    <row r="64" spans="1:13" ht="24.75" customHeight="1" x14ac:dyDescent="0.15">
      <c r="A64" s="89">
        <v>41183</v>
      </c>
      <c r="B64" s="42">
        <v>100.69</v>
      </c>
      <c r="C64" s="43">
        <f t="shared" si="4"/>
        <v>-4.05</v>
      </c>
      <c r="D64" s="18">
        <v>622</v>
      </c>
      <c r="E64" s="42">
        <v>102.57</v>
      </c>
      <c r="F64" s="43">
        <f t="shared" si="5"/>
        <v>-2.14</v>
      </c>
      <c r="G64" s="19">
        <v>272</v>
      </c>
      <c r="H64" s="42">
        <v>101.05</v>
      </c>
      <c r="I64" s="43">
        <f t="shared" si="6"/>
        <v>-3.79</v>
      </c>
      <c r="J64" s="19">
        <v>298</v>
      </c>
      <c r="K64" s="42">
        <v>92.94</v>
      </c>
      <c r="L64" s="43">
        <f t="shared" si="7"/>
        <v>-11.37</v>
      </c>
      <c r="M64" s="18">
        <v>52</v>
      </c>
    </row>
    <row r="65" spans="1:13" ht="24.75" customHeight="1" x14ac:dyDescent="0.15">
      <c r="A65" s="89">
        <v>41214</v>
      </c>
      <c r="B65" s="42">
        <v>101.71</v>
      </c>
      <c r="C65" s="43">
        <f t="shared" si="4"/>
        <v>2.41</v>
      </c>
      <c r="D65" s="18">
        <v>615</v>
      </c>
      <c r="E65" s="42">
        <v>100.35</v>
      </c>
      <c r="F65" s="43">
        <f t="shared" si="5"/>
        <v>5.5</v>
      </c>
      <c r="G65" s="19">
        <v>263</v>
      </c>
      <c r="H65" s="42">
        <v>99.73</v>
      </c>
      <c r="I65" s="43">
        <f t="shared" si="6"/>
        <v>-1.48</v>
      </c>
      <c r="J65" s="19">
        <v>297</v>
      </c>
      <c r="K65" s="42">
        <v>116.23</v>
      </c>
      <c r="L65" s="43">
        <f t="shared" si="7"/>
        <v>14.68</v>
      </c>
      <c r="M65" s="18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f t="shared" si="4"/>
        <v>-3.98</v>
      </c>
      <c r="D66" s="20">
        <v>745</v>
      </c>
      <c r="E66" s="44">
        <v>87.3</v>
      </c>
      <c r="F66" s="45">
        <f t="shared" si="5"/>
        <v>-14.68</v>
      </c>
      <c r="G66" s="21">
        <v>341</v>
      </c>
      <c r="H66" s="44">
        <v>105.95</v>
      </c>
      <c r="I66" s="45">
        <f t="shared" si="6"/>
        <v>1.44</v>
      </c>
      <c r="J66" s="21">
        <v>347</v>
      </c>
      <c r="K66" s="44">
        <v>102.35</v>
      </c>
      <c r="L66" s="45">
        <f t="shared" si="7"/>
        <v>1.36</v>
      </c>
      <c r="M66" s="20">
        <v>57</v>
      </c>
    </row>
    <row r="67" spans="1:13" ht="24.75" customHeight="1" x14ac:dyDescent="0.15">
      <c r="A67" s="89">
        <v>41275</v>
      </c>
      <c r="B67" s="42">
        <v>101.74</v>
      </c>
      <c r="C67" s="43">
        <f t="shared" si="4"/>
        <v>4.7</v>
      </c>
      <c r="D67" s="18">
        <v>426</v>
      </c>
      <c r="E67" s="42">
        <v>99.38</v>
      </c>
      <c r="F67" s="43">
        <f t="shared" si="5"/>
        <v>-1.42</v>
      </c>
      <c r="G67" s="19">
        <v>199</v>
      </c>
      <c r="H67" s="42">
        <v>102.32</v>
      </c>
      <c r="I67" s="43">
        <f t="shared" si="6"/>
        <v>7.91</v>
      </c>
      <c r="J67" s="19">
        <v>180</v>
      </c>
      <c r="K67" s="42">
        <v>106.83</v>
      </c>
      <c r="L67" s="43">
        <f t="shared" si="7"/>
        <v>10.35</v>
      </c>
      <c r="M67" s="18">
        <v>47</v>
      </c>
    </row>
    <row r="68" spans="1:13" ht="24.75" customHeight="1" x14ac:dyDescent="0.15">
      <c r="A68" s="89">
        <v>41306</v>
      </c>
      <c r="B68" s="42">
        <v>98.62</v>
      </c>
      <c r="C68" s="43">
        <f t="shared" si="4"/>
        <v>-0.18</v>
      </c>
      <c r="D68" s="18">
        <v>496</v>
      </c>
      <c r="E68" s="42">
        <v>99.85</v>
      </c>
      <c r="F68" s="43">
        <f t="shared" si="5"/>
        <v>-1.64</v>
      </c>
      <c r="G68" s="19">
        <v>203</v>
      </c>
      <c r="H68" s="42">
        <v>96.85</v>
      </c>
      <c r="I68" s="43">
        <f t="shared" si="6"/>
        <v>-1.37</v>
      </c>
      <c r="J68" s="19">
        <v>235</v>
      </c>
      <c r="K68" s="42">
        <v>103.97</v>
      </c>
      <c r="L68" s="43">
        <f t="shared" si="7"/>
        <v>9.67</v>
      </c>
      <c r="M68" s="18">
        <v>58</v>
      </c>
    </row>
    <row r="69" spans="1:13" ht="24.75" customHeight="1" x14ac:dyDescent="0.15">
      <c r="A69" s="89">
        <v>41334</v>
      </c>
      <c r="B69" s="42">
        <v>104.27</v>
      </c>
      <c r="C69" s="43">
        <f t="shared" si="4"/>
        <v>5.8</v>
      </c>
      <c r="D69" s="18">
        <v>856</v>
      </c>
      <c r="E69" s="42">
        <v>99.87</v>
      </c>
      <c r="F69" s="43">
        <f t="shared" si="5"/>
        <v>2.2799999999999998</v>
      </c>
      <c r="G69" s="19">
        <v>331</v>
      </c>
      <c r="H69" s="42">
        <v>107.85</v>
      </c>
      <c r="I69" s="43">
        <f t="shared" si="6"/>
        <v>8.26</v>
      </c>
      <c r="J69" s="19">
        <v>412</v>
      </c>
      <c r="K69" s="42">
        <v>100.11</v>
      </c>
      <c r="L69" s="43">
        <f t="shared" si="7"/>
        <v>4.13</v>
      </c>
      <c r="M69" s="18">
        <v>113</v>
      </c>
    </row>
    <row r="70" spans="1:13" ht="24.75" customHeight="1" x14ac:dyDescent="0.15">
      <c r="A70" s="89">
        <v>41365</v>
      </c>
      <c r="B70" s="42">
        <v>106.38</v>
      </c>
      <c r="C70" s="43">
        <f t="shared" si="4"/>
        <v>5.54</v>
      </c>
      <c r="D70" s="18">
        <v>605</v>
      </c>
      <c r="E70" s="42">
        <v>105.32</v>
      </c>
      <c r="F70" s="43">
        <f t="shared" si="5"/>
        <v>1.91</v>
      </c>
      <c r="G70" s="19">
        <v>253</v>
      </c>
      <c r="H70" s="42">
        <v>106.41</v>
      </c>
      <c r="I70" s="43">
        <f t="shared" si="6"/>
        <v>8.06</v>
      </c>
      <c r="J70" s="19">
        <v>271</v>
      </c>
      <c r="K70" s="42">
        <v>109.01</v>
      </c>
      <c r="L70" s="43">
        <f t="shared" si="7"/>
        <v>3.85</v>
      </c>
      <c r="M70" s="18">
        <v>81</v>
      </c>
    </row>
    <row r="71" spans="1:13" ht="24.75" customHeight="1" x14ac:dyDescent="0.15">
      <c r="A71" s="89">
        <v>41395</v>
      </c>
      <c r="B71" s="42">
        <v>105.07</v>
      </c>
      <c r="C71" s="43">
        <f t="shared" si="4"/>
        <v>5.33</v>
      </c>
      <c r="D71" s="18">
        <v>568</v>
      </c>
      <c r="E71" s="42">
        <v>96.19</v>
      </c>
      <c r="F71" s="43">
        <f t="shared" si="5"/>
        <v>-1.07</v>
      </c>
      <c r="G71" s="19">
        <v>247</v>
      </c>
      <c r="H71" s="42">
        <v>109.72</v>
      </c>
      <c r="I71" s="43">
        <f t="shared" si="6"/>
        <v>9.49</v>
      </c>
      <c r="J71" s="19">
        <v>257</v>
      </c>
      <c r="K71" s="42">
        <v>109.21</v>
      </c>
      <c r="L71" s="43">
        <f t="shared" si="7"/>
        <v>3.73</v>
      </c>
      <c r="M71" s="18">
        <v>64</v>
      </c>
    </row>
    <row r="72" spans="1:13" ht="24.75" customHeight="1" x14ac:dyDescent="0.15">
      <c r="A72" s="89">
        <v>41426</v>
      </c>
      <c r="B72" s="42">
        <v>103.21</v>
      </c>
      <c r="C72" s="43">
        <f t="shared" si="4"/>
        <v>1.31</v>
      </c>
      <c r="D72" s="18">
        <v>590</v>
      </c>
      <c r="E72" s="42">
        <v>97.91</v>
      </c>
      <c r="F72" s="43">
        <f t="shared" si="5"/>
        <v>2.36</v>
      </c>
      <c r="G72" s="19">
        <v>264</v>
      </c>
      <c r="H72" s="42">
        <v>103.27</v>
      </c>
      <c r="I72" s="43">
        <f t="shared" si="6"/>
        <v>-1.19</v>
      </c>
      <c r="J72" s="19">
        <v>250</v>
      </c>
      <c r="K72" s="42">
        <v>117.06</v>
      </c>
      <c r="L72" s="43">
        <f t="shared" si="7"/>
        <v>8.61</v>
      </c>
      <c r="M72" s="18">
        <v>76</v>
      </c>
    </row>
    <row r="73" spans="1:13" ht="24.75" customHeight="1" x14ac:dyDescent="0.15">
      <c r="A73" s="89">
        <v>41456</v>
      </c>
      <c r="B73" s="42">
        <v>103.22</v>
      </c>
      <c r="C73" s="43">
        <f t="shared" si="4"/>
        <v>5.87</v>
      </c>
      <c r="D73" s="18">
        <v>712</v>
      </c>
      <c r="E73" s="42">
        <v>96.07</v>
      </c>
      <c r="F73" s="43">
        <f t="shared" si="5"/>
        <v>4.45</v>
      </c>
      <c r="G73" s="19">
        <v>332</v>
      </c>
      <c r="H73" s="42">
        <v>105.87</v>
      </c>
      <c r="I73" s="43">
        <f t="shared" si="6"/>
        <v>6.51</v>
      </c>
      <c r="J73" s="19">
        <v>312</v>
      </c>
      <c r="K73" s="42">
        <v>113.68</v>
      </c>
      <c r="L73" s="43">
        <f t="shared" si="7"/>
        <v>6.54</v>
      </c>
      <c r="M73" s="18">
        <v>68</v>
      </c>
    </row>
    <row r="74" spans="1:13" ht="24.75" customHeight="1" x14ac:dyDescent="0.15">
      <c r="A74" s="89">
        <v>41487</v>
      </c>
      <c r="B74" s="42">
        <v>105.82</v>
      </c>
      <c r="C74" s="43">
        <f t="shared" si="4"/>
        <v>5.67</v>
      </c>
      <c r="D74" s="18">
        <v>619</v>
      </c>
      <c r="E74" s="42">
        <v>97.36</v>
      </c>
      <c r="F74" s="43">
        <f t="shared" si="5"/>
        <v>2</v>
      </c>
      <c r="G74" s="19">
        <v>296</v>
      </c>
      <c r="H74" s="42">
        <v>110.46</v>
      </c>
      <c r="I74" s="43">
        <f t="shared" si="6"/>
        <v>9.42</v>
      </c>
      <c r="J74" s="19">
        <v>267</v>
      </c>
      <c r="K74" s="42">
        <v>109.96</v>
      </c>
      <c r="L74" s="43">
        <f t="shared" si="7"/>
        <v>-0.88</v>
      </c>
      <c r="M74" s="18">
        <v>56</v>
      </c>
    </row>
    <row r="75" spans="1:13" ht="24.75" customHeight="1" x14ac:dyDescent="0.15">
      <c r="A75" s="89">
        <v>41518</v>
      </c>
      <c r="B75" s="42">
        <v>104.77</v>
      </c>
      <c r="C75" s="43">
        <f t="shared" si="4"/>
        <v>-0.45</v>
      </c>
      <c r="D75" s="18">
        <v>608</v>
      </c>
      <c r="E75" s="42">
        <v>93.63</v>
      </c>
      <c r="F75" s="43">
        <f t="shared" si="5"/>
        <v>1.31</v>
      </c>
      <c r="G75" s="19">
        <v>267</v>
      </c>
      <c r="H75" s="42">
        <v>113.31</v>
      </c>
      <c r="I75" s="43">
        <f t="shared" si="6"/>
        <v>-0.21</v>
      </c>
      <c r="J75" s="19">
        <v>279</v>
      </c>
      <c r="K75" s="42">
        <v>100.86</v>
      </c>
      <c r="L75" s="43">
        <f t="shared" si="7"/>
        <v>-0.73</v>
      </c>
      <c r="M75" s="18">
        <v>62</v>
      </c>
    </row>
    <row r="76" spans="1:13" ht="24.75" customHeight="1" x14ac:dyDescent="0.15">
      <c r="A76" s="89">
        <v>41548</v>
      </c>
      <c r="B76" s="42">
        <v>102.28</v>
      </c>
      <c r="C76" s="43">
        <f t="shared" si="4"/>
        <v>1.58</v>
      </c>
      <c r="D76" s="18">
        <v>622</v>
      </c>
      <c r="E76" s="42">
        <v>97.56</v>
      </c>
      <c r="F76" s="43">
        <f t="shared" si="5"/>
        <v>-4.88</v>
      </c>
      <c r="G76" s="19">
        <v>270</v>
      </c>
      <c r="H76" s="42">
        <v>104.82</v>
      </c>
      <c r="I76" s="43">
        <f t="shared" si="6"/>
        <v>3.73</v>
      </c>
      <c r="J76" s="19">
        <v>285</v>
      </c>
      <c r="K76" s="42">
        <v>104.19</v>
      </c>
      <c r="L76" s="43">
        <f t="shared" si="7"/>
        <v>12.1</v>
      </c>
      <c r="M76" s="18">
        <v>67</v>
      </c>
    </row>
    <row r="77" spans="1:13" ht="24.75" customHeight="1" x14ac:dyDescent="0.15">
      <c r="A77" s="89">
        <v>41579</v>
      </c>
      <c r="B77" s="42">
        <v>108.82</v>
      </c>
      <c r="C77" s="43">
        <f t="shared" si="4"/>
        <v>6.99</v>
      </c>
      <c r="D77" s="18">
        <v>592</v>
      </c>
      <c r="E77" s="42">
        <v>98.24</v>
      </c>
      <c r="F77" s="43">
        <f t="shared" si="5"/>
        <v>-2.1</v>
      </c>
      <c r="G77" s="19">
        <v>218</v>
      </c>
      <c r="H77" s="42">
        <v>113.68</v>
      </c>
      <c r="I77" s="43">
        <f t="shared" si="6"/>
        <v>13.99</v>
      </c>
      <c r="J77" s="19">
        <v>300</v>
      </c>
      <c r="K77" s="42">
        <v>111.81</v>
      </c>
      <c r="L77" s="43">
        <f t="shared" si="7"/>
        <v>-3.8</v>
      </c>
      <c r="M77" s="18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f t="shared" si="4"/>
        <v>1.41</v>
      </c>
      <c r="D78" s="20">
        <v>688</v>
      </c>
      <c r="E78" s="44">
        <v>89.93</v>
      </c>
      <c r="F78" s="45">
        <f t="shared" si="5"/>
        <v>3.01</v>
      </c>
      <c r="G78" s="21">
        <v>286</v>
      </c>
      <c r="H78" s="44">
        <v>104.79</v>
      </c>
      <c r="I78" s="45">
        <f t="shared" si="6"/>
        <v>-1.0900000000000001</v>
      </c>
      <c r="J78" s="21">
        <v>327</v>
      </c>
      <c r="K78" s="44">
        <v>111.97</v>
      </c>
      <c r="L78" s="45">
        <f t="shared" si="7"/>
        <v>9.4</v>
      </c>
      <c r="M78" s="20">
        <v>75</v>
      </c>
    </row>
    <row r="79" spans="1:13" ht="24.75" customHeight="1" x14ac:dyDescent="0.15">
      <c r="A79" s="89">
        <v>41640</v>
      </c>
      <c r="B79" s="42">
        <v>103.68</v>
      </c>
      <c r="C79" s="43">
        <f t="shared" si="4"/>
        <v>1.91</v>
      </c>
      <c r="D79" s="18">
        <v>468</v>
      </c>
      <c r="E79" s="42">
        <v>95.31</v>
      </c>
      <c r="F79" s="43">
        <f t="shared" si="5"/>
        <v>-4.0999999999999996</v>
      </c>
      <c r="G79" s="19">
        <v>176</v>
      </c>
      <c r="H79" s="42">
        <v>109.28</v>
      </c>
      <c r="I79" s="43">
        <f t="shared" si="6"/>
        <v>6.8</v>
      </c>
      <c r="J79" s="19">
        <v>231</v>
      </c>
      <c r="K79" s="42">
        <v>100.17</v>
      </c>
      <c r="L79" s="43">
        <f t="shared" si="7"/>
        <v>-6.23</v>
      </c>
      <c r="M79" s="18">
        <v>61</v>
      </c>
    </row>
    <row r="80" spans="1:13" ht="24.75" customHeight="1" x14ac:dyDescent="0.15">
      <c r="A80" s="89">
        <v>41671</v>
      </c>
      <c r="B80" s="42">
        <v>99.86</v>
      </c>
      <c r="C80" s="43">
        <f t="shared" si="4"/>
        <v>1.26</v>
      </c>
      <c r="D80" s="18">
        <v>522</v>
      </c>
      <c r="E80" s="42">
        <v>97.05</v>
      </c>
      <c r="F80" s="43">
        <f t="shared" si="5"/>
        <v>-2.8</v>
      </c>
      <c r="G80" s="19">
        <v>211</v>
      </c>
      <c r="H80" s="42">
        <v>100.75</v>
      </c>
      <c r="I80" s="43">
        <f t="shared" si="6"/>
        <v>4.03</v>
      </c>
      <c r="J80" s="19">
        <v>248</v>
      </c>
      <c r="K80" s="42">
        <v>103.28</v>
      </c>
      <c r="L80" s="43">
        <f t="shared" si="7"/>
        <v>-0.66</v>
      </c>
      <c r="M80" s="18">
        <v>63</v>
      </c>
    </row>
    <row r="81" spans="1:13" ht="24.75" customHeight="1" x14ac:dyDescent="0.15">
      <c r="A81" s="89">
        <v>41699</v>
      </c>
      <c r="B81" s="42">
        <v>104.35</v>
      </c>
      <c r="C81" s="43">
        <f t="shared" si="4"/>
        <v>0.08</v>
      </c>
      <c r="D81" s="18">
        <v>884</v>
      </c>
      <c r="E81" s="42">
        <v>90.65</v>
      </c>
      <c r="F81" s="43">
        <f t="shared" si="5"/>
        <v>-9.23</v>
      </c>
      <c r="G81" s="19">
        <v>300</v>
      </c>
      <c r="H81" s="42">
        <v>109.12</v>
      </c>
      <c r="I81" s="43">
        <f t="shared" si="6"/>
        <v>1.18</v>
      </c>
      <c r="J81" s="19">
        <v>459</v>
      </c>
      <c r="K81" s="42">
        <v>115.6</v>
      </c>
      <c r="L81" s="43">
        <f t="shared" si="7"/>
        <v>15.47</v>
      </c>
      <c r="M81" s="18">
        <v>125</v>
      </c>
    </row>
    <row r="82" spans="1:13" ht="24.75" customHeight="1" x14ac:dyDescent="0.15">
      <c r="A82" s="89">
        <v>41730</v>
      </c>
      <c r="B82" s="42">
        <v>102.41</v>
      </c>
      <c r="C82" s="43">
        <f t="shared" si="4"/>
        <v>-3.73</v>
      </c>
      <c r="D82" s="18">
        <v>449</v>
      </c>
      <c r="E82" s="42">
        <v>99.27</v>
      </c>
      <c r="F82" s="43">
        <f t="shared" si="5"/>
        <v>-5.74</v>
      </c>
      <c r="G82" s="19">
        <v>193</v>
      </c>
      <c r="H82" s="42">
        <v>101.97</v>
      </c>
      <c r="I82" s="43">
        <f t="shared" si="6"/>
        <v>-4.17</v>
      </c>
      <c r="J82" s="19">
        <v>199</v>
      </c>
      <c r="K82" s="42">
        <v>113.2</v>
      </c>
      <c r="L82" s="43">
        <f t="shared" si="7"/>
        <v>3.84</v>
      </c>
      <c r="M82" s="18">
        <v>57</v>
      </c>
    </row>
    <row r="83" spans="1:13" ht="24.75" customHeight="1" x14ac:dyDescent="0.15">
      <c r="A83" s="89">
        <v>41760</v>
      </c>
      <c r="B83" s="42">
        <v>103.87</v>
      </c>
      <c r="C83" s="43">
        <f t="shared" si="4"/>
        <v>-1.1399999999999999</v>
      </c>
      <c r="D83" s="18">
        <v>522</v>
      </c>
      <c r="E83" s="42">
        <v>93.8</v>
      </c>
      <c r="F83" s="43">
        <f t="shared" si="5"/>
        <v>-2.48</v>
      </c>
      <c r="G83" s="19">
        <v>220</v>
      </c>
      <c r="H83" s="42">
        <v>105.91</v>
      </c>
      <c r="I83" s="43">
        <f t="shared" si="6"/>
        <v>-3.47</v>
      </c>
      <c r="J83" s="19">
        <v>246</v>
      </c>
      <c r="K83" s="42">
        <v>124.6</v>
      </c>
      <c r="L83" s="43">
        <f t="shared" si="7"/>
        <v>14.09</v>
      </c>
      <c r="M83" s="18">
        <v>56</v>
      </c>
    </row>
    <row r="84" spans="1:13" ht="24.75" customHeight="1" x14ac:dyDescent="0.15">
      <c r="A84" s="89">
        <v>41791</v>
      </c>
      <c r="B84" s="42">
        <v>104.65</v>
      </c>
      <c r="C84" s="43">
        <f t="shared" si="4"/>
        <v>1.4</v>
      </c>
      <c r="D84" s="18">
        <v>508</v>
      </c>
      <c r="E84" s="42">
        <v>97.98</v>
      </c>
      <c r="F84" s="43">
        <f t="shared" si="5"/>
        <v>7.0000000000000007E-2</v>
      </c>
      <c r="G84" s="19">
        <v>190</v>
      </c>
      <c r="H84" s="42">
        <v>105.27</v>
      </c>
      <c r="I84" s="43">
        <f t="shared" si="6"/>
        <v>1.94</v>
      </c>
      <c r="J84" s="19">
        <v>267</v>
      </c>
      <c r="K84" s="42">
        <v>120.85</v>
      </c>
      <c r="L84" s="43">
        <f t="shared" si="7"/>
        <v>3.24</v>
      </c>
      <c r="M84" s="18">
        <v>51</v>
      </c>
    </row>
    <row r="85" spans="1:13" ht="24.75" customHeight="1" x14ac:dyDescent="0.15">
      <c r="A85" s="89">
        <v>41821</v>
      </c>
      <c r="B85" s="42">
        <v>105.24</v>
      </c>
      <c r="C85" s="43">
        <f t="shared" si="4"/>
        <v>1.96</v>
      </c>
      <c r="D85" s="18">
        <v>576</v>
      </c>
      <c r="E85" s="42">
        <v>105.45</v>
      </c>
      <c r="F85" s="43">
        <f t="shared" si="5"/>
        <v>9.76</v>
      </c>
      <c r="G85" s="19">
        <v>216</v>
      </c>
      <c r="H85" s="42">
        <v>102.85</v>
      </c>
      <c r="I85" s="43">
        <f t="shared" si="6"/>
        <v>-2.85</v>
      </c>
      <c r="J85" s="19">
        <v>289</v>
      </c>
      <c r="K85" s="42">
        <v>116.57</v>
      </c>
      <c r="L85" s="43">
        <f t="shared" si="7"/>
        <v>2.54</v>
      </c>
      <c r="M85" s="18">
        <v>71</v>
      </c>
    </row>
    <row r="86" spans="1:13" ht="24.75" customHeight="1" x14ac:dyDescent="0.15">
      <c r="A86" s="89">
        <v>41852</v>
      </c>
      <c r="B86" s="42">
        <v>104.52</v>
      </c>
      <c r="C86" s="43">
        <f t="shared" ref="C86:C120" si="8">ROUND((B86-B74)/B74*100,2)</f>
        <v>-1.23</v>
      </c>
      <c r="D86" s="18">
        <v>492</v>
      </c>
      <c r="E86" s="42">
        <v>107.78</v>
      </c>
      <c r="F86" s="43">
        <f t="shared" ref="F86:F120" si="9">ROUND((E86-E74)/E74*100,2)</f>
        <v>10.7</v>
      </c>
      <c r="G86" s="19">
        <v>169</v>
      </c>
      <c r="H86" s="42">
        <v>100.62</v>
      </c>
      <c r="I86" s="43">
        <f t="shared" ref="I86:I120" si="10">ROUND((H86-H74)/H74*100,2)</f>
        <v>-8.91</v>
      </c>
      <c r="J86" s="19">
        <v>269</v>
      </c>
      <c r="K86" s="42">
        <v>116.71</v>
      </c>
      <c r="L86" s="43">
        <f t="shared" ref="L86:L120" si="11">ROUND((K86-K74)/K74*100,2)</f>
        <v>6.14</v>
      </c>
      <c r="M86" s="18">
        <v>54</v>
      </c>
    </row>
    <row r="87" spans="1:13" ht="24.75" customHeight="1" x14ac:dyDescent="0.15">
      <c r="A87" s="89">
        <v>41883</v>
      </c>
      <c r="B87" s="42">
        <v>105.91</v>
      </c>
      <c r="C87" s="43">
        <f t="shared" si="8"/>
        <v>1.0900000000000001</v>
      </c>
      <c r="D87" s="18">
        <v>540</v>
      </c>
      <c r="E87" s="42">
        <v>100.99</v>
      </c>
      <c r="F87" s="43">
        <f t="shared" si="9"/>
        <v>7.86</v>
      </c>
      <c r="G87" s="19">
        <v>217</v>
      </c>
      <c r="H87" s="42">
        <v>106.96</v>
      </c>
      <c r="I87" s="43">
        <f t="shared" si="10"/>
        <v>-5.6</v>
      </c>
      <c r="J87" s="19">
        <v>266</v>
      </c>
      <c r="K87" s="42">
        <v>115.1</v>
      </c>
      <c r="L87" s="43">
        <f t="shared" si="11"/>
        <v>14.12</v>
      </c>
      <c r="M87" s="18">
        <v>57</v>
      </c>
    </row>
    <row r="88" spans="1:13" ht="24.75" customHeight="1" x14ac:dyDescent="0.15">
      <c r="A88" s="89">
        <v>41913</v>
      </c>
      <c r="B88" s="42">
        <v>103.61</v>
      </c>
      <c r="C88" s="43">
        <f t="shared" si="8"/>
        <v>1.3</v>
      </c>
      <c r="D88" s="18">
        <v>527</v>
      </c>
      <c r="E88" s="42">
        <v>93.95</v>
      </c>
      <c r="F88" s="43">
        <f t="shared" si="9"/>
        <v>-3.7</v>
      </c>
      <c r="G88" s="19">
        <v>200</v>
      </c>
      <c r="H88" s="42">
        <v>104.83</v>
      </c>
      <c r="I88" s="43">
        <f t="shared" si="10"/>
        <v>0.01</v>
      </c>
      <c r="J88" s="19">
        <v>269</v>
      </c>
      <c r="K88" s="42">
        <v>124.59</v>
      </c>
      <c r="L88" s="43">
        <f t="shared" si="11"/>
        <v>19.579999999999998</v>
      </c>
      <c r="M88" s="18">
        <v>58</v>
      </c>
    </row>
    <row r="89" spans="1:13" ht="24.75" customHeight="1" x14ac:dyDescent="0.15">
      <c r="A89" s="89">
        <v>41944</v>
      </c>
      <c r="B89" s="42">
        <v>102.71</v>
      </c>
      <c r="C89" s="43">
        <f t="shared" si="8"/>
        <v>-5.61</v>
      </c>
      <c r="D89" s="18">
        <v>531</v>
      </c>
      <c r="E89" s="42">
        <v>93.29</v>
      </c>
      <c r="F89" s="43">
        <f t="shared" si="9"/>
        <v>-5.04</v>
      </c>
      <c r="G89" s="19">
        <v>199</v>
      </c>
      <c r="H89" s="42">
        <v>103.6</v>
      </c>
      <c r="I89" s="43">
        <f t="shared" si="10"/>
        <v>-8.8699999999999992</v>
      </c>
      <c r="J89" s="19">
        <v>274</v>
      </c>
      <c r="K89" s="42">
        <v>123.44</v>
      </c>
      <c r="L89" s="43">
        <f t="shared" si="11"/>
        <v>10.4</v>
      </c>
      <c r="M89" s="18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f t="shared" si="8"/>
        <v>-1.96</v>
      </c>
      <c r="D90" s="20">
        <v>656</v>
      </c>
      <c r="E90" s="44">
        <v>87.41</v>
      </c>
      <c r="F90" s="45">
        <f t="shared" si="9"/>
        <v>-2.8</v>
      </c>
      <c r="G90" s="21">
        <v>263</v>
      </c>
      <c r="H90" s="44">
        <v>98.24</v>
      </c>
      <c r="I90" s="45">
        <f t="shared" si="10"/>
        <v>-6.25</v>
      </c>
      <c r="J90" s="21">
        <v>299</v>
      </c>
      <c r="K90" s="44">
        <v>130.16999999999999</v>
      </c>
      <c r="L90" s="45">
        <f t="shared" si="11"/>
        <v>16.25</v>
      </c>
      <c r="M90" s="20">
        <v>94</v>
      </c>
    </row>
    <row r="91" spans="1:13" ht="24.75" customHeight="1" x14ac:dyDescent="0.15">
      <c r="A91" s="89">
        <v>42005</v>
      </c>
      <c r="B91" s="42">
        <v>105.19</v>
      </c>
      <c r="C91" s="43">
        <f t="shared" si="8"/>
        <v>1.46</v>
      </c>
      <c r="D91" s="18">
        <v>396</v>
      </c>
      <c r="E91" s="42">
        <v>91.42</v>
      </c>
      <c r="F91" s="43">
        <f t="shared" si="9"/>
        <v>-4.08</v>
      </c>
      <c r="G91" s="19">
        <v>158</v>
      </c>
      <c r="H91" s="42">
        <v>107.46</v>
      </c>
      <c r="I91" s="43">
        <f t="shared" si="10"/>
        <v>-1.67</v>
      </c>
      <c r="J91" s="19">
        <v>190</v>
      </c>
      <c r="K91" s="42">
        <v>130.27000000000001</v>
      </c>
      <c r="L91" s="43">
        <f t="shared" si="11"/>
        <v>30.05</v>
      </c>
      <c r="M91" s="18">
        <v>48</v>
      </c>
    </row>
    <row r="92" spans="1:13" ht="25.5" customHeight="1" x14ac:dyDescent="0.15">
      <c r="A92" s="89">
        <v>42036</v>
      </c>
      <c r="B92" s="42">
        <v>107.42</v>
      </c>
      <c r="C92" s="43">
        <f t="shared" si="8"/>
        <v>7.57</v>
      </c>
      <c r="D92" s="18">
        <v>466</v>
      </c>
      <c r="E92" s="42">
        <v>93.47</v>
      </c>
      <c r="F92" s="43">
        <f t="shared" si="9"/>
        <v>-3.69</v>
      </c>
      <c r="G92" s="19">
        <v>176</v>
      </c>
      <c r="H92" s="42">
        <v>111.42</v>
      </c>
      <c r="I92" s="43">
        <f t="shared" si="10"/>
        <v>10.59</v>
      </c>
      <c r="J92" s="19">
        <v>226</v>
      </c>
      <c r="K92" s="42">
        <v>124.63</v>
      </c>
      <c r="L92" s="43">
        <f t="shared" si="11"/>
        <v>20.67</v>
      </c>
      <c r="M92" s="18">
        <v>64</v>
      </c>
    </row>
    <row r="93" spans="1:13" ht="25.5" customHeight="1" x14ac:dyDescent="0.15">
      <c r="A93" s="89">
        <v>42064</v>
      </c>
      <c r="B93" s="42">
        <v>106.83</v>
      </c>
      <c r="C93" s="43">
        <f t="shared" si="8"/>
        <v>2.38</v>
      </c>
      <c r="D93" s="18">
        <v>731</v>
      </c>
      <c r="E93" s="42">
        <v>97.41</v>
      </c>
      <c r="F93" s="43">
        <f t="shared" si="9"/>
        <v>7.46</v>
      </c>
      <c r="G93" s="19">
        <v>228</v>
      </c>
      <c r="H93" s="42">
        <v>107.24</v>
      </c>
      <c r="I93" s="43">
        <f t="shared" si="10"/>
        <v>-1.72</v>
      </c>
      <c r="J93" s="19">
        <v>385</v>
      </c>
      <c r="K93" s="42">
        <v>125.34</v>
      </c>
      <c r="L93" s="43">
        <f t="shared" si="11"/>
        <v>8.43</v>
      </c>
      <c r="M93" s="18">
        <v>118</v>
      </c>
    </row>
    <row r="94" spans="1:13" ht="25.5" customHeight="1" x14ac:dyDescent="0.15">
      <c r="A94" s="89">
        <v>42095</v>
      </c>
      <c r="B94" s="42">
        <v>107.81</v>
      </c>
      <c r="C94" s="43">
        <f t="shared" si="8"/>
        <v>5.27</v>
      </c>
      <c r="D94" s="18">
        <v>475</v>
      </c>
      <c r="E94" s="42">
        <v>91.74</v>
      </c>
      <c r="F94" s="43">
        <f t="shared" si="9"/>
        <v>-7.59</v>
      </c>
      <c r="G94" s="19">
        <v>157</v>
      </c>
      <c r="H94" s="42">
        <v>109.74</v>
      </c>
      <c r="I94" s="43">
        <f t="shared" si="10"/>
        <v>7.62</v>
      </c>
      <c r="J94" s="19">
        <v>240</v>
      </c>
      <c r="K94" s="42">
        <v>139.27000000000001</v>
      </c>
      <c r="L94" s="43">
        <f t="shared" si="11"/>
        <v>23.03</v>
      </c>
      <c r="M94" s="18">
        <v>78</v>
      </c>
    </row>
    <row r="95" spans="1:13" ht="25.5" customHeight="1" x14ac:dyDescent="0.15">
      <c r="A95" s="89">
        <v>42125</v>
      </c>
      <c r="B95" s="42">
        <v>105.03</v>
      </c>
      <c r="C95" s="43">
        <f t="shared" si="8"/>
        <v>1.1200000000000001</v>
      </c>
      <c r="D95" s="18">
        <v>468</v>
      </c>
      <c r="E95" s="42">
        <v>90.98</v>
      </c>
      <c r="F95" s="43">
        <f t="shared" si="9"/>
        <v>-3.01</v>
      </c>
      <c r="G95" s="19">
        <v>171</v>
      </c>
      <c r="H95" s="42">
        <v>106.19</v>
      </c>
      <c r="I95" s="43">
        <f t="shared" si="10"/>
        <v>0.26</v>
      </c>
      <c r="J95" s="19">
        <v>231</v>
      </c>
      <c r="K95" s="42">
        <v>136.59</v>
      </c>
      <c r="L95" s="43">
        <f t="shared" si="11"/>
        <v>9.6199999999999992</v>
      </c>
      <c r="M95" s="18">
        <v>66</v>
      </c>
    </row>
    <row r="96" spans="1:13" ht="25.5" customHeight="1" x14ac:dyDescent="0.15">
      <c r="A96" s="89">
        <v>42156</v>
      </c>
      <c r="B96" s="42">
        <v>105.4</v>
      </c>
      <c r="C96" s="43">
        <f t="shared" si="8"/>
        <v>0.72</v>
      </c>
      <c r="D96" s="18">
        <v>590</v>
      </c>
      <c r="E96" s="42">
        <v>100.06</v>
      </c>
      <c r="F96" s="43">
        <f t="shared" si="9"/>
        <v>2.12</v>
      </c>
      <c r="G96" s="19">
        <v>199</v>
      </c>
      <c r="H96" s="42">
        <v>103.07</v>
      </c>
      <c r="I96" s="43">
        <f t="shared" si="10"/>
        <v>-2.09</v>
      </c>
      <c r="J96" s="19">
        <v>311</v>
      </c>
      <c r="K96" s="42">
        <v>130.13</v>
      </c>
      <c r="L96" s="43">
        <f t="shared" si="11"/>
        <v>7.68</v>
      </c>
      <c r="M96" s="18">
        <v>80</v>
      </c>
    </row>
    <row r="97" spans="1:13" ht="25.5" customHeight="1" x14ac:dyDescent="0.15">
      <c r="A97" s="89">
        <v>42186</v>
      </c>
      <c r="B97" s="42">
        <v>101.52</v>
      </c>
      <c r="C97" s="43">
        <f t="shared" si="8"/>
        <v>-3.53</v>
      </c>
      <c r="D97" s="18">
        <v>699</v>
      </c>
      <c r="E97" s="42">
        <v>97.06</v>
      </c>
      <c r="F97" s="43">
        <f t="shared" si="9"/>
        <v>-7.96</v>
      </c>
      <c r="G97" s="19">
        <v>242</v>
      </c>
      <c r="H97" s="42">
        <v>101.42</v>
      </c>
      <c r="I97" s="43">
        <f t="shared" si="10"/>
        <v>-1.39</v>
      </c>
      <c r="J97" s="19">
        <v>378</v>
      </c>
      <c r="K97" s="42">
        <v>114.41</v>
      </c>
      <c r="L97" s="43">
        <f t="shared" si="11"/>
        <v>-1.85</v>
      </c>
      <c r="M97" s="18">
        <v>79</v>
      </c>
    </row>
    <row r="98" spans="1:13" ht="25.5" customHeight="1" x14ac:dyDescent="0.15">
      <c r="A98" s="89">
        <v>42217</v>
      </c>
      <c r="B98" s="42">
        <v>103.78</v>
      </c>
      <c r="C98" s="43">
        <f t="shared" si="8"/>
        <v>-0.71</v>
      </c>
      <c r="D98" s="18">
        <v>561</v>
      </c>
      <c r="E98" s="42">
        <v>91.41</v>
      </c>
      <c r="F98" s="43">
        <f t="shared" si="9"/>
        <v>-15.19</v>
      </c>
      <c r="G98" s="19">
        <v>204</v>
      </c>
      <c r="H98" s="42">
        <v>104.95</v>
      </c>
      <c r="I98" s="43">
        <f t="shared" si="10"/>
        <v>4.3</v>
      </c>
      <c r="J98" s="19">
        <v>299</v>
      </c>
      <c r="K98" s="42">
        <v>133.08000000000001</v>
      </c>
      <c r="L98" s="43">
        <f t="shared" si="11"/>
        <v>14.03</v>
      </c>
      <c r="M98" s="18">
        <v>58</v>
      </c>
    </row>
    <row r="99" spans="1:13" ht="25.5" customHeight="1" x14ac:dyDescent="0.15">
      <c r="A99" s="89">
        <v>42248</v>
      </c>
      <c r="B99" s="42">
        <v>103.61</v>
      </c>
      <c r="C99" s="43">
        <f t="shared" si="8"/>
        <v>-2.17</v>
      </c>
      <c r="D99" s="18">
        <v>629</v>
      </c>
      <c r="E99" s="42">
        <v>90.36</v>
      </c>
      <c r="F99" s="43">
        <f t="shared" si="9"/>
        <v>-10.53</v>
      </c>
      <c r="G99" s="19">
        <v>228</v>
      </c>
      <c r="H99" s="42">
        <v>103.94</v>
      </c>
      <c r="I99" s="43">
        <f t="shared" si="10"/>
        <v>-2.82</v>
      </c>
      <c r="J99" s="19">
        <v>327</v>
      </c>
      <c r="K99" s="42">
        <v>136.49</v>
      </c>
      <c r="L99" s="43">
        <f t="shared" si="11"/>
        <v>18.579999999999998</v>
      </c>
      <c r="M99" s="18">
        <v>74</v>
      </c>
    </row>
    <row r="100" spans="1:13" ht="25.5" customHeight="1" x14ac:dyDescent="0.15">
      <c r="A100" s="89">
        <v>42278</v>
      </c>
      <c r="B100" s="42">
        <v>102.3</v>
      </c>
      <c r="C100" s="43">
        <f t="shared" si="8"/>
        <v>-1.26</v>
      </c>
      <c r="D100" s="18">
        <v>561</v>
      </c>
      <c r="E100" s="42">
        <v>95.39</v>
      </c>
      <c r="F100" s="43">
        <f t="shared" si="9"/>
        <v>1.53</v>
      </c>
      <c r="G100" s="19">
        <v>215</v>
      </c>
      <c r="H100" s="42">
        <v>101.27</v>
      </c>
      <c r="I100" s="43">
        <f t="shared" si="10"/>
        <v>-3.4</v>
      </c>
      <c r="J100" s="19">
        <v>283</v>
      </c>
      <c r="K100" s="42">
        <v>126.09</v>
      </c>
      <c r="L100" s="43">
        <f t="shared" si="11"/>
        <v>1.2</v>
      </c>
      <c r="M100" s="18">
        <v>63</v>
      </c>
    </row>
    <row r="101" spans="1:13" ht="25.5" customHeight="1" x14ac:dyDescent="0.15">
      <c r="A101" s="89">
        <v>42309</v>
      </c>
      <c r="B101" s="42">
        <v>103.8</v>
      </c>
      <c r="C101" s="43">
        <f t="shared" si="8"/>
        <v>1.06</v>
      </c>
      <c r="D101" s="18">
        <v>528</v>
      </c>
      <c r="E101" s="42">
        <v>94.95</v>
      </c>
      <c r="F101" s="43">
        <f t="shared" si="9"/>
        <v>1.78</v>
      </c>
      <c r="G101" s="19">
        <v>190</v>
      </c>
      <c r="H101" s="42">
        <v>104.03</v>
      </c>
      <c r="I101" s="43">
        <f t="shared" si="10"/>
        <v>0.42</v>
      </c>
      <c r="J101" s="19">
        <v>261</v>
      </c>
      <c r="K101" s="42">
        <v>125.17</v>
      </c>
      <c r="L101" s="43">
        <f t="shared" si="11"/>
        <v>1.4</v>
      </c>
      <c r="M101" s="18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f t="shared" si="8"/>
        <v>5.28</v>
      </c>
      <c r="D102" s="20">
        <v>667</v>
      </c>
      <c r="E102" s="44">
        <v>95.06</v>
      </c>
      <c r="F102" s="45">
        <f t="shared" si="9"/>
        <v>8.75</v>
      </c>
      <c r="G102" s="21">
        <v>247</v>
      </c>
      <c r="H102" s="44">
        <v>99.57</v>
      </c>
      <c r="I102" s="45">
        <f t="shared" si="10"/>
        <v>1.35</v>
      </c>
      <c r="J102" s="21">
        <v>348</v>
      </c>
      <c r="K102" s="44">
        <v>147.82</v>
      </c>
      <c r="L102" s="45">
        <f t="shared" si="11"/>
        <v>13.56</v>
      </c>
      <c r="M102" s="20">
        <v>72</v>
      </c>
    </row>
    <row r="103" spans="1:13" s="22" customFormat="1" ht="25.5" customHeight="1" x14ac:dyDescent="0.15">
      <c r="A103" s="89">
        <v>42370</v>
      </c>
      <c r="B103" s="42">
        <v>103.17</v>
      </c>
      <c r="C103" s="43">
        <f t="shared" si="8"/>
        <v>-1.92</v>
      </c>
      <c r="D103" s="18">
        <v>391</v>
      </c>
      <c r="E103" s="42">
        <v>93.67</v>
      </c>
      <c r="F103" s="43">
        <f t="shared" si="9"/>
        <v>2.46</v>
      </c>
      <c r="G103" s="19">
        <v>135</v>
      </c>
      <c r="H103" s="42">
        <v>100.85</v>
      </c>
      <c r="I103" s="43">
        <f t="shared" si="10"/>
        <v>-6.15</v>
      </c>
      <c r="J103" s="19">
        <v>195</v>
      </c>
      <c r="K103" s="42">
        <v>136.16</v>
      </c>
      <c r="L103" s="43">
        <f t="shared" si="11"/>
        <v>4.5199999999999996</v>
      </c>
      <c r="M103" s="18">
        <v>61</v>
      </c>
    </row>
    <row r="104" spans="1:13" s="22" customFormat="1" ht="25.5" customHeight="1" x14ac:dyDescent="0.15">
      <c r="A104" s="89">
        <v>42401</v>
      </c>
      <c r="B104" s="42">
        <v>105.37</v>
      </c>
      <c r="C104" s="43">
        <f t="shared" si="8"/>
        <v>-1.91</v>
      </c>
      <c r="D104" s="18">
        <v>510</v>
      </c>
      <c r="E104" s="42">
        <v>92.82</v>
      </c>
      <c r="F104" s="43">
        <f t="shared" si="9"/>
        <v>-0.7</v>
      </c>
      <c r="G104" s="19">
        <v>192</v>
      </c>
      <c r="H104" s="42">
        <v>106.71</v>
      </c>
      <c r="I104" s="43">
        <f t="shared" si="10"/>
        <v>-4.2300000000000004</v>
      </c>
      <c r="J104" s="19">
        <v>254</v>
      </c>
      <c r="K104" s="42">
        <v>133.27000000000001</v>
      </c>
      <c r="L104" s="43">
        <f t="shared" si="11"/>
        <v>6.93</v>
      </c>
      <c r="M104" s="18">
        <v>64</v>
      </c>
    </row>
    <row r="105" spans="1:13" s="22" customFormat="1" ht="25.5" customHeight="1" x14ac:dyDescent="0.15">
      <c r="A105" s="89">
        <v>42430</v>
      </c>
      <c r="B105" s="42">
        <v>104.11</v>
      </c>
      <c r="C105" s="43">
        <f t="shared" si="8"/>
        <v>-2.5499999999999998</v>
      </c>
      <c r="D105" s="18">
        <v>726</v>
      </c>
      <c r="E105" s="42">
        <v>95.65</v>
      </c>
      <c r="F105" s="43">
        <f t="shared" si="9"/>
        <v>-1.81</v>
      </c>
      <c r="G105" s="19">
        <v>255</v>
      </c>
      <c r="H105" s="42">
        <v>103.3</v>
      </c>
      <c r="I105" s="43">
        <f t="shared" si="10"/>
        <v>-3.67</v>
      </c>
      <c r="J105" s="19">
        <v>367</v>
      </c>
      <c r="K105" s="42">
        <v>127.81</v>
      </c>
      <c r="L105" s="43">
        <f t="shared" si="11"/>
        <v>1.97</v>
      </c>
      <c r="M105" s="18">
        <v>104</v>
      </c>
    </row>
    <row r="106" spans="1:13" s="22" customFormat="1" ht="25.5" customHeight="1" x14ac:dyDescent="0.15">
      <c r="A106" s="89">
        <v>42461</v>
      </c>
      <c r="B106" s="42">
        <v>106.43</v>
      </c>
      <c r="C106" s="43">
        <f t="shared" si="8"/>
        <v>-1.28</v>
      </c>
      <c r="D106" s="18">
        <v>574</v>
      </c>
      <c r="E106" s="42">
        <v>99.67</v>
      </c>
      <c r="F106" s="43">
        <f t="shared" si="9"/>
        <v>8.64</v>
      </c>
      <c r="G106" s="19">
        <v>223</v>
      </c>
      <c r="H106" s="42">
        <v>105.06</v>
      </c>
      <c r="I106" s="43">
        <f t="shared" si="10"/>
        <v>-4.26</v>
      </c>
      <c r="J106" s="19">
        <v>258</v>
      </c>
      <c r="K106" s="42">
        <v>127.46</v>
      </c>
      <c r="L106" s="43">
        <f t="shared" si="11"/>
        <v>-8.48</v>
      </c>
      <c r="M106" s="18">
        <v>93</v>
      </c>
    </row>
    <row r="107" spans="1:13" s="22" customFormat="1" ht="25.5" customHeight="1" x14ac:dyDescent="0.15">
      <c r="A107" s="89">
        <v>42491</v>
      </c>
      <c r="B107" s="42">
        <v>109.24</v>
      </c>
      <c r="C107" s="43">
        <f t="shared" si="8"/>
        <v>4.01</v>
      </c>
      <c r="D107" s="18">
        <v>502</v>
      </c>
      <c r="E107" s="42">
        <v>104.55</v>
      </c>
      <c r="F107" s="43">
        <f t="shared" si="9"/>
        <v>14.92</v>
      </c>
      <c r="G107" s="19">
        <v>174</v>
      </c>
      <c r="H107" s="42">
        <v>103.59</v>
      </c>
      <c r="I107" s="43">
        <f t="shared" si="10"/>
        <v>-2.4500000000000002</v>
      </c>
      <c r="J107" s="19">
        <v>260</v>
      </c>
      <c r="K107" s="42">
        <v>147.36000000000001</v>
      </c>
      <c r="L107" s="43">
        <f t="shared" si="11"/>
        <v>7.88</v>
      </c>
      <c r="M107" s="18">
        <v>68</v>
      </c>
    </row>
    <row r="108" spans="1:13" s="22" customFormat="1" ht="25.5" customHeight="1" x14ac:dyDescent="0.15">
      <c r="A108" s="89">
        <v>42522</v>
      </c>
      <c r="B108" s="42">
        <v>107.52</v>
      </c>
      <c r="C108" s="43">
        <f t="shared" si="8"/>
        <v>2.0099999999999998</v>
      </c>
      <c r="D108" s="18">
        <v>643</v>
      </c>
      <c r="E108" s="42">
        <v>98.1</v>
      </c>
      <c r="F108" s="43">
        <f t="shared" si="9"/>
        <v>-1.96</v>
      </c>
      <c r="G108" s="19">
        <v>254</v>
      </c>
      <c r="H108" s="42">
        <v>105.04</v>
      </c>
      <c r="I108" s="43">
        <f t="shared" si="10"/>
        <v>1.91</v>
      </c>
      <c r="J108" s="19">
        <v>310</v>
      </c>
      <c r="K108" s="42">
        <v>146.74</v>
      </c>
      <c r="L108" s="43">
        <f t="shared" si="11"/>
        <v>12.76</v>
      </c>
      <c r="M108" s="18">
        <v>79</v>
      </c>
    </row>
    <row r="109" spans="1:13" s="116" customFormat="1" ht="25.5" customHeight="1" x14ac:dyDescent="0.15">
      <c r="A109" s="89">
        <v>42552</v>
      </c>
      <c r="B109" s="42">
        <v>102.13</v>
      </c>
      <c r="C109" s="43">
        <f t="shared" si="8"/>
        <v>0.6</v>
      </c>
      <c r="D109" s="18">
        <v>595</v>
      </c>
      <c r="E109" s="42">
        <v>94.26</v>
      </c>
      <c r="F109" s="43">
        <f t="shared" si="9"/>
        <v>-2.88</v>
      </c>
      <c r="G109" s="19">
        <v>233</v>
      </c>
      <c r="H109" s="42">
        <v>97.59</v>
      </c>
      <c r="I109" s="43">
        <f t="shared" si="10"/>
        <v>-3.78</v>
      </c>
      <c r="J109" s="19">
        <v>292</v>
      </c>
      <c r="K109" s="42">
        <v>141.56</v>
      </c>
      <c r="L109" s="43">
        <f t="shared" si="11"/>
        <v>23.73</v>
      </c>
      <c r="M109" s="18">
        <v>70</v>
      </c>
    </row>
    <row r="110" spans="1:13" s="116" customFormat="1" ht="25.5" customHeight="1" x14ac:dyDescent="0.15">
      <c r="A110" s="89">
        <v>42583</v>
      </c>
      <c r="B110" s="42">
        <v>105.44</v>
      </c>
      <c r="C110" s="43">
        <f t="shared" si="8"/>
        <v>1.6</v>
      </c>
      <c r="D110" s="18">
        <v>562</v>
      </c>
      <c r="E110" s="42">
        <v>102.56</v>
      </c>
      <c r="F110" s="43">
        <f t="shared" si="9"/>
        <v>12.2</v>
      </c>
      <c r="G110" s="19">
        <v>206</v>
      </c>
      <c r="H110" s="42">
        <v>103.15</v>
      </c>
      <c r="I110" s="43">
        <f t="shared" si="10"/>
        <v>-1.72</v>
      </c>
      <c r="J110" s="19">
        <v>285</v>
      </c>
      <c r="K110" s="42">
        <v>125.45</v>
      </c>
      <c r="L110" s="43">
        <f t="shared" si="11"/>
        <v>-5.73</v>
      </c>
      <c r="M110" s="18">
        <v>71</v>
      </c>
    </row>
    <row r="111" spans="1:13" s="116" customFormat="1" ht="25.5" customHeight="1" x14ac:dyDescent="0.15">
      <c r="A111" s="89">
        <v>42614</v>
      </c>
      <c r="B111" s="42">
        <v>113.18</v>
      </c>
      <c r="C111" s="43">
        <f t="shared" si="8"/>
        <v>9.24</v>
      </c>
      <c r="D111" s="18">
        <v>537</v>
      </c>
      <c r="E111" s="42">
        <v>102.31</v>
      </c>
      <c r="F111" s="43">
        <f t="shared" si="9"/>
        <v>13.22</v>
      </c>
      <c r="G111" s="19">
        <v>200</v>
      </c>
      <c r="H111" s="42">
        <v>115.26</v>
      </c>
      <c r="I111" s="43">
        <f t="shared" si="10"/>
        <v>10.89</v>
      </c>
      <c r="J111" s="19">
        <v>276</v>
      </c>
      <c r="K111" s="42">
        <v>130</v>
      </c>
      <c r="L111" s="43">
        <f t="shared" si="11"/>
        <v>-4.75</v>
      </c>
      <c r="M111" s="18">
        <v>61</v>
      </c>
    </row>
    <row r="112" spans="1:13" s="116" customFormat="1" ht="25.5" customHeight="1" x14ac:dyDescent="0.15">
      <c r="A112" s="89">
        <v>42644</v>
      </c>
      <c r="B112" s="42">
        <v>110.22</v>
      </c>
      <c r="C112" s="43">
        <f t="shared" si="8"/>
        <v>7.74</v>
      </c>
      <c r="D112" s="18">
        <v>509</v>
      </c>
      <c r="E112" s="42">
        <v>102.28</v>
      </c>
      <c r="F112" s="43">
        <f t="shared" si="9"/>
        <v>7.22</v>
      </c>
      <c r="G112" s="19">
        <v>192</v>
      </c>
      <c r="H112" s="42">
        <v>108.92</v>
      </c>
      <c r="I112" s="43">
        <f t="shared" si="10"/>
        <v>7.55</v>
      </c>
      <c r="J112" s="19">
        <v>238</v>
      </c>
      <c r="K112" s="42">
        <v>133.94999999999999</v>
      </c>
      <c r="L112" s="43">
        <f t="shared" si="11"/>
        <v>6.23</v>
      </c>
      <c r="M112" s="18">
        <v>79</v>
      </c>
    </row>
    <row r="113" spans="1:13" s="116" customFormat="1" ht="25.5" customHeight="1" x14ac:dyDescent="0.15">
      <c r="A113" s="89">
        <v>42675</v>
      </c>
      <c r="B113" s="42">
        <v>105.16</v>
      </c>
      <c r="C113" s="43">
        <f t="shared" si="8"/>
        <v>1.31</v>
      </c>
      <c r="D113" s="18">
        <v>520</v>
      </c>
      <c r="E113" s="42">
        <v>94.04</v>
      </c>
      <c r="F113" s="43">
        <f t="shared" si="9"/>
        <v>-0.96</v>
      </c>
      <c r="G113" s="19">
        <v>199</v>
      </c>
      <c r="H113" s="42">
        <v>103.31</v>
      </c>
      <c r="I113" s="43">
        <f t="shared" si="10"/>
        <v>-0.69</v>
      </c>
      <c r="J113" s="19">
        <v>274</v>
      </c>
      <c r="K113" s="42">
        <v>148.19999999999999</v>
      </c>
      <c r="L113" s="43">
        <f t="shared" si="11"/>
        <v>18.399999999999999</v>
      </c>
      <c r="M113" s="18">
        <v>47</v>
      </c>
    </row>
    <row r="114" spans="1:13" s="117" customFormat="1" ht="25.5" customHeight="1" thickBot="1" x14ac:dyDescent="0.2">
      <c r="A114" s="90">
        <v>42705</v>
      </c>
      <c r="B114" s="44">
        <v>105.04</v>
      </c>
      <c r="C114" s="45">
        <f t="shared" si="8"/>
        <v>1.1299999999999999</v>
      </c>
      <c r="D114" s="20">
        <v>606</v>
      </c>
      <c r="E114" s="44">
        <v>94.76</v>
      </c>
      <c r="F114" s="45">
        <f t="shared" si="9"/>
        <v>-0.32</v>
      </c>
      <c r="G114" s="21">
        <v>232</v>
      </c>
      <c r="H114" s="44">
        <v>102.85</v>
      </c>
      <c r="I114" s="45">
        <f t="shared" si="10"/>
        <v>3.29</v>
      </c>
      <c r="J114" s="21">
        <v>303</v>
      </c>
      <c r="K114" s="44">
        <v>153.21</v>
      </c>
      <c r="L114" s="45">
        <f t="shared" si="11"/>
        <v>3.65</v>
      </c>
      <c r="M114" s="20">
        <v>71</v>
      </c>
    </row>
    <row r="115" spans="1:13" s="22" customFormat="1" ht="25.5" customHeight="1" x14ac:dyDescent="0.15">
      <c r="A115" s="94">
        <v>42736</v>
      </c>
      <c r="B115" s="27">
        <v>107.5</v>
      </c>
      <c r="C115" s="27">
        <f t="shared" si="8"/>
        <v>4.2</v>
      </c>
      <c r="D115" s="7">
        <v>414</v>
      </c>
      <c r="E115" s="25">
        <v>101.73</v>
      </c>
      <c r="F115" s="27">
        <f t="shared" si="9"/>
        <v>8.6</v>
      </c>
      <c r="G115" s="7">
        <v>141</v>
      </c>
      <c r="H115" s="25">
        <v>104.3</v>
      </c>
      <c r="I115" s="27">
        <f t="shared" si="10"/>
        <v>3.42</v>
      </c>
      <c r="J115" s="7">
        <v>219</v>
      </c>
      <c r="K115" s="25">
        <v>137.78</v>
      </c>
      <c r="L115" s="27">
        <f t="shared" si="11"/>
        <v>1.19</v>
      </c>
      <c r="M115" s="7">
        <v>54</v>
      </c>
    </row>
    <row r="116" spans="1:13" s="22" customFormat="1" ht="25.5" customHeight="1" x14ac:dyDescent="0.15">
      <c r="A116" s="95">
        <v>42767</v>
      </c>
      <c r="B116" s="29">
        <v>106.27</v>
      </c>
      <c r="C116" s="29">
        <f t="shared" si="8"/>
        <v>0.85</v>
      </c>
      <c r="D116" s="8">
        <v>489</v>
      </c>
      <c r="E116" s="28">
        <v>97.8</v>
      </c>
      <c r="F116" s="29">
        <f t="shared" si="9"/>
        <v>5.37</v>
      </c>
      <c r="G116" s="8">
        <v>176</v>
      </c>
      <c r="H116" s="28">
        <v>104.88</v>
      </c>
      <c r="I116" s="29">
        <f t="shared" si="10"/>
        <v>-1.71</v>
      </c>
      <c r="J116" s="8">
        <v>258</v>
      </c>
      <c r="K116" s="28">
        <v>137.57</v>
      </c>
      <c r="L116" s="29">
        <f t="shared" si="11"/>
        <v>3.23</v>
      </c>
      <c r="M116" s="8">
        <v>55</v>
      </c>
    </row>
    <row r="117" spans="1:13" s="22" customFormat="1" ht="25.5" customHeight="1" x14ac:dyDescent="0.15">
      <c r="A117" s="95">
        <v>42795</v>
      </c>
      <c r="B117" s="29">
        <v>105.12</v>
      </c>
      <c r="C117" s="29">
        <f t="shared" si="8"/>
        <v>0.97</v>
      </c>
      <c r="D117" s="8">
        <v>742</v>
      </c>
      <c r="E117" s="28">
        <v>92.33</v>
      </c>
      <c r="F117" s="29">
        <f t="shared" si="9"/>
        <v>-3.47</v>
      </c>
      <c r="G117" s="8">
        <v>222</v>
      </c>
      <c r="H117" s="28">
        <v>104.72</v>
      </c>
      <c r="I117" s="29">
        <f t="shared" si="10"/>
        <v>1.37</v>
      </c>
      <c r="J117" s="8">
        <v>422</v>
      </c>
      <c r="K117" s="28">
        <v>138.91999999999999</v>
      </c>
      <c r="L117" s="29">
        <f t="shared" si="11"/>
        <v>8.69</v>
      </c>
      <c r="M117" s="8">
        <v>98</v>
      </c>
    </row>
    <row r="118" spans="1:13" s="126" customFormat="1" ht="25.5" customHeight="1" x14ac:dyDescent="0.15">
      <c r="A118" s="122">
        <v>42826</v>
      </c>
      <c r="B118" s="123">
        <v>104.86</v>
      </c>
      <c r="C118" s="123">
        <f t="shared" si="8"/>
        <v>-1.48</v>
      </c>
      <c r="D118" s="124">
        <v>403</v>
      </c>
      <c r="E118" s="125">
        <v>94.91</v>
      </c>
      <c r="F118" s="123">
        <f t="shared" si="9"/>
        <v>-4.78</v>
      </c>
      <c r="G118" s="124">
        <v>152</v>
      </c>
      <c r="H118" s="125">
        <v>102.22</v>
      </c>
      <c r="I118" s="123">
        <f t="shared" si="10"/>
        <v>-2.7</v>
      </c>
      <c r="J118" s="124">
        <v>194</v>
      </c>
      <c r="K118" s="125">
        <v>143.41</v>
      </c>
      <c r="L118" s="123">
        <f t="shared" si="11"/>
        <v>12.51</v>
      </c>
      <c r="M118" s="124">
        <v>57</v>
      </c>
    </row>
    <row r="119" spans="1:13" s="126" customFormat="1" ht="25.5" customHeight="1" x14ac:dyDescent="0.15">
      <c r="A119" s="122">
        <v>42856</v>
      </c>
      <c r="B119" s="123">
        <v>102.34</v>
      </c>
      <c r="C119" s="123">
        <f t="shared" si="8"/>
        <v>-6.32</v>
      </c>
      <c r="D119" s="124">
        <v>406</v>
      </c>
      <c r="E119" s="125">
        <v>87.19</v>
      </c>
      <c r="F119" s="123">
        <f t="shared" si="9"/>
        <v>-16.600000000000001</v>
      </c>
      <c r="G119" s="124">
        <v>158</v>
      </c>
      <c r="H119" s="125">
        <v>102.69</v>
      </c>
      <c r="I119" s="123">
        <f t="shared" si="10"/>
        <v>-0.87</v>
      </c>
      <c r="J119" s="124">
        <v>199</v>
      </c>
      <c r="K119" s="125">
        <v>141.78</v>
      </c>
      <c r="L119" s="123">
        <f t="shared" si="11"/>
        <v>-3.79</v>
      </c>
      <c r="M119" s="124">
        <v>49</v>
      </c>
    </row>
    <row r="120" spans="1:13" s="126" customFormat="1" ht="25.5" customHeight="1" thickBot="1" x14ac:dyDescent="0.2">
      <c r="A120" s="122">
        <v>42887</v>
      </c>
      <c r="B120" s="123">
        <v>101.16</v>
      </c>
      <c r="C120" s="123">
        <f t="shared" si="8"/>
        <v>-5.92</v>
      </c>
      <c r="D120" s="124">
        <v>371</v>
      </c>
      <c r="E120" s="125">
        <v>89.46</v>
      </c>
      <c r="F120" s="123">
        <f t="shared" si="9"/>
        <v>-8.81</v>
      </c>
      <c r="G120" s="124">
        <v>134</v>
      </c>
      <c r="H120" s="125">
        <v>99.53</v>
      </c>
      <c r="I120" s="123">
        <f t="shared" si="10"/>
        <v>-5.25</v>
      </c>
      <c r="J120" s="124">
        <v>186</v>
      </c>
      <c r="K120" s="125">
        <v>143.86000000000001</v>
      </c>
      <c r="L120" s="123">
        <f t="shared" si="11"/>
        <v>-1.96</v>
      </c>
      <c r="M120" s="124">
        <v>51</v>
      </c>
    </row>
    <row r="121" spans="1:13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122" spans="1:13" ht="17.25" x14ac:dyDescent="0.15">
      <c r="G122" s="109" t="s">
        <v>38</v>
      </c>
      <c r="H122" s="109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23:G1048576 B122:F122 B1:G114 I1:M114 I121:M1048576 B121:G121">
    <cfRule type="expression" dxfId="11" priority="70">
      <formula>MATCH(MAX(B:B)+1,B:B, 1)-2&lt;=ROW($A1)=TRUE</formula>
    </cfRule>
  </conditionalFormatting>
  <conditionalFormatting sqref="C22:C120 F22:F120 I22:I120 L22:L120">
    <cfRule type="expression" dxfId="8" priority="9">
      <formula>AVERAGE(D11:D22) &lt; 100</formula>
    </cfRule>
  </conditionalFormatting>
  <conditionalFormatting sqref="B21:B120 E21:E120 H21:H120 K21:K120">
    <cfRule type="expression" dxfId="10" priority="8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71142E2-B1D5-42BE-A824-32F1B4EB49E4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17</v>
      </c>
      <c r="L1" s="97" t="s">
        <v>10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52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106.29</v>
      </c>
      <c r="C10" s="27"/>
      <c r="D10" s="7">
        <v>271</v>
      </c>
      <c r="E10" s="25">
        <v>112.05</v>
      </c>
      <c r="F10" s="27"/>
      <c r="G10" s="7">
        <v>115</v>
      </c>
      <c r="H10" s="25">
        <v>104.35</v>
      </c>
      <c r="I10" s="27"/>
      <c r="J10" s="7">
        <v>130</v>
      </c>
      <c r="K10" s="110">
        <v>94.24</v>
      </c>
      <c r="L10" s="27"/>
      <c r="M10" s="7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8">
        <v>286</v>
      </c>
      <c r="E11" s="28">
        <v>110.14</v>
      </c>
      <c r="F11" s="29"/>
      <c r="G11" s="8">
        <v>141</v>
      </c>
      <c r="H11" s="28">
        <v>107.73</v>
      </c>
      <c r="I11" s="29"/>
      <c r="J11" s="8">
        <v>121</v>
      </c>
      <c r="K11" s="111">
        <v>107.93</v>
      </c>
      <c r="L11" s="29"/>
      <c r="M11" s="8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8">
        <v>278</v>
      </c>
      <c r="E12" s="28">
        <v>109.76</v>
      </c>
      <c r="F12" s="29"/>
      <c r="G12" s="8">
        <v>123</v>
      </c>
      <c r="H12" s="28">
        <v>114.51</v>
      </c>
      <c r="I12" s="29"/>
      <c r="J12" s="8">
        <v>131</v>
      </c>
      <c r="K12" s="111">
        <v>102.45</v>
      </c>
      <c r="L12" s="29"/>
      <c r="M12" s="8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8">
        <v>340</v>
      </c>
      <c r="E13" s="28">
        <v>114.35</v>
      </c>
      <c r="F13" s="29"/>
      <c r="G13" s="8">
        <v>148</v>
      </c>
      <c r="H13" s="28">
        <v>98.13</v>
      </c>
      <c r="I13" s="29"/>
      <c r="J13" s="8">
        <v>165</v>
      </c>
      <c r="K13" s="111">
        <v>106.95</v>
      </c>
      <c r="L13" s="29"/>
      <c r="M13" s="8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8">
        <v>307</v>
      </c>
      <c r="E14" s="28">
        <v>109.46</v>
      </c>
      <c r="F14" s="29"/>
      <c r="G14" s="8">
        <v>140</v>
      </c>
      <c r="H14" s="28">
        <v>108.74</v>
      </c>
      <c r="I14" s="29"/>
      <c r="J14" s="8">
        <v>137</v>
      </c>
      <c r="K14" s="111">
        <v>121.06</v>
      </c>
      <c r="L14" s="29"/>
      <c r="M14" s="8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8">
        <v>228</v>
      </c>
      <c r="E15" s="28">
        <v>113.84</v>
      </c>
      <c r="F15" s="29"/>
      <c r="G15" s="8">
        <v>101</v>
      </c>
      <c r="H15" s="28">
        <v>105.66</v>
      </c>
      <c r="I15" s="29"/>
      <c r="J15" s="8">
        <v>109</v>
      </c>
      <c r="K15" s="111">
        <v>108.58</v>
      </c>
      <c r="L15" s="29"/>
      <c r="M15" s="8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8">
        <v>313</v>
      </c>
      <c r="E16" s="28">
        <v>114.87</v>
      </c>
      <c r="F16" s="29"/>
      <c r="G16" s="8">
        <v>123</v>
      </c>
      <c r="H16" s="28">
        <v>108.44</v>
      </c>
      <c r="I16" s="29"/>
      <c r="J16" s="8">
        <v>167</v>
      </c>
      <c r="K16" s="111">
        <v>101.47</v>
      </c>
      <c r="L16" s="29"/>
      <c r="M16" s="8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8">
        <v>283</v>
      </c>
      <c r="E17" s="28">
        <v>107.01</v>
      </c>
      <c r="F17" s="29"/>
      <c r="G17" s="8">
        <v>118</v>
      </c>
      <c r="H17" s="28">
        <v>99.62</v>
      </c>
      <c r="I17" s="29"/>
      <c r="J17" s="8">
        <v>142</v>
      </c>
      <c r="K17" s="111">
        <v>93.05</v>
      </c>
      <c r="L17" s="29"/>
      <c r="M17" s="8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3">
        <v>295</v>
      </c>
      <c r="E18" s="100">
        <v>104.9</v>
      </c>
      <c r="F18" s="99"/>
      <c r="G18" s="13">
        <v>139</v>
      </c>
      <c r="H18" s="100">
        <v>99.51</v>
      </c>
      <c r="I18" s="99"/>
      <c r="J18" s="13">
        <v>128</v>
      </c>
      <c r="K18" s="112">
        <v>92.21</v>
      </c>
      <c r="L18" s="99"/>
      <c r="M18" s="13">
        <v>28</v>
      </c>
    </row>
    <row r="19" spans="1:13" ht="24.75" customHeight="1" x14ac:dyDescent="0.15">
      <c r="A19" s="94">
        <v>39814</v>
      </c>
      <c r="B19" s="101">
        <v>100.19</v>
      </c>
      <c r="C19" s="102"/>
      <c r="D19" s="103">
        <v>225</v>
      </c>
      <c r="E19" s="101">
        <v>107.35</v>
      </c>
      <c r="F19" s="102"/>
      <c r="G19" s="104">
        <v>93</v>
      </c>
      <c r="H19" s="101">
        <v>96.36</v>
      </c>
      <c r="I19" s="102"/>
      <c r="J19" s="104">
        <v>116</v>
      </c>
      <c r="K19" s="113">
        <v>95.36</v>
      </c>
      <c r="L19" s="102"/>
      <c r="M19" s="103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8">
        <v>203</v>
      </c>
      <c r="E20" s="42">
        <v>112.55</v>
      </c>
      <c r="F20" s="43"/>
      <c r="G20" s="19">
        <v>72</v>
      </c>
      <c r="H20" s="42">
        <v>109.88</v>
      </c>
      <c r="I20" s="43"/>
      <c r="J20" s="19">
        <v>111</v>
      </c>
      <c r="K20" s="114">
        <v>110.04</v>
      </c>
      <c r="L20" s="43"/>
      <c r="M20" s="18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8">
        <v>334</v>
      </c>
      <c r="E21" s="42">
        <v>105.94</v>
      </c>
      <c r="F21" s="43"/>
      <c r="G21" s="19">
        <v>122</v>
      </c>
      <c r="H21" s="42">
        <v>103.81</v>
      </c>
      <c r="I21" s="43"/>
      <c r="J21" s="19">
        <v>182</v>
      </c>
      <c r="K21" s="42">
        <v>95.86</v>
      </c>
      <c r="L21" s="43"/>
      <c r="M21" s="18">
        <v>30</v>
      </c>
    </row>
    <row r="22" spans="1:13" ht="24.75" customHeight="1" x14ac:dyDescent="0.15">
      <c r="A22" s="96">
        <v>39904</v>
      </c>
      <c r="B22" s="42">
        <v>100.86</v>
      </c>
      <c r="C22" s="43">
        <f t="shared" ref="C22:C53" si="0">ROUND((B22-B10)/B10*100,2)</f>
        <v>-5.1100000000000003</v>
      </c>
      <c r="D22" s="18">
        <v>251</v>
      </c>
      <c r="E22" s="42">
        <v>112.31</v>
      </c>
      <c r="F22" s="43">
        <f t="shared" ref="F22:F53" si="1">ROUND((E22-E10)/E10*100,2)</f>
        <v>0.23</v>
      </c>
      <c r="G22" s="19">
        <v>114</v>
      </c>
      <c r="H22" s="42">
        <v>94.94</v>
      </c>
      <c r="I22" s="43">
        <f t="shared" ref="I22:I53" si="2">ROUND((H22-H10)/H10*100,2)</f>
        <v>-9.02</v>
      </c>
      <c r="J22" s="19">
        <v>107</v>
      </c>
      <c r="K22" s="42">
        <v>86.67</v>
      </c>
      <c r="L22" s="43">
        <f t="shared" ref="L22:L53" si="3">ROUND((K22-K10)/K10*100,2)</f>
        <v>-8.0299999999999994</v>
      </c>
      <c r="M22" s="18">
        <v>30</v>
      </c>
    </row>
    <row r="23" spans="1:13" ht="24.75" customHeight="1" x14ac:dyDescent="0.15">
      <c r="A23" s="95">
        <v>39934</v>
      </c>
      <c r="B23" s="42">
        <v>99.78</v>
      </c>
      <c r="C23" s="43">
        <f t="shared" si="0"/>
        <v>-8.26</v>
      </c>
      <c r="D23" s="18">
        <v>239</v>
      </c>
      <c r="E23" s="42">
        <v>104.46</v>
      </c>
      <c r="F23" s="43">
        <f t="shared" si="1"/>
        <v>-5.16</v>
      </c>
      <c r="G23" s="19">
        <v>99</v>
      </c>
      <c r="H23" s="42">
        <v>95.32</v>
      </c>
      <c r="I23" s="43">
        <f t="shared" si="2"/>
        <v>-11.52</v>
      </c>
      <c r="J23" s="19">
        <v>113</v>
      </c>
      <c r="K23" s="42">
        <v>105.65</v>
      </c>
      <c r="L23" s="43">
        <f t="shared" si="3"/>
        <v>-2.11</v>
      </c>
      <c r="M23" s="18">
        <v>27</v>
      </c>
    </row>
    <row r="24" spans="1:13" ht="24.75" customHeight="1" x14ac:dyDescent="0.15">
      <c r="A24" s="96">
        <v>39965</v>
      </c>
      <c r="B24" s="42">
        <v>102.51</v>
      </c>
      <c r="C24" s="43">
        <f t="shared" si="0"/>
        <v>-8.19</v>
      </c>
      <c r="D24" s="18">
        <v>310</v>
      </c>
      <c r="E24" s="42">
        <v>99.72</v>
      </c>
      <c r="F24" s="43">
        <f t="shared" si="1"/>
        <v>-9.15</v>
      </c>
      <c r="G24" s="19">
        <v>130</v>
      </c>
      <c r="H24" s="42">
        <v>103.8</v>
      </c>
      <c r="I24" s="43">
        <f t="shared" si="2"/>
        <v>-9.35</v>
      </c>
      <c r="J24" s="19">
        <v>141</v>
      </c>
      <c r="K24" s="42">
        <v>104.99</v>
      </c>
      <c r="L24" s="43">
        <f t="shared" si="3"/>
        <v>2.48</v>
      </c>
      <c r="M24" s="18">
        <v>39</v>
      </c>
    </row>
    <row r="25" spans="1:13" ht="24.75" customHeight="1" x14ac:dyDescent="0.15">
      <c r="A25" s="95">
        <v>39995</v>
      </c>
      <c r="B25" s="42">
        <v>98.85</v>
      </c>
      <c r="C25" s="43">
        <f t="shared" si="0"/>
        <v>-6.03</v>
      </c>
      <c r="D25" s="18">
        <v>314</v>
      </c>
      <c r="E25" s="42">
        <v>98.77</v>
      </c>
      <c r="F25" s="43">
        <f t="shared" si="1"/>
        <v>-13.62</v>
      </c>
      <c r="G25" s="19">
        <v>152</v>
      </c>
      <c r="H25" s="42">
        <v>99.53</v>
      </c>
      <c r="I25" s="43">
        <f t="shared" si="2"/>
        <v>1.43</v>
      </c>
      <c r="J25" s="19">
        <v>135</v>
      </c>
      <c r="K25" s="42">
        <v>95.13</v>
      </c>
      <c r="L25" s="43">
        <f t="shared" si="3"/>
        <v>-11.05</v>
      </c>
      <c r="M25" s="18">
        <v>27</v>
      </c>
    </row>
    <row r="26" spans="1:13" ht="24.75" customHeight="1" x14ac:dyDescent="0.15">
      <c r="A26" s="96">
        <v>40026</v>
      </c>
      <c r="B26" s="42">
        <v>99.68</v>
      </c>
      <c r="C26" s="43">
        <f t="shared" si="0"/>
        <v>-9.51</v>
      </c>
      <c r="D26" s="18">
        <v>241</v>
      </c>
      <c r="E26" s="42">
        <v>101.41</v>
      </c>
      <c r="F26" s="43">
        <f t="shared" si="1"/>
        <v>-7.35</v>
      </c>
      <c r="G26" s="19">
        <v>101</v>
      </c>
      <c r="H26" s="42">
        <v>98.83</v>
      </c>
      <c r="I26" s="43">
        <f t="shared" si="2"/>
        <v>-9.11</v>
      </c>
      <c r="J26" s="19">
        <v>114</v>
      </c>
      <c r="K26" s="42">
        <v>97.91</v>
      </c>
      <c r="L26" s="43">
        <f t="shared" si="3"/>
        <v>-19.12</v>
      </c>
      <c r="M26" s="18">
        <v>26</v>
      </c>
    </row>
    <row r="27" spans="1:13" ht="24.75" customHeight="1" x14ac:dyDescent="0.15">
      <c r="A27" s="95">
        <v>40057</v>
      </c>
      <c r="B27" s="42">
        <v>104.31</v>
      </c>
      <c r="C27" s="43">
        <f t="shared" si="0"/>
        <v>-4.3600000000000003</v>
      </c>
      <c r="D27" s="18">
        <v>253</v>
      </c>
      <c r="E27" s="42">
        <v>110.26</v>
      </c>
      <c r="F27" s="43">
        <f t="shared" si="1"/>
        <v>-3.14</v>
      </c>
      <c r="G27" s="19">
        <v>112</v>
      </c>
      <c r="H27" s="42">
        <v>101.99</v>
      </c>
      <c r="I27" s="43">
        <f t="shared" si="2"/>
        <v>-3.47</v>
      </c>
      <c r="J27" s="19">
        <v>117</v>
      </c>
      <c r="K27" s="42">
        <v>93.77</v>
      </c>
      <c r="L27" s="43">
        <f t="shared" si="3"/>
        <v>-13.64</v>
      </c>
      <c r="M27" s="18">
        <v>24</v>
      </c>
    </row>
    <row r="28" spans="1:13" ht="24.75" customHeight="1" x14ac:dyDescent="0.15">
      <c r="A28" s="96">
        <v>40087</v>
      </c>
      <c r="B28" s="42">
        <v>103.95</v>
      </c>
      <c r="C28" s="43">
        <f t="shared" si="0"/>
        <v>-5.71</v>
      </c>
      <c r="D28" s="18">
        <v>276</v>
      </c>
      <c r="E28" s="42">
        <v>106.36</v>
      </c>
      <c r="F28" s="43">
        <f t="shared" si="1"/>
        <v>-7.41</v>
      </c>
      <c r="G28" s="19">
        <v>134</v>
      </c>
      <c r="H28" s="42">
        <v>102.69</v>
      </c>
      <c r="I28" s="43">
        <f t="shared" si="2"/>
        <v>-5.3</v>
      </c>
      <c r="J28" s="19">
        <v>119</v>
      </c>
      <c r="K28" s="42">
        <v>99.67</v>
      </c>
      <c r="L28" s="43">
        <f t="shared" si="3"/>
        <v>-1.77</v>
      </c>
      <c r="M28" s="18">
        <v>23</v>
      </c>
    </row>
    <row r="29" spans="1:13" ht="24.75" customHeight="1" x14ac:dyDescent="0.15">
      <c r="A29" s="89">
        <v>40118</v>
      </c>
      <c r="B29" s="42">
        <v>101.44</v>
      </c>
      <c r="C29" s="43">
        <f t="shared" si="0"/>
        <v>-0.33</v>
      </c>
      <c r="D29" s="18">
        <v>248</v>
      </c>
      <c r="E29" s="42">
        <v>98.54</v>
      </c>
      <c r="F29" s="43">
        <f t="shared" si="1"/>
        <v>-7.92</v>
      </c>
      <c r="G29" s="19">
        <v>111</v>
      </c>
      <c r="H29" s="42">
        <v>104.82</v>
      </c>
      <c r="I29" s="43">
        <f t="shared" si="2"/>
        <v>5.22</v>
      </c>
      <c r="J29" s="19">
        <v>113</v>
      </c>
      <c r="K29" s="42">
        <v>95.96</v>
      </c>
      <c r="L29" s="43">
        <f t="shared" si="3"/>
        <v>3.13</v>
      </c>
      <c r="M29" s="18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f t="shared" si="0"/>
        <v>0.59</v>
      </c>
      <c r="D30" s="20">
        <v>358</v>
      </c>
      <c r="E30" s="44">
        <v>103.25</v>
      </c>
      <c r="F30" s="45">
        <f t="shared" si="1"/>
        <v>-1.57</v>
      </c>
      <c r="G30" s="21">
        <v>162</v>
      </c>
      <c r="H30" s="44">
        <v>101.71</v>
      </c>
      <c r="I30" s="45">
        <f t="shared" si="2"/>
        <v>2.21</v>
      </c>
      <c r="J30" s="21">
        <v>161</v>
      </c>
      <c r="K30" s="44">
        <v>95.92</v>
      </c>
      <c r="L30" s="45">
        <f t="shared" si="3"/>
        <v>4.0199999999999996</v>
      </c>
      <c r="M30" s="20">
        <v>35</v>
      </c>
    </row>
    <row r="31" spans="1:13" ht="24.75" customHeight="1" x14ac:dyDescent="0.15">
      <c r="A31" s="89">
        <v>40179</v>
      </c>
      <c r="B31" s="42">
        <v>95.89</v>
      </c>
      <c r="C31" s="43">
        <f t="shared" si="0"/>
        <v>-4.29</v>
      </c>
      <c r="D31" s="18">
        <v>233</v>
      </c>
      <c r="E31" s="42">
        <v>92.58</v>
      </c>
      <c r="F31" s="43">
        <f t="shared" si="1"/>
        <v>-13.76</v>
      </c>
      <c r="G31" s="19">
        <v>92</v>
      </c>
      <c r="H31" s="42">
        <v>96.77</v>
      </c>
      <c r="I31" s="43">
        <f t="shared" si="2"/>
        <v>0.43</v>
      </c>
      <c r="J31" s="19">
        <v>115</v>
      </c>
      <c r="K31" s="42">
        <v>103.01</v>
      </c>
      <c r="L31" s="43">
        <f t="shared" si="3"/>
        <v>8.02</v>
      </c>
      <c r="M31" s="18">
        <v>26</v>
      </c>
    </row>
    <row r="32" spans="1:13" ht="24.75" customHeight="1" x14ac:dyDescent="0.15">
      <c r="A32" s="89">
        <v>40210</v>
      </c>
      <c r="B32" s="42">
        <v>101.14</v>
      </c>
      <c r="C32" s="43">
        <f t="shared" si="0"/>
        <v>-8.6999999999999993</v>
      </c>
      <c r="D32" s="18">
        <v>240</v>
      </c>
      <c r="E32" s="42">
        <v>102.61</v>
      </c>
      <c r="F32" s="43">
        <f t="shared" si="1"/>
        <v>-8.83</v>
      </c>
      <c r="G32" s="19">
        <v>104</v>
      </c>
      <c r="H32" s="42">
        <v>101.66</v>
      </c>
      <c r="I32" s="43">
        <f t="shared" si="2"/>
        <v>-7.48</v>
      </c>
      <c r="J32" s="19">
        <v>108</v>
      </c>
      <c r="K32" s="42">
        <v>93.6</v>
      </c>
      <c r="L32" s="43">
        <f t="shared" si="3"/>
        <v>-14.94</v>
      </c>
      <c r="M32" s="18">
        <v>28</v>
      </c>
    </row>
    <row r="33" spans="1:13" ht="24.75" customHeight="1" x14ac:dyDescent="0.15">
      <c r="A33" s="89">
        <v>40238</v>
      </c>
      <c r="B33" s="42">
        <v>98.39</v>
      </c>
      <c r="C33" s="43">
        <f t="shared" si="0"/>
        <v>-5.32</v>
      </c>
      <c r="D33" s="18">
        <v>324</v>
      </c>
      <c r="E33" s="42">
        <v>102.33</v>
      </c>
      <c r="F33" s="43">
        <f t="shared" si="1"/>
        <v>-3.41</v>
      </c>
      <c r="G33" s="19">
        <v>135</v>
      </c>
      <c r="H33" s="42">
        <v>96.98</v>
      </c>
      <c r="I33" s="43">
        <f t="shared" si="2"/>
        <v>-6.58</v>
      </c>
      <c r="J33" s="19">
        <v>150</v>
      </c>
      <c r="K33" s="42">
        <v>91.2</v>
      </c>
      <c r="L33" s="43">
        <f t="shared" si="3"/>
        <v>-4.8600000000000003</v>
      </c>
      <c r="M33" s="18">
        <v>39</v>
      </c>
    </row>
    <row r="34" spans="1:13" ht="24.75" customHeight="1" x14ac:dyDescent="0.15">
      <c r="A34" s="89">
        <v>40269</v>
      </c>
      <c r="B34" s="42">
        <v>100.74</v>
      </c>
      <c r="C34" s="43">
        <f t="shared" si="0"/>
        <v>-0.12</v>
      </c>
      <c r="D34" s="18">
        <v>266</v>
      </c>
      <c r="E34" s="42">
        <v>98.5</v>
      </c>
      <c r="F34" s="43">
        <f t="shared" si="1"/>
        <v>-12.3</v>
      </c>
      <c r="G34" s="19">
        <v>110</v>
      </c>
      <c r="H34" s="42">
        <v>102.3</v>
      </c>
      <c r="I34" s="43">
        <f t="shared" si="2"/>
        <v>7.75</v>
      </c>
      <c r="J34" s="19">
        <v>109</v>
      </c>
      <c r="K34" s="42">
        <v>101.37</v>
      </c>
      <c r="L34" s="43">
        <f t="shared" si="3"/>
        <v>16.96</v>
      </c>
      <c r="M34" s="18">
        <v>47</v>
      </c>
    </row>
    <row r="35" spans="1:13" ht="24.75" customHeight="1" x14ac:dyDescent="0.15">
      <c r="A35" s="89">
        <v>40299</v>
      </c>
      <c r="B35" s="42">
        <v>99.28</v>
      </c>
      <c r="C35" s="43">
        <f t="shared" si="0"/>
        <v>-0.5</v>
      </c>
      <c r="D35" s="18">
        <v>217</v>
      </c>
      <c r="E35" s="42">
        <v>104.85</v>
      </c>
      <c r="F35" s="43">
        <f t="shared" si="1"/>
        <v>0.37</v>
      </c>
      <c r="G35" s="19">
        <v>93</v>
      </c>
      <c r="H35" s="42">
        <v>94.82</v>
      </c>
      <c r="I35" s="43">
        <f t="shared" si="2"/>
        <v>-0.52</v>
      </c>
      <c r="J35" s="19">
        <v>95</v>
      </c>
      <c r="K35" s="42">
        <v>101.59</v>
      </c>
      <c r="L35" s="43">
        <f t="shared" si="3"/>
        <v>-3.84</v>
      </c>
      <c r="M35" s="18">
        <v>29</v>
      </c>
    </row>
    <row r="36" spans="1:13" ht="24.75" customHeight="1" x14ac:dyDescent="0.15">
      <c r="A36" s="89">
        <v>40330</v>
      </c>
      <c r="B36" s="42">
        <v>101.19</v>
      </c>
      <c r="C36" s="43">
        <f t="shared" si="0"/>
        <v>-1.29</v>
      </c>
      <c r="D36" s="18">
        <v>294</v>
      </c>
      <c r="E36" s="42">
        <v>97.45</v>
      </c>
      <c r="F36" s="43">
        <f t="shared" si="1"/>
        <v>-2.2799999999999998</v>
      </c>
      <c r="G36" s="19">
        <v>149</v>
      </c>
      <c r="H36" s="42">
        <v>103.45</v>
      </c>
      <c r="I36" s="43">
        <f t="shared" si="2"/>
        <v>-0.34</v>
      </c>
      <c r="J36" s="19">
        <v>113</v>
      </c>
      <c r="K36" s="42">
        <v>105.24</v>
      </c>
      <c r="L36" s="43">
        <f t="shared" si="3"/>
        <v>0.24</v>
      </c>
      <c r="M36" s="18">
        <v>32</v>
      </c>
    </row>
    <row r="37" spans="1:13" ht="24.75" customHeight="1" x14ac:dyDescent="0.15">
      <c r="A37" s="89">
        <v>40360</v>
      </c>
      <c r="B37" s="42">
        <v>104.46</v>
      </c>
      <c r="C37" s="43">
        <f t="shared" si="0"/>
        <v>5.68</v>
      </c>
      <c r="D37" s="18">
        <v>354</v>
      </c>
      <c r="E37" s="42">
        <v>98.09</v>
      </c>
      <c r="F37" s="43">
        <f t="shared" si="1"/>
        <v>-0.69</v>
      </c>
      <c r="G37" s="19">
        <v>182</v>
      </c>
      <c r="H37" s="42">
        <v>108.14</v>
      </c>
      <c r="I37" s="43">
        <f t="shared" si="2"/>
        <v>8.65</v>
      </c>
      <c r="J37" s="19">
        <v>139</v>
      </c>
      <c r="K37" s="42">
        <v>114.74</v>
      </c>
      <c r="L37" s="43">
        <f t="shared" si="3"/>
        <v>20.61</v>
      </c>
      <c r="M37" s="18">
        <v>33</v>
      </c>
    </row>
    <row r="38" spans="1:13" ht="24.75" customHeight="1" x14ac:dyDescent="0.15">
      <c r="A38" s="89">
        <v>40391</v>
      </c>
      <c r="B38" s="42">
        <v>96.67</v>
      </c>
      <c r="C38" s="43">
        <f t="shared" si="0"/>
        <v>-3.02</v>
      </c>
      <c r="D38" s="18">
        <v>278</v>
      </c>
      <c r="E38" s="42">
        <v>106.63</v>
      </c>
      <c r="F38" s="43">
        <f t="shared" si="1"/>
        <v>5.15</v>
      </c>
      <c r="G38" s="19">
        <v>132</v>
      </c>
      <c r="H38" s="42">
        <v>88.52</v>
      </c>
      <c r="I38" s="43">
        <f t="shared" si="2"/>
        <v>-10.43</v>
      </c>
      <c r="J38" s="19">
        <v>115</v>
      </c>
      <c r="K38" s="42">
        <v>98.93</v>
      </c>
      <c r="L38" s="43">
        <f t="shared" si="3"/>
        <v>1.04</v>
      </c>
      <c r="M38" s="18">
        <v>31</v>
      </c>
    </row>
    <row r="39" spans="1:13" ht="24.75" customHeight="1" x14ac:dyDescent="0.15">
      <c r="A39" s="89">
        <v>40422</v>
      </c>
      <c r="B39" s="42">
        <v>99.64</v>
      </c>
      <c r="C39" s="43">
        <f t="shared" si="0"/>
        <v>-4.4800000000000004</v>
      </c>
      <c r="D39" s="18">
        <v>305</v>
      </c>
      <c r="E39" s="42">
        <v>99.48</v>
      </c>
      <c r="F39" s="43">
        <f t="shared" si="1"/>
        <v>-9.7799999999999994</v>
      </c>
      <c r="G39" s="19">
        <v>150</v>
      </c>
      <c r="H39" s="42">
        <v>99.5</v>
      </c>
      <c r="I39" s="43">
        <f t="shared" si="2"/>
        <v>-2.44</v>
      </c>
      <c r="J39" s="19">
        <v>130</v>
      </c>
      <c r="K39" s="42">
        <v>101.35</v>
      </c>
      <c r="L39" s="43">
        <f t="shared" si="3"/>
        <v>8.08</v>
      </c>
      <c r="M39" s="18">
        <v>25</v>
      </c>
    </row>
    <row r="40" spans="1:13" ht="24.75" customHeight="1" x14ac:dyDescent="0.15">
      <c r="A40" s="89">
        <v>40452</v>
      </c>
      <c r="B40" s="42">
        <v>102.14</v>
      </c>
      <c r="C40" s="43">
        <f t="shared" si="0"/>
        <v>-1.74</v>
      </c>
      <c r="D40" s="18">
        <v>305</v>
      </c>
      <c r="E40" s="42">
        <v>103.62</v>
      </c>
      <c r="F40" s="43">
        <f t="shared" si="1"/>
        <v>-2.58</v>
      </c>
      <c r="G40" s="19">
        <v>154</v>
      </c>
      <c r="H40" s="42">
        <v>102.39</v>
      </c>
      <c r="I40" s="43">
        <f t="shared" si="2"/>
        <v>-0.28999999999999998</v>
      </c>
      <c r="J40" s="19">
        <v>125</v>
      </c>
      <c r="K40" s="42">
        <v>93.53</v>
      </c>
      <c r="L40" s="43">
        <f t="shared" si="3"/>
        <v>-6.16</v>
      </c>
      <c r="M40" s="18">
        <v>26</v>
      </c>
    </row>
    <row r="41" spans="1:13" ht="24.75" customHeight="1" x14ac:dyDescent="0.15">
      <c r="A41" s="89">
        <v>40483</v>
      </c>
      <c r="B41" s="42">
        <v>100.04</v>
      </c>
      <c r="C41" s="43">
        <f t="shared" si="0"/>
        <v>-1.38</v>
      </c>
      <c r="D41" s="18">
        <v>286</v>
      </c>
      <c r="E41" s="42">
        <v>97.05</v>
      </c>
      <c r="F41" s="43">
        <f t="shared" si="1"/>
        <v>-1.51</v>
      </c>
      <c r="G41" s="19">
        <v>145</v>
      </c>
      <c r="H41" s="42">
        <v>103.58</v>
      </c>
      <c r="I41" s="43">
        <f t="shared" si="2"/>
        <v>-1.18</v>
      </c>
      <c r="J41" s="19">
        <v>112</v>
      </c>
      <c r="K41" s="42">
        <v>94.95</v>
      </c>
      <c r="L41" s="43">
        <f t="shared" si="3"/>
        <v>-1.05</v>
      </c>
      <c r="M41" s="18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f t="shared" si="0"/>
        <v>-2.0699999999999998</v>
      </c>
      <c r="D42" s="20">
        <v>304</v>
      </c>
      <c r="E42" s="44">
        <v>96.76</v>
      </c>
      <c r="F42" s="45">
        <f t="shared" si="1"/>
        <v>-6.29</v>
      </c>
      <c r="G42" s="21">
        <v>156</v>
      </c>
      <c r="H42" s="44">
        <v>101.84</v>
      </c>
      <c r="I42" s="45">
        <f t="shared" si="2"/>
        <v>0.13</v>
      </c>
      <c r="J42" s="21">
        <v>116</v>
      </c>
      <c r="K42" s="44">
        <v>100.41</v>
      </c>
      <c r="L42" s="45">
        <f t="shared" si="3"/>
        <v>4.68</v>
      </c>
      <c r="M42" s="20">
        <v>32</v>
      </c>
    </row>
    <row r="43" spans="1:13" ht="24.75" customHeight="1" x14ac:dyDescent="0.15">
      <c r="A43" s="89">
        <v>40544</v>
      </c>
      <c r="B43" s="42">
        <v>93.33</v>
      </c>
      <c r="C43" s="43">
        <f t="shared" si="0"/>
        <v>-2.67</v>
      </c>
      <c r="D43" s="18">
        <v>229</v>
      </c>
      <c r="E43" s="42">
        <v>97.53</v>
      </c>
      <c r="F43" s="43">
        <f t="shared" si="1"/>
        <v>5.35</v>
      </c>
      <c r="G43" s="19">
        <v>89</v>
      </c>
      <c r="H43" s="42">
        <v>91.15</v>
      </c>
      <c r="I43" s="43">
        <f t="shared" si="2"/>
        <v>-5.81</v>
      </c>
      <c r="J43" s="19">
        <v>109</v>
      </c>
      <c r="K43" s="42">
        <v>90.2</v>
      </c>
      <c r="L43" s="43">
        <f t="shared" si="3"/>
        <v>-12.44</v>
      </c>
      <c r="M43" s="18">
        <v>31</v>
      </c>
    </row>
    <row r="44" spans="1:13" ht="24.75" customHeight="1" x14ac:dyDescent="0.15">
      <c r="A44" s="89">
        <v>40575</v>
      </c>
      <c r="B44" s="42">
        <v>93.75</v>
      </c>
      <c r="C44" s="43">
        <f t="shared" si="0"/>
        <v>-7.31</v>
      </c>
      <c r="D44" s="18">
        <v>246</v>
      </c>
      <c r="E44" s="42">
        <v>91</v>
      </c>
      <c r="F44" s="43">
        <f t="shared" si="1"/>
        <v>-11.31</v>
      </c>
      <c r="G44" s="19">
        <v>114</v>
      </c>
      <c r="H44" s="42">
        <v>92.45</v>
      </c>
      <c r="I44" s="43">
        <f t="shared" si="2"/>
        <v>-9.06</v>
      </c>
      <c r="J44" s="19">
        <v>108</v>
      </c>
      <c r="K44" s="42">
        <v>112.79</v>
      </c>
      <c r="L44" s="43">
        <f t="shared" si="3"/>
        <v>20.5</v>
      </c>
      <c r="M44" s="18">
        <v>24</v>
      </c>
    </row>
    <row r="45" spans="1:13" ht="24.75" customHeight="1" x14ac:dyDescent="0.15">
      <c r="A45" s="89">
        <v>40603</v>
      </c>
      <c r="B45" s="42">
        <v>99.38</v>
      </c>
      <c r="C45" s="43">
        <f t="shared" si="0"/>
        <v>1.01</v>
      </c>
      <c r="D45" s="18">
        <v>330</v>
      </c>
      <c r="E45" s="42">
        <v>103.02</v>
      </c>
      <c r="F45" s="43">
        <f t="shared" si="1"/>
        <v>0.67</v>
      </c>
      <c r="G45" s="19">
        <v>148</v>
      </c>
      <c r="H45" s="42">
        <v>94.14</v>
      </c>
      <c r="I45" s="43">
        <f t="shared" si="2"/>
        <v>-2.93</v>
      </c>
      <c r="J45" s="19">
        <v>139</v>
      </c>
      <c r="K45" s="42">
        <v>110.94</v>
      </c>
      <c r="L45" s="43">
        <f t="shared" si="3"/>
        <v>21.64</v>
      </c>
      <c r="M45" s="18">
        <v>43</v>
      </c>
    </row>
    <row r="46" spans="1:13" ht="24.75" customHeight="1" x14ac:dyDescent="0.15">
      <c r="A46" s="89">
        <v>40634</v>
      </c>
      <c r="B46" s="42">
        <v>99.37</v>
      </c>
      <c r="C46" s="43">
        <f t="shared" si="0"/>
        <v>-1.36</v>
      </c>
      <c r="D46" s="18">
        <v>269</v>
      </c>
      <c r="E46" s="42">
        <v>99.93</v>
      </c>
      <c r="F46" s="43">
        <f t="shared" si="1"/>
        <v>1.45</v>
      </c>
      <c r="G46" s="19">
        <v>132</v>
      </c>
      <c r="H46" s="42">
        <v>101.15</v>
      </c>
      <c r="I46" s="43">
        <f t="shared" si="2"/>
        <v>-1.1200000000000001</v>
      </c>
      <c r="J46" s="19">
        <v>112</v>
      </c>
      <c r="K46" s="42">
        <v>88.04</v>
      </c>
      <c r="L46" s="43">
        <f t="shared" si="3"/>
        <v>-13.15</v>
      </c>
      <c r="M46" s="18">
        <v>25</v>
      </c>
    </row>
    <row r="47" spans="1:13" ht="24.75" customHeight="1" x14ac:dyDescent="0.15">
      <c r="A47" s="89">
        <v>40664</v>
      </c>
      <c r="B47" s="42">
        <v>100.81</v>
      </c>
      <c r="C47" s="43">
        <f t="shared" si="0"/>
        <v>1.54</v>
      </c>
      <c r="D47" s="18">
        <v>274</v>
      </c>
      <c r="E47" s="42">
        <v>100.36</v>
      </c>
      <c r="F47" s="43">
        <f t="shared" si="1"/>
        <v>-4.28</v>
      </c>
      <c r="G47" s="19">
        <v>151</v>
      </c>
      <c r="H47" s="42">
        <v>99.75</v>
      </c>
      <c r="I47" s="43">
        <f t="shared" si="2"/>
        <v>5.2</v>
      </c>
      <c r="J47" s="19">
        <v>102</v>
      </c>
      <c r="K47" s="42">
        <v>108.4</v>
      </c>
      <c r="L47" s="43">
        <f t="shared" si="3"/>
        <v>6.7</v>
      </c>
      <c r="M47" s="18">
        <v>21</v>
      </c>
    </row>
    <row r="48" spans="1:13" ht="24.75" customHeight="1" x14ac:dyDescent="0.15">
      <c r="A48" s="89">
        <v>40695</v>
      </c>
      <c r="B48" s="42">
        <v>99.56</v>
      </c>
      <c r="C48" s="43">
        <f t="shared" si="0"/>
        <v>-1.61</v>
      </c>
      <c r="D48" s="18">
        <v>310</v>
      </c>
      <c r="E48" s="42">
        <v>99.69</v>
      </c>
      <c r="F48" s="43">
        <f t="shared" si="1"/>
        <v>2.2999999999999998</v>
      </c>
      <c r="G48" s="19">
        <v>166</v>
      </c>
      <c r="H48" s="42">
        <v>98.09</v>
      </c>
      <c r="I48" s="43">
        <f t="shared" si="2"/>
        <v>-5.18</v>
      </c>
      <c r="J48" s="19">
        <v>113</v>
      </c>
      <c r="K48" s="42">
        <v>106.29</v>
      </c>
      <c r="L48" s="43">
        <f t="shared" si="3"/>
        <v>1</v>
      </c>
      <c r="M48" s="18">
        <v>31</v>
      </c>
    </row>
    <row r="49" spans="1:13" ht="24.75" customHeight="1" x14ac:dyDescent="0.15">
      <c r="A49" s="89">
        <v>40725</v>
      </c>
      <c r="B49" s="42">
        <v>103.94</v>
      </c>
      <c r="C49" s="43">
        <f t="shared" si="0"/>
        <v>-0.5</v>
      </c>
      <c r="D49" s="18">
        <v>298</v>
      </c>
      <c r="E49" s="42">
        <v>103.94</v>
      </c>
      <c r="F49" s="43">
        <f t="shared" si="1"/>
        <v>5.96</v>
      </c>
      <c r="G49" s="19">
        <v>157</v>
      </c>
      <c r="H49" s="42">
        <v>99.12</v>
      </c>
      <c r="I49" s="43">
        <f t="shared" si="2"/>
        <v>-8.34</v>
      </c>
      <c r="J49" s="19">
        <v>114</v>
      </c>
      <c r="K49" s="42">
        <v>129.41</v>
      </c>
      <c r="L49" s="43">
        <f t="shared" si="3"/>
        <v>12.79</v>
      </c>
      <c r="M49" s="18">
        <v>27</v>
      </c>
    </row>
    <row r="50" spans="1:13" ht="24.75" customHeight="1" x14ac:dyDescent="0.15">
      <c r="A50" s="89">
        <v>40756</v>
      </c>
      <c r="B50" s="42">
        <v>95.58</v>
      </c>
      <c r="C50" s="43">
        <f t="shared" si="0"/>
        <v>-1.1299999999999999</v>
      </c>
      <c r="D50" s="18">
        <v>266</v>
      </c>
      <c r="E50" s="42">
        <v>93.12</v>
      </c>
      <c r="F50" s="43">
        <f t="shared" si="1"/>
        <v>-12.67</v>
      </c>
      <c r="G50" s="19">
        <v>129</v>
      </c>
      <c r="H50" s="42">
        <v>96.26</v>
      </c>
      <c r="I50" s="43">
        <f t="shared" si="2"/>
        <v>8.74</v>
      </c>
      <c r="J50" s="19">
        <v>112</v>
      </c>
      <c r="K50" s="42">
        <v>103.15</v>
      </c>
      <c r="L50" s="43">
        <f t="shared" si="3"/>
        <v>4.2699999999999996</v>
      </c>
      <c r="M50" s="18">
        <v>25</v>
      </c>
    </row>
    <row r="51" spans="1:13" ht="24.75" customHeight="1" x14ac:dyDescent="0.15">
      <c r="A51" s="89">
        <v>40787</v>
      </c>
      <c r="B51" s="42">
        <v>97.73</v>
      </c>
      <c r="C51" s="43">
        <f t="shared" si="0"/>
        <v>-1.92</v>
      </c>
      <c r="D51" s="18">
        <v>304</v>
      </c>
      <c r="E51" s="42">
        <v>100.89</v>
      </c>
      <c r="F51" s="43">
        <f t="shared" si="1"/>
        <v>1.42</v>
      </c>
      <c r="G51" s="19">
        <v>166</v>
      </c>
      <c r="H51" s="42">
        <v>94.43</v>
      </c>
      <c r="I51" s="43">
        <f t="shared" si="2"/>
        <v>-5.0999999999999996</v>
      </c>
      <c r="J51" s="19">
        <v>120</v>
      </c>
      <c r="K51" s="42">
        <v>104.25</v>
      </c>
      <c r="L51" s="43">
        <f t="shared" si="3"/>
        <v>2.86</v>
      </c>
      <c r="M51" s="18">
        <v>18</v>
      </c>
    </row>
    <row r="52" spans="1:13" ht="24.75" customHeight="1" x14ac:dyDescent="0.15">
      <c r="A52" s="89">
        <v>40817</v>
      </c>
      <c r="B52" s="42">
        <v>98.58</v>
      </c>
      <c r="C52" s="43">
        <f t="shared" si="0"/>
        <v>-3.49</v>
      </c>
      <c r="D52" s="18">
        <v>280</v>
      </c>
      <c r="E52" s="42">
        <v>95.65</v>
      </c>
      <c r="F52" s="43">
        <f t="shared" si="1"/>
        <v>-7.69</v>
      </c>
      <c r="G52" s="19">
        <v>136</v>
      </c>
      <c r="H52" s="42">
        <v>97.02</v>
      </c>
      <c r="I52" s="43">
        <f t="shared" si="2"/>
        <v>-5.24</v>
      </c>
      <c r="J52" s="19">
        <v>115</v>
      </c>
      <c r="K52" s="42">
        <v>120.79</v>
      </c>
      <c r="L52" s="43">
        <f t="shared" si="3"/>
        <v>29.15</v>
      </c>
      <c r="M52" s="18">
        <v>29</v>
      </c>
    </row>
    <row r="53" spans="1:13" ht="24.75" customHeight="1" x14ac:dyDescent="0.15">
      <c r="A53" s="89">
        <v>40848</v>
      </c>
      <c r="B53" s="42">
        <v>102.95</v>
      </c>
      <c r="C53" s="43">
        <f t="shared" si="0"/>
        <v>2.91</v>
      </c>
      <c r="D53" s="18">
        <v>302</v>
      </c>
      <c r="E53" s="42">
        <v>102.17</v>
      </c>
      <c r="F53" s="43">
        <f t="shared" si="1"/>
        <v>5.28</v>
      </c>
      <c r="G53" s="19">
        <v>162</v>
      </c>
      <c r="H53" s="42">
        <v>100.42</v>
      </c>
      <c r="I53" s="43">
        <f t="shared" si="2"/>
        <v>-3.05</v>
      </c>
      <c r="J53" s="19">
        <v>111</v>
      </c>
      <c r="K53" s="42">
        <v>121.14</v>
      </c>
      <c r="L53" s="43">
        <f t="shared" si="3"/>
        <v>27.58</v>
      </c>
      <c r="M53" s="18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f t="shared" ref="C54:C85" si="4">ROUND((B54-B42)/B42*100,2)</f>
        <v>-1.01</v>
      </c>
      <c r="D54" s="20">
        <v>378</v>
      </c>
      <c r="E54" s="44">
        <v>97.5</v>
      </c>
      <c r="F54" s="45">
        <f t="shared" ref="F54:F85" si="5">ROUND((E54-E42)/E42*100,2)</f>
        <v>0.76</v>
      </c>
      <c r="G54" s="21">
        <v>202</v>
      </c>
      <c r="H54" s="44">
        <v>99.18</v>
      </c>
      <c r="I54" s="45">
        <f t="shared" ref="I54:I85" si="6">ROUND((H54-H42)/H42*100,2)</f>
        <v>-2.61</v>
      </c>
      <c r="J54" s="21">
        <v>132</v>
      </c>
      <c r="K54" s="44">
        <v>100.82</v>
      </c>
      <c r="L54" s="45">
        <f t="shared" ref="L54:L85" si="7">ROUND((K54-K42)/K42*100,2)</f>
        <v>0.41</v>
      </c>
      <c r="M54" s="20">
        <v>44</v>
      </c>
    </row>
    <row r="55" spans="1:13" ht="24.75" customHeight="1" x14ac:dyDescent="0.15">
      <c r="A55" s="89">
        <v>40909</v>
      </c>
      <c r="B55" s="42">
        <v>96</v>
      </c>
      <c r="C55" s="43">
        <f t="shared" si="4"/>
        <v>2.86</v>
      </c>
      <c r="D55" s="18">
        <v>227</v>
      </c>
      <c r="E55" s="42">
        <v>95.69</v>
      </c>
      <c r="F55" s="43">
        <f t="shared" si="5"/>
        <v>-1.89</v>
      </c>
      <c r="G55" s="19">
        <v>107</v>
      </c>
      <c r="H55" s="42">
        <v>94.36</v>
      </c>
      <c r="I55" s="43">
        <f t="shared" si="6"/>
        <v>3.52</v>
      </c>
      <c r="J55" s="19">
        <v>90</v>
      </c>
      <c r="K55" s="42">
        <v>106.24</v>
      </c>
      <c r="L55" s="43">
        <f t="shared" si="7"/>
        <v>17.78</v>
      </c>
      <c r="M55" s="18">
        <v>30</v>
      </c>
    </row>
    <row r="56" spans="1:13" ht="24.75" customHeight="1" x14ac:dyDescent="0.15">
      <c r="A56" s="89">
        <v>40940</v>
      </c>
      <c r="B56" s="42">
        <v>95.11</v>
      </c>
      <c r="C56" s="43">
        <f t="shared" si="4"/>
        <v>1.45</v>
      </c>
      <c r="D56" s="18">
        <v>247</v>
      </c>
      <c r="E56" s="42">
        <v>94.11</v>
      </c>
      <c r="F56" s="43">
        <f t="shared" si="5"/>
        <v>3.42</v>
      </c>
      <c r="G56" s="19">
        <v>119</v>
      </c>
      <c r="H56" s="42">
        <v>92.73</v>
      </c>
      <c r="I56" s="43">
        <f t="shared" si="6"/>
        <v>0.3</v>
      </c>
      <c r="J56" s="19">
        <v>100</v>
      </c>
      <c r="K56" s="42">
        <v>113.94</v>
      </c>
      <c r="L56" s="43">
        <f t="shared" si="7"/>
        <v>1.02</v>
      </c>
      <c r="M56" s="18">
        <v>28</v>
      </c>
    </row>
    <row r="57" spans="1:13" ht="24.75" customHeight="1" x14ac:dyDescent="0.15">
      <c r="A57" s="89">
        <v>40969</v>
      </c>
      <c r="B57" s="42">
        <v>94.67</v>
      </c>
      <c r="C57" s="43">
        <f t="shared" si="4"/>
        <v>-4.74</v>
      </c>
      <c r="D57" s="18">
        <v>351</v>
      </c>
      <c r="E57" s="42">
        <v>89.19</v>
      </c>
      <c r="F57" s="43">
        <f t="shared" si="5"/>
        <v>-13.42</v>
      </c>
      <c r="G57" s="19">
        <v>146</v>
      </c>
      <c r="H57" s="42">
        <v>94.92</v>
      </c>
      <c r="I57" s="43">
        <f t="shared" si="6"/>
        <v>0.83</v>
      </c>
      <c r="J57" s="19">
        <v>137</v>
      </c>
      <c r="K57" s="42">
        <v>106.29</v>
      </c>
      <c r="L57" s="43">
        <f t="shared" si="7"/>
        <v>-4.1900000000000004</v>
      </c>
      <c r="M57" s="18">
        <v>68</v>
      </c>
    </row>
    <row r="58" spans="1:13" ht="24.75" customHeight="1" x14ac:dyDescent="0.15">
      <c r="A58" s="89">
        <v>41000</v>
      </c>
      <c r="B58" s="42">
        <v>103.9</v>
      </c>
      <c r="C58" s="43">
        <f t="shared" si="4"/>
        <v>4.5599999999999996</v>
      </c>
      <c r="D58" s="18">
        <v>269</v>
      </c>
      <c r="E58" s="42">
        <v>109.21</v>
      </c>
      <c r="F58" s="43">
        <f t="shared" si="5"/>
        <v>9.2899999999999991</v>
      </c>
      <c r="G58" s="19">
        <v>133</v>
      </c>
      <c r="H58" s="42">
        <v>98.76</v>
      </c>
      <c r="I58" s="43">
        <f t="shared" si="6"/>
        <v>-2.36</v>
      </c>
      <c r="J58" s="19">
        <v>103</v>
      </c>
      <c r="K58" s="42">
        <v>108.29</v>
      </c>
      <c r="L58" s="43">
        <f t="shared" si="7"/>
        <v>23</v>
      </c>
      <c r="M58" s="18">
        <v>33</v>
      </c>
    </row>
    <row r="59" spans="1:13" ht="24.75" customHeight="1" x14ac:dyDescent="0.15">
      <c r="A59" s="89">
        <v>41030</v>
      </c>
      <c r="B59" s="42">
        <v>102.03</v>
      </c>
      <c r="C59" s="43">
        <f t="shared" si="4"/>
        <v>1.21</v>
      </c>
      <c r="D59" s="18">
        <v>293</v>
      </c>
      <c r="E59" s="42">
        <v>102</v>
      </c>
      <c r="F59" s="43">
        <f t="shared" si="5"/>
        <v>1.63</v>
      </c>
      <c r="G59" s="19">
        <v>147</v>
      </c>
      <c r="H59" s="42">
        <v>99.19</v>
      </c>
      <c r="I59" s="43">
        <f t="shared" si="6"/>
        <v>-0.56000000000000005</v>
      </c>
      <c r="J59" s="19">
        <v>114</v>
      </c>
      <c r="K59" s="42">
        <v>117.38</v>
      </c>
      <c r="L59" s="43">
        <f t="shared" si="7"/>
        <v>8.2799999999999994</v>
      </c>
      <c r="M59" s="18">
        <v>32</v>
      </c>
    </row>
    <row r="60" spans="1:13" ht="24.75" customHeight="1" x14ac:dyDescent="0.15">
      <c r="A60" s="89">
        <v>41061</v>
      </c>
      <c r="B60" s="42">
        <v>97.87</v>
      </c>
      <c r="C60" s="43">
        <f t="shared" si="4"/>
        <v>-1.7</v>
      </c>
      <c r="D60" s="18">
        <v>311</v>
      </c>
      <c r="E60" s="42">
        <v>100.01</v>
      </c>
      <c r="F60" s="43">
        <f t="shared" si="5"/>
        <v>0.32</v>
      </c>
      <c r="G60" s="19">
        <v>160</v>
      </c>
      <c r="H60" s="42">
        <v>92.28</v>
      </c>
      <c r="I60" s="43">
        <f t="shared" si="6"/>
        <v>-5.92</v>
      </c>
      <c r="J60" s="19">
        <v>120</v>
      </c>
      <c r="K60" s="42">
        <v>117.51</v>
      </c>
      <c r="L60" s="43">
        <f t="shared" si="7"/>
        <v>10.56</v>
      </c>
      <c r="M60" s="18">
        <v>31</v>
      </c>
    </row>
    <row r="61" spans="1:13" ht="24.75" customHeight="1" x14ac:dyDescent="0.15">
      <c r="A61" s="89">
        <v>41091</v>
      </c>
      <c r="B61" s="42">
        <v>99.87</v>
      </c>
      <c r="C61" s="43">
        <f t="shared" si="4"/>
        <v>-3.92</v>
      </c>
      <c r="D61" s="18">
        <v>334</v>
      </c>
      <c r="E61" s="42">
        <v>98.99</v>
      </c>
      <c r="F61" s="43">
        <f t="shared" si="5"/>
        <v>-4.76</v>
      </c>
      <c r="G61" s="19">
        <v>177</v>
      </c>
      <c r="H61" s="42">
        <v>96.93</v>
      </c>
      <c r="I61" s="43">
        <f t="shared" si="6"/>
        <v>-2.21</v>
      </c>
      <c r="J61" s="19">
        <v>122</v>
      </c>
      <c r="K61" s="42">
        <v>120.71</v>
      </c>
      <c r="L61" s="43">
        <f t="shared" si="7"/>
        <v>-6.72</v>
      </c>
      <c r="M61" s="18">
        <v>35</v>
      </c>
    </row>
    <row r="62" spans="1:13" ht="24.75" customHeight="1" x14ac:dyDescent="0.15">
      <c r="A62" s="89">
        <v>41122</v>
      </c>
      <c r="B62" s="42">
        <v>100.12</v>
      </c>
      <c r="C62" s="43">
        <f t="shared" si="4"/>
        <v>4.75</v>
      </c>
      <c r="D62" s="18">
        <v>296</v>
      </c>
      <c r="E62" s="42">
        <v>98.4</v>
      </c>
      <c r="F62" s="43">
        <f t="shared" si="5"/>
        <v>5.67</v>
      </c>
      <c r="G62" s="19">
        <v>156</v>
      </c>
      <c r="H62" s="42">
        <v>98.7</v>
      </c>
      <c r="I62" s="43">
        <f t="shared" si="6"/>
        <v>2.5299999999999998</v>
      </c>
      <c r="J62" s="19">
        <v>118</v>
      </c>
      <c r="K62" s="42">
        <v>117.08</v>
      </c>
      <c r="L62" s="43">
        <f t="shared" si="7"/>
        <v>13.5</v>
      </c>
      <c r="M62" s="18">
        <v>22</v>
      </c>
    </row>
    <row r="63" spans="1:13" ht="24.75" customHeight="1" x14ac:dyDescent="0.15">
      <c r="A63" s="89">
        <v>41153</v>
      </c>
      <c r="B63" s="42">
        <v>95.2</v>
      </c>
      <c r="C63" s="43">
        <f t="shared" si="4"/>
        <v>-2.59</v>
      </c>
      <c r="D63" s="18">
        <v>268</v>
      </c>
      <c r="E63" s="42">
        <v>98.66</v>
      </c>
      <c r="F63" s="43">
        <f t="shared" si="5"/>
        <v>-2.21</v>
      </c>
      <c r="G63" s="19">
        <v>141</v>
      </c>
      <c r="H63" s="42">
        <v>91.3</v>
      </c>
      <c r="I63" s="43">
        <f t="shared" si="6"/>
        <v>-3.31</v>
      </c>
      <c r="J63" s="19">
        <v>107</v>
      </c>
      <c r="K63" s="42">
        <v>103.02</v>
      </c>
      <c r="L63" s="43">
        <f t="shared" si="7"/>
        <v>-1.18</v>
      </c>
      <c r="M63" s="18">
        <v>20</v>
      </c>
    </row>
    <row r="64" spans="1:13" ht="24.75" customHeight="1" x14ac:dyDescent="0.15">
      <c r="A64" s="89">
        <v>41183</v>
      </c>
      <c r="B64" s="42">
        <v>96.73</v>
      </c>
      <c r="C64" s="43">
        <f t="shared" si="4"/>
        <v>-1.88</v>
      </c>
      <c r="D64" s="18">
        <v>309</v>
      </c>
      <c r="E64" s="42">
        <v>96.17</v>
      </c>
      <c r="F64" s="43">
        <f t="shared" si="5"/>
        <v>0.54</v>
      </c>
      <c r="G64" s="19">
        <v>166</v>
      </c>
      <c r="H64" s="42">
        <v>96.52</v>
      </c>
      <c r="I64" s="43">
        <f t="shared" si="6"/>
        <v>-0.52</v>
      </c>
      <c r="J64" s="19">
        <v>109</v>
      </c>
      <c r="K64" s="42">
        <v>100.39</v>
      </c>
      <c r="L64" s="43">
        <f t="shared" si="7"/>
        <v>-16.89</v>
      </c>
      <c r="M64" s="18">
        <v>34</v>
      </c>
    </row>
    <row r="65" spans="1:13" ht="24.75" customHeight="1" x14ac:dyDescent="0.15">
      <c r="A65" s="89">
        <v>41214</v>
      </c>
      <c r="B65" s="42">
        <v>98.39</v>
      </c>
      <c r="C65" s="43">
        <f t="shared" si="4"/>
        <v>-4.43</v>
      </c>
      <c r="D65" s="18">
        <v>276</v>
      </c>
      <c r="E65" s="42">
        <v>98.24</v>
      </c>
      <c r="F65" s="43">
        <f t="shared" si="5"/>
        <v>-3.85</v>
      </c>
      <c r="G65" s="19">
        <v>134</v>
      </c>
      <c r="H65" s="42">
        <v>97.32</v>
      </c>
      <c r="I65" s="43">
        <f t="shared" si="6"/>
        <v>-3.09</v>
      </c>
      <c r="J65" s="19">
        <v>111</v>
      </c>
      <c r="K65" s="42">
        <v>104.52</v>
      </c>
      <c r="L65" s="43">
        <f t="shared" si="7"/>
        <v>-13.72</v>
      </c>
      <c r="M65" s="18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f t="shared" si="4"/>
        <v>-1.26</v>
      </c>
      <c r="D66" s="20">
        <v>337</v>
      </c>
      <c r="E66" s="44">
        <v>104.06</v>
      </c>
      <c r="F66" s="45">
        <f t="shared" si="5"/>
        <v>6.73</v>
      </c>
      <c r="G66" s="21">
        <v>174</v>
      </c>
      <c r="H66" s="44">
        <v>90.71</v>
      </c>
      <c r="I66" s="45">
        <f t="shared" si="6"/>
        <v>-8.5399999999999991</v>
      </c>
      <c r="J66" s="21">
        <v>122</v>
      </c>
      <c r="K66" s="44">
        <v>106.52</v>
      </c>
      <c r="L66" s="45">
        <f t="shared" si="7"/>
        <v>5.65</v>
      </c>
      <c r="M66" s="20">
        <v>41</v>
      </c>
    </row>
    <row r="67" spans="1:13" ht="24.75" customHeight="1" x14ac:dyDescent="0.15">
      <c r="A67" s="89">
        <v>41275</v>
      </c>
      <c r="B67" s="42">
        <v>95.32</v>
      </c>
      <c r="C67" s="43">
        <f t="shared" si="4"/>
        <v>-0.71</v>
      </c>
      <c r="D67" s="18">
        <v>223</v>
      </c>
      <c r="E67" s="42">
        <v>100.39</v>
      </c>
      <c r="F67" s="43">
        <f t="shared" si="5"/>
        <v>4.91</v>
      </c>
      <c r="G67" s="19">
        <v>109</v>
      </c>
      <c r="H67" s="42">
        <v>86.9</v>
      </c>
      <c r="I67" s="43">
        <f t="shared" si="6"/>
        <v>-7.91</v>
      </c>
      <c r="J67" s="19">
        <v>81</v>
      </c>
      <c r="K67" s="42">
        <v>119.04</v>
      </c>
      <c r="L67" s="43">
        <f t="shared" si="7"/>
        <v>12.05</v>
      </c>
      <c r="M67" s="18">
        <v>33</v>
      </c>
    </row>
    <row r="68" spans="1:13" ht="24.75" customHeight="1" x14ac:dyDescent="0.15">
      <c r="A68" s="89">
        <v>41306</v>
      </c>
      <c r="B68" s="42">
        <v>99.13</v>
      </c>
      <c r="C68" s="43">
        <f t="shared" si="4"/>
        <v>4.2300000000000004</v>
      </c>
      <c r="D68" s="18">
        <v>286</v>
      </c>
      <c r="E68" s="42">
        <v>100.52</v>
      </c>
      <c r="F68" s="43">
        <f t="shared" si="5"/>
        <v>6.81</v>
      </c>
      <c r="G68" s="19">
        <v>134</v>
      </c>
      <c r="H68" s="42">
        <v>93.46</v>
      </c>
      <c r="I68" s="43">
        <f t="shared" si="6"/>
        <v>0.79</v>
      </c>
      <c r="J68" s="19">
        <v>114</v>
      </c>
      <c r="K68" s="42">
        <v>119.65</v>
      </c>
      <c r="L68" s="43">
        <f t="shared" si="7"/>
        <v>5.01</v>
      </c>
      <c r="M68" s="18">
        <v>38</v>
      </c>
    </row>
    <row r="69" spans="1:13" ht="24.75" customHeight="1" x14ac:dyDescent="0.15">
      <c r="A69" s="89">
        <v>41334</v>
      </c>
      <c r="B69" s="42">
        <v>95.55</v>
      </c>
      <c r="C69" s="43">
        <f t="shared" si="4"/>
        <v>0.93</v>
      </c>
      <c r="D69" s="18">
        <v>378</v>
      </c>
      <c r="E69" s="42">
        <v>90.08</v>
      </c>
      <c r="F69" s="43">
        <f t="shared" si="5"/>
        <v>1</v>
      </c>
      <c r="G69" s="19">
        <v>185</v>
      </c>
      <c r="H69" s="42">
        <v>96.12</v>
      </c>
      <c r="I69" s="43">
        <f t="shared" si="6"/>
        <v>1.26</v>
      </c>
      <c r="J69" s="19">
        <v>147</v>
      </c>
      <c r="K69" s="42">
        <v>116.07</v>
      </c>
      <c r="L69" s="43">
        <f t="shared" si="7"/>
        <v>9.1999999999999993</v>
      </c>
      <c r="M69" s="18">
        <v>46</v>
      </c>
    </row>
    <row r="70" spans="1:13" ht="24.75" customHeight="1" x14ac:dyDescent="0.15">
      <c r="A70" s="89">
        <v>41365</v>
      </c>
      <c r="B70" s="42">
        <v>94.93</v>
      </c>
      <c r="C70" s="43">
        <f t="shared" si="4"/>
        <v>-8.6300000000000008</v>
      </c>
      <c r="D70" s="18">
        <v>356</v>
      </c>
      <c r="E70" s="42">
        <v>99.46</v>
      </c>
      <c r="F70" s="43">
        <f t="shared" si="5"/>
        <v>-8.93</v>
      </c>
      <c r="G70" s="19">
        <v>164</v>
      </c>
      <c r="H70" s="42">
        <v>88.23</v>
      </c>
      <c r="I70" s="43">
        <f t="shared" si="6"/>
        <v>-10.66</v>
      </c>
      <c r="J70" s="19">
        <v>154</v>
      </c>
      <c r="K70" s="42">
        <v>117.04</v>
      </c>
      <c r="L70" s="43">
        <f t="shared" si="7"/>
        <v>8.08</v>
      </c>
      <c r="M70" s="18">
        <v>38</v>
      </c>
    </row>
    <row r="71" spans="1:13" ht="24.75" customHeight="1" x14ac:dyDescent="0.15">
      <c r="A71" s="89">
        <v>41395</v>
      </c>
      <c r="B71" s="42">
        <v>98.7</v>
      </c>
      <c r="C71" s="43">
        <f t="shared" si="4"/>
        <v>-3.26</v>
      </c>
      <c r="D71" s="18">
        <v>330</v>
      </c>
      <c r="E71" s="42">
        <v>98.35</v>
      </c>
      <c r="F71" s="43">
        <f t="shared" si="5"/>
        <v>-3.58</v>
      </c>
      <c r="G71" s="19">
        <v>176</v>
      </c>
      <c r="H71" s="42">
        <v>95.65</v>
      </c>
      <c r="I71" s="43">
        <f t="shared" si="6"/>
        <v>-3.57</v>
      </c>
      <c r="J71" s="19">
        <v>120</v>
      </c>
      <c r="K71" s="42">
        <v>115.43</v>
      </c>
      <c r="L71" s="43">
        <f t="shared" si="7"/>
        <v>-1.66</v>
      </c>
      <c r="M71" s="18">
        <v>34</v>
      </c>
    </row>
    <row r="72" spans="1:13" ht="24.75" customHeight="1" x14ac:dyDescent="0.15">
      <c r="A72" s="89">
        <v>41426</v>
      </c>
      <c r="B72" s="42">
        <v>97.06</v>
      </c>
      <c r="C72" s="43">
        <f t="shared" si="4"/>
        <v>-0.83</v>
      </c>
      <c r="D72" s="18">
        <v>274</v>
      </c>
      <c r="E72" s="42">
        <v>98.59</v>
      </c>
      <c r="F72" s="43">
        <f t="shared" si="5"/>
        <v>-1.42</v>
      </c>
      <c r="G72" s="19">
        <v>139</v>
      </c>
      <c r="H72" s="42">
        <v>91.53</v>
      </c>
      <c r="I72" s="43">
        <f t="shared" si="6"/>
        <v>-0.81</v>
      </c>
      <c r="J72" s="19">
        <v>101</v>
      </c>
      <c r="K72" s="42">
        <v>120.93</v>
      </c>
      <c r="L72" s="43">
        <f t="shared" si="7"/>
        <v>2.91</v>
      </c>
      <c r="M72" s="18">
        <v>34</v>
      </c>
    </row>
    <row r="73" spans="1:13" ht="24.75" customHeight="1" x14ac:dyDescent="0.15">
      <c r="A73" s="89">
        <v>41456</v>
      </c>
      <c r="B73" s="42">
        <v>97.4</v>
      </c>
      <c r="C73" s="43">
        <f t="shared" si="4"/>
        <v>-2.4700000000000002</v>
      </c>
      <c r="D73" s="18">
        <v>345</v>
      </c>
      <c r="E73" s="42">
        <v>95.83</v>
      </c>
      <c r="F73" s="43">
        <f t="shared" si="5"/>
        <v>-3.19</v>
      </c>
      <c r="G73" s="19">
        <v>184</v>
      </c>
      <c r="H73" s="42">
        <v>94.88</v>
      </c>
      <c r="I73" s="43">
        <f t="shared" si="6"/>
        <v>-2.11</v>
      </c>
      <c r="J73" s="19">
        <v>127</v>
      </c>
      <c r="K73" s="42">
        <v>121.15</v>
      </c>
      <c r="L73" s="43">
        <f t="shared" si="7"/>
        <v>0.36</v>
      </c>
      <c r="M73" s="18">
        <v>34</v>
      </c>
    </row>
    <row r="74" spans="1:13" ht="24.75" customHeight="1" x14ac:dyDescent="0.15">
      <c r="A74" s="89">
        <v>41487</v>
      </c>
      <c r="B74" s="42">
        <v>94.22</v>
      </c>
      <c r="C74" s="43">
        <f t="shared" si="4"/>
        <v>-5.89</v>
      </c>
      <c r="D74" s="18">
        <v>313</v>
      </c>
      <c r="E74" s="42">
        <v>99.2</v>
      </c>
      <c r="F74" s="43">
        <f t="shared" si="5"/>
        <v>0.81</v>
      </c>
      <c r="G74" s="19">
        <v>177</v>
      </c>
      <c r="H74" s="42">
        <v>86.49</v>
      </c>
      <c r="I74" s="43">
        <f t="shared" si="6"/>
        <v>-12.37</v>
      </c>
      <c r="J74" s="19">
        <v>118</v>
      </c>
      <c r="K74" s="42">
        <v>122.74</v>
      </c>
      <c r="L74" s="43">
        <f t="shared" si="7"/>
        <v>4.83</v>
      </c>
      <c r="M74" s="18">
        <v>18</v>
      </c>
    </row>
    <row r="75" spans="1:13" ht="24.75" customHeight="1" x14ac:dyDescent="0.15">
      <c r="A75" s="89">
        <v>41518</v>
      </c>
      <c r="B75" s="42">
        <v>97.82</v>
      </c>
      <c r="C75" s="43">
        <f t="shared" si="4"/>
        <v>2.75</v>
      </c>
      <c r="D75" s="18">
        <v>288</v>
      </c>
      <c r="E75" s="42">
        <v>98.14</v>
      </c>
      <c r="F75" s="43">
        <f t="shared" si="5"/>
        <v>-0.53</v>
      </c>
      <c r="G75" s="19">
        <v>138</v>
      </c>
      <c r="H75" s="42">
        <v>96.36</v>
      </c>
      <c r="I75" s="43">
        <f t="shared" si="6"/>
        <v>5.54</v>
      </c>
      <c r="J75" s="19">
        <v>115</v>
      </c>
      <c r="K75" s="42">
        <v>104.66</v>
      </c>
      <c r="L75" s="43">
        <f t="shared" si="7"/>
        <v>1.59</v>
      </c>
      <c r="M75" s="18">
        <v>35</v>
      </c>
    </row>
    <row r="76" spans="1:13" ht="24.75" customHeight="1" x14ac:dyDescent="0.15">
      <c r="A76" s="89">
        <v>41548</v>
      </c>
      <c r="B76" s="42">
        <v>97.39</v>
      </c>
      <c r="C76" s="43">
        <f t="shared" si="4"/>
        <v>0.68</v>
      </c>
      <c r="D76" s="18">
        <v>294</v>
      </c>
      <c r="E76" s="42">
        <v>103.79</v>
      </c>
      <c r="F76" s="43">
        <f t="shared" si="5"/>
        <v>7.92</v>
      </c>
      <c r="G76" s="19">
        <v>150</v>
      </c>
      <c r="H76" s="42">
        <v>89.91</v>
      </c>
      <c r="I76" s="43">
        <f t="shared" si="6"/>
        <v>-6.85</v>
      </c>
      <c r="J76" s="19">
        <v>115</v>
      </c>
      <c r="K76" s="42">
        <v>112.23</v>
      </c>
      <c r="L76" s="43">
        <f t="shared" si="7"/>
        <v>11.79</v>
      </c>
      <c r="M76" s="18">
        <v>29</v>
      </c>
    </row>
    <row r="77" spans="1:13" ht="24.75" customHeight="1" x14ac:dyDescent="0.15">
      <c r="A77" s="89">
        <v>41579</v>
      </c>
      <c r="B77" s="42">
        <v>101.67</v>
      </c>
      <c r="C77" s="43">
        <f t="shared" si="4"/>
        <v>3.33</v>
      </c>
      <c r="D77" s="18">
        <v>272</v>
      </c>
      <c r="E77" s="42">
        <v>100.39</v>
      </c>
      <c r="F77" s="43">
        <f t="shared" si="5"/>
        <v>2.19</v>
      </c>
      <c r="G77" s="19">
        <v>142</v>
      </c>
      <c r="H77" s="42">
        <v>98.18</v>
      </c>
      <c r="I77" s="43">
        <f t="shared" si="6"/>
        <v>0.88</v>
      </c>
      <c r="J77" s="19">
        <v>93</v>
      </c>
      <c r="K77" s="42">
        <v>125.61</v>
      </c>
      <c r="L77" s="43">
        <f t="shared" si="7"/>
        <v>20.18</v>
      </c>
      <c r="M77" s="18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f t="shared" si="4"/>
        <v>-2.59</v>
      </c>
      <c r="D78" s="20">
        <v>351</v>
      </c>
      <c r="E78" s="44">
        <v>93.24</v>
      </c>
      <c r="F78" s="45">
        <f t="shared" si="5"/>
        <v>-10.4</v>
      </c>
      <c r="G78" s="21">
        <v>179</v>
      </c>
      <c r="H78" s="44">
        <v>92.45</v>
      </c>
      <c r="I78" s="45">
        <f t="shared" si="6"/>
        <v>1.92</v>
      </c>
      <c r="J78" s="21">
        <v>138</v>
      </c>
      <c r="K78" s="44">
        <v>115.43</v>
      </c>
      <c r="L78" s="45">
        <f t="shared" si="7"/>
        <v>8.36</v>
      </c>
      <c r="M78" s="20">
        <v>34</v>
      </c>
    </row>
    <row r="79" spans="1:13" ht="24.75" customHeight="1" x14ac:dyDescent="0.15">
      <c r="A79" s="89">
        <v>41640</v>
      </c>
      <c r="B79" s="42">
        <v>98.16</v>
      </c>
      <c r="C79" s="43">
        <f t="shared" si="4"/>
        <v>2.98</v>
      </c>
      <c r="D79" s="18">
        <v>219</v>
      </c>
      <c r="E79" s="42">
        <v>97.28</v>
      </c>
      <c r="F79" s="43">
        <f t="shared" si="5"/>
        <v>-3.1</v>
      </c>
      <c r="G79" s="19">
        <v>108</v>
      </c>
      <c r="H79" s="42">
        <v>93.49</v>
      </c>
      <c r="I79" s="43">
        <f t="shared" si="6"/>
        <v>7.58</v>
      </c>
      <c r="J79" s="19">
        <v>89</v>
      </c>
      <c r="K79" s="42">
        <v>127.34</v>
      </c>
      <c r="L79" s="43">
        <f t="shared" si="7"/>
        <v>6.97</v>
      </c>
      <c r="M79" s="18">
        <v>22</v>
      </c>
    </row>
    <row r="80" spans="1:13" ht="24.75" customHeight="1" x14ac:dyDescent="0.15">
      <c r="A80" s="89">
        <v>41671</v>
      </c>
      <c r="B80" s="42">
        <v>96.44</v>
      </c>
      <c r="C80" s="43">
        <f t="shared" si="4"/>
        <v>-2.71</v>
      </c>
      <c r="D80" s="18">
        <v>258</v>
      </c>
      <c r="E80" s="42">
        <v>91.24</v>
      </c>
      <c r="F80" s="43">
        <f t="shared" si="5"/>
        <v>-9.23</v>
      </c>
      <c r="G80" s="19">
        <v>107</v>
      </c>
      <c r="H80" s="42">
        <v>96.08</v>
      </c>
      <c r="I80" s="43">
        <f t="shared" si="6"/>
        <v>2.8</v>
      </c>
      <c r="J80" s="19">
        <v>119</v>
      </c>
      <c r="K80" s="42">
        <v>120.74</v>
      </c>
      <c r="L80" s="43">
        <f t="shared" si="7"/>
        <v>0.91</v>
      </c>
      <c r="M80" s="18">
        <v>32</v>
      </c>
    </row>
    <row r="81" spans="1:13" ht="24.75" customHeight="1" x14ac:dyDescent="0.15">
      <c r="A81" s="89">
        <v>41699</v>
      </c>
      <c r="B81" s="42">
        <v>96.31</v>
      </c>
      <c r="C81" s="43">
        <f t="shared" si="4"/>
        <v>0.8</v>
      </c>
      <c r="D81" s="18">
        <v>390</v>
      </c>
      <c r="E81" s="42">
        <v>96.32</v>
      </c>
      <c r="F81" s="43">
        <f t="shared" si="5"/>
        <v>6.93</v>
      </c>
      <c r="G81" s="19">
        <v>164</v>
      </c>
      <c r="H81" s="42">
        <v>91.66</v>
      </c>
      <c r="I81" s="43">
        <f t="shared" si="6"/>
        <v>-4.6399999999999997</v>
      </c>
      <c r="J81" s="19">
        <v>170</v>
      </c>
      <c r="K81" s="42">
        <v>121.96</v>
      </c>
      <c r="L81" s="43">
        <f t="shared" si="7"/>
        <v>5.07</v>
      </c>
      <c r="M81" s="18">
        <v>56</v>
      </c>
    </row>
    <row r="82" spans="1:13" ht="24.75" customHeight="1" x14ac:dyDescent="0.15">
      <c r="A82" s="89">
        <v>41730</v>
      </c>
      <c r="B82" s="42">
        <v>91.89</v>
      </c>
      <c r="C82" s="43">
        <f t="shared" si="4"/>
        <v>-3.2</v>
      </c>
      <c r="D82" s="18">
        <v>234</v>
      </c>
      <c r="E82" s="42">
        <v>85.84</v>
      </c>
      <c r="F82" s="43">
        <f t="shared" si="5"/>
        <v>-13.69</v>
      </c>
      <c r="G82" s="19">
        <v>101</v>
      </c>
      <c r="H82" s="42">
        <v>90.64</v>
      </c>
      <c r="I82" s="43">
        <f t="shared" si="6"/>
        <v>2.73</v>
      </c>
      <c r="J82" s="19">
        <v>110</v>
      </c>
      <c r="K82" s="42">
        <v>126.24</v>
      </c>
      <c r="L82" s="43">
        <f t="shared" si="7"/>
        <v>7.86</v>
      </c>
      <c r="M82" s="18">
        <v>23</v>
      </c>
    </row>
    <row r="83" spans="1:13" ht="24.75" customHeight="1" x14ac:dyDescent="0.15">
      <c r="A83" s="89">
        <v>41760</v>
      </c>
      <c r="B83" s="42">
        <v>92.6</v>
      </c>
      <c r="C83" s="43">
        <f t="shared" si="4"/>
        <v>-6.18</v>
      </c>
      <c r="D83" s="18">
        <v>239</v>
      </c>
      <c r="E83" s="42">
        <v>93.65</v>
      </c>
      <c r="F83" s="43">
        <f t="shared" si="5"/>
        <v>-4.78</v>
      </c>
      <c r="G83" s="19">
        <v>118</v>
      </c>
      <c r="H83" s="42">
        <v>88.37</v>
      </c>
      <c r="I83" s="43">
        <f t="shared" si="6"/>
        <v>-7.61</v>
      </c>
      <c r="J83" s="19">
        <v>98</v>
      </c>
      <c r="K83" s="42">
        <v>111.37</v>
      </c>
      <c r="L83" s="43">
        <f t="shared" si="7"/>
        <v>-3.52</v>
      </c>
      <c r="M83" s="18">
        <v>23</v>
      </c>
    </row>
    <row r="84" spans="1:13" ht="24.75" customHeight="1" x14ac:dyDescent="0.15">
      <c r="A84" s="89">
        <v>41791</v>
      </c>
      <c r="B84" s="42">
        <v>98.94</v>
      </c>
      <c r="C84" s="43">
        <f t="shared" si="4"/>
        <v>1.94</v>
      </c>
      <c r="D84" s="18">
        <v>253</v>
      </c>
      <c r="E84" s="42">
        <v>106.01</v>
      </c>
      <c r="F84" s="43">
        <f t="shared" si="5"/>
        <v>7.53</v>
      </c>
      <c r="G84" s="19">
        <v>114</v>
      </c>
      <c r="H84" s="42">
        <v>91.52</v>
      </c>
      <c r="I84" s="43">
        <f t="shared" si="6"/>
        <v>-0.01</v>
      </c>
      <c r="J84" s="19">
        <v>105</v>
      </c>
      <c r="K84" s="42">
        <v>114.12</v>
      </c>
      <c r="L84" s="43">
        <f t="shared" si="7"/>
        <v>-5.63</v>
      </c>
      <c r="M84" s="18">
        <v>34</v>
      </c>
    </row>
    <row r="85" spans="1:13" ht="24.75" customHeight="1" x14ac:dyDescent="0.15">
      <c r="A85" s="89">
        <v>41821</v>
      </c>
      <c r="B85" s="42">
        <v>96.42</v>
      </c>
      <c r="C85" s="43">
        <f t="shared" si="4"/>
        <v>-1.01</v>
      </c>
      <c r="D85" s="18">
        <v>284</v>
      </c>
      <c r="E85" s="42">
        <v>90.02</v>
      </c>
      <c r="F85" s="43">
        <f t="shared" si="5"/>
        <v>-6.06</v>
      </c>
      <c r="G85" s="19">
        <v>138</v>
      </c>
      <c r="H85" s="42">
        <v>94.19</v>
      </c>
      <c r="I85" s="43">
        <f t="shared" si="6"/>
        <v>-0.73</v>
      </c>
      <c r="J85" s="19">
        <v>122</v>
      </c>
      <c r="K85" s="42">
        <v>145.55000000000001</v>
      </c>
      <c r="L85" s="43">
        <f t="shared" si="7"/>
        <v>20.14</v>
      </c>
      <c r="M85" s="18">
        <v>24</v>
      </c>
    </row>
    <row r="86" spans="1:13" ht="24.75" customHeight="1" x14ac:dyDescent="0.15">
      <c r="A86" s="89">
        <v>41852</v>
      </c>
      <c r="B86" s="42">
        <v>102.75</v>
      </c>
      <c r="C86" s="43">
        <f t="shared" ref="C86:C120" si="8">ROUND((B86-B74)/B74*100,2)</f>
        <v>9.0500000000000007</v>
      </c>
      <c r="D86" s="18">
        <v>211</v>
      </c>
      <c r="E86" s="42">
        <v>104.87</v>
      </c>
      <c r="F86" s="43">
        <f t="shared" ref="F86:F120" si="9">ROUND((E86-E74)/E74*100,2)</f>
        <v>5.72</v>
      </c>
      <c r="G86" s="19">
        <v>98</v>
      </c>
      <c r="H86" s="42">
        <v>97</v>
      </c>
      <c r="I86" s="43">
        <f t="shared" ref="I86:I120" si="10">ROUND((H86-H74)/H74*100,2)</f>
        <v>12.15</v>
      </c>
      <c r="J86" s="19">
        <v>88</v>
      </c>
      <c r="K86" s="42">
        <v>127.97</v>
      </c>
      <c r="L86" s="43">
        <f t="shared" ref="L86:L120" si="11">ROUND((K86-K74)/K74*100,2)</f>
        <v>4.26</v>
      </c>
      <c r="M86" s="18">
        <v>25</v>
      </c>
    </row>
    <row r="87" spans="1:13" ht="24.75" customHeight="1" x14ac:dyDescent="0.15">
      <c r="A87" s="89">
        <v>41883</v>
      </c>
      <c r="B87" s="42">
        <v>98.15</v>
      </c>
      <c r="C87" s="43">
        <f t="shared" si="8"/>
        <v>0.34</v>
      </c>
      <c r="D87" s="18">
        <v>251</v>
      </c>
      <c r="E87" s="42">
        <v>92.23</v>
      </c>
      <c r="F87" s="43">
        <f t="shared" si="9"/>
        <v>-6.02</v>
      </c>
      <c r="G87" s="19">
        <v>111</v>
      </c>
      <c r="H87" s="42">
        <v>96.7</v>
      </c>
      <c r="I87" s="43">
        <f t="shared" si="10"/>
        <v>0.35</v>
      </c>
      <c r="J87" s="19">
        <v>101</v>
      </c>
      <c r="K87" s="42">
        <v>126.79</v>
      </c>
      <c r="L87" s="43">
        <f t="shared" si="11"/>
        <v>21.14</v>
      </c>
      <c r="M87" s="18">
        <v>39</v>
      </c>
    </row>
    <row r="88" spans="1:13" ht="24.75" customHeight="1" x14ac:dyDescent="0.15">
      <c r="A88" s="89">
        <v>41913</v>
      </c>
      <c r="B88" s="42">
        <v>98.12</v>
      </c>
      <c r="C88" s="43">
        <f t="shared" si="8"/>
        <v>0.75</v>
      </c>
      <c r="D88" s="18">
        <v>248</v>
      </c>
      <c r="E88" s="42">
        <v>98.17</v>
      </c>
      <c r="F88" s="43">
        <f t="shared" si="9"/>
        <v>-5.41</v>
      </c>
      <c r="G88" s="19">
        <v>113</v>
      </c>
      <c r="H88" s="42">
        <v>94.75</v>
      </c>
      <c r="I88" s="43">
        <f t="shared" si="10"/>
        <v>5.38</v>
      </c>
      <c r="J88" s="19">
        <v>100</v>
      </c>
      <c r="K88" s="42">
        <v>118</v>
      </c>
      <c r="L88" s="43">
        <f t="shared" si="11"/>
        <v>5.14</v>
      </c>
      <c r="M88" s="18">
        <v>35</v>
      </c>
    </row>
    <row r="89" spans="1:13" ht="24.75" customHeight="1" x14ac:dyDescent="0.15">
      <c r="A89" s="89">
        <v>41944</v>
      </c>
      <c r="B89" s="42">
        <v>95.58</v>
      </c>
      <c r="C89" s="43">
        <f t="shared" si="8"/>
        <v>-5.99</v>
      </c>
      <c r="D89" s="18">
        <v>239</v>
      </c>
      <c r="E89" s="42">
        <v>94.64</v>
      </c>
      <c r="F89" s="43">
        <f t="shared" si="9"/>
        <v>-5.73</v>
      </c>
      <c r="G89" s="19">
        <v>126</v>
      </c>
      <c r="H89" s="42">
        <v>89.23</v>
      </c>
      <c r="I89" s="43">
        <f t="shared" si="10"/>
        <v>-9.1199999999999992</v>
      </c>
      <c r="J89" s="19">
        <v>90</v>
      </c>
      <c r="K89" s="42">
        <v>141.08000000000001</v>
      </c>
      <c r="L89" s="43">
        <f t="shared" si="11"/>
        <v>12.32</v>
      </c>
      <c r="M89" s="18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f t="shared" si="8"/>
        <v>0.19</v>
      </c>
      <c r="D90" s="20">
        <v>319</v>
      </c>
      <c r="E90" s="44">
        <v>100.34</v>
      </c>
      <c r="F90" s="45">
        <f t="shared" si="9"/>
        <v>7.61</v>
      </c>
      <c r="G90" s="21">
        <v>146</v>
      </c>
      <c r="H90" s="44">
        <v>86.23</v>
      </c>
      <c r="I90" s="45">
        <f t="shared" si="10"/>
        <v>-6.73</v>
      </c>
      <c r="J90" s="21">
        <v>142</v>
      </c>
      <c r="K90" s="44">
        <v>129.36000000000001</v>
      </c>
      <c r="L90" s="45">
        <f t="shared" si="11"/>
        <v>12.07</v>
      </c>
      <c r="M90" s="20">
        <v>31</v>
      </c>
    </row>
    <row r="91" spans="1:13" ht="24.75" customHeight="1" x14ac:dyDescent="0.15">
      <c r="A91" s="89">
        <v>42005</v>
      </c>
      <c r="B91" s="42">
        <v>104.06</v>
      </c>
      <c r="C91" s="43">
        <f t="shared" si="8"/>
        <v>6.01</v>
      </c>
      <c r="D91" s="18">
        <v>169</v>
      </c>
      <c r="E91" s="42">
        <v>97.2</v>
      </c>
      <c r="F91" s="43">
        <f t="shared" si="9"/>
        <v>-0.08</v>
      </c>
      <c r="G91" s="19">
        <v>87</v>
      </c>
      <c r="H91" s="42">
        <v>100</v>
      </c>
      <c r="I91" s="43">
        <f t="shared" si="10"/>
        <v>6.96</v>
      </c>
      <c r="J91" s="19">
        <v>65</v>
      </c>
      <c r="K91" s="42">
        <v>147.54</v>
      </c>
      <c r="L91" s="43">
        <f t="shared" si="11"/>
        <v>15.86</v>
      </c>
      <c r="M91" s="18">
        <v>17</v>
      </c>
    </row>
    <row r="92" spans="1:13" ht="25.5" customHeight="1" x14ac:dyDescent="0.15">
      <c r="A92" s="89">
        <v>42036</v>
      </c>
      <c r="B92" s="42">
        <v>98.75</v>
      </c>
      <c r="C92" s="43">
        <f t="shared" si="8"/>
        <v>2.4</v>
      </c>
      <c r="D92" s="18">
        <v>236</v>
      </c>
      <c r="E92" s="42">
        <v>95.44</v>
      </c>
      <c r="F92" s="43">
        <f t="shared" si="9"/>
        <v>4.5999999999999996</v>
      </c>
      <c r="G92" s="19">
        <v>112</v>
      </c>
      <c r="H92" s="42">
        <v>96.63</v>
      </c>
      <c r="I92" s="43">
        <f t="shared" si="10"/>
        <v>0.56999999999999995</v>
      </c>
      <c r="J92" s="19">
        <v>98</v>
      </c>
      <c r="K92" s="42">
        <v>126.54</v>
      </c>
      <c r="L92" s="43">
        <f t="shared" si="11"/>
        <v>4.8</v>
      </c>
      <c r="M92" s="18">
        <v>26</v>
      </c>
    </row>
    <row r="93" spans="1:13" ht="25.5" customHeight="1" x14ac:dyDescent="0.15">
      <c r="A93" s="89">
        <v>42064</v>
      </c>
      <c r="B93" s="42">
        <v>95.4</v>
      </c>
      <c r="C93" s="43">
        <f t="shared" si="8"/>
        <v>-0.94</v>
      </c>
      <c r="D93" s="18">
        <v>289</v>
      </c>
      <c r="E93" s="42">
        <v>88.83</v>
      </c>
      <c r="F93" s="43">
        <f t="shared" si="9"/>
        <v>-7.78</v>
      </c>
      <c r="G93" s="19">
        <v>114</v>
      </c>
      <c r="H93" s="42">
        <v>93.63</v>
      </c>
      <c r="I93" s="43">
        <f t="shared" si="10"/>
        <v>2.15</v>
      </c>
      <c r="J93" s="19">
        <v>130</v>
      </c>
      <c r="K93" s="42">
        <v>126.59</v>
      </c>
      <c r="L93" s="43">
        <f t="shared" si="11"/>
        <v>3.8</v>
      </c>
      <c r="M93" s="18">
        <v>45</v>
      </c>
    </row>
    <row r="94" spans="1:13" ht="25.5" customHeight="1" x14ac:dyDescent="0.15">
      <c r="A94" s="89">
        <v>42095</v>
      </c>
      <c r="B94" s="42">
        <v>96.5</v>
      </c>
      <c r="C94" s="43">
        <f t="shared" si="8"/>
        <v>5.0199999999999996</v>
      </c>
      <c r="D94" s="18">
        <v>258</v>
      </c>
      <c r="E94" s="42">
        <v>94.08</v>
      </c>
      <c r="F94" s="43">
        <f t="shared" si="9"/>
        <v>9.6</v>
      </c>
      <c r="G94" s="19">
        <v>110</v>
      </c>
      <c r="H94" s="42">
        <v>90.85</v>
      </c>
      <c r="I94" s="43">
        <f t="shared" si="10"/>
        <v>0.23</v>
      </c>
      <c r="J94" s="19">
        <v>109</v>
      </c>
      <c r="K94" s="42">
        <v>138.07</v>
      </c>
      <c r="L94" s="43">
        <f t="shared" si="11"/>
        <v>9.3699999999999992</v>
      </c>
      <c r="M94" s="18">
        <v>39</v>
      </c>
    </row>
    <row r="95" spans="1:13" ht="25.5" customHeight="1" x14ac:dyDescent="0.15">
      <c r="A95" s="89">
        <v>42125</v>
      </c>
      <c r="B95" s="42">
        <v>96.92</v>
      </c>
      <c r="C95" s="43">
        <f t="shared" si="8"/>
        <v>4.67</v>
      </c>
      <c r="D95" s="18">
        <v>203</v>
      </c>
      <c r="E95" s="42">
        <v>97.95</v>
      </c>
      <c r="F95" s="43">
        <f t="shared" si="9"/>
        <v>4.59</v>
      </c>
      <c r="G95" s="19">
        <v>78</v>
      </c>
      <c r="H95" s="42">
        <v>88.49</v>
      </c>
      <c r="I95" s="43">
        <f t="shared" si="10"/>
        <v>0.14000000000000001</v>
      </c>
      <c r="J95" s="19">
        <v>97</v>
      </c>
      <c r="K95" s="42">
        <v>144.24</v>
      </c>
      <c r="L95" s="43">
        <f t="shared" si="11"/>
        <v>29.51</v>
      </c>
      <c r="M95" s="18">
        <v>28</v>
      </c>
    </row>
    <row r="96" spans="1:13" ht="25.5" customHeight="1" x14ac:dyDescent="0.15">
      <c r="A96" s="89">
        <v>42156</v>
      </c>
      <c r="B96" s="42">
        <v>100.79</v>
      </c>
      <c r="C96" s="43">
        <f t="shared" si="8"/>
        <v>1.87</v>
      </c>
      <c r="D96" s="18">
        <v>291</v>
      </c>
      <c r="E96" s="42">
        <v>100.55</v>
      </c>
      <c r="F96" s="43">
        <f t="shared" si="9"/>
        <v>-5.15</v>
      </c>
      <c r="G96" s="19">
        <v>111</v>
      </c>
      <c r="H96" s="42">
        <v>94.68</v>
      </c>
      <c r="I96" s="43">
        <f t="shared" si="10"/>
        <v>3.45</v>
      </c>
      <c r="J96" s="19">
        <v>129</v>
      </c>
      <c r="K96" s="42">
        <v>134.47999999999999</v>
      </c>
      <c r="L96" s="43">
        <f t="shared" si="11"/>
        <v>17.84</v>
      </c>
      <c r="M96" s="18">
        <v>51</v>
      </c>
    </row>
    <row r="97" spans="1:13" ht="25.5" customHeight="1" x14ac:dyDescent="0.15">
      <c r="A97" s="89">
        <v>42186</v>
      </c>
      <c r="B97" s="42">
        <v>97.45</v>
      </c>
      <c r="C97" s="43">
        <f t="shared" si="8"/>
        <v>1.07</v>
      </c>
      <c r="D97" s="18">
        <v>316</v>
      </c>
      <c r="E97" s="42">
        <v>97.35</v>
      </c>
      <c r="F97" s="43">
        <f t="shared" si="9"/>
        <v>8.14</v>
      </c>
      <c r="G97" s="19">
        <v>136</v>
      </c>
      <c r="H97" s="42">
        <v>91.81</v>
      </c>
      <c r="I97" s="43">
        <f t="shared" si="10"/>
        <v>-2.5299999999999998</v>
      </c>
      <c r="J97" s="19">
        <v>137</v>
      </c>
      <c r="K97" s="42">
        <v>131.38</v>
      </c>
      <c r="L97" s="43">
        <f t="shared" si="11"/>
        <v>-9.74</v>
      </c>
      <c r="M97" s="18">
        <v>43</v>
      </c>
    </row>
    <row r="98" spans="1:13" ht="25.5" customHeight="1" x14ac:dyDescent="0.15">
      <c r="A98" s="89">
        <v>42217</v>
      </c>
      <c r="B98" s="42">
        <v>96.38</v>
      </c>
      <c r="C98" s="43">
        <f t="shared" si="8"/>
        <v>-6.2</v>
      </c>
      <c r="D98" s="18">
        <v>247</v>
      </c>
      <c r="E98" s="42">
        <v>97.36</v>
      </c>
      <c r="F98" s="43">
        <f t="shared" si="9"/>
        <v>-7.16</v>
      </c>
      <c r="G98" s="19">
        <v>113</v>
      </c>
      <c r="H98" s="42">
        <v>88.02</v>
      </c>
      <c r="I98" s="43">
        <f t="shared" si="10"/>
        <v>-9.26</v>
      </c>
      <c r="J98" s="19">
        <v>104</v>
      </c>
      <c r="K98" s="42">
        <v>146.59</v>
      </c>
      <c r="L98" s="43">
        <f t="shared" si="11"/>
        <v>14.55</v>
      </c>
      <c r="M98" s="18">
        <v>30</v>
      </c>
    </row>
    <row r="99" spans="1:13" ht="25.5" customHeight="1" x14ac:dyDescent="0.15">
      <c r="A99" s="89">
        <v>42248</v>
      </c>
      <c r="B99" s="42">
        <v>100.68</v>
      </c>
      <c r="C99" s="43">
        <f t="shared" si="8"/>
        <v>2.58</v>
      </c>
      <c r="D99" s="18">
        <v>256</v>
      </c>
      <c r="E99" s="42">
        <v>98.51</v>
      </c>
      <c r="F99" s="43">
        <f t="shared" si="9"/>
        <v>6.81</v>
      </c>
      <c r="G99" s="19">
        <v>131</v>
      </c>
      <c r="H99" s="42">
        <v>96.93</v>
      </c>
      <c r="I99" s="43">
        <f t="shared" si="10"/>
        <v>0.24</v>
      </c>
      <c r="J99" s="19">
        <v>93</v>
      </c>
      <c r="K99" s="42">
        <v>130.38999999999999</v>
      </c>
      <c r="L99" s="43">
        <f t="shared" si="11"/>
        <v>2.84</v>
      </c>
      <c r="M99" s="18">
        <v>32</v>
      </c>
    </row>
    <row r="100" spans="1:13" ht="25.5" customHeight="1" x14ac:dyDescent="0.15">
      <c r="A100" s="89">
        <v>42278</v>
      </c>
      <c r="B100" s="42">
        <v>100.11</v>
      </c>
      <c r="C100" s="43">
        <f t="shared" si="8"/>
        <v>2.0299999999999998</v>
      </c>
      <c r="D100" s="18">
        <v>259</v>
      </c>
      <c r="E100" s="42">
        <v>98.89</v>
      </c>
      <c r="F100" s="43">
        <f t="shared" si="9"/>
        <v>0.73</v>
      </c>
      <c r="G100" s="19">
        <v>109</v>
      </c>
      <c r="H100" s="42">
        <v>96.53</v>
      </c>
      <c r="I100" s="43">
        <f t="shared" si="10"/>
        <v>1.88</v>
      </c>
      <c r="J100" s="19">
        <v>120</v>
      </c>
      <c r="K100" s="42">
        <v>127.69</v>
      </c>
      <c r="L100" s="43">
        <f t="shared" si="11"/>
        <v>8.2100000000000009</v>
      </c>
      <c r="M100" s="18">
        <v>30</v>
      </c>
    </row>
    <row r="101" spans="1:13" ht="25.5" customHeight="1" x14ac:dyDescent="0.15">
      <c r="A101" s="89">
        <v>42309</v>
      </c>
      <c r="B101" s="42">
        <v>96.77</v>
      </c>
      <c r="C101" s="43">
        <f t="shared" si="8"/>
        <v>1.25</v>
      </c>
      <c r="D101" s="18">
        <v>258</v>
      </c>
      <c r="E101" s="42">
        <v>92.15</v>
      </c>
      <c r="F101" s="43">
        <f t="shared" si="9"/>
        <v>-2.63</v>
      </c>
      <c r="G101" s="19">
        <v>110</v>
      </c>
      <c r="H101" s="42">
        <v>92.39</v>
      </c>
      <c r="I101" s="43">
        <f t="shared" si="10"/>
        <v>3.54</v>
      </c>
      <c r="J101" s="19">
        <v>112</v>
      </c>
      <c r="K101" s="42">
        <v>141.74</v>
      </c>
      <c r="L101" s="43">
        <f t="shared" si="11"/>
        <v>0.47</v>
      </c>
      <c r="M101" s="18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f t="shared" si="8"/>
        <v>6.16</v>
      </c>
      <c r="D102" s="20">
        <v>331</v>
      </c>
      <c r="E102" s="44">
        <v>96.29</v>
      </c>
      <c r="F102" s="45">
        <f t="shared" si="9"/>
        <v>-4.04</v>
      </c>
      <c r="G102" s="21">
        <v>154</v>
      </c>
      <c r="H102" s="44">
        <v>99.06</v>
      </c>
      <c r="I102" s="45">
        <f t="shared" si="10"/>
        <v>14.88</v>
      </c>
      <c r="J102" s="21">
        <v>140</v>
      </c>
      <c r="K102" s="44">
        <v>132.94</v>
      </c>
      <c r="L102" s="45">
        <f t="shared" si="11"/>
        <v>2.77</v>
      </c>
      <c r="M102" s="20">
        <v>37</v>
      </c>
    </row>
    <row r="103" spans="1:13" s="22" customFormat="1" ht="25.5" customHeight="1" x14ac:dyDescent="0.15">
      <c r="A103" s="89">
        <v>42370</v>
      </c>
      <c r="B103" s="42">
        <v>101.14</v>
      </c>
      <c r="C103" s="43">
        <f t="shared" si="8"/>
        <v>-2.81</v>
      </c>
      <c r="D103" s="18">
        <v>205</v>
      </c>
      <c r="E103" s="42">
        <v>106.72</v>
      </c>
      <c r="F103" s="43">
        <f t="shared" si="9"/>
        <v>9.7899999999999991</v>
      </c>
      <c r="G103" s="19">
        <v>90</v>
      </c>
      <c r="H103" s="42">
        <v>93.72</v>
      </c>
      <c r="I103" s="43">
        <f t="shared" si="10"/>
        <v>-6.28</v>
      </c>
      <c r="J103" s="19">
        <v>94</v>
      </c>
      <c r="K103" s="42">
        <v>126.69</v>
      </c>
      <c r="L103" s="43">
        <f t="shared" si="11"/>
        <v>-14.13</v>
      </c>
      <c r="M103" s="18">
        <v>21</v>
      </c>
    </row>
    <row r="104" spans="1:13" s="22" customFormat="1" ht="25.5" customHeight="1" x14ac:dyDescent="0.15">
      <c r="A104" s="89">
        <v>42401</v>
      </c>
      <c r="B104" s="42">
        <v>102.07</v>
      </c>
      <c r="C104" s="43">
        <f t="shared" si="8"/>
        <v>3.36</v>
      </c>
      <c r="D104" s="18">
        <v>247</v>
      </c>
      <c r="E104" s="42">
        <v>97.08</v>
      </c>
      <c r="F104" s="43">
        <f t="shared" si="9"/>
        <v>1.72</v>
      </c>
      <c r="G104" s="19">
        <v>107</v>
      </c>
      <c r="H104" s="42">
        <v>98.51</v>
      </c>
      <c r="I104" s="43">
        <f t="shared" si="10"/>
        <v>1.95</v>
      </c>
      <c r="J104" s="19">
        <v>102</v>
      </c>
      <c r="K104" s="42">
        <v>139.36000000000001</v>
      </c>
      <c r="L104" s="43">
        <f t="shared" si="11"/>
        <v>10.130000000000001</v>
      </c>
      <c r="M104" s="18">
        <v>38</v>
      </c>
    </row>
    <row r="105" spans="1:13" s="22" customFormat="1" ht="25.5" customHeight="1" x14ac:dyDescent="0.15">
      <c r="A105" s="89">
        <v>42430</v>
      </c>
      <c r="B105" s="42">
        <v>100.77</v>
      </c>
      <c r="C105" s="43">
        <f t="shared" si="8"/>
        <v>5.63</v>
      </c>
      <c r="D105" s="18">
        <v>325</v>
      </c>
      <c r="E105" s="42">
        <v>99.45</v>
      </c>
      <c r="F105" s="43">
        <f t="shared" si="9"/>
        <v>11.96</v>
      </c>
      <c r="G105" s="19">
        <v>127</v>
      </c>
      <c r="H105" s="42">
        <v>98.32</v>
      </c>
      <c r="I105" s="43">
        <f t="shared" si="10"/>
        <v>5.01</v>
      </c>
      <c r="J105" s="19">
        <v>164</v>
      </c>
      <c r="K105" s="42">
        <v>122.04</v>
      </c>
      <c r="L105" s="43">
        <f t="shared" si="11"/>
        <v>-3.59</v>
      </c>
      <c r="M105" s="18">
        <v>34</v>
      </c>
    </row>
    <row r="106" spans="1:13" s="22" customFormat="1" ht="25.5" customHeight="1" x14ac:dyDescent="0.15">
      <c r="A106" s="89">
        <v>42461</v>
      </c>
      <c r="B106" s="42">
        <v>100.2</v>
      </c>
      <c r="C106" s="43">
        <f t="shared" si="8"/>
        <v>3.83</v>
      </c>
      <c r="D106" s="18">
        <v>280</v>
      </c>
      <c r="E106" s="42">
        <v>93.03</v>
      </c>
      <c r="F106" s="43">
        <f t="shared" si="9"/>
        <v>-1.1200000000000001</v>
      </c>
      <c r="G106" s="19">
        <v>119</v>
      </c>
      <c r="H106" s="42">
        <v>96.46</v>
      </c>
      <c r="I106" s="43">
        <f t="shared" si="10"/>
        <v>6.18</v>
      </c>
      <c r="J106" s="19">
        <v>113</v>
      </c>
      <c r="K106" s="42">
        <v>143.05000000000001</v>
      </c>
      <c r="L106" s="43">
        <f t="shared" si="11"/>
        <v>3.61</v>
      </c>
      <c r="M106" s="18">
        <v>48</v>
      </c>
    </row>
    <row r="107" spans="1:13" s="22" customFormat="1" ht="25.5" customHeight="1" x14ac:dyDescent="0.15">
      <c r="A107" s="89">
        <v>42491</v>
      </c>
      <c r="B107" s="42">
        <v>100.93</v>
      </c>
      <c r="C107" s="43">
        <f t="shared" si="8"/>
        <v>4.1399999999999997</v>
      </c>
      <c r="D107" s="18">
        <v>211</v>
      </c>
      <c r="E107" s="42">
        <v>102.87</v>
      </c>
      <c r="F107" s="43">
        <f t="shared" si="9"/>
        <v>5.0199999999999996</v>
      </c>
      <c r="G107" s="19">
        <v>101</v>
      </c>
      <c r="H107" s="42">
        <v>95.28</v>
      </c>
      <c r="I107" s="43">
        <f t="shared" si="10"/>
        <v>7.67</v>
      </c>
      <c r="J107" s="19">
        <v>84</v>
      </c>
      <c r="K107" s="42">
        <v>125.48</v>
      </c>
      <c r="L107" s="43">
        <f t="shared" si="11"/>
        <v>-13.01</v>
      </c>
      <c r="M107" s="18">
        <v>26</v>
      </c>
    </row>
    <row r="108" spans="1:13" s="22" customFormat="1" ht="25.5" customHeight="1" x14ac:dyDescent="0.15">
      <c r="A108" s="89">
        <v>42522</v>
      </c>
      <c r="B108" s="42">
        <v>101.44</v>
      </c>
      <c r="C108" s="43">
        <f t="shared" si="8"/>
        <v>0.64</v>
      </c>
      <c r="D108" s="18">
        <v>314</v>
      </c>
      <c r="E108" s="42">
        <v>99.97</v>
      </c>
      <c r="F108" s="43">
        <f t="shared" si="9"/>
        <v>-0.57999999999999996</v>
      </c>
      <c r="G108" s="19">
        <v>166</v>
      </c>
      <c r="H108" s="42">
        <v>96.58</v>
      </c>
      <c r="I108" s="43">
        <f t="shared" si="10"/>
        <v>2.0099999999999998</v>
      </c>
      <c r="J108" s="19">
        <v>120</v>
      </c>
      <c r="K108" s="42">
        <v>138.16</v>
      </c>
      <c r="L108" s="43">
        <f t="shared" si="11"/>
        <v>2.74</v>
      </c>
      <c r="M108" s="18">
        <v>28</v>
      </c>
    </row>
    <row r="109" spans="1:13" s="116" customFormat="1" ht="25.5" customHeight="1" x14ac:dyDescent="0.15">
      <c r="A109" s="89">
        <v>42552</v>
      </c>
      <c r="B109" s="42">
        <v>98.04</v>
      </c>
      <c r="C109" s="43">
        <f t="shared" si="8"/>
        <v>0.61</v>
      </c>
      <c r="D109" s="18">
        <v>257</v>
      </c>
      <c r="E109" s="42">
        <v>93.02</v>
      </c>
      <c r="F109" s="43">
        <f t="shared" si="9"/>
        <v>-4.45</v>
      </c>
      <c r="G109" s="19">
        <v>121</v>
      </c>
      <c r="H109" s="42">
        <v>96.14</v>
      </c>
      <c r="I109" s="43">
        <f t="shared" si="10"/>
        <v>4.72</v>
      </c>
      <c r="J109" s="19">
        <v>108</v>
      </c>
      <c r="K109" s="42">
        <v>132.22999999999999</v>
      </c>
      <c r="L109" s="43">
        <f t="shared" si="11"/>
        <v>0.65</v>
      </c>
      <c r="M109" s="18">
        <v>28</v>
      </c>
    </row>
    <row r="110" spans="1:13" s="116" customFormat="1" ht="25.5" customHeight="1" x14ac:dyDescent="0.15">
      <c r="A110" s="89">
        <v>42583</v>
      </c>
      <c r="B110" s="42">
        <v>95.98</v>
      </c>
      <c r="C110" s="43">
        <f t="shared" si="8"/>
        <v>-0.42</v>
      </c>
      <c r="D110" s="18">
        <v>265</v>
      </c>
      <c r="E110" s="42">
        <v>94.31</v>
      </c>
      <c r="F110" s="43">
        <f t="shared" si="9"/>
        <v>-3.13</v>
      </c>
      <c r="G110" s="19">
        <v>123</v>
      </c>
      <c r="H110" s="42">
        <v>90.05</v>
      </c>
      <c r="I110" s="43">
        <f t="shared" si="10"/>
        <v>2.31</v>
      </c>
      <c r="J110" s="19">
        <v>108</v>
      </c>
      <c r="K110" s="42">
        <v>138.44</v>
      </c>
      <c r="L110" s="43">
        <f t="shared" si="11"/>
        <v>-5.56</v>
      </c>
      <c r="M110" s="18">
        <v>34</v>
      </c>
    </row>
    <row r="111" spans="1:13" s="116" customFormat="1" ht="25.5" customHeight="1" x14ac:dyDescent="0.15">
      <c r="A111" s="89">
        <v>42614</v>
      </c>
      <c r="B111" s="42">
        <v>96.96</v>
      </c>
      <c r="C111" s="43">
        <f t="shared" si="8"/>
        <v>-3.69</v>
      </c>
      <c r="D111" s="18">
        <v>266</v>
      </c>
      <c r="E111" s="42">
        <v>91.55</v>
      </c>
      <c r="F111" s="43">
        <f t="shared" si="9"/>
        <v>-7.07</v>
      </c>
      <c r="G111" s="19">
        <v>133</v>
      </c>
      <c r="H111" s="42">
        <v>97.01</v>
      </c>
      <c r="I111" s="43">
        <f t="shared" si="10"/>
        <v>0.08</v>
      </c>
      <c r="J111" s="19">
        <v>106</v>
      </c>
      <c r="K111" s="42">
        <v>123.31</v>
      </c>
      <c r="L111" s="43">
        <f t="shared" si="11"/>
        <v>-5.43</v>
      </c>
      <c r="M111" s="18">
        <v>27</v>
      </c>
    </row>
    <row r="112" spans="1:13" s="116" customFormat="1" ht="25.5" customHeight="1" x14ac:dyDescent="0.15">
      <c r="A112" s="89">
        <v>42644</v>
      </c>
      <c r="B112" s="42">
        <v>95.76</v>
      </c>
      <c r="C112" s="43">
        <f t="shared" si="8"/>
        <v>-4.3499999999999996</v>
      </c>
      <c r="D112" s="18">
        <v>207</v>
      </c>
      <c r="E112" s="42">
        <v>104.31</v>
      </c>
      <c r="F112" s="43">
        <f t="shared" si="9"/>
        <v>5.48</v>
      </c>
      <c r="G112" s="19">
        <v>100</v>
      </c>
      <c r="H112" s="42">
        <v>83.76</v>
      </c>
      <c r="I112" s="43">
        <f t="shared" si="10"/>
        <v>-13.23</v>
      </c>
      <c r="J112" s="19">
        <v>85</v>
      </c>
      <c r="K112" s="42">
        <v>134.97</v>
      </c>
      <c r="L112" s="43">
        <f t="shared" si="11"/>
        <v>5.7</v>
      </c>
      <c r="M112" s="18">
        <v>22</v>
      </c>
    </row>
    <row r="113" spans="1:13" s="116" customFormat="1" ht="25.5" customHeight="1" x14ac:dyDescent="0.15">
      <c r="A113" s="89">
        <v>42675</v>
      </c>
      <c r="B113" s="42">
        <v>101.18</v>
      </c>
      <c r="C113" s="43">
        <f t="shared" si="8"/>
        <v>4.5599999999999996</v>
      </c>
      <c r="D113" s="18">
        <v>267</v>
      </c>
      <c r="E113" s="42">
        <v>93.49</v>
      </c>
      <c r="F113" s="43">
        <f t="shared" si="9"/>
        <v>1.45</v>
      </c>
      <c r="G113" s="19">
        <v>127</v>
      </c>
      <c r="H113" s="42">
        <v>99.56</v>
      </c>
      <c r="I113" s="43">
        <f t="shared" si="10"/>
        <v>7.76</v>
      </c>
      <c r="J113" s="19">
        <v>108</v>
      </c>
      <c r="K113" s="42">
        <v>143.38999999999999</v>
      </c>
      <c r="L113" s="43">
        <f t="shared" si="11"/>
        <v>1.1599999999999999</v>
      </c>
      <c r="M113" s="18">
        <v>32</v>
      </c>
    </row>
    <row r="114" spans="1:13" s="117" customFormat="1" ht="25.5" customHeight="1" thickBot="1" x14ac:dyDescent="0.2">
      <c r="A114" s="90">
        <v>42705</v>
      </c>
      <c r="B114" s="44">
        <v>99.58</v>
      </c>
      <c r="C114" s="45">
        <f t="shared" si="8"/>
        <v>-1.28</v>
      </c>
      <c r="D114" s="20">
        <v>297</v>
      </c>
      <c r="E114" s="44">
        <v>100.31</v>
      </c>
      <c r="F114" s="45">
        <f t="shared" si="9"/>
        <v>4.17</v>
      </c>
      <c r="G114" s="21">
        <v>156</v>
      </c>
      <c r="H114" s="44">
        <v>91.77</v>
      </c>
      <c r="I114" s="45">
        <f t="shared" si="10"/>
        <v>-7.36</v>
      </c>
      <c r="J114" s="21">
        <v>123</v>
      </c>
      <c r="K114" s="44">
        <v>157.33000000000001</v>
      </c>
      <c r="L114" s="45">
        <f t="shared" si="11"/>
        <v>18.350000000000001</v>
      </c>
      <c r="M114" s="20">
        <v>18</v>
      </c>
    </row>
    <row r="115" spans="1:13" s="22" customFormat="1" ht="25.5" customHeight="1" x14ac:dyDescent="0.15">
      <c r="A115" s="94">
        <v>42736</v>
      </c>
      <c r="B115" s="27">
        <v>111.04</v>
      </c>
      <c r="C115" s="27">
        <f t="shared" si="8"/>
        <v>9.7899999999999991</v>
      </c>
      <c r="D115" s="7">
        <v>202</v>
      </c>
      <c r="E115" s="25">
        <v>104.54</v>
      </c>
      <c r="F115" s="27">
        <f t="shared" si="9"/>
        <v>-2.04</v>
      </c>
      <c r="G115" s="7">
        <v>102</v>
      </c>
      <c r="H115" s="25">
        <v>107.02</v>
      </c>
      <c r="I115" s="27">
        <f t="shared" si="10"/>
        <v>14.19</v>
      </c>
      <c r="J115" s="7">
        <v>78</v>
      </c>
      <c r="K115" s="25">
        <v>166.37</v>
      </c>
      <c r="L115" s="27">
        <f t="shared" si="11"/>
        <v>31.32</v>
      </c>
      <c r="M115" s="7">
        <v>22</v>
      </c>
    </row>
    <row r="116" spans="1:13" s="22" customFormat="1" ht="25.5" customHeight="1" x14ac:dyDescent="0.15">
      <c r="A116" s="95">
        <v>42767</v>
      </c>
      <c r="B116" s="29">
        <v>105.15</v>
      </c>
      <c r="C116" s="29">
        <f t="shared" si="8"/>
        <v>3.02</v>
      </c>
      <c r="D116" s="8">
        <v>217</v>
      </c>
      <c r="E116" s="28">
        <v>106.87</v>
      </c>
      <c r="F116" s="29">
        <f t="shared" si="9"/>
        <v>10.08</v>
      </c>
      <c r="G116" s="8">
        <v>99</v>
      </c>
      <c r="H116" s="28">
        <v>95.97</v>
      </c>
      <c r="I116" s="29">
        <f t="shared" si="10"/>
        <v>-2.58</v>
      </c>
      <c r="J116" s="8">
        <v>87</v>
      </c>
      <c r="K116" s="28">
        <v>149.74</v>
      </c>
      <c r="L116" s="29">
        <f t="shared" si="11"/>
        <v>7.45</v>
      </c>
      <c r="M116" s="8">
        <v>31</v>
      </c>
    </row>
    <row r="117" spans="1:13" s="22" customFormat="1" ht="25.5" customHeight="1" x14ac:dyDescent="0.15">
      <c r="A117" s="95">
        <v>42795</v>
      </c>
      <c r="B117" s="29">
        <v>102.7</v>
      </c>
      <c r="C117" s="29">
        <f t="shared" si="8"/>
        <v>1.92</v>
      </c>
      <c r="D117" s="8">
        <v>313</v>
      </c>
      <c r="E117" s="28">
        <v>95.71</v>
      </c>
      <c r="F117" s="29">
        <f t="shared" si="9"/>
        <v>-3.76</v>
      </c>
      <c r="G117" s="8">
        <v>118</v>
      </c>
      <c r="H117" s="28">
        <v>100.09</v>
      </c>
      <c r="I117" s="29">
        <f t="shared" si="10"/>
        <v>1.8</v>
      </c>
      <c r="J117" s="8">
        <v>153</v>
      </c>
      <c r="K117" s="28">
        <v>146.29</v>
      </c>
      <c r="L117" s="29">
        <f t="shared" si="11"/>
        <v>19.87</v>
      </c>
      <c r="M117" s="8">
        <v>42</v>
      </c>
    </row>
    <row r="118" spans="1:13" s="126" customFormat="1" ht="25.5" customHeight="1" x14ac:dyDescent="0.15">
      <c r="A118" s="122">
        <v>42826</v>
      </c>
      <c r="B118" s="123">
        <v>106.04</v>
      </c>
      <c r="C118" s="123">
        <f t="shared" si="8"/>
        <v>5.83</v>
      </c>
      <c r="D118" s="124">
        <v>208</v>
      </c>
      <c r="E118" s="125">
        <v>97.33</v>
      </c>
      <c r="F118" s="123">
        <f t="shared" si="9"/>
        <v>4.62</v>
      </c>
      <c r="G118" s="124">
        <v>94</v>
      </c>
      <c r="H118" s="125">
        <v>103.66</v>
      </c>
      <c r="I118" s="123">
        <f t="shared" si="10"/>
        <v>7.46</v>
      </c>
      <c r="J118" s="124">
        <v>91</v>
      </c>
      <c r="K118" s="125">
        <v>159.66999999999999</v>
      </c>
      <c r="L118" s="123">
        <f t="shared" si="11"/>
        <v>11.62</v>
      </c>
      <c r="M118" s="124">
        <v>23</v>
      </c>
    </row>
    <row r="119" spans="1:13" s="126" customFormat="1" ht="25.5" customHeight="1" x14ac:dyDescent="0.15">
      <c r="A119" s="122">
        <v>42856</v>
      </c>
      <c r="B119" s="123">
        <v>98.96</v>
      </c>
      <c r="C119" s="123">
        <f t="shared" si="8"/>
        <v>-1.95</v>
      </c>
      <c r="D119" s="124">
        <v>169</v>
      </c>
      <c r="E119" s="125">
        <v>90.76</v>
      </c>
      <c r="F119" s="123">
        <f t="shared" si="9"/>
        <v>-11.77</v>
      </c>
      <c r="G119" s="124">
        <v>79</v>
      </c>
      <c r="H119" s="125">
        <v>95.18</v>
      </c>
      <c r="I119" s="123">
        <f t="shared" si="10"/>
        <v>-0.1</v>
      </c>
      <c r="J119" s="124">
        <v>71</v>
      </c>
      <c r="K119" s="125">
        <v>161.31</v>
      </c>
      <c r="L119" s="123">
        <f t="shared" si="11"/>
        <v>28.55</v>
      </c>
      <c r="M119" s="124">
        <v>19</v>
      </c>
    </row>
    <row r="120" spans="1:13" s="126" customFormat="1" ht="25.5" customHeight="1" thickBot="1" x14ac:dyDescent="0.2">
      <c r="A120" s="122">
        <v>42887</v>
      </c>
      <c r="B120" s="123">
        <v>104.23</v>
      </c>
      <c r="C120" s="123">
        <f t="shared" si="8"/>
        <v>2.75</v>
      </c>
      <c r="D120" s="124">
        <v>174</v>
      </c>
      <c r="E120" s="125">
        <v>90.63</v>
      </c>
      <c r="F120" s="123">
        <f t="shared" si="9"/>
        <v>-9.34</v>
      </c>
      <c r="G120" s="124">
        <v>77</v>
      </c>
      <c r="H120" s="125">
        <v>102.89</v>
      </c>
      <c r="I120" s="123">
        <f t="shared" si="10"/>
        <v>6.53</v>
      </c>
      <c r="J120" s="124">
        <v>73</v>
      </c>
      <c r="K120" s="125">
        <v>165.9</v>
      </c>
      <c r="L120" s="123">
        <f t="shared" si="11"/>
        <v>20.079999999999998</v>
      </c>
      <c r="M120" s="124">
        <v>24</v>
      </c>
    </row>
    <row r="121" spans="1:13" ht="13.5" customHeight="1" x14ac:dyDescent="0.15">
      <c r="A121" s="107"/>
      <c r="B121" s="106"/>
      <c r="C121" s="106"/>
      <c r="D121" s="108"/>
      <c r="E121" s="106"/>
      <c r="F121" s="106"/>
      <c r="G121" s="108"/>
      <c r="H121" s="106"/>
      <c r="I121" s="106"/>
      <c r="J121" s="108"/>
      <c r="K121" s="106"/>
      <c r="L121" s="106"/>
      <c r="M121" s="108"/>
    </row>
    <row r="122" spans="1:13" ht="17.25" x14ac:dyDescent="0.15">
      <c r="G122" s="109" t="s">
        <v>38</v>
      </c>
      <c r="H122" s="109"/>
    </row>
    <row r="408" spans="1:13" ht="14.25" thickBot="1" x14ac:dyDescent="0.2"/>
    <row r="409" spans="1:13" x14ac:dyDescent="0.15">
      <c r="A409" s="107"/>
      <c r="B409" s="106"/>
      <c r="C409" s="106"/>
      <c r="D409" s="108"/>
      <c r="E409" s="106"/>
      <c r="F409" s="106"/>
      <c r="G409" s="108"/>
      <c r="H409" s="106"/>
      <c r="I409" s="106"/>
      <c r="J409" s="108"/>
      <c r="K409" s="106"/>
      <c r="L409" s="106"/>
      <c r="M409" s="108"/>
    </row>
  </sheetData>
  <phoneticPr fontId="1"/>
  <conditionalFormatting sqref="B121:G121 B1:G18 B123:G1048576 B122:F122 C19:G114 I1:M114 I121:M1048576">
    <cfRule type="expression" dxfId="19" priority="88">
      <formula>MATCH(MAX(B:B)+1,B:B, 1)-2&lt;=ROW($A1)=TRUE</formula>
    </cfRule>
  </conditionalFormatting>
  <conditionalFormatting sqref="B21:B120 E21:E120 H21:H120 K21:K120">
    <cfRule type="expression" dxfId="17" priority="3">
      <formula>AVERAGE(D10:D21) &lt; 100</formula>
    </cfRule>
  </conditionalFormatting>
  <conditionalFormatting sqref="C22:C120 F22:F120 I22:I120 L22:L120">
    <cfRule type="expression" dxfId="16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8DE388A-F9E1-4B79-A903-3B92D874220D}">
            <xm:f>MATCH(MAX(全国Japan!B:B)+1,全国Japan!B:B, 1)-2&lt;=ROW(全国Japan!$A115)=TRUE</xm:f>
            <x14:dxf>
              <font>
                <b val="0"/>
                <i/>
              </font>
            </x14:dxf>
          </x14:cfRule>
          <xm:sqref>B115:G120 I115:M120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kotaro inoue</cp:lastModifiedBy>
  <cp:lastPrinted>2017-01-19T05:19:37Z</cp:lastPrinted>
  <dcterms:created xsi:type="dcterms:W3CDTF">2012-08-26T14:07:02Z</dcterms:created>
  <dcterms:modified xsi:type="dcterms:W3CDTF">2017-11-21T02:23:49Z</dcterms:modified>
</cp:coreProperties>
</file>