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1650" yWindow="0" windowWidth="20490" windowHeight="7770" tabRatio="858"/>
  </bookViews>
  <sheets>
    <sheet name="競争性のない随意契約によらざるを得ないもの" sheetId="11" r:id="rId1"/>
  </sheets>
  <calcPr calcId="152511"/>
</workbook>
</file>

<file path=xl/calcChain.xml><?xml version="1.0" encoding="utf-8"?>
<calcChain xmlns="http://schemas.openxmlformats.org/spreadsheetml/2006/main">
  <c r="H8" i="11" l="1"/>
  <c r="H7" i="11"/>
  <c r="H6" i="11"/>
  <c r="H5" i="11"/>
</calcChain>
</file>

<file path=xl/sharedStrings.xml><?xml version="1.0" encoding="utf-8"?>
<sst xmlns="http://schemas.openxmlformats.org/spreadsheetml/2006/main" count="45" uniqueCount="29">
  <si>
    <t>備考</t>
    <rPh sb="0" eb="1">
      <t>ソナエ</t>
    </rPh>
    <rPh sb="1" eb="2">
      <t>コウ</t>
    </rPh>
    <phoneticPr fontId="5"/>
  </si>
  <si>
    <t>随意契約によらざるを得ない場合とした財務大臣通知上の根拠区分</t>
    <rPh sb="0" eb="2">
      <t>ズイイ</t>
    </rPh>
    <rPh sb="2" eb="4">
      <t>ケイヤク</t>
    </rPh>
    <rPh sb="10" eb="11">
      <t>エ</t>
    </rPh>
    <rPh sb="13" eb="15">
      <t>バアイ</t>
    </rPh>
    <rPh sb="18" eb="20">
      <t>ザイム</t>
    </rPh>
    <rPh sb="20" eb="22">
      <t>ダイジン</t>
    </rPh>
    <rPh sb="22" eb="24">
      <t>ツウチ</t>
    </rPh>
    <rPh sb="24" eb="25">
      <t>ジョウ</t>
    </rPh>
    <rPh sb="26" eb="28">
      <t>コンキョ</t>
    </rPh>
    <rPh sb="28" eb="30">
      <t>クブン</t>
    </rPh>
    <phoneticPr fontId="5"/>
  </si>
  <si>
    <t>再就職の役員の数</t>
    <rPh sb="0" eb="3">
      <t>サイシュウショク</t>
    </rPh>
    <rPh sb="4" eb="6">
      <t>ヤクイン</t>
    </rPh>
    <rPh sb="7" eb="8">
      <t>カズ</t>
    </rPh>
    <phoneticPr fontId="5"/>
  </si>
  <si>
    <t>落札率</t>
    <rPh sb="0" eb="2">
      <t>ラクサツ</t>
    </rPh>
    <rPh sb="2" eb="3">
      <t>リツ</t>
    </rPh>
    <phoneticPr fontId="5"/>
  </si>
  <si>
    <t>契約金額</t>
    <rPh sb="0" eb="2">
      <t>ケイヤク</t>
    </rPh>
    <rPh sb="2" eb="4">
      <t>キンガク</t>
    </rPh>
    <phoneticPr fontId="5"/>
  </si>
  <si>
    <t>予定価格</t>
    <rPh sb="0" eb="2">
      <t>ヨテイ</t>
    </rPh>
    <rPh sb="2" eb="4">
      <t>カカク</t>
    </rPh>
    <phoneticPr fontId="5"/>
  </si>
  <si>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5"/>
  </si>
  <si>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5"/>
  </si>
  <si>
    <t>契約締結日</t>
    <rPh sb="0" eb="2">
      <t>ケイヤク</t>
    </rPh>
    <rPh sb="2" eb="4">
      <t>テイケツ</t>
    </rPh>
    <rPh sb="4" eb="5">
      <t>ビ</t>
    </rPh>
    <phoneticPr fontId="5"/>
  </si>
  <si>
    <t>契約職等の氏名並びにその所属する部局の名称及び所在地</t>
    <rPh sb="0" eb="2">
      <t>ケイヤク</t>
    </rPh>
    <rPh sb="2" eb="3">
      <t>ショク</t>
    </rPh>
    <rPh sb="3" eb="4">
      <t>トウ</t>
    </rPh>
    <rPh sb="5" eb="7">
      <t>シメイ</t>
    </rPh>
    <rPh sb="7" eb="8">
      <t>ナラ</t>
    </rPh>
    <rPh sb="12" eb="14">
      <t>ショゾク</t>
    </rPh>
    <rPh sb="16" eb="18">
      <t>ブキョク</t>
    </rPh>
    <rPh sb="19" eb="21">
      <t>メイショウ</t>
    </rPh>
    <rPh sb="21" eb="22">
      <t>オヨ</t>
    </rPh>
    <rPh sb="23" eb="26">
      <t>ショザイチ</t>
    </rPh>
    <phoneticPr fontId="5"/>
  </si>
  <si>
    <t>契約名称及び内容</t>
    <rPh sb="0" eb="2">
      <t>ケイヤク</t>
    </rPh>
    <rPh sb="2" eb="4">
      <t>メイショウ</t>
    </rPh>
    <rPh sb="4" eb="5">
      <t>オヨ</t>
    </rPh>
    <rPh sb="6" eb="8">
      <t>ナイヨウ</t>
    </rPh>
    <phoneticPr fontId="5"/>
  </si>
  <si>
    <t>移行予定年限</t>
    <rPh sb="0" eb="2">
      <t>イコウ</t>
    </rPh>
    <rPh sb="2" eb="4">
      <t>ヨテイ</t>
    </rPh>
    <rPh sb="4" eb="6">
      <t>ネンゲン</t>
    </rPh>
    <phoneticPr fontId="5"/>
  </si>
  <si>
    <t>随意契約によらざるを得ない事由（具体的な内容）</t>
    <rPh sb="0" eb="2">
      <t>ズイイ</t>
    </rPh>
    <rPh sb="2" eb="4">
      <t>ケイヤク</t>
    </rPh>
    <rPh sb="10" eb="11">
      <t>エ</t>
    </rPh>
    <rPh sb="13" eb="15">
      <t>ジユウ</t>
    </rPh>
    <rPh sb="16" eb="19">
      <t>グタイテキ</t>
    </rPh>
    <rPh sb="20" eb="22">
      <t>ナイヨウ</t>
    </rPh>
    <phoneticPr fontId="5"/>
  </si>
  <si>
    <t>（単位:円）</t>
    <rPh sb="1" eb="3">
      <t>タンイ</t>
    </rPh>
    <rPh sb="4" eb="5">
      <t>エン</t>
    </rPh>
    <phoneticPr fontId="5"/>
  </si>
  <si>
    <t>(省庁名：国土交通省）</t>
    <rPh sb="1" eb="3">
      <t>ショウチョウ</t>
    </rPh>
    <rPh sb="5" eb="7">
      <t>コクド</t>
    </rPh>
    <rPh sb="7" eb="10">
      <t>コウツウショウ</t>
    </rPh>
    <phoneticPr fontId="5"/>
  </si>
  <si>
    <t>競争性のある契約（随意契約含む）に移行予定のもの</t>
    <phoneticPr fontId="1"/>
  </si>
  <si>
    <t>競争性のない随意契約によらざるを得ないもの</t>
    <phoneticPr fontId="1"/>
  </si>
  <si>
    <t xml:space="preserve">平成２８年度地盤沈下防止等対策要綱推進調査委託業務
</t>
    <rPh sb="0" eb="2">
      <t>ヘイセイ</t>
    </rPh>
    <rPh sb="4" eb="6">
      <t>ネンド</t>
    </rPh>
    <rPh sb="6" eb="8">
      <t>ジバン</t>
    </rPh>
    <rPh sb="8" eb="10">
      <t>チンカ</t>
    </rPh>
    <rPh sb="10" eb="12">
      <t>ボウシ</t>
    </rPh>
    <rPh sb="12" eb="13">
      <t>トウ</t>
    </rPh>
    <rPh sb="13" eb="15">
      <t>タイサク</t>
    </rPh>
    <rPh sb="15" eb="17">
      <t>ヨウコウ</t>
    </rPh>
    <rPh sb="17" eb="19">
      <t>スイシン</t>
    </rPh>
    <rPh sb="19" eb="21">
      <t>チョウサ</t>
    </rPh>
    <rPh sb="21" eb="23">
      <t>イタク</t>
    </rPh>
    <rPh sb="23" eb="25">
      <t>ギョウム</t>
    </rPh>
    <phoneticPr fontId="1"/>
  </si>
  <si>
    <t xml:space="preserve">
支出負担行為担当官
水管理・国土保全局水資源部長
東京都千代田区霞が関２－１－３
</t>
  </si>
  <si>
    <t>佐賀県知事
佐賀市城内１－１－５９</t>
    <rPh sb="0" eb="3">
      <t>サガケン</t>
    </rPh>
    <rPh sb="3" eb="5">
      <t>チジ</t>
    </rPh>
    <rPh sb="6" eb="9">
      <t>サガシ</t>
    </rPh>
    <rPh sb="9" eb="11">
      <t>ジョウナイ</t>
    </rPh>
    <phoneticPr fontId="1"/>
  </si>
  <si>
    <t>会計法第２９条の３第４項及び予決令第１０２条の４第３号</t>
  </si>
  <si>
    <t>-</t>
    <phoneticPr fontId="1"/>
  </si>
  <si>
    <t>-</t>
    <phoneticPr fontId="1"/>
  </si>
  <si>
    <t xml:space="preserve">
当該調査に必要なデータは当該地方公共団体のみが保有しており、それを公表しておらず、所有権も当該地方公共団体にあるため。
</t>
  </si>
  <si>
    <t>ニ（ヘ）</t>
  </si>
  <si>
    <t>福岡県知事
福岡市博多区東公園７番７号</t>
    <rPh sb="0" eb="3">
      <t>フクオカケン</t>
    </rPh>
    <rPh sb="3" eb="5">
      <t>チジ</t>
    </rPh>
    <rPh sb="6" eb="9">
      <t>フクオカシ</t>
    </rPh>
    <rPh sb="9" eb="12">
      <t>ハカタク</t>
    </rPh>
    <rPh sb="12" eb="13">
      <t>ヒガシ</t>
    </rPh>
    <rPh sb="13" eb="15">
      <t>コウエン</t>
    </rPh>
    <rPh sb="16" eb="17">
      <t>バン</t>
    </rPh>
    <rPh sb="18" eb="19">
      <t>ゴウ</t>
    </rPh>
    <phoneticPr fontId="1"/>
  </si>
  <si>
    <t>平成２８年度地盤沈下防止等対策要綱推進調査委託業務</t>
    <rPh sb="0" eb="2">
      <t>ヘイセイ</t>
    </rPh>
    <rPh sb="4" eb="6">
      <t>ネンド</t>
    </rPh>
    <rPh sb="6" eb="8">
      <t>ジバン</t>
    </rPh>
    <rPh sb="8" eb="10">
      <t>チンカ</t>
    </rPh>
    <rPh sb="10" eb="12">
      <t>ボウシ</t>
    </rPh>
    <rPh sb="12" eb="13">
      <t>トウ</t>
    </rPh>
    <rPh sb="13" eb="15">
      <t>タイサク</t>
    </rPh>
    <rPh sb="15" eb="17">
      <t>ヨウコウ</t>
    </rPh>
    <rPh sb="17" eb="19">
      <t>スイシン</t>
    </rPh>
    <rPh sb="19" eb="21">
      <t>チョウサ</t>
    </rPh>
    <rPh sb="21" eb="23">
      <t>イタク</t>
    </rPh>
    <rPh sb="23" eb="25">
      <t>ギョウム</t>
    </rPh>
    <phoneticPr fontId="1"/>
  </si>
  <si>
    <t>茨城県知事
水戸市笠原町９７８番６</t>
    <rPh sb="0" eb="3">
      <t>イバラギケン</t>
    </rPh>
    <rPh sb="3" eb="5">
      <t>チジ</t>
    </rPh>
    <rPh sb="6" eb="9">
      <t>ミトシ</t>
    </rPh>
    <rPh sb="9" eb="11">
      <t>カサハラ</t>
    </rPh>
    <rPh sb="11" eb="12">
      <t>マチ</t>
    </rPh>
    <rPh sb="15" eb="16">
      <t>バン</t>
    </rPh>
    <phoneticPr fontId="1"/>
  </si>
  <si>
    <t>愛知県知事
名古屋市三の丸３丁目１番２号</t>
    <rPh sb="0" eb="3">
      <t>アイチケン</t>
    </rPh>
    <rPh sb="3" eb="5">
      <t>チジ</t>
    </rPh>
    <rPh sb="6" eb="10">
      <t>ナゴヤシ</t>
    </rPh>
    <rPh sb="10" eb="11">
      <t>サン</t>
    </rPh>
    <rPh sb="12" eb="13">
      <t>マル</t>
    </rPh>
    <rPh sb="14" eb="16">
      <t>チョウメ</t>
    </rPh>
    <rPh sb="17" eb="18">
      <t>バン</t>
    </rPh>
    <rPh sb="19" eb="20">
      <t>ゴウ</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</si>
</sst>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411]ggge&quot;年&quot;m&quot;月&quot;d&quot;日&quot;;@"/>
  </numFmts>
  <fonts count="9">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9"/>
      <color theme="1"/>
      <name val="ＭＳ Ｐゴシック"/>
      <family val="3"/>
      <charset val="128"/>
      <scheme val="minor"/>
    </font>
    <font>
      <sz val="9"/>
      <color theme="1"/>
      <name val="ＭＳ Ｐゴシック"/>
      <family val="2"/>
      <charset val="128"/>
      <scheme val="minor"/>
    </font>
    <font>
      <sz val="6"/>
      <name val="ＭＳ Ｐゴシック"/>
      <family val="3"/>
      <charset val="128"/>
    </font>
    <font>
      <sz val="11"/>
      <name val="ＭＳ Ｐゴシック"/>
      <family val="3"/>
      <charset val="128"/>
    </font>
    <font>
      <sz val="16"/>
      <color theme="1"/>
      <name val="ＭＳ Ｐゴシック"/>
      <family val="2"/>
      <charset val="128"/>
      <scheme val="minor"/>
    </font>
    <font>
      <sz val="9"/>
      <color theme="1"/>
      <name val="ＭＳ Ｐゴシック"/>
      <family val="3"/>
      <charset val="128"/>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s>
  <cellStyleXfs count="9">
    <xf numFmtId="0" fontId="0" fillId="0" borderId="0">
      <alignment vertical="center"/>
    </xf>
    <xf numFmtId="38" fontId="2" fillId="0" borderId="0" applyFont="0" applyFill="0" applyBorder="0" applyAlignment="0" applyProtection="0">
      <alignment vertical="center"/>
    </xf>
    <xf numFmtId="38" fontId="6" fillId="0" borderId="0" applyFont="0" applyFill="0" applyBorder="0" applyAlignment="0" applyProtection="0"/>
    <xf numFmtId="0" fontId="2" fillId="0" borderId="0">
      <alignment vertical="center"/>
    </xf>
    <xf numFmtId="38" fontId="2" fillId="0" borderId="0" applyFont="0" applyFill="0" applyBorder="0" applyAlignment="0" applyProtection="0">
      <alignment vertical="center"/>
    </xf>
    <xf numFmtId="9" fontId="2" fillId="0" borderId="0" applyFont="0" applyFill="0" applyBorder="0" applyAlignment="0" applyProtection="0">
      <alignment vertical="center"/>
    </xf>
    <xf numFmtId="0" fontId="6" fillId="0" borderId="0">
      <alignment vertical="center"/>
    </xf>
    <xf numFmtId="0" fontId="2" fillId="0" borderId="0">
      <alignment vertical="center"/>
    </xf>
    <xf numFmtId="9" fontId="2" fillId="0" borderId="0" applyFont="0" applyFill="0" applyBorder="0" applyAlignment="0" applyProtection="0">
      <alignment vertical="center"/>
    </xf>
  </cellStyleXfs>
  <cellXfs count="27">
    <xf numFmtId="0" fontId="0" fillId="0" borderId="0" xfId="0">
      <alignment vertical="center"/>
    </xf>
    <xf numFmtId="0" fontId="3" fillId="0" borderId="1" xfId="0" applyFont="1" applyFill="1" applyBorder="1" applyAlignment="1" applyProtection="1">
      <alignment horizontal="center" vertical="center" wrapText="1"/>
    </xf>
    <xf numFmtId="0" fontId="0" fillId="0" borderId="0" xfId="0" applyFont="1" applyFill="1" applyProtection="1">
      <alignment vertical="center"/>
    </xf>
    <xf numFmtId="0" fontId="0" fillId="0" borderId="0" xfId="0" applyNumberFormat="1" applyFont="1" applyFill="1" applyAlignment="1" applyProtection="1">
      <alignment horizontal="center" vertical="center"/>
    </xf>
    <xf numFmtId="0" fontId="0" fillId="0" borderId="0" xfId="0" applyFont="1" applyFill="1" applyAlignment="1" applyProtection="1">
      <alignment horizontal="center" vertical="center"/>
    </xf>
    <xf numFmtId="0" fontId="0" fillId="0" borderId="0" xfId="0" applyFont="1" applyFill="1" applyAlignment="1" applyProtection="1">
      <alignment horizontal="left" vertical="center"/>
    </xf>
    <xf numFmtId="0" fontId="0" fillId="0" borderId="0" xfId="0" applyFont="1" applyFill="1" applyAlignment="1" applyProtection="1">
      <alignment horizontal="right" vertical="center"/>
    </xf>
    <xf numFmtId="0" fontId="4" fillId="0" borderId="0" xfId="0" applyFont="1" applyFill="1" applyProtection="1">
      <alignment vertical="center"/>
    </xf>
    <xf numFmtId="0" fontId="0" fillId="0" borderId="0" xfId="0" applyFont="1" applyFill="1" applyAlignment="1" applyProtection="1">
      <alignment horizontal="center" vertical="center" wrapText="1"/>
    </xf>
    <xf numFmtId="0" fontId="4" fillId="0" borderId="3" xfId="0" applyFont="1" applyFill="1" applyBorder="1" applyAlignment="1" applyProtection="1">
      <alignment horizontal="left" vertical="center" wrapText="1"/>
    </xf>
    <xf numFmtId="176" fontId="4" fillId="0" borderId="3" xfId="0" applyNumberFormat="1" applyFont="1" applyFill="1" applyBorder="1" applyAlignment="1" applyProtection="1">
      <alignment horizontal="center" vertical="center" shrinkToFit="1"/>
    </xf>
    <xf numFmtId="38" fontId="4" fillId="0" borderId="3" xfId="1" applyFont="1" applyFill="1" applyBorder="1" applyAlignment="1" applyProtection="1">
      <alignment horizontal="right" vertical="center"/>
    </xf>
    <xf numFmtId="10" fontId="4" fillId="0" borderId="3" xfId="8" applyNumberFormat="1" applyFont="1" applyFill="1" applyBorder="1" applyAlignment="1" applyProtection="1">
      <alignment horizontal="right" vertical="center"/>
    </xf>
    <xf numFmtId="0" fontId="4" fillId="0" borderId="3" xfId="0" applyFont="1" applyFill="1" applyBorder="1" applyAlignment="1" applyProtection="1">
      <alignment horizontal="center" vertical="center"/>
    </xf>
    <xf numFmtId="0" fontId="4" fillId="0" borderId="3" xfId="0" applyFont="1" applyFill="1" applyBorder="1" applyAlignment="1" applyProtection="1">
      <alignment horizontal="center" vertical="center" wrapText="1"/>
    </xf>
    <xf numFmtId="0" fontId="4" fillId="0" borderId="3" xfId="0" applyFont="1" applyFill="1" applyBorder="1" applyAlignment="1" applyProtection="1">
      <alignment horizontal="left" vertical="top" wrapText="1"/>
    </xf>
    <xf numFmtId="0" fontId="8" fillId="0" borderId="3" xfId="0" applyFont="1" applyBorder="1" applyAlignment="1" applyProtection="1">
      <alignment horizontal="left" vertical="center" wrapText="1"/>
    </xf>
    <xf numFmtId="0" fontId="4" fillId="0" borderId="2" xfId="0" applyFont="1" applyFill="1" applyBorder="1" applyAlignment="1" applyProtection="1">
      <alignment horizontal="left" vertical="center" wrapText="1"/>
    </xf>
    <xf numFmtId="176" fontId="4" fillId="0" borderId="2" xfId="0" applyNumberFormat="1" applyFont="1" applyFill="1" applyBorder="1" applyAlignment="1" applyProtection="1">
      <alignment horizontal="center" vertical="center" shrinkToFit="1"/>
    </xf>
    <xf numFmtId="0" fontId="8" fillId="0" borderId="2" xfId="0" applyFont="1" applyBorder="1" applyAlignment="1" applyProtection="1">
      <alignment horizontal="left" vertical="center" wrapText="1"/>
    </xf>
    <xf numFmtId="38" fontId="4" fillId="0" borderId="2" xfId="1" applyFont="1" applyFill="1" applyBorder="1" applyAlignment="1" applyProtection="1">
      <alignment horizontal="right" vertical="center"/>
    </xf>
    <xf numFmtId="10" fontId="4" fillId="0" borderId="2" xfId="8" applyNumberFormat="1" applyFont="1" applyFill="1" applyBorder="1" applyAlignment="1" applyProtection="1">
      <alignment horizontal="right" vertical="center"/>
    </xf>
    <xf numFmtId="0" fontId="4" fillId="0" borderId="2" xfId="0" applyFont="1" applyFill="1" applyBorder="1" applyAlignment="1" applyProtection="1">
      <alignment horizontal="center" vertical="center"/>
    </xf>
    <xf numFmtId="0" fontId="4" fillId="0" borderId="2" xfId="0" applyFont="1" applyFill="1" applyBorder="1" applyAlignment="1" applyProtection="1">
      <alignment horizontal="center" vertical="center" wrapText="1"/>
    </xf>
    <xf numFmtId="0" fontId="4" fillId="0" borderId="2" xfId="0" applyFont="1" applyFill="1" applyBorder="1" applyAlignment="1" applyProtection="1">
      <alignment horizontal="left" vertical="top" wrapText="1"/>
    </xf>
    <xf numFmtId="0" fontId="7" fillId="0" borderId="0" xfId="0" applyFont="1" applyFill="1" applyAlignment="1" applyProtection="1">
      <alignment horizontal="center" vertical="center"/>
    </xf>
    <xf numFmtId="0" fontId="7" fillId="0" borderId="0" xfId="0" applyFont="1" applyFill="1" applyAlignment="1" applyProtection="1">
      <alignment horizontal="right" vertical="center"/>
    </xf>
  </cellXfs>
  <cellStyles count="9">
    <cellStyle name="パーセント" xfId="8" builtinId="5"/>
    <cellStyle name="パーセント 3" xfId="5"/>
    <cellStyle name="桁区切り" xfId="1" builtinId="6"/>
    <cellStyle name="桁区切り 2" xfId="2"/>
    <cellStyle name="桁区切り 3" xfId="4"/>
    <cellStyle name="標準" xfId="0" builtinId="0"/>
    <cellStyle name="標準 10" xfId="7"/>
    <cellStyle name="標準 3 2" xfId="6"/>
    <cellStyle name="標準 5" xfId="3"/>
  </cellStyles>
  <dxfs count="0"/>
  <tableStyles count="0" defaultTableStyle="TableStyleMedium9" defaultPivotStyle="PivotStyleLight16"/>
  <colors>
    <mruColors>
      <color rgb="FF00FF00"/>
      <color rgb="FF66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N8"/>
  <sheetViews>
    <sheetView tabSelected="1" view="pageBreakPreview" zoomScale="69" zoomScaleNormal="70" zoomScaleSheetLayoutView="69" workbookViewId="0">
      <pane ySplit="4" topLeftCell="A5" activePane="bottomLeft" state="frozen"/>
      <selection activeCell="C39" sqref="C39"/>
      <selection pane="bottomLeft" activeCell="A5" sqref="A5"/>
    </sheetView>
  </sheetViews>
  <sheetFormatPr defaultColWidth="7.625" defaultRowHeight="13.5"/>
  <cols>
    <col min="1" max="1" width="20.625" style="5" customWidth="1"/>
    <col min="2" max="2" width="15.625" style="5" customWidth="1"/>
    <col min="3" max="3" width="16.125" style="4" customWidth="1"/>
    <col min="4" max="4" width="14.625" style="5" customWidth="1"/>
    <col min="5" max="5" width="18.625" style="5" customWidth="1"/>
    <col min="6" max="6" width="12.625" style="4" customWidth="1"/>
    <col min="7" max="7" width="12.625" style="2" customWidth="1"/>
    <col min="8" max="8" width="8.625" style="6" customWidth="1"/>
    <col min="9" max="9" width="6.625" style="4" customWidth="1"/>
    <col min="10" max="10" width="50.75" style="2" customWidth="1"/>
    <col min="11" max="11" width="12.125" style="4" customWidth="1"/>
    <col min="12" max="12" width="8.625" style="4" customWidth="1"/>
    <col min="13" max="13" width="11.625" style="8" customWidth="1"/>
    <col min="14" max="14" width="12.625" style="2" customWidth="1"/>
    <col min="15" max="16384" width="7.625" style="2"/>
  </cols>
  <sheetData>
    <row r="1" spans="1:14" ht="18.75">
      <c r="A1" s="25" t="s">
        <v>16</v>
      </c>
      <c r="B1" s="25"/>
      <c r="C1" s="25"/>
      <c r="D1" s="25"/>
      <c r="E1" s="25"/>
      <c r="F1" s="25"/>
      <c r="G1" s="25"/>
      <c r="H1" s="26"/>
      <c r="I1" s="25"/>
      <c r="J1" s="25"/>
      <c r="K1" s="25"/>
      <c r="L1" s="25"/>
      <c r="M1" s="25"/>
      <c r="N1" s="25"/>
    </row>
    <row r="2" spans="1:14">
      <c r="A2" s="5" t="s">
        <v>14</v>
      </c>
      <c r="G2" s="4"/>
      <c r="I2" s="3"/>
      <c r="L2" s="3"/>
    </row>
    <row r="3" spans="1:14">
      <c r="G3" s="4"/>
      <c r="I3" s="3"/>
      <c r="L3" s="3"/>
      <c r="N3" s="6" t="s">
        <v>13</v>
      </c>
    </row>
    <row r="4" spans="1:14" s="7" customFormat="1" ht="66" customHeight="1">
      <c r="A4" s="1" t="s">
        <v>10</v>
      </c>
      <c r="B4" s="1" t="s">
        <v>9</v>
      </c>
      <c r="C4" s="1" t="s">
        <v>8</v>
      </c>
      <c r="D4" s="1" t="s">
        <v>7</v>
      </c>
      <c r="E4" s="1" t="s">
        <v>6</v>
      </c>
      <c r="F4" s="1" t="s">
        <v>5</v>
      </c>
      <c r="G4" s="1" t="s">
        <v>4</v>
      </c>
      <c r="H4" s="1" t="s">
        <v>3</v>
      </c>
      <c r="I4" s="1" t="s">
        <v>2</v>
      </c>
      <c r="J4" s="1" t="s">
        <v>12</v>
      </c>
      <c r="K4" s="1" t="s">
        <v>1</v>
      </c>
      <c r="L4" s="1" t="s">
        <v>15</v>
      </c>
      <c r="M4" s="1" t="s">
        <v>11</v>
      </c>
      <c r="N4" s="1" t="s">
        <v>0</v>
      </c>
    </row>
    <row r="5" spans="1:14" ht="78.75">
      <c r="A5" s="9" t="s">
        <v>17</v>
      </c>
      <c r="B5" s="9" t="s">
        <v>18</v>
      </c>
      <c r="C5" s="10">
        <v>42622</v>
      </c>
      <c r="D5" s="9" t="s">
        <v>19</v>
      </c>
      <c r="E5" s="9" t="s">
        <v>20</v>
      </c>
      <c r="F5" s="11">
        <v>1897000</v>
      </c>
      <c r="G5" s="11">
        <v>1897000</v>
      </c>
      <c r="H5" s="12">
        <f t="shared" ref="H5:H8" si="0">IF(F5="-","-",G5/F5)</f>
        <v>1</v>
      </c>
      <c r="I5" s="13" t="s">
        <v>22</v>
      </c>
      <c r="J5" s="9" t="s">
        <v>23</v>
      </c>
      <c r="K5" s="13" t="s">
        <v>24</v>
      </c>
      <c r="L5" s="14"/>
      <c r="M5" s="13"/>
      <c r="N5" s="15"/>
    </row>
    <row r="6" spans="1:14" ht="78.75">
      <c r="A6" s="9" t="s">
        <v>17</v>
      </c>
      <c r="B6" s="9" t="s">
        <v>18</v>
      </c>
      <c r="C6" s="10">
        <v>42622</v>
      </c>
      <c r="D6" s="9" t="s">
        <v>25</v>
      </c>
      <c r="E6" s="9" t="s">
        <v>20</v>
      </c>
      <c r="F6" s="11">
        <v>1684000</v>
      </c>
      <c r="G6" s="11">
        <v>1684000</v>
      </c>
      <c r="H6" s="12">
        <f t="shared" si="0"/>
        <v>1</v>
      </c>
      <c r="I6" s="13" t="s">
        <v>21</v>
      </c>
      <c r="J6" s="9" t="s">
        <v>23</v>
      </c>
      <c r="K6" s="13" t="s">
        <v>24</v>
      </c>
      <c r="L6" s="14"/>
      <c r="M6" s="13"/>
      <c r="N6" s="15"/>
    </row>
    <row r="7" spans="1:14" ht="78.75">
      <c r="A7" s="9" t="s">
        <v>26</v>
      </c>
      <c r="B7" s="9" t="s">
        <v>18</v>
      </c>
      <c r="C7" s="10">
        <v>42622</v>
      </c>
      <c r="D7" s="16" t="s">
        <v>27</v>
      </c>
      <c r="E7" s="9" t="s">
        <v>20</v>
      </c>
      <c r="F7" s="11">
        <v>1016000</v>
      </c>
      <c r="G7" s="11">
        <v>1016000</v>
      </c>
      <c r="H7" s="12">
        <f t="shared" si="0"/>
        <v>1</v>
      </c>
      <c r="I7" s="13" t="s">
        <v>21</v>
      </c>
      <c r="J7" s="9" t="s">
        <v>23</v>
      </c>
      <c r="K7" s="13" t="s">
        <v>24</v>
      </c>
      <c r="L7" s="14"/>
      <c r="M7" s="13"/>
      <c r="N7" s="15"/>
    </row>
    <row r="8" spans="1:14" ht="78.75">
      <c r="A8" s="17" t="s">
        <v>26</v>
      </c>
      <c r="B8" s="17" t="s">
        <v>18</v>
      </c>
      <c r="C8" s="18">
        <v>42622</v>
      </c>
      <c r="D8" s="19" t="s">
        <v>28</v>
      </c>
      <c r="E8" s="17" t="s">
        <v>20</v>
      </c>
      <c r="F8" s="20">
        <v>1003000</v>
      </c>
      <c r="G8" s="20">
        <v>1003000</v>
      </c>
      <c r="H8" s="21">
        <f t="shared" si="0"/>
        <v>1</v>
      </c>
      <c r="I8" s="22" t="s">
        <v>21</v>
      </c>
      <c r="J8" s="17" t="s">
        <v>23</v>
      </c>
      <c r="K8" s="22" t="s">
        <v>24</v>
      </c>
      <c r="L8" s="23"/>
      <c r="M8" s="22"/>
      <c r="N8" s="24"/>
    </row>
  </sheetData>
  <sheetProtection password="CC3D" sheet="1" objects="1" scenarios="1"/>
  <mergeCells count="1">
    <mergeCell ref="A1:N1"/>
  </mergeCells>
  <phoneticPr fontId="1"/>
  <printOptions horizontalCentered="1"/>
  <pageMargins left="0.39370078740157483" right="0.39370078740157483" top="0.6692913385826772" bottom="0.35433070866141736" header="0.31496062992125984" footer="0.31496062992125984"/>
  <pageSetup paperSize="9" scale="63"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競争性のない随意契約によらざるを得ないもの</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2006-09-13T11:12:02Z</dcterms:created>
  <dcterms:modified xsi:type="dcterms:W3CDTF">2017-11-29T02:58:29Z</dcterms:modified>
</cp:coreProperties>
</file>