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 name="競争に付することが不利と認められるもの" sheetId="13" r:id="rId2"/>
  </sheets>
  <externalReferences>
    <externalReference r:id="rId3"/>
    <externalReference r:id="rId4"/>
    <externalReference r:id="rId5"/>
    <externalReference r:id="rId6"/>
    <externalReference r:id="rId7"/>
    <externalReference r:id="rId8"/>
  </externalReferences>
  <calcPr calcId="152511"/>
</workbook>
</file>

<file path=xl/calcChain.xml><?xml version="1.0" encoding="utf-8"?>
<calcChain xmlns="http://schemas.openxmlformats.org/spreadsheetml/2006/main">
  <c r="H9" i="13" l="1"/>
  <c r="H8" i="13"/>
  <c r="H7" i="13"/>
  <c r="H6" i="13"/>
  <c r="H5" i="13"/>
</calcChain>
</file>

<file path=xl/sharedStrings.xml><?xml version="1.0" encoding="utf-8"?>
<sst xmlns="http://schemas.openxmlformats.org/spreadsheetml/2006/main" count="156" uniqueCount="75">
  <si>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</si>
  <si>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</si>
  <si>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</si>
  <si>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</si>
  <si>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</si>
  <si>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</si>
  <si>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</si>
  <si>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</si>
  <si>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</si>
  <si>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</si>
  <si>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</si>
  <si>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予決令上の区分</t>
    <rPh sb="0" eb="2">
      <t>ヨケツ</t>
    </rPh>
    <rPh sb="2" eb="4">
      <t>レイジョウ</t>
    </rPh>
    <rPh sb="5" eb="7">
      <t>クブン</t>
    </rPh>
    <phoneticPr fontId="1"/>
  </si>
  <si>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</si>
  <si>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</si>
  <si>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</si>
  <si>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平成28年度</t>
    <rPh sb="0" eb="2">
      <t>ヘイセイ</t>
    </rPh>
    <rPh sb="4" eb="6">
      <t>ネンド</t>
    </rPh>
    <phoneticPr fontId="1"/>
  </si>
  <si>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</si>
  <si>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</si>
  <si>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</si>
  <si>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競争に付することが不利と認められるもの</t>
    <phoneticPr fontId="1"/>
  </si>
  <si>
    <t>競争性のない随意契約によらざるを得ないもの</t>
    <phoneticPr fontId="1"/>
  </si>
  <si>
    <t>平成２８年度中部国際空港飛行検査官庁舎・格納庫等土地賃貸借</t>
  </si>
  <si>
    <t xml:space="preserve">
支出負担行為担当官
佐藤　善信
航空局
東京都千代田区霞が関２－１－３
</t>
  </si>
  <si>
    <t>中部国際空港（株）
愛知県常滑市セントレア１－１</t>
    <rPh sb="0" eb="2">
      <t>チュウブ</t>
    </rPh>
    <rPh sb="2" eb="4">
      <t>コクサイ</t>
    </rPh>
    <rPh sb="4" eb="6">
      <t>クウコウ</t>
    </rPh>
    <rPh sb="7" eb="8">
      <t>カブ</t>
    </rPh>
    <rPh sb="10" eb="13">
      <t>アイチケン</t>
    </rPh>
    <rPh sb="13" eb="16">
      <t>トコナメシ</t>
    </rPh>
    <phoneticPr fontId="1"/>
  </si>
  <si>
    <t>会計法第29条の3第4項、
予算決算及び会計令第102条の4第3号</t>
    <rPh sb="0" eb="3">
      <t>カイケイホウ</t>
    </rPh>
    <phoneticPr fontId="4"/>
  </si>
  <si>
    <t>-</t>
    <phoneticPr fontId="1"/>
  </si>
  <si>
    <t xml:space="preserve">
中部国際空港を拠点に飛行検査業務を行うためには飛行検査センター、格納庫及び埋設管路に係る土地賃貸借契約を左記業者と締結する必要があるため。
</t>
  </si>
  <si>
    <t>ロ</t>
  </si>
  <si>
    <t>平成２８年度成田国際空港管理棟建物等賃貸借</t>
  </si>
  <si>
    <t>成田国際空港（株）
千葉県成田市古込字古込１－１</t>
    <rPh sb="0" eb="2">
      <t>ナリタ</t>
    </rPh>
    <rPh sb="2" eb="4">
      <t>コクサイ</t>
    </rPh>
    <rPh sb="4" eb="6">
      <t>クウコウ</t>
    </rPh>
    <rPh sb="6" eb="9">
      <t>カブ</t>
    </rPh>
    <rPh sb="10" eb="13">
      <t>チバケン</t>
    </rPh>
    <rPh sb="13" eb="16">
      <t>ナリタシ</t>
    </rPh>
    <rPh sb="16" eb="17">
      <t>フル</t>
    </rPh>
    <rPh sb="17" eb="18">
      <t>コ</t>
    </rPh>
    <rPh sb="18" eb="19">
      <t>アザ</t>
    </rPh>
    <rPh sb="19" eb="20">
      <t>フル</t>
    </rPh>
    <rPh sb="20" eb="21">
      <t>コ</t>
    </rPh>
    <phoneticPr fontId="1"/>
  </si>
  <si>
    <t xml:space="preserve">
庁舎として引き続き借入れる必要があり、供給者が一つに特定される賃貸借契約であるため。
</t>
  </si>
  <si>
    <t>平成２８年度空域企画管理端末（ＡＤＥＷ）の基礎データ更新請負</t>
    <rPh sb="0" eb="2">
      <t>ヘイセイ</t>
    </rPh>
    <rPh sb="4" eb="6">
      <t>ネンド</t>
    </rPh>
    <rPh sb="6" eb="8">
      <t>クウイキ</t>
    </rPh>
    <rPh sb="8" eb="10">
      <t>キカク</t>
    </rPh>
    <rPh sb="10" eb="12">
      <t>カンリ</t>
    </rPh>
    <rPh sb="12" eb="14">
      <t>タンマツ</t>
    </rPh>
    <rPh sb="21" eb="23">
      <t>キソ</t>
    </rPh>
    <rPh sb="26" eb="28">
      <t>コウシン</t>
    </rPh>
    <rPh sb="28" eb="30">
      <t>ウケオイ</t>
    </rPh>
    <phoneticPr fontId="1"/>
  </si>
  <si>
    <t xml:space="preserve">
分任支出負担行為担当官
福岡航空交通管制部長　舂田　慶子
福岡県福岡市東区大字奈多字小瀬抜１３０２－１７
</t>
  </si>
  <si>
    <t>ＡＴＣＦ共同企業体
東京都江藤区豊洲３－３－３</t>
    <rPh sb="4" eb="6">
      <t>キョウドウ</t>
    </rPh>
    <rPh sb="6" eb="9">
      <t>キギョウタイ</t>
    </rPh>
    <rPh sb="10" eb="13">
      <t>トウキョウト</t>
    </rPh>
    <rPh sb="13" eb="15">
      <t>エトウ</t>
    </rPh>
    <rPh sb="15" eb="16">
      <t>ク</t>
    </rPh>
    <rPh sb="16" eb="18">
      <t>トヨス</t>
    </rPh>
    <phoneticPr fontId="1"/>
  </si>
  <si>
    <t>会計法第２９条の３第４項及び予決令第１０２条の４第３号</t>
    <rPh sb="12" eb="13">
      <t>オヨ</t>
    </rPh>
    <phoneticPr fontId="1"/>
  </si>
  <si>
    <t xml:space="preserve">
公募手続きを行ったところ、左記相手方が本業務の唯一の契約相手方であることが確認されたため。
</t>
  </si>
  <si>
    <t>ニ（ヘ）</t>
  </si>
  <si>
    <t>平成２８年度官報公告等掲載</t>
  </si>
  <si>
    <t>（独）国立印刷局
東京都港区虎ノ門２－２－５</t>
    <rPh sb="1" eb="2">
      <t>ドク</t>
    </rPh>
    <rPh sb="3" eb="5">
      <t>コクリツ</t>
    </rPh>
    <rPh sb="5" eb="8">
      <t>インサツキョク</t>
    </rPh>
    <rPh sb="9" eb="12">
      <t>トウキョウト</t>
    </rPh>
    <rPh sb="12" eb="14">
      <t>ミナトク</t>
    </rPh>
    <rPh sb="14" eb="15">
      <t>トラ</t>
    </rPh>
    <rPh sb="16" eb="17">
      <t>モン</t>
    </rPh>
    <phoneticPr fontId="1"/>
  </si>
  <si>
    <t xml:space="preserve">
官報の編集、印刷及び普及事務については、内閣府より独立行政法人国立印刷局に委託されており、当該業務を行うことができる唯一の事業者であり競争を許さないため。
</t>
  </si>
  <si>
    <t>ハ</t>
  </si>
  <si>
    <t>平成２８年度Sabre Market Intelligence GDD/システム利用</t>
  </si>
  <si>
    <t>Sabre GLBL Inc.
３１５０　Ｓａｂｒｅ　Ｄｒｉｖｅ，Ｓｏｕｔｈｌａｋｅ，Ｔａｘａｓ　７６０９２</t>
  </si>
  <si>
    <t xml:space="preserve">
本件調達により提供される国際航空券の予約・発券状況の情報については、左記相手方のみが各種情報を一元化しデータベースとして提供していることから唯一の事業者であり競争を許さないため。
</t>
  </si>
  <si>
    <t>平成２８年度中部国際空港飛行検査官庁舎・格納庫ＩＣカードリーダー等使用</t>
  </si>
  <si>
    <t xml:space="preserve">
飛行検査官庁舎及び格納庫は、庁舎内から制限区域への出入りが可能となっていることから、中部国際空港管理規定によりICカードリーダ及び出入りを監視するITVカメラを設置する必要がある。中部国際空港制限区域の管理は左記業者のみが行っているため。
</t>
  </si>
  <si>
    <t>平成２８年度ＡＶ－ＤＡＴＡ購読（オンライン閲覧）</t>
  </si>
  <si>
    <t>ＩＨＳグローバル（株）
東京都中央区京橋３－１－１</t>
    <rPh sb="12" eb="15">
      <t>トウキョウト</t>
    </rPh>
    <rPh sb="15" eb="18">
      <t>チュウオウク</t>
    </rPh>
    <rPh sb="18" eb="20">
      <t>キョウバシ</t>
    </rPh>
    <phoneticPr fontId="1"/>
  </si>
  <si>
    <t xml:space="preserve">
航空機検査業務を実施するために必要不可欠な特定の情報を唯一提供可能な業者から受けるもののため。
</t>
  </si>
  <si>
    <t>塵芥等回収処理作業</t>
  </si>
  <si>
    <t>（有）博東産業
福岡県福岡市東区松田３－１０－３７</t>
    <rPh sb="1" eb="2">
      <t>ユウ</t>
    </rPh>
    <rPh sb="3" eb="4">
      <t>ヒロシ</t>
    </rPh>
    <rPh sb="4" eb="5">
      <t>ヒガシ</t>
    </rPh>
    <rPh sb="5" eb="7">
      <t>サンギョウ</t>
    </rPh>
    <rPh sb="8" eb="11">
      <t>フクオカケン</t>
    </rPh>
    <rPh sb="11" eb="14">
      <t>フクオカシ</t>
    </rPh>
    <rPh sb="14" eb="16">
      <t>ヒガシク</t>
    </rPh>
    <rPh sb="16" eb="18">
      <t>マツダ</t>
    </rPh>
    <phoneticPr fontId="2"/>
  </si>
  <si>
    <t xml:space="preserve">
事業系一般廃棄物収集運搬許可事業者及び処理手数料が福岡市条例で定められており、当部が所在する地区の唯一の相手方であるため。
</t>
  </si>
  <si>
    <t>イ（ニ）</t>
  </si>
  <si>
    <t>平成２８年度職員宿舎借上（メゾン港宿舎）</t>
  </si>
  <si>
    <t>個人情報保護法に基づき公表しない</t>
    <rPh sb="0" eb="2">
      <t>コジン</t>
    </rPh>
    <rPh sb="2" eb="4">
      <t>ジョウホウ</t>
    </rPh>
    <rPh sb="4" eb="7">
      <t>ホゴホウ</t>
    </rPh>
    <rPh sb="8" eb="9">
      <t>モト</t>
    </rPh>
    <rPh sb="11" eb="13">
      <t>コウヒョウ</t>
    </rPh>
    <phoneticPr fontId="1"/>
  </si>
  <si>
    <t xml:space="preserve">
職員が入居しており、引き続き借上げを継続する必要があるため。
</t>
  </si>
  <si>
    <t>平成２８年度成田国際空港管理棟空気調和需給</t>
  </si>
  <si>
    <t xml:space="preserve">
航空情報センター庁舎が所在する成田国際空港において空港機能諸施設等に冷暖房用冷温水を供給できる業者は左記業者のみであり、供給者が一に特定されるため。
</t>
  </si>
  <si>
    <t>ニ（ロ）</t>
  </si>
  <si>
    <t>航空無線工事積算システム用積算資料単価データ１式他１点の購入</t>
  </si>
  <si>
    <t>（一財）経済調査会
東京都港区新橋６－１７－１５</t>
    <rPh sb="10" eb="13">
      <t>トウキョウト</t>
    </rPh>
    <rPh sb="13" eb="15">
      <t>ミナトク</t>
    </rPh>
    <phoneticPr fontId="1"/>
  </si>
  <si>
    <t xml:space="preserve">
積算単価については航空無線工事積算基準により、「積算資料」の単価を採用することとしており、当該データを保有している唯一の業者であるため。
</t>
  </si>
  <si>
    <t>デジタル複写機（１００枚機）１台他４点の賃貸借及び保守</t>
    <phoneticPr fontId="1"/>
  </si>
  <si>
    <t>（株）リコー</t>
  </si>
  <si>
    <t>-</t>
    <phoneticPr fontId="1"/>
  </si>
  <si>
    <t xml:space="preserve">
平成28年3月まで賃貸借契約を締結していたところだが、管理の適正化及び予算の低減化を図る観点から今後、複数の契約を一契約に集約し一括して新規調達を予定しているため。
</t>
  </si>
  <si>
    <t>Ｂ</t>
  </si>
  <si>
    <t>○</t>
  </si>
  <si>
    <t>パーソナルコンピュータ（ノート型）４３１台他８点の賃貸借</t>
    <phoneticPr fontId="1"/>
  </si>
  <si>
    <t>リコーリース（株）</t>
    <rPh sb="6" eb="9">
      <t>カブ</t>
    </rPh>
    <phoneticPr fontId="4"/>
  </si>
  <si>
    <t>デジタル複写機（モノクロ７５枚機）１台他２点の賃貸借及び保守</t>
    <phoneticPr fontId="1"/>
  </si>
  <si>
    <t>コニカミノルタビジネスソリューションズ（株）</t>
  </si>
  <si>
    <t>デジタル複写機（７５枚機）１２台他２点の賃貸借及び保守</t>
    <phoneticPr fontId="1"/>
  </si>
  <si>
    <t>パーソナルコンピュータ２７７台他４点の賃貸借</t>
    <phoneticPr fontId="1"/>
  </si>
  <si>
    <t>ユニアデックス（株）</t>
    <rPh sb="7" eb="10">
      <t>カブ</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</si>
</sst>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font>
    <font>
      <sz val="16"/>
      <color theme="1"/>
      <name val="ＭＳ Ｐゴシック"/>
      <family val="2"/>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8"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xf numFmtId="0" fontId="2" fillId="0" borderId="0">
      <alignment vertical="center"/>
    </xf>
    <xf numFmtId="9" fontId="2" fillId="0" borderId="0" applyFont="0" applyFill="0" applyBorder="0" applyAlignment="0" applyProtection="0">
      <alignment vertical="center"/>
    </xf>
  </cellStyleXfs>
  <cellXfs count="47">
    <xf numFmtId="0" fontId="0" fillId="0" borderId="0" xfId="0">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0" fillId="0" borderId="0" xfId="0" applyFont="1" applyFill="1" applyAlignment="1" applyProtection="1">
      <alignment horizontal="left" vertical="center"/>
    </xf>
    <xf numFmtId="0" fontId="6" fillId="0" borderId="0" xfId="0" applyFont="1" applyFill="1" applyProtection="1">
      <alignment vertical="center"/>
    </xf>
    <xf numFmtId="0" fontId="6" fillId="0" borderId="0" xfId="0" applyFont="1" applyFill="1" applyAlignment="1" applyProtection="1">
      <alignment horizontal="center" vertical="center"/>
    </xf>
    <xf numFmtId="0" fontId="6" fillId="0" borderId="0" xfId="0" applyNumberFormat="1"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0" xfId="0" applyFont="1" applyFill="1" applyBorder="1" applyProtection="1">
      <alignment vertical="center"/>
    </xf>
    <xf numFmtId="0" fontId="0" fillId="0" borderId="0" xfId="0" applyFont="1" applyFill="1" applyAlignment="1" applyProtection="1">
      <alignment horizontal="right" vertical="center"/>
    </xf>
    <xf numFmtId="0" fontId="3" fillId="0" borderId="0" xfId="0" applyFont="1" applyFill="1" applyBorder="1" applyProtection="1">
      <alignment vertical="center"/>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9" fillId="0" borderId="0" xfId="0" applyFont="1" applyFill="1" applyAlignment="1" applyProtection="1">
      <alignment horizontal="center" vertical="center"/>
    </xf>
    <xf numFmtId="0" fontId="9" fillId="0" borderId="0" xfId="0" applyFont="1" applyFill="1" applyAlignment="1" applyProtection="1">
      <alignment horizontal="right" vertical="center"/>
    </xf>
    <xf numFmtId="0" fontId="4" fillId="0" borderId="4" xfId="0" applyFont="1" applyFill="1" applyBorder="1" applyAlignment="1" applyProtection="1">
      <alignment horizontal="left" vertical="center" wrapText="1"/>
    </xf>
    <xf numFmtId="176" fontId="4" fillId="0" borderId="4" xfId="0" applyNumberFormat="1" applyFont="1" applyFill="1" applyBorder="1" applyAlignment="1" applyProtection="1">
      <alignment horizontal="center" vertical="center" shrinkToFit="1"/>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right" vertical="center"/>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top" wrapText="1"/>
    </xf>
    <xf numFmtId="0" fontId="7" fillId="0" borderId="4"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176" fontId="4" fillId="0" borderId="3" xfId="0" applyNumberFormat="1" applyFont="1" applyFill="1" applyBorder="1" applyAlignment="1" applyProtection="1">
      <alignment horizontal="center" vertical="center" shrinkToFit="1"/>
    </xf>
    <xf numFmtId="38" fontId="4" fillId="0" borderId="3" xfId="1" applyFont="1" applyFill="1" applyBorder="1" applyAlignment="1" applyProtection="1">
      <alignment horizontal="right" vertical="center"/>
    </xf>
    <xf numFmtId="10" fontId="4" fillId="0" borderId="3" xfId="8" applyNumberFormat="1" applyFont="1" applyFill="1" applyBorder="1" applyAlignment="1" applyProtection="1">
      <alignment horizontal="right" vertical="center"/>
    </xf>
    <xf numFmtId="0" fontId="4" fillId="0" borderId="3"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left" vertical="top" wrapText="1"/>
    </xf>
    <xf numFmtId="0" fontId="3" fillId="0" borderId="4" xfId="0" applyFont="1" applyFill="1" applyBorder="1" applyAlignment="1" applyProtection="1">
      <alignment horizontal="left" vertical="center" wrapText="1"/>
    </xf>
    <xf numFmtId="176" fontId="3" fillId="0" borderId="4" xfId="0" applyNumberFormat="1" applyFont="1" applyFill="1" applyBorder="1" applyAlignment="1" applyProtection="1">
      <alignment horizontal="center" vertical="center" shrinkToFit="1"/>
    </xf>
    <xf numFmtId="38" fontId="3" fillId="0" borderId="4" xfId="1" applyFont="1" applyFill="1" applyBorder="1" applyAlignment="1" applyProtection="1">
      <alignment horizontal="right" vertical="center"/>
    </xf>
    <xf numFmtId="10" fontId="7" fillId="0" borderId="4" xfId="8" applyNumberFormat="1" applyFont="1" applyFill="1" applyBorder="1" applyAlignment="1" applyProtection="1">
      <alignment horizontal="right" vertical="center"/>
    </xf>
    <xf numFmtId="0" fontId="7" fillId="0" borderId="4" xfId="0" applyFont="1" applyFill="1" applyBorder="1" applyAlignment="1" applyProtection="1">
      <alignment horizontal="center" vertical="center"/>
    </xf>
    <xf numFmtId="0" fontId="3" fillId="0" borderId="4" xfId="0" applyFont="1" applyFill="1" applyBorder="1" applyAlignment="1" applyProtection="1">
      <alignment horizontal="left" vertical="top" wrapText="1"/>
    </xf>
    <xf numFmtId="0" fontId="3" fillId="0" borderId="4" xfId="0" applyFont="1" applyFill="1" applyBorder="1" applyAlignment="1" applyProtection="1">
      <alignment horizontal="center" vertical="center"/>
    </xf>
    <xf numFmtId="0" fontId="3" fillId="0" borderId="3" xfId="0" applyFont="1" applyFill="1" applyBorder="1" applyAlignment="1" applyProtection="1">
      <alignment horizontal="left" vertical="center" wrapText="1"/>
    </xf>
    <xf numFmtId="176" fontId="3" fillId="0" borderId="3" xfId="0" applyNumberFormat="1" applyFont="1" applyFill="1" applyBorder="1" applyAlignment="1" applyProtection="1">
      <alignment horizontal="center" vertical="center" shrinkToFit="1"/>
    </xf>
    <xf numFmtId="38" fontId="3" fillId="0" borderId="3" xfId="1" applyFont="1" applyFill="1" applyBorder="1" applyAlignment="1" applyProtection="1">
      <alignment horizontal="right" vertical="center"/>
    </xf>
    <xf numFmtId="10" fontId="7" fillId="0" borderId="3" xfId="8" applyNumberFormat="1" applyFont="1" applyFill="1" applyBorder="1" applyAlignment="1" applyProtection="1">
      <alignment horizontal="right" vertical="center"/>
    </xf>
    <xf numFmtId="0" fontId="7" fillId="0" borderId="3" xfId="0" applyFont="1" applyFill="1" applyBorder="1" applyAlignment="1" applyProtection="1">
      <alignment horizontal="center" vertical="center"/>
    </xf>
    <xf numFmtId="0" fontId="3" fillId="0" borderId="3" xfId="0" applyFont="1" applyFill="1" applyBorder="1" applyAlignment="1" applyProtection="1">
      <alignment horizontal="left" vertical="top" wrapText="1"/>
    </xf>
    <xf numFmtId="0" fontId="3" fillId="0" borderId="3" xfId="0" applyFont="1" applyFill="1" applyBorder="1" applyAlignment="1" applyProtection="1">
      <alignment horizontal="center" vertical="center"/>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1_&#21271;&#28023;&#36947;\&#65308;&#27096;&#24335;&#65301;&#65310;&#12304;&#21271;&#28023;&#36947;&#38283;&#30330;&#23616;&#12305;&#31478;&#20105;&#24615;&#12398;&#12394;&#12356;&#38543;&#24847;&#22865;&#32004;%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2_&#26481;&#21271;\&#65308;&#27096;&#24335;&#65301;&#65310;&#12304;&#26481;&#21271;&#22320;&#25972;&#12539;&#36890;&#24180;&#12305;&#31478;&#20105;&#24615;&#12398;&#12394;&#12356;&#38543;&#24847;&#22865;&#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27704;&#20037;&#20445;&#23384;\14&#22865;&#32004;&#35506;\10_&#24037;&#20107;&#22865;&#32004;&#31649;&#29702;&#20418;\12_&#12375;&#12425;&#12409;&#12418;&#12398;\&#9679;H29\170500%20&#12304;&#26410;&#12305;H28&#24180;&#24230;&#35519;&#36948;&#25913;&#21892;&#35336;&#30011;&#65318;&#65333;&#12304;&#36092;&#36023;&#20418;&#38263;&#12363;&#12425;&#12398;&#20381;&#38972;&#12305;\&#12304;&#21442;&#32771;&#65306;&#20197;&#21069;&#12305;&#12398;&#25552;&#20986;&#29289;\161014%20&#12304;&#23436;&#12305;H28&#24180;&#24230;&#35519;&#36948;&#25913;&#21892;&#35336;&#30011;&#12395;&#12388;&#12356;&#12390;&#12304;&#36092;&#36023;&#20418;&#38263;&#12363;&#12425;&#12398;&#20381;&#38972;&#12305;\03%20&#25552;&#20986;\161011&#65308;&#27096;&#24335;&#65301;&#65310;&#12304;&#37096;&#23616;&#21517;&#12305;&#31478;&#20105;&#24615;&#12398;&#12394;&#12356;&#38543;&#24847;&#22865;&#320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8_&#22235;&#22269;\&#65308;&#27096;&#24335;&#65301;&#65310;&#12304;&#22235;&#22269;&#22320;&#26041;&#25972;&#20633;&#23616;&#12305;&#31478;&#20105;&#24615;&#12398;&#12394;&#12356;&#38543;&#24847;&#22865;&#320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4&#65374;6.&#33322;&#31354;&#23616;(&#22320;&#26041;&#33322;&#31354;&#23616;&#21547;)\&#26481;&#20140;&#33322;&#31354;&#23616;\&#65308;&#27096;&#24335;&#65301;&#65310;&#12304;&#26481;&#20140;&#33322;&#31354;&#23616;&#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5"/>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6" customWidth="1"/>
    <col min="2" max="2" width="15.625" style="6" customWidth="1"/>
    <col min="3" max="3" width="16.125" style="4" customWidth="1"/>
    <col min="4" max="4" width="14.625" style="6" customWidth="1"/>
    <col min="5" max="5" width="18.625" style="6" customWidth="1"/>
    <col min="6" max="6" width="12.625" style="4" customWidth="1"/>
    <col min="7" max="7" width="12.625" style="2" customWidth="1"/>
    <col min="8" max="8" width="8.625" style="12" customWidth="1"/>
    <col min="9" max="9" width="6.625" style="4" customWidth="1"/>
    <col min="10" max="10" width="50.75" style="2" customWidth="1"/>
    <col min="11" max="11" width="12.125" style="4" customWidth="1"/>
    <col min="12" max="12" width="8.625" style="4" customWidth="1"/>
    <col min="13" max="13" width="11.625" style="15" customWidth="1"/>
    <col min="14" max="14" width="12.625" style="2" customWidth="1"/>
    <col min="15" max="16384" width="7.625" style="2"/>
  </cols>
  <sheetData>
    <row r="1" spans="1:14" ht="18.75">
      <c r="A1" s="16" t="s">
        <v>20</v>
      </c>
      <c r="B1" s="16"/>
      <c r="C1" s="16"/>
      <c r="D1" s="16"/>
      <c r="E1" s="16"/>
      <c r="F1" s="16"/>
      <c r="G1" s="16"/>
      <c r="H1" s="17"/>
      <c r="I1" s="16"/>
      <c r="J1" s="16"/>
      <c r="K1" s="16"/>
      <c r="L1" s="16"/>
      <c r="M1" s="16"/>
      <c r="N1" s="16"/>
    </row>
    <row r="2" spans="1:14">
      <c r="A2" s="6" t="s">
        <v>17</v>
      </c>
      <c r="G2" s="4"/>
      <c r="I2" s="3"/>
      <c r="L2" s="3"/>
    </row>
    <row r="3" spans="1:14">
      <c r="G3" s="4"/>
      <c r="I3" s="3"/>
      <c r="L3" s="3"/>
      <c r="N3" s="12" t="s">
        <v>16</v>
      </c>
    </row>
    <row r="4" spans="1:14" s="14" customFormat="1" ht="66" customHeight="1">
      <c r="A4" s="1" t="s">
        <v>10</v>
      </c>
      <c r="B4" s="1" t="s">
        <v>9</v>
      </c>
      <c r="C4" s="1" t="s">
        <v>8</v>
      </c>
      <c r="D4" s="1" t="s">
        <v>7</v>
      </c>
      <c r="E4" s="1" t="s">
        <v>6</v>
      </c>
      <c r="F4" s="1" t="s">
        <v>5</v>
      </c>
      <c r="G4" s="1" t="s">
        <v>4</v>
      </c>
      <c r="H4" s="1" t="s">
        <v>3</v>
      </c>
      <c r="I4" s="1" t="s">
        <v>2</v>
      </c>
      <c r="J4" s="1" t="s">
        <v>14</v>
      </c>
      <c r="K4" s="1" t="s">
        <v>1</v>
      </c>
      <c r="L4" s="1" t="s">
        <v>18</v>
      </c>
      <c r="M4" s="1" t="s">
        <v>13</v>
      </c>
      <c r="N4" s="1" t="s">
        <v>0</v>
      </c>
    </row>
    <row r="5" spans="1:14" ht="78.75">
      <c r="A5" s="18" t="s">
        <v>21</v>
      </c>
      <c r="B5" s="18" t="s">
        <v>22</v>
      </c>
      <c r="C5" s="19">
        <v>42461</v>
      </c>
      <c r="D5" s="18" t="s">
        <v>23</v>
      </c>
      <c r="E5" s="18" t="s">
        <v>24</v>
      </c>
      <c r="F5" s="20">
        <v>43294397</v>
      </c>
      <c r="G5" s="20">
        <v>43294397</v>
      </c>
      <c r="H5" s="21">
        <v>1</v>
      </c>
      <c r="I5" s="22" t="s">
        <v>25</v>
      </c>
      <c r="J5" s="18" t="s">
        <v>26</v>
      </c>
      <c r="K5" s="22" t="s">
        <v>27</v>
      </c>
      <c r="L5" s="23"/>
      <c r="M5" s="22"/>
      <c r="N5" s="24"/>
    </row>
    <row r="6" spans="1:14" ht="78.75">
      <c r="A6" s="18" t="s">
        <v>28</v>
      </c>
      <c r="B6" s="18" t="s">
        <v>22</v>
      </c>
      <c r="C6" s="19">
        <v>42461</v>
      </c>
      <c r="D6" s="18" t="s">
        <v>29</v>
      </c>
      <c r="E6" s="18" t="s">
        <v>24</v>
      </c>
      <c r="F6" s="20">
        <v>21067775</v>
      </c>
      <c r="G6" s="20">
        <v>21067775</v>
      </c>
      <c r="H6" s="21">
        <v>1</v>
      </c>
      <c r="I6" s="22" t="s">
        <v>25</v>
      </c>
      <c r="J6" s="18" t="s">
        <v>30</v>
      </c>
      <c r="K6" s="22" t="s">
        <v>27</v>
      </c>
      <c r="L6" s="23"/>
      <c r="M6" s="22"/>
      <c r="N6" s="24"/>
    </row>
    <row r="7" spans="1:14" ht="123.75">
      <c r="A7" s="18" t="s">
        <v>31</v>
      </c>
      <c r="B7" s="18" t="s">
        <v>32</v>
      </c>
      <c r="C7" s="19">
        <v>42461</v>
      </c>
      <c r="D7" s="18" t="s">
        <v>33</v>
      </c>
      <c r="E7" s="18" t="s">
        <v>34</v>
      </c>
      <c r="F7" s="20">
        <v>16645781</v>
      </c>
      <c r="G7" s="20">
        <v>16632000</v>
      </c>
      <c r="H7" s="21">
        <v>0.99917210252856259</v>
      </c>
      <c r="I7" s="22" t="s">
        <v>25</v>
      </c>
      <c r="J7" s="18" t="s">
        <v>35</v>
      </c>
      <c r="K7" s="22" t="s">
        <v>36</v>
      </c>
      <c r="L7" s="23"/>
      <c r="M7" s="22"/>
      <c r="N7" s="24"/>
    </row>
    <row r="8" spans="1:14" ht="78.75">
      <c r="A8" s="18" t="s">
        <v>37</v>
      </c>
      <c r="B8" s="18" t="s">
        <v>22</v>
      </c>
      <c r="C8" s="19">
        <v>42461</v>
      </c>
      <c r="D8" s="18" t="s">
        <v>38</v>
      </c>
      <c r="E8" s="18" t="s">
        <v>24</v>
      </c>
      <c r="F8" s="20">
        <v>13316184</v>
      </c>
      <c r="G8" s="20">
        <v>13316184</v>
      </c>
      <c r="H8" s="21">
        <v>1</v>
      </c>
      <c r="I8" s="22" t="s">
        <v>25</v>
      </c>
      <c r="J8" s="25" t="s">
        <v>39</v>
      </c>
      <c r="K8" s="22" t="s">
        <v>40</v>
      </c>
      <c r="L8" s="23"/>
      <c r="M8" s="22"/>
      <c r="N8" s="24"/>
    </row>
    <row r="9" spans="1:14" ht="78.75">
      <c r="A9" s="18" t="s">
        <v>41</v>
      </c>
      <c r="B9" s="18" t="s">
        <v>22</v>
      </c>
      <c r="C9" s="19">
        <v>42461</v>
      </c>
      <c r="D9" s="18" t="s">
        <v>42</v>
      </c>
      <c r="E9" s="18" t="s">
        <v>24</v>
      </c>
      <c r="F9" s="20">
        <v>8400000</v>
      </c>
      <c r="G9" s="20">
        <v>8400000</v>
      </c>
      <c r="H9" s="21">
        <v>1</v>
      </c>
      <c r="I9" s="22" t="s">
        <v>25</v>
      </c>
      <c r="J9" s="25" t="s">
        <v>43</v>
      </c>
      <c r="K9" s="22" t="s">
        <v>36</v>
      </c>
      <c r="L9" s="23"/>
      <c r="M9" s="22"/>
      <c r="N9" s="24"/>
    </row>
    <row r="10" spans="1:14" ht="90">
      <c r="A10" s="18" t="s">
        <v>44</v>
      </c>
      <c r="B10" s="18" t="s">
        <v>22</v>
      </c>
      <c r="C10" s="19">
        <v>42461</v>
      </c>
      <c r="D10" s="18" t="s">
        <v>23</v>
      </c>
      <c r="E10" s="18" t="s">
        <v>24</v>
      </c>
      <c r="F10" s="20">
        <v>3987900</v>
      </c>
      <c r="G10" s="20">
        <v>3987900</v>
      </c>
      <c r="H10" s="21">
        <v>1</v>
      </c>
      <c r="I10" s="22" t="s">
        <v>25</v>
      </c>
      <c r="J10" s="18" t="s">
        <v>45</v>
      </c>
      <c r="K10" s="22" t="s">
        <v>27</v>
      </c>
      <c r="L10" s="23"/>
      <c r="M10" s="22"/>
      <c r="N10" s="24"/>
    </row>
    <row r="11" spans="1:14" ht="78.75">
      <c r="A11" s="18" t="s">
        <v>46</v>
      </c>
      <c r="B11" s="18" t="s">
        <v>22</v>
      </c>
      <c r="C11" s="19">
        <v>42461</v>
      </c>
      <c r="D11" s="18" t="s">
        <v>47</v>
      </c>
      <c r="E11" s="18" t="s">
        <v>24</v>
      </c>
      <c r="F11" s="20">
        <v>3331409</v>
      </c>
      <c r="G11" s="20">
        <v>3064896</v>
      </c>
      <c r="H11" s="21">
        <v>0.91999991595147879</v>
      </c>
      <c r="I11" s="22" t="s">
        <v>25</v>
      </c>
      <c r="J11" s="18" t="s">
        <v>48</v>
      </c>
      <c r="K11" s="22" t="s">
        <v>36</v>
      </c>
      <c r="L11" s="23"/>
      <c r="M11" s="22"/>
      <c r="N11" s="24"/>
    </row>
    <row r="12" spans="1:14" ht="123.75">
      <c r="A12" s="18" t="s">
        <v>49</v>
      </c>
      <c r="B12" s="18" t="s">
        <v>32</v>
      </c>
      <c r="C12" s="19">
        <v>42461</v>
      </c>
      <c r="D12" s="18" t="s">
        <v>50</v>
      </c>
      <c r="E12" s="18" t="s">
        <v>34</v>
      </c>
      <c r="F12" s="20">
        <v>1262660</v>
      </c>
      <c r="G12" s="20">
        <v>1262660</v>
      </c>
      <c r="H12" s="21">
        <v>1</v>
      </c>
      <c r="I12" s="22" t="s">
        <v>25</v>
      </c>
      <c r="J12" s="18" t="s">
        <v>51</v>
      </c>
      <c r="K12" s="22" t="s">
        <v>52</v>
      </c>
      <c r="L12" s="23"/>
      <c r="M12" s="22"/>
      <c r="N12" s="24"/>
    </row>
    <row r="13" spans="1:14" ht="78.75">
      <c r="A13" s="18" t="s">
        <v>53</v>
      </c>
      <c r="B13" s="18" t="s">
        <v>22</v>
      </c>
      <c r="C13" s="19">
        <v>42461</v>
      </c>
      <c r="D13" s="18" t="s">
        <v>54</v>
      </c>
      <c r="E13" s="18" t="s">
        <v>24</v>
      </c>
      <c r="F13" s="20">
        <v>804000</v>
      </c>
      <c r="G13" s="20">
        <v>804000</v>
      </c>
      <c r="H13" s="21">
        <v>1</v>
      </c>
      <c r="I13" s="22" t="s">
        <v>25</v>
      </c>
      <c r="J13" s="25" t="s">
        <v>55</v>
      </c>
      <c r="K13" s="22" t="s">
        <v>27</v>
      </c>
      <c r="L13" s="23"/>
      <c r="M13" s="22"/>
      <c r="N13" s="24"/>
    </row>
    <row r="14" spans="1:14" ht="78.75">
      <c r="A14" s="18" t="s">
        <v>56</v>
      </c>
      <c r="B14" s="18" t="s">
        <v>22</v>
      </c>
      <c r="C14" s="19">
        <v>42521</v>
      </c>
      <c r="D14" s="18" t="s">
        <v>29</v>
      </c>
      <c r="E14" s="18" t="s">
        <v>24</v>
      </c>
      <c r="F14" s="20">
        <v>7089001</v>
      </c>
      <c r="G14" s="20">
        <v>7089001</v>
      </c>
      <c r="H14" s="21">
        <v>1</v>
      </c>
      <c r="I14" s="22" t="s">
        <v>25</v>
      </c>
      <c r="J14" s="25" t="s">
        <v>57</v>
      </c>
      <c r="K14" s="22" t="s">
        <v>58</v>
      </c>
      <c r="L14" s="23"/>
      <c r="M14" s="22"/>
      <c r="N14" s="24"/>
    </row>
    <row r="15" spans="1:14" ht="78.75">
      <c r="A15" s="26" t="s">
        <v>59</v>
      </c>
      <c r="B15" s="26" t="s">
        <v>22</v>
      </c>
      <c r="C15" s="27">
        <v>42524</v>
      </c>
      <c r="D15" s="26" t="s">
        <v>60</v>
      </c>
      <c r="E15" s="26" t="s">
        <v>24</v>
      </c>
      <c r="F15" s="28">
        <v>1706400</v>
      </c>
      <c r="G15" s="28">
        <v>1706400</v>
      </c>
      <c r="H15" s="29">
        <v>1</v>
      </c>
      <c r="I15" s="30" t="s">
        <v>25</v>
      </c>
      <c r="J15" s="26" t="s">
        <v>61</v>
      </c>
      <c r="K15" s="30" t="s">
        <v>36</v>
      </c>
      <c r="L15" s="31"/>
      <c r="M15" s="30"/>
      <c r="N15" s="32"/>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7" customWidth="1"/>
    <col min="2" max="2" width="15.625" style="7" customWidth="1"/>
    <col min="3" max="3" width="16.125" style="7" customWidth="1"/>
    <col min="4" max="4" width="14.625" style="7" customWidth="1"/>
    <col min="5" max="5" width="18.625" style="7" customWidth="1"/>
    <col min="6" max="7" width="12.625" style="7" customWidth="1"/>
    <col min="8" max="8" width="8.625" style="10" customWidth="1"/>
    <col min="9" max="9" width="6.625" style="7" customWidth="1"/>
    <col min="10" max="10" width="22.625" style="7" customWidth="1"/>
    <col min="11" max="11" width="12.125" style="7" customWidth="1"/>
    <col min="12" max="12" width="8.625" style="7" customWidth="1"/>
    <col min="13" max="13" width="11.625" style="7" customWidth="1"/>
    <col min="14" max="14" width="12.625" style="7" customWidth="1"/>
    <col min="15" max="16384" width="7.625" style="11"/>
  </cols>
  <sheetData>
    <row r="1" spans="1:14" ht="18.75">
      <c r="A1" s="16" t="s">
        <v>19</v>
      </c>
      <c r="B1" s="16"/>
      <c r="C1" s="16"/>
      <c r="D1" s="16"/>
      <c r="E1" s="16"/>
      <c r="F1" s="16"/>
      <c r="G1" s="16"/>
      <c r="H1" s="17"/>
      <c r="I1" s="16"/>
      <c r="J1" s="16"/>
      <c r="K1" s="16"/>
      <c r="L1" s="16"/>
      <c r="M1" s="16"/>
      <c r="N1" s="16"/>
    </row>
    <row r="2" spans="1:14">
      <c r="A2" s="7" t="s">
        <v>17</v>
      </c>
      <c r="B2" s="8"/>
      <c r="G2" s="8"/>
      <c r="I2" s="9"/>
      <c r="L2" s="9"/>
    </row>
    <row r="3" spans="1:14">
      <c r="B3" s="8"/>
      <c r="G3" s="8"/>
      <c r="I3" s="9"/>
      <c r="L3" s="9"/>
      <c r="N3" s="10" t="s">
        <v>16</v>
      </c>
    </row>
    <row r="4" spans="1:14" s="13" customFormat="1" ht="66" customHeight="1">
      <c r="A4" s="1" t="s">
        <v>10</v>
      </c>
      <c r="B4" s="1" t="s">
        <v>9</v>
      </c>
      <c r="C4" s="1" t="s">
        <v>8</v>
      </c>
      <c r="D4" s="1" t="s">
        <v>7</v>
      </c>
      <c r="E4" s="1" t="s">
        <v>6</v>
      </c>
      <c r="F4" s="1" t="s">
        <v>5</v>
      </c>
      <c r="G4" s="1" t="s">
        <v>4</v>
      </c>
      <c r="H4" s="1" t="s">
        <v>3</v>
      </c>
      <c r="I4" s="1" t="s">
        <v>2</v>
      </c>
      <c r="J4" s="1" t="s">
        <v>12</v>
      </c>
      <c r="K4" s="1" t="s">
        <v>11</v>
      </c>
      <c r="L4" s="1" t="s">
        <v>18</v>
      </c>
      <c r="M4" s="1" t="s">
        <v>13</v>
      </c>
      <c r="N4" s="5" t="s">
        <v>0</v>
      </c>
    </row>
    <row r="5" spans="1:14" ht="112.5">
      <c r="A5" s="33" t="s">
        <v>62</v>
      </c>
      <c r="B5" s="33" t="s">
        <v>22</v>
      </c>
      <c r="C5" s="34">
        <v>42461</v>
      </c>
      <c r="D5" s="33" t="s">
        <v>63</v>
      </c>
      <c r="E5" s="33" t="s">
        <v>24</v>
      </c>
      <c r="F5" s="35">
        <v>6127423</v>
      </c>
      <c r="G5" s="35">
        <v>6127423</v>
      </c>
      <c r="H5" s="36">
        <f>IF(F5="-","-",G5/F5)</f>
        <v>1</v>
      </c>
      <c r="I5" s="37" t="s">
        <v>64</v>
      </c>
      <c r="J5" s="38" t="s">
        <v>65</v>
      </c>
      <c r="K5" s="39" t="s">
        <v>66</v>
      </c>
      <c r="L5" s="39" t="s">
        <v>67</v>
      </c>
      <c r="M5" s="39" t="s">
        <v>15</v>
      </c>
      <c r="N5" s="38"/>
    </row>
    <row r="6" spans="1:14" ht="112.5">
      <c r="A6" s="33" t="s">
        <v>68</v>
      </c>
      <c r="B6" s="33" t="s">
        <v>22</v>
      </c>
      <c r="C6" s="34">
        <v>42461</v>
      </c>
      <c r="D6" s="33" t="s">
        <v>69</v>
      </c>
      <c r="E6" s="33" t="s">
        <v>24</v>
      </c>
      <c r="F6" s="35">
        <v>1379190</v>
      </c>
      <c r="G6" s="35">
        <v>1379190</v>
      </c>
      <c r="H6" s="36">
        <f>IF(F6="-","-",G6/F6)</f>
        <v>1</v>
      </c>
      <c r="I6" s="37" t="s">
        <v>25</v>
      </c>
      <c r="J6" s="38" t="s">
        <v>65</v>
      </c>
      <c r="K6" s="39" t="s">
        <v>66</v>
      </c>
      <c r="L6" s="39" t="s">
        <v>67</v>
      </c>
      <c r="M6" s="39" t="s">
        <v>15</v>
      </c>
      <c r="N6" s="38"/>
    </row>
    <row r="7" spans="1:14" ht="112.5">
      <c r="A7" s="33" t="s">
        <v>70</v>
      </c>
      <c r="B7" s="33" t="s">
        <v>22</v>
      </c>
      <c r="C7" s="34">
        <v>42461</v>
      </c>
      <c r="D7" s="33" t="s">
        <v>71</v>
      </c>
      <c r="E7" s="33" t="s">
        <v>24</v>
      </c>
      <c r="F7" s="35">
        <v>1370196</v>
      </c>
      <c r="G7" s="35">
        <v>1370196</v>
      </c>
      <c r="H7" s="36">
        <f>IF(F7="-","-",G7/F7)</f>
        <v>1</v>
      </c>
      <c r="I7" s="37" t="s">
        <v>25</v>
      </c>
      <c r="J7" s="38" t="s">
        <v>65</v>
      </c>
      <c r="K7" s="39" t="s">
        <v>66</v>
      </c>
      <c r="L7" s="39" t="s">
        <v>67</v>
      </c>
      <c r="M7" s="39" t="s">
        <v>15</v>
      </c>
      <c r="N7" s="38"/>
    </row>
    <row r="8" spans="1:14" ht="112.5">
      <c r="A8" s="33" t="s">
        <v>72</v>
      </c>
      <c r="B8" s="33" t="s">
        <v>22</v>
      </c>
      <c r="C8" s="34">
        <v>42461</v>
      </c>
      <c r="D8" s="33" t="s">
        <v>71</v>
      </c>
      <c r="E8" s="33" t="s">
        <v>24</v>
      </c>
      <c r="F8" s="35">
        <v>1221350</v>
      </c>
      <c r="G8" s="35">
        <v>1221350</v>
      </c>
      <c r="H8" s="36">
        <f>IF(F8="-","-",G8/F8)</f>
        <v>1</v>
      </c>
      <c r="I8" s="37" t="s">
        <v>25</v>
      </c>
      <c r="J8" s="38" t="s">
        <v>65</v>
      </c>
      <c r="K8" s="39" t="s">
        <v>66</v>
      </c>
      <c r="L8" s="39" t="s">
        <v>67</v>
      </c>
      <c r="M8" s="39" t="s">
        <v>15</v>
      </c>
      <c r="N8" s="38"/>
    </row>
    <row r="9" spans="1:14" ht="112.5">
      <c r="A9" s="40" t="s">
        <v>73</v>
      </c>
      <c r="B9" s="40" t="s">
        <v>22</v>
      </c>
      <c r="C9" s="41">
        <v>42461</v>
      </c>
      <c r="D9" s="40" t="s">
        <v>74</v>
      </c>
      <c r="E9" s="40" t="s">
        <v>24</v>
      </c>
      <c r="F9" s="42">
        <v>578158</v>
      </c>
      <c r="G9" s="42">
        <v>578158</v>
      </c>
      <c r="H9" s="43">
        <f>IF(F9="-","-",G9/F9)</f>
        <v>1</v>
      </c>
      <c r="I9" s="44" t="s">
        <v>25</v>
      </c>
      <c r="J9" s="45" t="s">
        <v>65</v>
      </c>
      <c r="K9" s="46" t="s">
        <v>66</v>
      </c>
      <c r="L9" s="46" t="s">
        <v>67</v>
      </c>
      <c r="M9" s="46" t="s">
        <v>15</v>
      </c>
      <c r="N9" s="45"/>
    </row>
    <row r="10" spans="1:14" s="13" customFormat="1">
      <c r="A10" s="7"/>
      <c r="B10" s="7"/>
      <c r="C10" s="7"/>
      <c r="D10" s="7"/>
      <c r="E10" s="7"/>
      <c r="F10" s="7"/>
      <c r="G10" s="7"/>
      <c r="H10" s="10"/>
      <c r="I10" s="7"/>
      <c r="J10" s="7"/>
      <c r="K10" s="7"/>
      <c r="L10" s="7"/>
      <c r="M10" s="7"/>
      <c r="N10" s="7"/>
    </row>
    <row r="11" spans="1:14" ht="13.5" customHeight="1"/>
    <row r="23" spans="1:14" s="13" customFormat="1">
      <c r="A23" s="7"/>
      <c r="B23" s="7"/>
      <c r="C23" s="7"/>
      <c r="D23" s="7"/>
      <c r="E23" s="7"/>
      <c r="F23" s="7"/>
      <c r="G23" s="7"/>
      <c r="H23" s="10"/>
      <c r="I23" s="7"/>
      <c r="J23" s="7"/>
      <c r="K23" s="7"/>
      <c r="L23" s="7"/>
      <c r="M23" s="7"/>
      <c r="N23" s="7"/>
    </row>
    <row r="24" spans="1:14" ht="13.5" customHeight="1"/>
    <row r="39" spans="1:14" s="13" customFormat="1">
      <c r="A39" s="7"/>
      <c r="B39" s="7"/>
      <c r="C39" s="7"/>
      <c r="D39" s="7"/>
      <c r="E39" s="7"/>
      <c r="F39" s="7"/>
      <c r="G39" s="7"/>
      <c r="H39" s="10"/>
      <c r="I39" s="7"/>
      <c r="J39" s="7"/>
      <c r="K39" s="7"/>
      <c r="L39" s="7"/>
      <c r="M39" s="7"/>
      <c r="N39" s="7"/>
    </row>
    <row r="42" spans="1:14" s="13" customFormat="1">
      <c r="A42" s="7"/>
      <c r="B42" s="7"/>
      <c r="C42" s="7"/>
      <c r="D42" s="7"/>
      <c r="E42" s="7"/>
      <c r="F42" s="7"/>
      <c r="G42" s="7"/>
      <c r="H42" s="10"/>
      <c r="I42" s="7"/>
      <c r="J42" s="7"/>
      <c r="K42" s="7"/>
      <c r="L42" s="7"/>
      <c r="M42" s="7"/>
      <c r="N42" s="7"/>
    </row>
    <row r="43" spans="1:14" s="13" customFormat="1">
      <c r="A43" s="7"/>
      <c r="B43" s="7"/>
      <c r="C43" s="7"/>
      <c r="D43" s="7"/>
      <c r="E43" s="7"/>
      <c r="F43" s="7"/>
      <c r="G43" s="7"/>
      <c r="H43" s="10"/>
      <c r="I43" s="7"/>
      <c r="J43" s="7"/>
      <c r="K43" s="7"/>
      <c r="L43" s="7"/>
      <c r="M43" s="7"/>
      <c r="N43" s="7"/>
    </row>
    <row r="44" spans="1:14" s="13" customFormat="1">
      <c r="A44" s="7"/>
      <c r="B44" s="7"/>
      <c r="C44" s="7"/>
      <c r="D44" s="7"/>
      <c r="E44" s="7"/>
      <c r="F44" s="7"/>
      <c r="G44" s="7"/>
      <c r="H44" s="10"/>
      <c r="I44" s="7"/>
      <c r="J44" s="7"/>
      <c r="K44" s="7"/>
      <c r="L44" s="7"/>
      <c r="M44" s="7"/>
      <c r="N44" s="7"/>
    </row>
  </sheetData>
  <sheetProtection password="CC3D" sheet="1" objects="1" scenarios="1"/>
  <mergeCells count="1">
    <mergeCell ref="A1:N1"/>
  </mergeCells>
  <phoneticPr fontId="1"/>
  <pageMargins left="0.39370078740157483" right="0.27559055118110237" top="0.59055118110236227" bottom="0.74803149606299213" header="0.31496062992125984" footer="0.31496062992125984"/>
  <pageSetup paperSize="9" scale="74"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競争に付することが不利と認められるもの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2017-11-29T04:15:41Z</dcterms:modified>
</cp:coreProperties>
</file>