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 name="緊急の必要により競争に付することができないもの" sheetId="12" r:id="rId2"/>
    <sheet name="会計法第29条の３第５項による契約のもの" sheetId="1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calcPr calcId="152511"/>
</workbook>
</file>

<file path=xl/calcChain.xml><?xml version="1.0" encoding="utf-8"?>
<calcChain xmlns="http://schemas.openxmlformats.org/spreadsheetml/2006/main">
  <c r="H5" i="15" l="1"/>
  <c r="H13" i="12"/>
  <c r="H12" i="12"/>
  <c r="H11" i="12"/>
  <c r="H10" i="12"/>
  <c r="H9" i="12"/>
  <c r="H8" i="12"/>
  <c r="H7" i="12"/>
  <c r="H6" i="12"/>
  <c r="H5" i="12"/>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alcChain>
</file>

<file path=xl/sharedStrings.xml><?xml version="1.0" encoding="utf-8"?>
<sst xmlns="http://schemas.openxmlformats.org/spreadsheetml/2006/main" count="1257" uniqueCount="514">
  <si>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</si>
  <si>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</si>
  <si>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</si>
  <si>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</si>
  <si>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</si>
  <si>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</si>
  <si>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</si>
  <si>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</si>
  <si>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</si>
  <si>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</si>
  <si>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</si>
  <si>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</si>
  <si>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</si>
  <si>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</si>
  <si>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</si>
  <si>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</si>
  <si>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</si>
  <si>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会計法第29条の３第５項による契約のもの</t>
    <rPh sb="0" eb="3">
      <t>カイケイホウ</t>
    </rPh>
    <rPh sb="3" eb="4">
      <t>ダイ</t>
    </rPh>
    <rPh sb="6" eb="7">
      <t>ジョウ</t>
    </rPh>
    <rPh sb="9" eb="10">
      <t>ダイ</t>
    </rPh>
    <rPh sb="11" eb="12">
      <t>コウ</t>
    </rPh>
    <rPh sb="15" eb="17">
      <t>ケイヤク</t>
    </rPh>
    <phoneticPr fontId="1"/>
  </si>
  <si>
    <t>緊急の必要により競争に付することができないもの</t>
    <phoneticPr fontId="1"/>
  </si>
  <si>
    <t>備考</t>
    <rPh sb="0" eb="2">
      <t>ビコウ</t>
    </rPh>
    <phoneticPr fontId="1"/>
  </si>
  <si>
    <t>競争性のない随意契約によらざるを得ないもの</t>
    <phoneticPr fontId="1"/>
  </si>
  <si>
    <t>一般国道４７５号東海環状自動車道事業に伴う東海道本線大垣・南荒尾間412km900m付近で交差する(仮称)福田こ線橋新設工事の施行その他</t>
    <rPh sb="0" eb="2">
      <t>イッパン</t>
    </rPh>
    <rPh sb="2" eb="4">
      <t>コクドウ</t>
    </rPh>
    <rPh sb="7" eb="8">
      <t>ゴウ</t>
    </rPh>
    <rPh sb="8" eb="10">
      <t>トウカイ</t>
    </rPh>
    <rPh sb="10" eb="12">
      <t>カンジョウ</t>
    </rPh>
    <rPh sb="12" eb="15">
      <t>ジドウシャ</t>
    </rPh>
    <rPh sb="15" eb="16">
      <t>ミチ</t>
    </rPh>
    <rPh sb="16" eb="18">
      <t>ジギョウ</t>
    </rPh>
    <rPh sb="19" eb="20">
      <t>トモナ</t>
    </rPh>
    <rPh sb="21" eb="24">
      <t>トウカイドウ</t>
    </rPh>
    <rPh sb="24" eb="26">
      <t>ホンセン</t>
    </rPh>
    <rPh sb="26" eb="28">
      <t>オオガキ</t>
    </rPh>
    <rPh sb="29" eb="30">
      <t>ミナミ</t>
    </rPh>
    <rPh sb="30" eb="31">
      <t>ア</t>
    </rPh>
    <rPh sb="31" eb="32">
      <t>オ</t>
    </rPh>
    <rPh sb="32" eb="33">
      <t>アイダ</t>
    </rPh>
    <rPh sb="42" eb="44">
      <t>フキン</t>
    </rPh>
    <rPh sb="45" eb="47">
      <t>コウサ</t>
    </rPh>
    <rPh sb="50" eb="52">
      <t>カショウ</t>
    </rPh>
    <rPh sb="53" eb="55">
      <t>フクダ</t>
    </rPh>
    <rPh sb="56" eb="58">
      <t>センキョウ</t>
    </rPh>
    <rPh sb="58" eb="60">
      <t>シンセツ</t>
    </rPh>
    <rPh sb="60" eb="62">
      <t>コウジ</t>
    </rPh>
    <rPh sb="63" eb="65">
      <t>セコウ</t>
    </rPh>
    <rPh sb="67" eb="68">
      <t>タ</t>
    </rPh>
    <phoneticPr fontId="6"/>
  </si>
  <si>
    <t xml:space="preserve">
支出負担行為担当官中部地方整備局長　茅野　牧夫　　名古屋市中区三の丸二丁目５番１号
</t>
  </si>
  <si>
    <t>東海旅客鉄道（株）
名古屋市中村区名駅一丁目１番４号</t>
    <rPh sb="0" eb="2">
      <t>トウカイ</t>
    </rPh>
    <rPh sb="2" eb="4">
      <t>リョカク</t>
    </rPh>
    <rPh sb="4" eb="6">
      <t>テツドウ</t>
    </rPh>
    <rPh sb="6" eb="9">
      <t>カブ</t>
    </rPh>
    <rPh sb="10" eb="14">
      <t>ナゴヤシ</t>
    </rPh>
    <rPh sb="14" eb="17">
      <t>ナカムラク</t>
    </rPh>
    <rPh sb="17" eb="19">
      <t>メイエキ</t>
    </rPh>
    <rPh sb="19" eb="22">
      <t>イッチョウメ</t>
    </rPh>
    <rPh sb="23" eb="24">
      <t>バン</t>
    </rPh>
    <rPh sb="25" eb="26">
      <t>ゴウ</t>
    </rPh>
    <phoneticPr fontId="2"/>
  </si>
  <si>
    <t>会計法第２９条の３第４項及び予決令第１０２条の４第３号</t>
  </si>
  <si>
    <t>-</t>
    <phoneticPr fontId="1"/>
  </si>
  <si>
    <t xml:space="preserve">
平成26年5月20日付け締結した協定に基づき当該工事を東海旅客鉄道（株）に委託するものである。
</t>
  </si>
  <si>
    <t>ニ（ヘ）</t>
  </si>
  <si>
    <t>平成２８年度一般県道平和蟹江線築造工事（その５）</t>
    <rPh sb="0" eb="2">
      <t>ヘイセイ</t>
    </rPh>
    <rPh sb="4" eb="6">
      <t>ネンド</t>
    </rPh>
    <rPh sb="6" eb="8">
      <t>イッパン</t>
    </rPh>
    <rPh sb="8" eb="10">
      <t>ケンドウ</t>
    </rPh>
    <rPh sb="10" eb="12">
      <t>ヘイワ</t>
    </rPh>
    <rPh sb="12" eb="14">
      <t>カニエ</t>
    </rPh>
    <rPh sb="14" eb="15">
      <t>セン</t>
    </rPh>
    <rPh sb="15" eb="17">
      <t>チクゾウ</t>
    </rPh>
    <rPh sb="17" eb="19">
      <t>コウジ</t>
    </rPh>
    <phoneticPr fontId="6"/>
  </si>
  <si>
    <t>愛知県知事
名古屋市中区三の丸三丁目１番２号</t>
    <rPh sb="0" eb="3">
      <t>アイチケン</t>
    </rPh>
    <rPh sb="3" eb="5">
      <t>チジ</t>
    </rPh>
    <rPh sb="6" eb="10">
      <t>ナゴヤシ</t>
    </rPh>
    <rPh sb="10" eb="12">
      <t>ナカク</t>
    </rPh>
    <rPh sb="12" eb="13">
      <t>サン</t>
    </rPh>
    <rPh sb="14" eb="15">
      <t>マル</t>
    </rPh>
    <rPh sb="15" eb="18">
      <t>サンチョウメ</t>
    </rPh>
    <rPh sb="19" eb="20">
      <t>バン</t>
    </rPh>
    <rPh sb="21" eb="22">
      <t>ゴウ</t>
    </rPh>
    <phoneticPr fontId="2"/>
  </si>
  <si>
    <t xml:space="preserve">
平成19年8月7日付け締結の協定に基づき、道路部分の築造工事（地盤改良工、軌道計測工、軌道下ボックス築造工、横断歩道橋工）を委託するものである。
</t>
  </si>
  <si>
    <t>イ（ニ）</t>
  </si>
  <si>
    <t>一般国道４７４号飯喬道路整備計画に伴う飯田線千代・天竜峡間１１５ｋｍ３４０ｍ付近天龍峡大橋こ線橋新設に関する積荷転落防護工新設ほか工事の施行に関する平成２8年度協定</t>
  </si>
  <si>
    <t xml:space="preserve">
平成26年3月31日付け締結した「一般国道４７４号飯喬道路整備計画に伴う飯田線千代・天竜峡間１１５ｋｍ３４０ｍ付近天龍峡大橋こ線橋新設工事の施行に関する協定書」に基づき、当該工事を東海旅客鉄道（株）に委託するものである。
</t>
  </si>
  <si>
    <t>平成２８年度　設楽ダム関連埋蔵文化財発掘調査</t>
    <rPh sb="0" eb="2">
      <t>ヘイセイ</t>
    </rPh>
    <rPh sb="4" eb="6">
      <t>ネンド</t>
    </rPh>
    <rPh sb="7" eb="9">
      <t>シタラ</t>
    </rPh>
    <rPh sb="11" eb="13">
      <t>カンレン</t>
    </rPh>
    <rPh sb="13" eb="15">
      <t>マイゾウ</t>
    </rPh>
    <rPh sb="15" eb="18">
      <t>ブンカザイ</t>
    </rPh>
    <rPh sb="18" eb="20">
      <t>ハックツ</t>
    </rPh>
    <rPh sb="20" eb="22">
      <t>チョウサ</t>
    </rPh>
    <phoneticPr fontId="6"/>
  </si>
  <si>
    <t>愛知県教育委員会
名古屋市中区三の丸三丁目１番２号</t>
    <rPh sb="0" eb="3">
      <t>アイチケン</t>
    </rPh>
    <rPh sb="3" eb="5">
      <t>キョウイク</t>
    </rPh>
    <rPh sb="5" eb="8">
      <t>イインカイ</t>
    </rPh>
    <rPh sb="9" eb="13">
      <t>ナゴヤシ</t>
    </rPh>
    <rPh sb="13" eb="15">
      <t>ナカク</t>
    </rPh>
    <rPh sb="15" eb="16">
      <t>サン</t>
    </rPh>
    <rPh sb="17" eb="18">
      <t>マル</t>
    </rPh>
    <rPh sb="18" eb="21">
      <t>サンチョウメ</t>
    </rPh>
    <rPh sb="22" eb="23">
      <t>バン</t>
    </rPh>
    <rPh sb="24" eb="25">
      <t>ゴウ</t>
    </rPh>
    <phoneticPr fontId="2"/>
  </si>
  <si>
    <t xml:space="preserve">
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
</t>
  </si>
  <si>
    <t>イ（イ）</t>
  </si>
  <si>
    <t>一般国道１号架替計画に伴う東海道本線笠寺・熱田間３５９ｋ３７２ｍ付近で交差する熱田伝馬こ線橋改築工事の施行その他に関する平成２８年度協定</t>
    <rPh sb="0" eb="2">
      <t>イッパン</t>
    </rPh>
    <rPh sb="2" eb="4">
      <t>コクドウ</t>
    </rPh>
    <rPh sb="5" eb="6">
      <t>ゴウ</t>
    </rPh>
    <rPh sb="6" eb="8">
      <t>カケカエ</t>
    </rPh>
    <rPh sb="8" eb="10">
      <t>ケイカク</t>
    </rPh>
    <rPh sb="11" eb="12">
      <t>トモナ</t>
    </rPh>
    <rPh sb="13" eb="16">
      <t>トウカイドウ</t>
    </rPh>
    <rPh sb="16" eb="18">
      <t>ホンセン</t>
    </rPh>
    <rPh sb="18" eb="20">
      <t>カサデラ</t>
    </rPh>
    <rPh sb="21" eb="23">
      <t>アツタ</t>
    </rPh>
    <rPh sb="23" eb="24">
      <t>カン</t>
    </rPh>
    <rPh sb="32" eb="34">
      <t>フキン</t>
    </rPh>
    <rPh sb="35" eb="37">
      <t>コウサ</t>
    </rPh>
    <rPh sb="39" eb="41">
      <t>アツタ</t>
    </rPh>
    <rPh sb="41" eb="43">
      <t>テンマ</t>
    </rPh>
    <rPh sb="44" eb="45">
      <t>セン</t>
    </rPh>
    <rPh sb="45" eb="46">
      <t>キョウ</t>
    </rPh>
    <rPh sb="46" eb="48">
      <t>カイチク</t>
    </rPh>
    <rPh sb="48" eb="50">
      <t>コウジ</t>
    </rPh>
    <rPh sb="51" eb="53">
      <t>セコウ</t>
    </rPh>
    <rPh sb="55" eb="56">
      <t>タ</t>
    </rPh>
    <rPh sb="57" eb="58">
      <t>カン</t>
    </rPh>
    <rPh sb="60" eb="62">
      <t>ヘイセイ</t>
    </rPh>
    <rPh sb="64" eb="66">
      <t>ネンド</t>
    </rPh>
    <rPh sb="66" eb="68">
      <t>キョウテイ</t>
    </rPh>
    <phoneticPr fontId="1"/>
  </si>
  <si>
    <t xml:space="preserve">
こ線橋の工事施工においては列車運行保全確保の必要性から鉄道関係法令並びに東海旅客鉄道（株）の諸基準に基づき施工する必要があるため、本業務を委託するものである。
</t>
  </si>
  <si>
    <t>平成２８年度東海環状自動車道建設に伴う埋蔵文化財発掘調査業務</t>
    <rPh sb="0" eb="2">
      <t>ヘイセイ</t>
    </rPh>
    <rPh sb="4" eb="6">
      <t>ネンド</t>
    </rPh>
    <rPh sb="6" eb="8">
      <t>トウカイ</t>
    </rPh>
    <rPh sb="8" eb="10">
      <t>カンジョウ</t>
    </rPh>
    <rPh sb="10" eb="14">
      <t>ジドウシャドウ</t>
    </rPh>
    <rPh sb="14" eb="16">
      <t>ケンセツ</t>
    </rPh>
    <rPh sb="17" eb="18">
      <t>トモナ</t>
    </rPh>
    <rPh sb="19" eb="21">
      <t>マイゾウ</t>
    </rPh>
    <rPh sb="21" eb="24">
      <t>ブンカザイ</t>
    </rPh>
    <rPh sb="24" eb="26">
      <t>ハックツ</t>
    </rPh>
    <rPh sb="26" eb="28">
      <t>チョウサ</t>
    </rPh>
    <rPh sb="28" eb="30">
      <t>ギョウム</t>
    </rPh>
    <phoneticPr fontId="1"/>
  </si>
  <si>
    <t>岐阜県知事
岐阜県岐阜市藪田南２丁目１番１号</t>
    <rPh sb="0" eb="3">
      <t>ギフケン</t>
    </rPh>
    <rPh sb="3" eb="5">
      <t>チジ</t>
    </rPh>
    <rPh sb="6" eb="9">
      <t>ギフケン</t>
    </rPh>
    <rPh sb="9" eb="12">
      <t>ギフシ</t>
    </rPh>
    <rPh sb="12" eb="14">
      <t>ヤブタ</t>
    </rPh>
    <rPh sb="14" eb="15">
      <t>ミナミ</t>
    </rPh>
    <rPh sb="16" eb="18">
      <t>チョウメ</t>
    </rPh>
    <rPh sb="19" eb="20">
      <t>バン</t>
    </rPh>
    <rPh sb="21" eb="22">
      <t>ゴウ</t>
    </rPh>
    <phoneticPr fontId="2"/>
  </si>
  <si>
    <t>平成２８年度　愛知共同溝監視業務</t>
  </si>
  <si>
    <t xml:space="preserve">
支出負担行為担当官
中部地方整備局長
茅野　牧夫
愛知県名古屋市中区三の丸２－５－１
</t>
  </si>
  <si>
    <t>日本ユーティリティサブウェイ（株）
東京都中央区日本橋小伝馬町１１番９号</t>
  </si>
  <si>
    <t xml:space="preserve">
本業務は、名古屋国道事務所が管理する共同溝（約６４ｋｍ）のセキュリティの確保を目的に、監視施設等による常時監視、有事の際の通報等を行う業務である。　本業務の遂行にあたっては、都市の重要なライフラインの有事への対策が極めて重要な課題であることから、共同溝の構造や特性・機能等を熟知した上で、共同溝を一元的に監視することができる統合的な設備を用いた監視・保安体制の強化が必要である。　さらには、共同溝施設の監視体制、センサー類の設備レベル・配置などは、一般的に、テロ行為などの防止のため秘密にすべき事項であり、特殊性が要求される業務である。　また、共同溝のセキュリティの確保については、中部地方整備局と共同溝占用者との間で「愛知共同溝のセキュリティの確保に関する基本協定書」並びに「愛知共同溝のセキュリティの確保の運用に関する細目協定書」を締結しており、セキュリティ確保の為に実施する常時監視については、警備業法による機械警備により行うことが規定されるなど、極めて高いセキュリティレベルが要求されているものである。　日本ユーティリティサブウェイ株式会社は、警備業法による機械警備業務の実施可能な会社であり、共同溝の管理監視に関する研究・技術開発、監視システムの設計・建設・管理等、共同溝保全に関する巡視・点検・維持管理等を目的として設立され、監視施設等の設置を含めた監視業務の実施能力を有するとともに、責任ある業務を遂行するための要件を備えた唯一の会社である。
</t>
  </si>
  <si>
    <t>平成２８年度　国道１号清水立体埋蔵文化財発掘調査業務委託</t>
    <rPh sb="0" eb="2">
      <t>ヘイセイ</t>
    </rPh>
    <rPh sb="4" eb="6">
      <t>ネンド</t>
    </rPh>
    <rPh sb="7" eb="9">
      <t>コクドウ</t>
    </rPh>
    <rPh sb="10" eb="11">
      <t>ゴウ</t>
    </rPh>
    <rPh sb="11" eb="13">
      <t>シミズ</t>
    </rPh>
    <rPh sb="13" eb="15">
      <t>リッタイ</t>
    </rPh>
    <rPh sb="15" eb="17">
      <t>マイゾウ</t>
    </rPh>
    <rPh sb="17" eb="20">
      <t>ブンカザイ</t>
    </rPh>
    <rPh sb="20" eb="22">
      <t>ハックツ</t>
    </rPh>
    <rPh sb="22" eb="24">
      <t>チョウサ</t>
    </rPh>
    <rPh sb="24" eb="26">
      <t>ギョウム</t>
    </rPh>
    <rPh sb="26" eb="28">
      <t>イタク</t>
    </rPh>
    <phoneticPr fontId="6"/>
  </si>
  <si>
    <t>静岡県知事
静岡市葵区追手町９番６号</t>
    <rPh sb="0" eb="3">
      <t>シズオカケン</t>
    </rPh>
    <rPh sb="3" eb="5">
      <t>チジ</t>
    </rPh>
    <rPh sb="6" eb="9">
      <t>シズオカシ</t>
    </rPh>
    <rPh sb="9" eb="11">
      <t>アオイク</t>
    </rPh>
    <rPh sb="11" eb="14">
      <t>オウテマチ</t>
    </rPh>
    <rPh sb="15" eb="16">
      <t>バン</t>
    </rPh>
    <rPh sb="17" eb="18">
      <t>ゴウ</t>
    </rPh>
    <phoneticPr fontId="2"/>
  </si>
  <si>
    <t>平成２８年度中部縦貫自動車道高山清見道路事業に伴う埋蔵文化財発掘調査</t>
  </si>
  <si>
    <t>平成２８年度　一般国道４７５号と高速自動車国道近畿自動車道名古屋神戸線が連結する四日市北JCT(仮称)の新設事業に係る工事</t>
    <rPh sb="0" eb="2">
      <t>ヘイセイ</t>
    </rPh>
    <rPh sb="4" eb="6">
      <t>ネンド</t>
    </rPh>
    <rPh sb="7" eb="9">
      <t>イッパン</t>
    </rPh>
    <rPh sb="9" eb="11">
      <t>コクドウ</t>
    </rPh>
    <rPh sb="14" eb="15">
      <t>ゴウ</t>
    </rPh>
    <rPh sb="16" eb="18">
      <t>コウソク</t>
    </rPh>
    <rPh sb="18" eb="21">
      <t>ジドウシャ</t>
    </rPh>
    <rPh sb="21" eb="23">
      <t>コクドウ</t>
    </rPh>
    <rPh sb="23" eb="25">
      <t>キンキ</t>
    </rPh>
    <rPh sb="25" eb="28">
      <t>ジドウシャ</t>
    </rPh>
    <rPh sb="28" eb="29">
      <t>ミチ</t>
    </rPh>
    <rPh sb="29" eb="32">
      <t>ナゴヤ</t>
    </rPh>
    <rPh sb="32" eb="34">
      <t>コウベ</t>
    </rPh>
    <rPh sb="34" eb="35">
      <t>セン</t>
    </rPh>
    <rPh sb="36" eb="38">
      <t>レンケツ</t>
    </rPh>
    <rPh sb="40" eb="43">
      <t>ヨッカイチ</t>
    </rPh>
    <rPh sb="43" eb="44">
      <t>キタ</t>
    </rPh>
    <rPh sb="48" eb="50">
      <t>カショウ</t>
    </rPh>
    <rPh sb="52" eb="54">
      <t>シンセツ</t>
    </rPh>
    <rPh sb="54" eb="56">
      <t>ジギョウ</t>
    </rPh>
    <rPh sb="57" eb="58">
      <t>カカ</t>
    </rPh>
    <rPh sb="59" eb="61">
      <t>コウジ</t>
    </rPh>
    <phoneticPr fontId="6"/>
  </si>
  <si>
    <t>中日本高速道路（株）
名古屋市中区錦２丁目１８番１９号</t>
    <rPh sb="0" eb="3">
      <t>ナカニホン</t>
    </rPh>
    <rPh sb="3" eb="5">
      <t>コウソク</t>
    </rPh>
    <rPh sb="5" eb="7">
      <t>ドウロ</t>
    </rPh>
    <rPh sb="7" eb="10">
      <t>カブ</t>
    </rPh>
    <rPh sb="11" eb="15">
      <t>ナゴヤシ</t>
    </rPh>
    <rPh sb="15" eb="17">
      <t>ナカク</t>
    </rPh>
    <rPh sb="17" eb="18">
      <t>ニシキ</t>
    </rPh>
    <rPh sb="19" eb="21">
      <t>チョウメ</t>
    </rPh>
    <rPh sb="23" eb="24">
      <t>バン</t>
    </rPh>
    <rPh sb="26" eb="27">
      <t>ゴウ</t>
    </rPh>
    <phoneticPr fontId="2"/>
  </si>
  <si>
    <t xml:space="preserve">
一般国道475号東海環状自動車道と新名神高速道路が連結する四日市北ＪＣＴ（仮称）の新設工事に係る事業に関し、協定を締結しており、その施工区分に基づき一般国道475号東海環状自動車道の土工工事及び構造物工事について委託するものである。
</t>
  </si>
  <si>
    <t>東海道本線由比・興津間163ｋ666ｍ付近興津橋及び橋側歩道橋(中宿こ線道路橋)の橋梁点検及び補修工事等</t>
  </si>
  <si>
    <t>東海旅客鉄道（株）
静岡市葵区黒金町４番地</t>
    <rPh sb="0" eb="2">
      <t>トウカイ</t>
    </rPh>
    <rPh sb="2" eb="4">
      <t>リョカク</t>
    </rPh>
    <rPh sb="4" eb="6">
      <t>テツドウ</t>
    </rPh>
    <rPh sb="6" eb="9">
      <t>カブ</t>
    </rPh>
    <rPh sb="10" eb="13">
      <t>シズオカシ</t>
    </rPh>
    <rPh sb="13" eb="15">
      <t>アオイク</t>
    </rPh>
    <rPh sb="15" eb="18">
      <t>クロガネチョウ</t>
    </rPh>
    <rPh sb="19" eb="21">
      <t>バンチ</t>
    </rPh>
    <phoneticPr fontId="2"/>
  </si>
  <si>
    <t>東海道本線天竜川構内２５２ｋ２６１ｍ付近青屋こ線道路橋の橋梁点検及び補修工事等</t>
  </si>
  <si>
    <t>平成２８年度　一般国道２３号中勢道路埋蔵文化財発掘調査業務</t>
  </si>
  <si>
    <t>三重県知事
三重県津市広明町１３番地</t>
    <rPh sb="0" eb="3">
      <t>ミエケン</t>
    </rPh>
    <rPh sb="3" eb="5">
      <t>チジ</t>
    </rPh>
    <rPh sb="6" eb="9">
      <t>ミエケン</t>
    </rPh>
    <rPh sb="9" eb="11">
      <t>ツシ</t>
    </rPh>
    <rPh sb="11" eb="14">
      <t>コウメイチョウ</t>
    </rPh>
    <rPh sb="16" eb="18">
      <t>バンチ</t>
    </rPh>
    <phoneticPr fontId="2"/>
  </si>
  <si>
    <t>Ｈ２８岐阜地方家庭裁判所大垣支部庁舎新営に伴う埋蔵文化財発掘調査業務</t>
    <rPh sb="3" eb="5">
      <t>ギフ</t>
    </rPh>
    <rPh sb="5" eb="7">
      <t>チホウ</t>
    </rPh>
    <rPh sb="7" eb="9">
      <t>カテイ</t>
    </rPh>
    <rPh sb="9" eb="12">
      <t>サイバンショ</t>
    </rPh>
    <rPh sb="12" eb="14">
      <t>オオガキ</t>
    </rPh>
    <rPh sb="14" eb="16">
      <t>シブ</t>
    </rPh>
    <rPh sb="16" eb="18">
      <t>チョウシャ</t>
    </rPh>
    <rPh sb="18" eb="20">
      <t>シンエイ</t>
    </rPh>
    <rPh sb="21" eb="22">
      <t>トモナ</t>
    </rPh>
    <rPh sb="23" eb="25">
      <t>マイゾウ</t>
    </rPh>
    <rPh sb="25" eb="28">
      <t>ブンカザイ</t>
    </rPh>
    <rPh sb="28" eb="30">
      <t>ハックツ</t>
    </rPh>
    <rPh sb="30" eb="32">
      <t>チョウサ</t>
    </rPh>
    <rPh sb="32" eb="34">
      <t>ギョウム</t>
    </rPh>
    <phoneticPr fontId="1"/>
  </si>
  <si>
    <t>平成２８年度　一般国道１号北勢バイパス埋蔵文化財発掘調査業務</t>
    <rPh sb="0" eb="2">
      <t>ヘイセイ</t>
    </rPh>
    <rPh sb="4" eb="6">
      <t>ネンド</t>
    </rPh>
    <rPh sb="7" eb="9">
      <t>イッパン</t>
    </rPh>
    <rPh sb="9" eb="11">
      <t>コクドウ</t>
    </rPh>
    <rPh sb="12" eb="13">
      <t>ゴウ</t>
    </rPh>
    <rPh sb="13" eb="15">
      <t>ホクセイ</t>
    </rPh>
    <rPh sb="19" eb="24">
      <t>マイゾウブンカザイ</t>
    </rPh>
    <rPh sb="24" eb="26">
      <t>ハックツ</t>
    </rPh>
    <rPh sb="26" eb="28">
      <t>チョウサ</t>
    </rPh>
    <rPh sb="28" eb="30">
      <t>ギョウム</t>
    </rPh>
    <phoneticPr fontId="6"/>
  </si>
  <si>
    <t>四日市市長
三重県四日市市諏訪町１番５号</t>
    <rPh sb="0" eb="3">
      <t>ヨッカイチ</t>
    </rPh>
    <rPh sb="3" eb="5">
      <t>シチョウ</t>
    </rPh>
    <rPh sb="6" eb="9">
      <t>ミエケン</t>
    </rPh>
    <rPh sb="9" eb="13">
      <t>ヨッカイチシ</t>
    </rPh>
    <rPh sb="13" eb="16">
      <t>スワマチ</t>
    </rPh>
    <rPh sb="17" eb="18">
      <t>バン</t>
    </rPh>
    <rPh sb="19" eb="20">
      <t>ゴウ</t>
    </rPh>
    <phoneticPr fontId="2"/>
  </si>
  <si>
    <t>平成２８年度　北勢国道事務所管内埋蔵文化財発掘調査業務</t>
    <rPh sb="0" eb="2">
      <t>ヘイセイ</t>
    </rPh>
    <rPh sb="4" eb="6">
      <t>ネンド</t>
    </rPh>
    <rPh sb="7" eb="9">
      <t>ホクセイ</t>
    </rPh>
    <rPh sb="9" eb="11">
      <t>コクドウ</t>
    </rPh>
    <rPh sb="11" eb="14">
      <t>ジムショ</t>
    </rPh>
    <rPh sb="14" eb="16">
      <t>カンナイ</t>
    </rPh>
    <rPh sb="16" eb="21">
      <t>マイゾウブンカザイ</t>
    </rPh>
    <rPh sb="21" eb="23">
      <t>ハックツ</t>
    </rPh>
    <rPh sb="23" eb="25">
      <t>チョウサ</t>
    </rPh>
    <rPh sb="25" eb="27">
      <t>ギョウム</t>
    </rPh>
    <phoneticPr fontId="6"/>
  </si>
  <si>
    <t>平成２８年度　寒狭川頭首工及び導水路管理委託</t>
    <rPh sb="0" eb="2">
      <t>ヘイセイ</t>
    </rPh>
    <rPh sb="4" eb="6">
      <t>ネンド</t>
    </rPh>
    <rPh sb="7" eb="9">
      <t>カンサ</t>
    </rPh>
    <rPh sb="9" eb="10">
      <t>ガワ</t>
    </rPh>
    <rPh sb="10" eb="12">
      <t>トウシュ</t>
    </rPh>
    <rPh sb="12" eb="13">
      <t>コウ</t>
    </rPh>
    <rPh sb="13" eb="14">
      <t>オヨ</t>
    </rPh>
    <rPh sb="15" eb="18">
      <t>ドウスイロ</t>
    </rPh>
    <rPh sb="18" eb="20">
      <t>カンリ</t>
    </rPh>
    <rPh sb="20" eb="22">
      <t>イタク</t>
    </rPh>
    <phoneticPr fontId="6"/>
  </si>
  <si>
    <t>独立行政法人水資源機構
名古屋市中区三の丸一丁目２番１号</t>
    <rPh sb="0" eb="2">
      <t>ドクリツ</t>
    </rPh>
    <rPh sb="2" eb="4">
      <t>ギョウセイ</t>
    </rPh>
    <rPh sb="4" eb="6">
      <t>ホウジン</t>
    </rPh>
    <rPh sb="6" eb="9">
      <t>ミズシゲン</t>
    </rPh>
    <rPh sb="9" eb="11">
      <t>キコウ</t>
    </rPh>
    <rPh sb="12" eb="16">
      <t>ナゴヤシ</t>
    </rPh>
    <rPh sb="16" eb="18">
      <t>ナカク</t>
    </rPh>
    <rPh sb="18" eb="19">
      <t>サン</t>
    </rPh>
    <rPh sb="20" eb="21">
      <t>マル</t>
    </rPh>
    <rPh sb="21" eb="24">
      <t>イッチョウメ</t>
    </rPh>
    <rPh sb="25" eb="26">
      <t>バン</t>
    </rPh>
    <rPh sb="27" eb="28">
      <t>ゴウ</t>
    </rPh>
    <phoneticPr fontId="2"/>
  </si>
  <si>
    <t xml:space="preserve">
平成26年2月4日付け「豊川水系寒狭川頭首工及び導水路の管理に関する協定」により、本施設の管理の内容及び費用負担について定められているため、施設の操作、維持及び修繕の業務を委託するものである。
</t>
  </si>
  <si>
    <t>平成２８年度新荒田川論田川排水機場外４７施設操作業務</t>
    <rPh sb="6" eb="7">
      <t>シン</t>
    </rPh>
    <rPh sb="7" eb="9">
      <t>アラタ</t>
    </rPh>
    <rPh sb="9" eb="10">
      <t>ガワ</t>
    </rPh>
    <rPh sb="10" eb="12">
      <t>ロンデン</t>
    </rPh>
    <rPh sb="12" eb="13">
      <t>ガワ</t>
    </rPh>
    <phoneticPr fontId="2"/>
  </si>
  <si>
    <t xml:space="preserve">
分任支出負担行為担当官木曽川上流河川事務所長大澤　健治　岐阜市忠節町５－１
</t>
  </si>
  <si>
    <t>岐阜市長
岐阜市今沢町１８</t>
    <rPh sb="5" eb="8">
      <t>ギフシ</t>
    </rPh>
    <rPh sb="8" eb="11">
      <t>イマザワチョウ</t>
    </rPh>
    <phoneticPr fontId="2"/>
  </si>
  <si>
    <t xml:space="preserve">
本業務は、公共的・地域防災的であり、出水時においては、緊急性に迅速かつ的確な行動を有する必要がある。契約の相手方は、災害の未然防止と被害の軽減に努める地域防災を責務としている地元自治体であり、当該地域の地域特性を熟知しており、施設の操作や災害時の体制が確立されている。
</t>
  </si>
  <si>
    <t>平成２８年度　官報公告料</t>
  </si>
  <si>
    <t>独立行政法人国立印刷局
東京都港区虎ノ門２丁目２番５号</t>
  </si>
  <si>
    <t xml:space="preserve">
官報の発行は、平成１５年４月１日より独立行政法人国立印刷局が行っており、別添　通知のとおり公広告の官報掲載については、上記法人との契約が必要とされている。 以上の理由から、契約の性質又は目的が競争を許さないと認められるため、随意契約しようとするものである。
</t>
  </si>
  <si>
    <t>ハ</t>
  </si>
  <si>
    <t>単価契約</t>
    <phoneticPr fontId="1"/>
  </si>
  <si>
    <t>平成２８年度中ノ湯地区水蒸気爆発監視業務</t>
  </si>
  <si>
    <t>長野県松本建設事務所長
長野県松本市大字島立１０２０番地</t>
    <rPh sb="0" eb="3">
      <t>ナガノケン</t>
    </rPh>
    <rPh sb="3" eb="5">
      <t>マツモト</t>
    </rPh>
    <rPh sb="5" eb="7">
      <t>ケンセツ</t>
    </rPh>
    <rPh sb="7" eb="10">
      <t>ジムショ</t>
    </rPh>
    <rPh sb="10" eb="11">
      <t>チョウ</t>
    </rPh>
    <rPh sb="12" eb="15">
      <t>ナガノケン</t>
    </rPh>
    <rPh sb="15" eb="18">
      <t>マツモトシ</t>
    </rPh>
    <rPh sb="18" eb="20">
      <t>オオアザ</t>
    </rPh>
    <rPh sb="20" eb="21">
      <t>シマ</t>
    </rPh>
    <rPh sb="21" eb="22">
      <t>タ</t>
    </rPh>
    <rPh sb="26" eb="28">
      <t>バンチ</t>
    </rPh>
    <phoneticPr fontId="2"/>
  </si>
  <si>
    <t xml:space="preserve">
平成7年2月の水蒸気爆発以来、中ノ湯中区においての地下エネルギーの監視業務を行っているが、爆発当時から地下エネルギーの減衰はみられないため、監視の継続が必要となっている。従って道路管理者である長野県に委託するものである。
</t>
  </si>
  <si>
    <t>平成２８年度　揖斐川高須輪中排水機場外１０施設操作業務</t>
  </si>
  <si>
    <t xml:space="preserve">
分任支出負担行為担当官中部地方整備局木曽川下流河川事務所長　澁谷　慎一
桑名市大字福島４６５
</t>
  </si>
  <si>
    <t>海津市長　松永　清彦
岐阜県海津市海津町高須５１５番地</t>
  </si>
  <si>
    <t xml:space="preserve">
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海津市に委託するものである。
</t>
  </si>
  <si>
    <t>近畿自動車道伊勢線名古屋環状２号線（名古屋西～飛島）事業計画に伴う関西本線八田・春田間7k284m付近（仮称）春田高架橋新設計画に関する調査設計</t>
  </si>
  <si>
    <t xml:space="preserve">
当該事業施工にあたっては、近接する鉄道営業路線における安全な運行を確保するため、施工による影響検討などを実施する必要がある、また、設計・検討にあたっては、鉄道事業法、鉄道に関する技術上の基準を定める省令等の鉄道関連法令及び鉄道事業者の諸規定などに基づく必要があるため、これらを鉄道事業者に委託するものである。
</t>
  </si>
  <si>
    <t>平成２８年度　一般国道笹原山中バイパス埋蔵文化財発掘調査業務</t>
  </si>
  <si>
    <t>三島市長
三島市北田町４番４７号</t>
    <rPh sb="0" eb="2">
      <t>ミシマ</t>
    </rPh>
    <rPh sb="2" eb="4">
      <t>シチョウ</t>
    </rPh>
    <rPh sb="5" eb="8">
      <t>ミシマシ</t>
    </rPh>
    <rPh sb="8" eb="10">
      <t>キタダ</t>
    </rPh>
    <rPh sb="10" eb="11">
      <t>マチ</t>
    </rPh>
    <rPh sb="12" eb="13">
      <t>バン</t>
    </rPh>
    <rPh sb="15" eb="16">
      <t>ゴウ</t>
    </rPh>
    <phoneticPr fontId="2"/>
  </si>
  <si>
    <t>一般国道４７５号東海環状自動車道新設事業に伴う養老線烏江・美濃高田間９k７９０m付近で交差する養老鉄道跨線橋部の新設工事</t>
    <rPh sb="0" eb="2">
      <t>イッパン</t>
    </rPh>
    <rPh sb="2" eb="4">
      <t>コクドウ</t>
    </rPh>
    <rPh sb="7" eb="8">
      <t>ゴウ</t>
    </rPh>
    <rPh sb="8" eb="10">
      <t>トウカイ</t>
    </rPh>
    <rPh sb="10" eb="12">
      <t>カンジョウ</t>
    </rPh>
    <rPh sb="12" eb="15">
      <t>ジドウシャ</t>
    </rPh>
    <rPh sb="15" eb="16">
      <t>ミチ</t>
    </rPh>
    <rPh sb="16" eb="18">
      <t>シンセツ</t>
    </rPh>
    <rPh sb="18" eb="20">
      <t>ジギョウ</t>
    </rPh>
    <rPh sb="21" eb="22">
      <t>トモナ</t>
    </rPh>
    <rPh sb="23" eb="25">
      <t>ヨウロウ</t>
    </rPh>
    <rPh sb="25" eb="26">
      <t>セン</t>
    </rPh>
    <rPh sb="26" eb="27">
      <t>カラス</t>
    </rPh>
    <rPh sb="27" eb="28">
      <t>エ</t>
    </rPh>
    <rPh sb="29" eb="31">
      <t>ミノ</t>
    </rPh>
    <rPh sb="31" eb="33">
      <t>タカタ</t>
    </rPh>
    <rPh sb="33" eb="34">
      <t>アイダ</t>
    </rPh>
    <rPh sb="40" eb="42">
      <t>フキン</t>
    </rPh>
    <rPh sb="43" eb="45">
      <t>コウサ</t>
    </rPh>
    <rPh sb="47" eb="49">
      <t>ヨウロウ</t>
    </rPh>
    <rPh sb="49" eb="51">
      <t>テツドウ</t>
    </rPh>
    <rPh sb="51" eb="54">
      <t>コセンキョウ</t>
    </rPh>
    <rPh sb="54" eb="55">
      <t>ブ</t>
    </rPh>
    <rPh sb="56" eb="58">
      <t>シンセツ</t>
    </rPh>
    <rPh sb="58" eb="60">
      <t>コウジ</t>
    </rPh>
    <phoneticPr fontId="6"/>
  </si>
  <si>
    <t>近畿日本鉄道（株）
三重県四日市市鵜の森一丁目１６番１１号</t>
    <rPh sb="0" eb="2">
      <t>キンキ</t>
    </rPh>
    <rPh sb="2" eb="4">
      <t>ニホン</t>
    </rPh>
    <rPh sb="4" eb="6">
      <t>テツドウ</t>
    </rPh>
    <rPh sb="6" eb="9">
      <t>カブ</t>
    </rPh>
    <rPh sb="10" eb="13">
      <t>ミエケン</t>
    </rPh>
    <rPh sb="13" eb="17">
      <t>ヨッカイチシ</t>
    </rPh>
    <rPh sb="17" eb="18">
      <t>ウ</t>
    </rPh>
    <rPh sb="19" eb="20">
      <t>モリ</t>
    </rPh>
    <rPh sb="20" eb="23">
      <t>イッチョウメ</t>
    </rPh>
    <rPh sb="25" eb="26">
      <t>バン</t>
    </rPh>
    <rPh sb="28" eb="29">
      <t>ゴウ</t>
    </rPh>
    <phoneticPr fontId="2"/>
  </si>
  <si>
    <t xml:space="preserve">
こ線橋の工事施工においては列車運行保全確保の必要性から鉄道関係法令並びに近畿日本鉄道（株）の諸基準に基づき施工する必要があるため、本業務を委託するものである。
</t>
  </si>
  <si>
    <t>平成２８年度　時事行財政情報提供業務</t>
  </si>
  <si>
    <t>（株）時事通信社
東京都中央区銀座５丁目１５番８号</t>
  </si>
  <si>
    <t xml:space="preserve">
本業務は、最新の時事行財政情報の提供を受け、中部地方整備局の業務遂行に資することを目的とする。中部地方整備局は、社会資本の整備及び適切な維持管理、地震・風水害等の自然災害への対応、地方公共団体への社会資本整備交付金等の支援、さらには中部圏の国土計画作成等、幅広い業務を担っている。こうした幅広くかつ国民生活に直結する業務に迅速かつ適切に対応するためには、常に内閣、国会、中央官庁、地方公共団体等に関する最新の情報を最大限収集しておく必要がある。中部地方整備局においては、定期的に各種の会議や意見交換会等を開催し、中央官庁、地方自治体等の情報を収集すべく鋭意努力しているものの、瞬時にリアルタイムに情報収集することは困難な状況にある。情報提供サービスを行っている業者は複数あるが、中でも（株)時事通信社は、業務遂行に必要な時事行財政情報である官庁速報をはじめ、各省大臣会見、首長会見及び会見　報（配布資料も含む）、中央官庁・地方自治体の動静やニュース等を提供できる唯一の者である。　以上より、会計法第２９条の３第４項「契約の性質又は目的が競争を許さない場合」に該当するため、（株）時事通信社と随意契約を締結するものである。
</t>
  </si>
  <si>
    <t>平成28年度　大湊排水樋門外12ヶ所操作業務</t>
    <rPh sb="0" eb="2">
      <t>ヘイセイ</t>
    </rPh>
    <rPh sb="4" eb="5">
      <t>ネン</t>
    </rPh>
    <rPh sb="5" eb="6">
      <t>ド</t>
    </rPh>
    <rPh sb="7" eb="9">
      <t>オオミナト</t>
    </rPh>
    <rPh sb="9" eb="11">
      <t>ハイスイ</t>
    </rPh>
    <rPh sb="11" eb="12">
      <t>ヒ</t>
    </rPh>
    <rPh sb="12" eb="13">
      <t>モン</t>
    </rPh>
    <rPh sb="13" eb="14">
      <t>ホカ</t>
    </rPh>
    <rPh sb="17" eb="18">
      <t>ショ</t>
    </rPh>
    <rPh sb="18" eb="20">
      <t>ソウサ</t>
    </rPh>
    <rPh sb="20" eb="22">
      <t>ギョウム</t>
    </rPh>
    <phoneticPr fontId="2"/>
  </si>
  <si>
    <t xml:space="preserve">
分任支出負担行為担当官中部地方整備局三重河川国道事務所長　川村　謙一
津市広明町２９７
</t>
  </si>
  <si>
    <t>伊勢市長
伊勢市岩渕１丁目７番２９号</t>
    <rPh sb="0" eb="2">
      <t>イセ</t>
    </rPh>
    <rPh sb="2" eb="4">
      <t>シチョウ</t>
    </rPh>
    <phoneticPr fontId="2"/>
  </si>
  <si>
    <t xml:space="preserve">
洪水時の支川への逆流防止及びそれに伴う内水排除を行うひ管等の操作点検業務を委託するものである。本業務は、公共的、地域防災的なものであり、出水時においては、その緊急性に迅速且つ的確な行動・判断を有している必要がある。
伊勢市内にある宮川直轄河川管理施設の維持作業業務及び操作業務を河川法９９条に基づき伊勢市役所と委託契約するものである。
</t>
  </si>
  <si>
    <t>平成２８年度　菊川菊川市管内水閘門等操作管理業務委託</t>
    <rPh sb="0" eb="2">
      <t>ヘイセイ</t>
    </rPh>
    <rPh sb="4" eb="6">
      <t>ネンド</t>
    </rPh>
    <rPh sb="7" eb="9">
      <t>キクガワ</t>
    </rPh>
    <rPh sb="9" eb="12">
      <t>キクガワシ</t>
    </rPh>
    <rPh sb="12" eb="14">
      <t>カンナイ</t>
    </rPh>
    <rPh sb="14" eb="17">
      <t>スイコウモン</t>
    </rPh>
    <rPh sb="17" eb="18">
      <t>トウ</t>
    </rPh>
    <rPh sb="18" eb="20">
      <t>ソウサ</t>
    </rPh>
    <rPh sb="20" eb="22">
      <t>カンリ</t>
    </rPh>
    <rPh sb="22" eb="24">
      <t>ギョウム</t>
    </rPh>
    <rPh sb="24" eb="26">
      <t>イタク</t>
    </rPh>
    <phoneticPr fontId="13"/>
  </si>
  <si>
    <t xml:space="preserve">
分任支出負担行為担当官中部地方整備局浜松河川国道事務所長　尾藤　文人　　　　　　　　　　　　　　　　　　　　　　　　　　　　　　　　　　　　　　　静岡県浜松市中区名塚町266　
</t>
  </si>
  <si>
    <t>菊川市長
静岡県菊川市堀之内６１番地　　　　　　　　　　　　　　　　　　　　　　　　　　　　　　　　　　　　　　　　　　　　　　　　　　　　　　　　　　　　　　　　　　　　　　　　　　　　　　　　　　　　　　　　　　　　</t>
    <rPh sb="0" eb="2">
      <t>キクガワ</t>
    </rPh>
    <rPh sb="2" eb="4">
      <t>シチョウ</t>
    </rPh>
    <phoneticPr fontId="13"/>
  </si>
  <si>
    <t xml:space="preserve">
本業務は、菊川水系菊川市内の直轄樋門等（稲荷部樋門の外３２箇所）において、洪水時の支川への逆流防止及び、それに伴う内水排除を行う黒沢川排水機場の操作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
</t>
  </si>
  <si>
    <t>平成28年度　長良川河口堰共同施設の管理に関する業務</t>
  </si>
  <si>
    <t xml:space="preserve">
長良川河口堰の建設による国土交通省と水資源機構の共同施行により生じた施設である、人工河川及び資料館の維持管理を行うものであり、平成7年3月に締結した協定書に基づき委託するものである。
</t>
  </si>
  <si>
    <t>平成２８年度糸貫川天王川排水機場外７施設操作業務</t>
    <rPh sb="6" eb="8">
      <t>イトヌキ</t>
    </rPh>
    <rPh sb="8" eb="9">
      <t>カワ</t>
    </rPh>
    <rPh sb="9" eb="11">
      <t>テンノウ</t>
    </rPh>
    <rPh sb="11" eb="12">
      <t>ガワ</t>
    </rPh>
    <phoneticPr fontId="2"/>
  </si>
  <si>
    <t>岐阜県知事
岐阜市藪田南２－１－１</t>
    <rPh sb="3" eb="5">
      <t>チジ</t>
    </rPh>
    <rPh sb="6" eb="9">
      <t>ギフシ</t>
    </rPh>
    <rPh sb="9" eb="11">
      <t>ヤブタ</t>
    </rPh>
    <rPh sb="11" eb="12">
      <t>ミナミ</t>
    </rPh>
    <phoneticPr fontId="2"/>
  </si>
  <si>
    <t>平成２８年度新桑原川排水機場外３施設操作業務</t>
  </si>
  <si>
    <t>羽島市長
羽島市竹鼻町５５</t>
    <rPh sb="5" eb="8">
      <t>ハシマシ</t>
    </rPh>
    <rPh sb="8" eb="11">
      <t>タケハナチョウ</t>
    </rPh>
    <phoneticPr fontId="2"/>
  </si>
  <si>
    <t>平成２８年度　国道１５３号豊田北バイパス関連埋蔵文化財発掘調査業務</t>
    <rPh sb="0" eb="2">
      <t>ヘイセイ</t>
    </rPh>
    <rPh sb="4" eb="6">
      <t>ネンド</t>
    </rPh>
    <rPh sb="7" eb="9">
      <t>コクドウ</t>
    </rPh>
    <rPh sb="12" eb="13">
      <t>ゴウ</t>
    </rPh>
    <rPh sb="13" eb="15">
      <t>トヨタ</t>
    </rPh>
    <rPh sb="15" eb="16">
      <t>キタ</t>
    </rPh>
    <rPh sb="20" eb="22">
      <t>カンレン</t>
    </rPh>
    <rPh sb="22" eb="24">
      <t>マイゾウ</t>
    </rPh>
    <rPh sb="24" eb="27">
      <t>ブンカザイ</t>
    </rPh>
    <rPh sb="27" eb="29">
      <t>ハックツ</t>
    </rPh>
    <rPh sb="29" eb="31">
      <t>チョウサ</t>
    </rPh>
    <rPh sb="31" eb="33">
      <t>ギョウム</t>
    </rPh>
    <phoneticPr fontId="1"/>
  </si>
  <si>
    <t>平成28年度直轄河川管理施設の管理に関する業務</t>
  </si>
  <si>
    <t xml:space="preserve">
独立行政法人水資源機構が管理する長良川河口堰と一体的に管理を行うことが望ましい直轄河川管理施設（長良川左岸高水敷、右岸溢流堤及びせせらぎ魚道）の維持管理を委託するものである。
</t>
  </si>
  <si>
    <t>平成２８年度　狩野川水系水閘門操作委託（伊豆の国市）</t>
    <rPh sb="0" eb="2">
      <t>ヘイセイ</t>
    </rPh>
    <rPh sb="4" eb="6">
      <t>ネンド</t>
    </rPh>
    <rPh sb="7" eb="9">
      <t>カノ</t>
    </rPh>
    <rPh sb="9" eb="10">
      <t>カワ</t>
    </rPh>
    <rPh sb="10" eb="12">
      <t>スイケイ</t>
    </rPh>
    <rPh sb="12" eb="13">
      <t>ミズ</t>
    </rPh>
    <rPh sb="13" eb="15">
      <t>コウモン</t>
    </rPh>
    <rPh sb="15" eb="17">
      <t>ソウサ</t>
    </rPh>
    <rPh sb="17" eb="19">
      <t>イタク</t>
    </rPh>
    <rPh sb="20" eb="22">
      <t>イズ</t>
    </rPh>
    <rPh sb="23" eb="24">
      <t>クニ</t>
    </rPh>
    <rPh sb="24" eb="25">
      <t>シ</t>
    </rPh>
    <phoneticPr fontId="2"/>
  </si>
  <si>
    <t xml:space="preserve">
分任支出負担行為担当官中部地方整備局沼津河川国道事務所長　梅村幸一郎
沼津市下香貫外原３２４４－２
</t>
  </si>
  <si>
    <t>伊豆の国市長
伊豆の国市長岡３４０－１</t>
    <rPh sb="4" eb="6">
      <t>シチョウ</t>
    </rPh>
    <rPh sb="7" eb="9">
      <t>イズ</t>
    </rPh>
    <rPh sb="10" eb="12">
      <t>クニシ</t>
    </rPh>
    <rPh sb="12" eb="14">
      <t>ナガオカ</t>
    </rPh>
    <phoneticPr fontId="2"/>
  </si>
  <si>
    <t xml:space="preserve">
契約の相手方は、地域防災を責務としている地元自治体であり、地域特性を熟知しており、施設の操作や災害時の対応が可能な体制が確立されているため。
</t>
  </si>
  <si>
    <t>平成２８年度　菊川掛川市管内水閘門等操作管理業務委託</t>
    <rPh sb="0" eb="2">
      <t>ヘイセイ</t>
    </rPh>
    <rPh sb="4" eb="6">
      <t>ネンド</t>
    </rPh>
    <rPh sb="7" eb="9">
      <t>キクガワ</t>
    </rPh>
    <rPh sb="9" eb="11">
      <t>カケガワ</t>
    </rPh>
    <rPh sb="11" eb="12">
      <t>シ</t>
    </rPh>
    <rPh sb="12" eb="14">
      <t>カンナイ</t>
    </rPh>
    <rPh sb="14" eb="17">
      <t>スイコウモン</t>
    </rPh>
    <rPh sb="17" eb="18">
      <t>トウ</t>
    </rPh>
    <rPh sb="18" eb="20">
      <t>ソウサ</t>
    </rPh>
    <rPh sb="20" eb="22">
      <t>カンリ</t>
    </rPh>
    <rPh sb="22" eb="24">
      <t>ギョウム</t>
    </rPh>
    <rPh sb="24" eb="26">
      <t>イタク</t>
    </rPh>
    <phoneticPr fontId="13"/>
  </si>
  <si>
    <t>掛川市長
静岡県掛川市長谷一丁目１番地の１　　　　　　　　　　　　　　　　　　　　　　　　　　　　　　　　　　　　　　　　　　　　　　　　　　　　　　　　　　　　　　　　　　　　　　　　　　　　　　　　　　　　　　　　　　　　　</t>
    <rPh sb="0" eb="2">
      <t>カケガワ</t>
    </rPh>
    <rPh sb="2" eb="4">
      <t>シチョウ</t>
    </rPh>
    <phoneticPr fontId="13"/>
  </si>
  <si>
    <t xml:space="preserve">
本業務は、菊川水系掛川市内の直轄樋門等（与惣川樋門の外２３箇所）において、洪水時の支川への逆流防止及び、それに伴う内水排除を行う与惣川排水機場の操作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
</t>
  </si>
  <si>
    <t>平成２８年度　豊川古川排水機場外６箇所操作業務委託</t>
    <rPh sb="0" eb="2">
      <t>ヘイセイ</t>
    </rPh>
    <rPh sb="4" eb="6">
      <t>ネンド</t>
    </rPh>
    <rPh sb="7" eb="9">
      <t>トヨカワ</t>
    </rPh>
    <rPh sb="9" eb="11">
      <t>フルカワ</t>
    </rPh>
    <rPh sb="11" eb="14">
      <t>ハイスイキ</t>
    </rPh>
    <rPh sb="14" eb="15">
      <t>ジョウ</t>
    </rPh>
    <rPh sb="15" eb="16">
      <t>ホカ</t>
    </rPh>
    <rPh sb="17" eb="19">
      <t>カショ</t>
    </rPh>
    <rPh sb="19" eb="21">
      <t>ソウサ</t>
    </rPh>
    <rPh sb="21" eb="23">
      <t>ギョウム</t>
    </rPh>
    <rPh sb="23" eb="25">
      <t>イタク</t>
    </rPh>
    <phoneticPr fontId="2"/>
  </si>
  <si>
    <t xml:space="preserve">
分任支出負担行為担当官中部地方整備局豊橋河川事務所長　関　健太郎
豊橋市中野町字平西1-６
</t>
  </si>
  <si>
    <t>豊川市長
豊川市諏訪１丁目１番地</t>
    <rPh sb="0" eb="2">
      <t>トヨカワ</t>
    </rPh>
    <rPh sb="2" eb="4">
      <t>シチョウ</t>
    </rPh>
    <rPh sb="5" eb="8">
      <t>トヨカワシ</t>
    </rPh>
    <rPh sb="8" eb="10">
      <t>スワ</t>
    </rPh>
    <rPh sb="11" eb="13">
      <t>チョウメ</t>
    </rPh>
    <rPh sb="14" eb="16">
      <t>バンチ</t>
    </rPh>
    <phoneticPr fontId="2"/>
  </si>
  <si>
    <t xml:space="preserve">
本契約は、排水機場等河川管理施設の操作を委託するものである。本来かかる施設の操作は河川管理者が行うべきであるが、昭和５６年４月１日並びに昭和５７年４月１日付けで中部地方建設局長と豊川市長との間で締結された協定書に基づき業務委託契約を締結したものであり、他の者と契約することはできない。
</t>
  </si>
  <si>
    <t>平成２８年度　狩野川水系水閘門操作委託（沼津市）</t>
    <rPh sb="0" eb="2">
      <t>ヘイセイ</t>
    </rPh>
    <rPh sb="4" eb="6">
      <t>ネンド</t>
    </rPh>
    <rPh sb="7" eb="9">
      <t>カノ</t>
    </rPh>
    <rPh sb="9" eb="10">
      <t>カワ</t>
    </rPh>
    <rPh sb="10" eb="12">
      <t>スイケイ</t>
    </rPh>
    <rPh sb="12" eb="13">
      <t>ミズ</t>
    </rPh>
    <rPh sb="13" eb="15">
      <t>コウモン</t>
    </rPh>
    <rPh sb="15" eb="17">
      <t>ソウサ</t>
    </rPh>
    <rPh sb="17" eb="19">
      <t>イタク</t>
    </rPh>
    <rPh sb="20" eb="22">
      <t>ヌマヅ</t>
    </rPh>
    <rPh sb="22" eb="23">
      <t>シ</t>
    </rPh>
    <phoneticPr fontId="2"/>
  </si>
  <si>
    <t>沼津市長
沼津市御幸町１６番１号</t>
    <rPh sb="0" eb="1">
      <t>ヌマ</t>
    </rPh>
    <rPh sb="1" eb="2">
      <t>ツ</t>
    </rPh>
    <rPh sb="2" eb="3">
      <t>シ</t>
    </rPh>
    <rPh sb="3" eb="4">
      <t>チョウ</t>
    </rPh>
    <rPh sb="5" eb="6">
      <t>ヌマ</t>
    </rPh>
    <rPh sb="6" eb="7">
      <t>ツ</t>
    </rPh>
    <rPh sb="7" eb="8">
      <t>シ</t>
    </rPh>
    <rPh sb="8" eb="10">
      <t>ミユキ</t>
    </rPh>
    <rPh sb="10" eb="11">
      <t>マチ</t>
    </rPh>
    <rPh sb="13" eb="14">
      <t>バン</t>
    </rPh>
    <rPh sb="15" eb="16">
      <t>ゴウ</t>
    </rPh>
    <phoneticPr fontId="2"/>
  </si>
  <si>
    <t>平成２８年度　丸山ダム管理業務に関する委託</t>
    <rPh sb="0" eb="2">
      <t>ヘイセイ</t>
    </rPh>
    <rPh sb="4" eb="6">
      <t>ネンド</t>
    </rPh>
    <rPh sb="7" eb="9">
      <t>マルヤマ</t>
    </rPh>
    <rPh sb="11" eb="13">
      <t>カンリ</t>
    </rPh>
    <rPh sb="13" eb="15">
      <t>ギョウム</t>
    </rPh>
    <rPh sb="16" eb="17">
      <t>カン</t>
    </rPh>
    <rPh sb="19" eb="21">
      <t>イタク</t>
    </rPh>
    <phoneticPr fontId="2"/>
  </si>
  <si>
    <t xml:space="preserve">
分任支出負担行為担当官中部地方整備局丸山ダム管理所長　筒井　保博
岐阜県加茂郡八百津町八百津1422-5
</t>
  </si>
  <si>
    <t>関西電力（株）　東海電力部　電力部長　藤原　秀憲
名古屋市東区泉二丁目27番14号</t>
    <rPh sb="0" eb="2">
      <t>カンサイ</t>
    </rPh>
    <rPh sb="2" eb="4">
      <t>デンリョク</t>
    </rPh>
    <rPh sb="8" eb="10">
      <t>トウカイ</t>
    </rPh>
    <rPh sb="10" eb="12">
      <t>デンリョク</t>
    </rPh>
    <rPh sb="12" eb="13">
      <t>ブ</t>
    </rPh>
    <rPh sb="14" eb="16">
      <t>デンリョク</t>
    </rPh>
    <rPh sb="16" eb="18">
      <t>ブチョウ</t>
    </rPh>
    <rPh sb="19" eb="21">
      <t>フジワラ</t>
    </rPh>
    <rPh sb="22" eb="24">
      <t>ヒデノリ</t>
    </rPh>
    <rPh sb="25" eb="29">
      <t>ナゴヤシ</t>
    </rPh>
    <rPh sb="29" eb="31">
      <t>ヒガシク</t>
    </rPh>
    <rPh sb="31" eb="32">
      <t>イズミ</t>
    </rPh>
    <rPh sb="32" eb="33">
      <t>2</t>
    </rPh>
    <rPh sb="33" eb="35">
      <t>チョウメ</t>
    </rPh>
    <rPh sb="37" eb="38">
      <t>バン</t>
    </rPh>
    <rPh sb="40" eb="41">
      <t>ゴウ</t>
    </rPh>
    <phoneticPr fontId="2"/>
  </si>
  <si>
    <t xml:space="preserve">
丸山ダムは河川法17条で定められている兼用工作物であり、関西電力（株）と共同で管理をおこなっている。関西電力（株）と締結しているダム管理に関する協定に則り、共同施設の管理を委託するものである。
</t>
  </si>
  <si>
    <t>平成２８年度　揖斐川大山田水門外７施設操作業務</t>
    <rPh sb="10" eb="13">
      <t>オオヤマダ</t>
    </rPh>
    <phoneticPr fontId="6"/>
  </si>
  <si>
    <t>桑名市長　伊藤　徳宇
三重県桑名市中央町二丁目３７番地</t>
  </si>
  <si>
    <t xml:space="preserve">
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
</t>
  </si>
  <si>
    <t>平成２８年度　道路占用物件情報提供業務</t>
  </si>
  <si>
    <t xml:space="preserve">
分任支出負担行為担当官
名古屋国道事務所長
島村　喜一
愛知県名古屋市瑞穂区鍵田町２－３０
</t>
  </si>
  <si>
    <t>（一財）道路管理センター
東京都千代田区平河町１－２－１０</t>
  </si>
  <si>
    <t xml:space="preserve">
本業務は、道路占用許可申請の審査等の事務処理や道路占用物件の管理または道路工事調整の事務等を実施するために必要となる公益事業者（電力・通信・ガス・水道・下水道等）の占用物件の情報提供を受けるものである。多種多様の公益占用物件が輻輳して収容されている大都市において、道路管理者（国、東京都、２３区、政令市）及び公益事業者が道路や占用物件に関する最新の地理情報を用いて、上記業務の事務処理を迅速かつ的確に実施することができるのは官民共同で開発したデータベースシステムである「道路管理システム」のみである。これは、関係する道路管理者と公益事業者が道路や占用物件に関する最新の地理情報等を提供し、共同で使用することにより初めて成立するシステムであって、当局が単独で運営可能なシステムではない。
（一財）道路管理センターは、道路空間の有効かつ適正な利用及び道路占用物件の管理の高度化等に資する調査研究を行い、ＧＩＳ技術を利用した高度のシステムである「道路管理システム」を開発し、運用すること等を業務とする法人であって、上記のシステム参加者が共同で利用する「道路管理システム」を管理し、同システムのデータベースの著作権を唯一有している法人である。
以上の理由から、本業務は、「公共調達の適正化について」（平成１８年８月財務大臣通知）の「行政目的を達成するために不可欠な特定の情報について、当該情報を提供することが可能な者から提供を受けるもの」に該当し、上記業者と随意契約を行うものである。
</t>
  </si>
  <si>
    <t>平成２８年度　一般国道１号谷稲葉うぐいすパーキングエリア清掃委託</t>
    <rPh sb="0" eb="2">
      <t>ヘイセイ</t>
    </rPh>
    <rPh sb="4" eb="6">
      <t>ネンド</t>
    </rPh>
    <rPh sb="7" eb="9">
      <t>イッパン</t>
    </rPh>
    <rPh sb="9" eb="11">
      <t>コクドウ</t>
    </rPh>
    <rPh sb="12" eb="13">
      <t>ゴウ</t>
    </rPh>
    <rPh sb="13" eb="16">
      <t>ヤイナバ</t>
    </rPh>
    <rPh sb="28" eb="30">
      <t>セイソウ</t>
    </rPh>
    <rPh sb="30" eb="32">
      <t>イタク</t>
    </rPh>
    <phoneticPr fontId="2"/>
  </si>
  <si>
    <t xml:space="preserve">
分任支出負担行為担当官中部地方整備局静岡国道事務所長　前川　利聡
静岡市葵区南安倍2-8-1
</t>
  </si>
  <si>
    <t>藤枝市長
藤枝市岡出山１－１１－１</t>
    <rPh sb="0" eb="2">
      <t>フジエダ</t>
    </rPh>
    <rPh sb="2" eb="4">
      <t>シチョウ</t>
    </rPh>
    <rPh sb="5" eb="8">
      <t>フジエダシ</t>
    </rPh>
    <rPh sb="8" eb="11">
      <t>オカデヤマ</t>
    </rPh>
    <phoneticPr fontId="2"/>
  </si>
  <si>
    <t xml:space="preserve">
平成２４年２月１４日付けで、静岡国道事務所長と藤枝市長により締結された「一般国道１号谷稲葉うぐいすパーキングエリアの管理に関する協定」に藤枝市長が行う事務の内容及び費用負担区分が明記されており、同協定に基づき、駐車場の清掃を委託するものである。
</t>
  </si>
  <si>
    <t>平成２８年度　今渡ダム魚道維持管理業務</t>
  </si>
  <si>
    <t>関西電力（株）
名古屋市東区泉二丁目２７番１４号</t>
    <rPh sb="0" eb="2">
      <t>カンサイ</t>
    </rPh>
    <rPh sb="2" eb="4">
      <t>デンリョク</t>
    </rPh>
    <rPh sb="4" eb="7">
      <t>カブ</t>
    </rPh>
    <rPh sb="8" eb="12">
      <t>ナゴヤシ</t>
    </rPh>
    <rPh sb="12" eb="14">
      <t>ヒガシク</t>
    </rPh>
    <rPh sb="14" eb="15">
      <t>イズミ</t>
    </rPh>
    <rPh sb="15" eb="18">
      <t>ニチョウメ</t>
    </rPh>
    <rPh sb="20" eb="21">
      <t>バン</t>
    </rPh>
    <rPh sb="23" eb="24">
      <t>ゴウ</t>
    </rPh>
    <phoneticPr fontId="2"/>
  </si>
  <si>
    <t xml:space="preserve">
平成7年4月28日付け「木曽川流水総合改善事業に伴う木曽川今渡ダムの魚道設置に係る維持管理協定書」及び同日付け「木曽川流水総合改善事業に伴う木曽川今渡ダムの魚道設置に係る維持管理細目協定書」により、本魚道の維持管理の内容及びその費用の負担について定められているため、魚道設備の巡視・点検及び軽微な修繕等の業務を関西電力（株）へ委託するものである。
</t>
  </si>
  <si>
    <t>平成２８年度金草川排水機場外４施設操作業務</t>
  </si>
  <si>
    <t>養老町長
岐阜県養老郡養老町高田７９８　</t>
    <rPh sb="5" eb="8">
      <t>ギフケン</t>
    </rPh>
    <rPh sb="8" eb="11">
      <t>ヨウロウグン</t>
    </rPh>
    <rPh sb="11" eb="14">
      <t>ヨウロウチョウ</t>
    </rPh>
    <rPh sb="14" eb="16">
      <t>タカダ</t>
    </rPh>
    <phoneticPr fontId="2"/>
  </si>
  <si>
    <t>平成２８年度　狩野川水系水閘門操作委託（函南町）</t>
    <rPh sb="0" eb="2">
      <t>ヘイセイ</t>
    </rPh>
    <rPh sb="4" eb="6">
      <t>ネンド</t>
    </rPh>
    <rPh sb="7" eb="9">
      <t>カノ</t>
    </rPh>
    <rPh sb="9" eb="10">
      <t>カワ</t>
    </rPh>
    <rPh sb="10" eb="12">
      <t>スイケイ</t>
    </rPh>
    <rPh sb="12" eb="13">
      <t>ミズ</t>
    </rPh>
    <rPh sb="13" eb="15">
      <t>コウモン</t>
    </rPh>
    <rPh sb="15" eb="17">
      <t>ソウサ</t>
    </rPh>
    <rPh sb="17" eb="19">
      <t>イタク</t>
    </rPh>
    <rPh sb="20" eb="23">
      <t>カンナミチョウ</t>
    </rPh>
    <phoneticPr fontId="2"/>
  </si>
  <si>
    <t>函南町長
静岡県田方郡函南町平井７１７－１３</t>
    <rPh sb="0" eb="2">
      <t>カンナミ</t>
    </rPh>
    <rPh sb="2" eb="3">
      <t>マチ</t>
    </rPh>
    <rPh sb="3" eb="4">
      <t>チョウ</t>
    </rPh>
    <rPh sb="5" eb="8">
      <t>シズオカケン</t>
    </rPh>
    <rPh sb="8" eb="11">
      <t>タガタグン</t>
    </rPh>
    <rPh sb="11" eb="14">
      <t>カンナミチョウ</t>
    </rPh>
    <rPh sb="14" eb="16">
      <t>ヒライ</t>
    </rPh>
    <phoneticPr fontId="2"/>
  </si>
  <si>
    <t>平成28年度　中村排水ひ管外14ヶ所操作業務</t>
    <rPh sb="0" eb="2">
      <t>ヘイセイ</t>
    </rPh>
    <rPh sb="4" eb="5">
      <t>ネン</t>
    </rPh>
    <rPh sb="5" eb="6">
      <t>ド</t>
    </rPh>
    <rPh sb="7" eb="9">
      <t>ナカムラ</t>
    </rPh>
    <rPh sb="9" eb="11">
      <t>ハイスイ</t>
    </rPh>
    <rPh sb="12" eb="13">
      <t>カン</t>
    </rPh>
    <rPh sb="13" eb="14">
      <t>ガイ</t>
    </rPh>
    <rPh sb="17" eb="18">
      <t>ショ</t>
    </rPh>
    <rPh sb="18" eb="20">
      <t>ソウサ</t>
    </rPh>
    <rPh sb="20" eb="22">
      <t>ギョウム</t>
    </rPh>
    <phoneticPr fontId="2"/>
  </si>
  <si>
    <t>松阪市長
松阪市殿町１３４０番地１</t>
    <rPh sb="0" eb="2">
      <t>マツザカ</t>
    </rPh>
    <rPh sb="2" eb="4">
      <t>シチョウ</t>
    </rPh>
    <phoneticPr fontId="2"/>
  </si>
  <si>
    <t xml:space="preserve">
洪水時の支川への逆流防止及びそれに伴う内水排除を行うひ管等の操作点検業務を委託するものである。本業務は、公共的、地域防災的なものであり、出水時においては、その緊急性に迅速且つ的確な行動・判断を有している必要がある。
松阪市内にある雲出川・櫛田川直轄河川管理施設の維持作業業務及び操作業務を河川法９９条に基づき松阪市役所と委託契約するものである。
</t>
  </si>
  <si>
    <t>平成28年度　河原田排水機場操作業務</t>
    <rPh sb="0" eb="2">
      <t>ヘイセイ</t>
    </rPh>
    <rPh sb="4" eb="6">
      <t>ネンド</t>
    </rPh>
    <rPh sb="7" eb="9">
      <t>カワラ</t>
    </rPh>
    <rPh sb="9" eb="10">
      <t>タ</t>
    </rPh>
    <rPh sb="10" eb="13">
      <t>ハイスイキ</t>
    </rPh>
    <rPh sb="13" eb="14">
      <t>ジョウ</t>
    </rPh>
    <rPh sb="14" eb="16">
      <t>ソウサ</t>
    </rPh>
    <rPh sb="16" eb="18">
      <t>ギョウム</t>
    </rPh>
    <phoneticPr fontId="2"/>
  </si>
  <si>
    <t>四日市市上下水道事業管理者
四日市市堀木一丁目３番１８号</t>
    <rPh sb="4" eb="6">
      <t>ジョウゲ</t>
    </rPh>
    <rPh sb="6" eb="8">
      <t>スイドウ</t>
    </rPh>
    <rPh sb="8" eb="10">
      <t>ジギョウ</t>
    </rPh>
    <rPh sb="10" eb="13">
      <t>カンリシャ</t>
    </rPh>
    <phoneticPr fontId="2"/>
  </si>
  <si>
    <t xml:space="preserve">
洪水時の支川への逆流防止及びそれに伴う内水排除を行うひ管等の操作点検業務を委託するものである。本業務は、公共的、地域防災的なものであり、出水時においては、その緊急性に迅速且つ的確な行動・判断を有している必要がある。
四日市市内にある鈴鹿川直轄河川管理施設の維持作業業務及び操作業務を河川法９９条に基づき四日市市上下水道局と委託契約するものである。
</t>
  </si>
  <si>
    <t>平成２８年度　建設業情報管理システム電算処理業務</t>
  </si>
  <si>
    <t>（財）建設業情報管理センター
東京都中央区新川１－４－１</t>
  </si>
  <si>
    <t xml:space="preserve">
本業務は建設業許可行政事務を迅速かつ厳正に行うため、国土交通省等（地方支分部　局及び沖縄総合事務局を含む。）と４７都道府県（以下「許可行政庁」という。）が、一般財団法人建設業情報管理センターが保有するデータベースシステムに、自らが許可する建設業者に係る技術者等のデータをリアルタイムで登録し、一元管理された情報の提供を受けるものである。このシステムは　①全国の建設業者間における技術者の名義貸し、経営事項審査、建設業許可の重複及び虚偽の確認。　②全国の建設業者の許可情報等を許可行政庁間で共有し建設業者に対する指導監督などを行うのに不可欠であり、全国の建設業者の許可情報をリアルタイムで一元管理　提供できるのは一般財団法人建設業情報管理センター以外にないためである。
</t>
  </si>
  <si>
    <t>平成28年度　上朝長排水ひ管外13ヶ所操作業務</t>
    <rPh sb="0" eb="2">
      <t>ヘイセイ</t>
    </rPh>
    <rPh sb="4" eb="5">
      <t>ネン</t>
    </rPh>
    <rPh sb="5" eb="6">
      <t>ド</t>
    </rPh>
    <rPh sb="7" eb="8">
      <t>ウエ</t>
    </rPh>
    <rPh sb="8" eb="9">
      <t>アサ</t>
    </rPh>
    <rPh sb="9" eb="10">
      <t>ナガ</t>
    </rPh>
    <rPh sb="10" eb="12">
      <t>ハイスイ</t>
    </rPh>
    <rPh sb="13" eb="14">
      <t>カン</t>
    </rPh>
    <rPh sb="14" eb="15">
      <t>ホカ</t>
    </rPh>
    <rPh sb="18" eb="19">
      <t>ショ</t>
    </rPh>
    <rPh sb="19" eb="21">
      <t>ソウサ</t>
    </rPh>
    <rPh sb="21" eb="23">
      <t>ギョウム</t>
    </rPh>
    <phoneticPr fontId="2"/>
  </si>
  <si>
    <t>多気町長
三重県多気郡多気町相可１６００</t>
    <rPh sb="0" eb="2">
      <t>タキ</t>
    </rPh>
    <rPh sb="2" eb="4">
      <t>チョウチョウ</t>
    </rPh>
    <phoneticPr fontId="2"/>
  </si>
  <si>
    <t xml:space="preserve">
洪水時の支川への逆流防止及びそれに伴う内水排除を行うひ管等の操作点検業務を委託するものである。本業務は、公共的、地域防災的なものであり、出水時においては、その緊急性に迅速且つ的確な行動・判断を有している必要がある。
多気町内にある櫛田川直轄河川管理施設の維持作業業務及び操作業務を河川法９９条に基づき多気町役場と委託契約するものである。
</t>
  </si>
  <si>
    <t>平成２８年度新水門川排水機場操作業務</t>
  </si>
  <si>
    <t>大垣市長
大垣市丸の内２ー２９　</t>
    <rPh sb="0" eb="2">
      <t>オオガキ</t>
    </rPh>
    <rPh sb="2" eb="3">
      <t>シ</t>
    </rPh>
    <rPh sb="3" eb="4">
      <t>チョウ</t>
    </rPh>
    <phoneticPr fontId="2"/>
  </si>
  <si>
    <t>平成２８年度福束排水機場操作業務</t>
  </si>
  <si>
    <t>輪之内町長
岐阜県安八郡輪之内町四郷２５３０－１</t>
    <rPh sb="6" eb="9">
      <t>ギフケン</t>
    </rPh>
    <rPh sb="9" eb="12">
      <t>アンパチグン</t>
    </rPh>
    <rPh sb="12" eb="16">
      <t>ワノウチチョウ</t>
    </rPh>
    <rPh sb="16" eb="18">
      <t>シゴウ</t>
    </rPh>
    <phoneticPr fontId="2"/>
  </si>
  <si>
    <t>平成２８年度　企業情報提供業務</t>
  </si>
  <si>
    <t>（一財）建設業技術者センター
東京都千代田区二番町３番地</t>
  </si>
  <si>
    <t xml:space="preserve">
本業務は、建設業に関する財務・経営・技術者データ等の情報提供を受け、一般競争（指名競争）参加資格審査における適正な業者認定と、建設業法に定める技術者の専任制確認に活用するものである。上記業者は建設工事の適正な施工を確保することを目的として設立され、建設業法により指定資格者証交付機関に指定されていることから、建設業許可、経営事項審査、技術者等の建設業に関する各種情報を網羅し、提供できる唯一の者である。以上のことから、本業務の遂行に必要な条件を満たす上記業者と随意契約を締結するものである。
</t>
  </si>
  <si>
    <t>平成２８年度　長良川長島排水機場操作業務</t>
  </si>
  <si>
    <t>桑名市長
三重県桑名市中央町二丁目３７番地</t>
  </si>
  <si>
    <t>平成２８年度加茂川排水機場操作業務</t>
  </si>
  <si>
    <t>美濃加茂市長
美濃加茂市太田町３４３１－１</t>
    <rPh sb="4" eb="5">
      <t>シ</t>
    </rPh>
    <rPh sb="7" eb="12">
      <t>ミノカモシ</t>
    </rPh>
    <rPh sb="12" eb="15">
      <t>オオタマチ</t>
    </rPh>
    <phoneticPr fontId="2"/>
  </si>
  <si>
    <t>平成２８年度西谷川排水ひ管外１４施設操作業務</t>
  </si>
  <si>
    <t>坂祝町長
岐阜県加茂郡坂祝町取組４６－１８　</t>
    <rPh sb="5" eb="8">
      <t>ギフケン</t>
    </rPh>
    <rPh sb="8" eb="11">
      <t>カモグン</t>
    </rPh>
    <rPh sb="11" eb="13">
      <t>サカホギ</t>
    </rPh>
    <rPh sb="13" eb="14">
      <t>チョウ</t>
    </rPh>
    <rPh sb="14" eb="16">
      <t>トリクミ</t>
    </rPh>
    <phoneticPr fontId="2"/>
  </si>
  <si>
    <t>平成２８年度　狩野川水系水閘門操作委託（三島市）</t>
    <rPh sb="0" eb="2">
      <t>ヘイセイ</t>
    </rPh>
    <rPh sb="4" eb="6">
      <t>ネンド</t>
    </rPh>
    <rPh sb="7" eb="9">
      <t>カノ</t>
    </rPh>
    <rPh sb="9" eb="10">
      <t>カワ</t>
    </rPh>
    <rPh sb="10" eb="12">
      <t>スイケイ</t>
    </rPh>
    <rPh sb="12" eb="13">
      <t>ミズ</t>
    </rPh>
    <rPh sb="13" eb="15">
      <t>コウモン</t>
    </rPh>
    <rPh sb="15" eb="17">
      <t>ソウサ</t>
    </rPh>
    <rPh sb="17" eb="19">
      <t>イタク</t>
    </rPh>
    <rPh sb="20" eb="22">
      <t>ミシマ</t>
    </rPh>
    <rPh sb="22" eb="23">
      <t>シ</t>
    </rPh>
    <phoneticPr fontId="2"/>
  </si>
  <si>
    <t>三島市長
三島市北田町４番４７号</t>
    <rPh sb="0" eb="3">
      <t>ミシマシ</t>
    </rPh>
    <rPh sb="3" eb="4">
      <t>チョウ</t>
    </rPh>
    <rPh sb="5" eb="8">
      <t>ミシマシ</t>
    </rPh>
    <rPh sb="8" eb="9">
      <t>キタ</t>
    </rPh>
    <rPh sb="9" eb="10">
      <t>タ</t>
    </rPh>
    <rPh sb="10" eb="11">
      <t>マチ</t>
    </rPh>
    <rPh sb="12" eb="13">
      <t>バン</t>
    </rPh>
    <rPh sb="15" eb="16">
      <t>ゴウ</t>
    </rPh>
    <phoneticPr fontId="2"/>
  </si>
  <si>
    <t>平成２８年度　安倍川静岡市内樋管操作業務委託</t>
    <rPh sb="0" eb="2">
      <t>ヘイセイ</t>
    </rPh>
    <rPh sb="4" eb="6">
      <t>ネンド</t>
    </rPh>
    <rPh sb="7" eb="10">
      <t>アベカワ</t>
    </rPh>
    <rPh sb="10" eb="14">
      <t>シズオカシナイ</t>
    </rPh>
    <rPh sb="14" eb="16">
      <t>ヒカン</t>
    </rPh>
    <rPh sb="16" eb="18">
      <t>ソウサ</t>
    </rPh>
    <rPh sb="18" eb="20">
      <t>ギョウム</t>
    </rPh>
    <rPh sb="20" eb="22">
      <t>イタク</t>
    </rPh>
    <phoneticPr fontId="2"/>
  </si>
  <si>
    <t xml:space="preserve">
分任支出負担行為担当官中部地方整備局静岡河川事務所長　犬飼一博　静岡市葵区田町３丁目１０８番地
</t>
  </si>
  <si>
    <t>静岡市長
静岡市葵区追手町５番１号</t>
    <rPh sb="0" eb="2">
      <t>シズオカ</t>
    </rPh>
    <rPh sb="2" eb="4">
      <t>シチョウ</t>
    </rPh>
    <rPh sb="5" eb="8">
      <t>シズオカシ</t>
    </rPh>
    <rPh sb="8" eb="10">
      <t>アオイク</t>
    </rPh>
    <rPh sb="10" eb="13">
      <t>オウテマチ</t>
    </rPh>
    <rPh sb="14" eb="15">
      <t>バン</t>
    </rPh>
    <rPh sb="16" eb="17">
      <t>ゴウ</t>
    </rPh>
    <phoneticPr fontId="2"/>
  </si>
  <si>
    <t xml:space="preserve">
本業務は、安倍川直轄区間内の河川管理施設である静岡市内８樋管の操作・維持管理を委託するものである。
　本業務は、公共的、地域防災的なものであり、出水時においては、その緊急性に迅速かつ的確な行動・判断を有している必要がある。
　上記契約の相手方は災害の未然防止と被害の軽減に努めるなど地域防災を責務としている地元自治体であり、当該地域の地域特性を熟知しており、施設の操作や災害時の対応が可能な体制が確立されている。
　本業務は、河川法第９９条及び河川法施行令第５４条に基づき静岡市に委託するものであり、契約の相手方が一に定められ、競争性のない随意契約によらざるを得ない。
　よって、会計法第２９条の３第４項、並びに予決令第１０２条の４第３号の規程に基づき、随意契約を締結するものである。
</t>
  </si>
  <si>
    <t>平成２８年度　安倍川静岡市内陸閘操作業務委託</t>
    <rPh sb="0" eb="2">
      <t>ヘイセイ</t>
    </rPh>
    <rPh sb="4" eb="6">
      <t>ネンド</t>
    </rPh>
    <rPh sb="7" eb="10">
      <t>アベカワ</t>
    </rPh>
    <rPh sb="10" eb="14">
      <t>シズオカシナイ</t>
    </rPh>
    <rPh sb="14" eb="16">
      <t>リッコウ</t>
    </rPh>
    <rPh sb="16" eb="18">
      <t>ソウサ</t>
    </rPh>
    <rPh sb="18" eb="20">
      <t>ギョウム</t>
    </rPh>
    <rPh sb="20" eb="22">
      <t>イタク</t>
    </rPh>
    <phoneticPr fontId="2"/>
  </si>
  <si>
    <t xml:space="preserve">
本業務は、安倍川直轄区間内の河川管理施設である静岡市内１３陸閘の操作・維持管理を委託するものである。
　本業務は、公共的、地域防災的なものであり、出水時においては、その緊急性に迅速かつ的確な行動・判断を有している必要がある。
　上記契約の相手方は災害の未然防止と被害の軽減に努めるなど地域防災を責務としている地元自治体であり、当該地域の地域特性を熟知しており、施設の操作や災害時の対応が可能な体制が確立されている。
　本業務は、河川法第９９条及び河川法施行令第５４条に基づき静岡市に委託するものであり、契約の相手方が一に定められ、競争性のない随意契約によらざるを得ない。
　よって、会計法第２９条の３第４項、並びに予決令第１０２条の４第３号の規程に基づき、随意契約を締結するものである。
</t>
  </si>
  <si>
    <t>平成２８年度　積算資料電子版ライセンス購入</t>
  </si>
  <si>
    <t>（一財）経済調査会
東京都港区新橋六丁目１７番１５号</t>
  </si>
  <si>
    <t xml:space="preserve">
地方整備局が発注する土木工事の積算においては、（一財）経済調査会が発行している「積算資料」に掲載の価格情報を基礎資料として利用することが土木工事標準積算基準書（平成２８年度）に定められているが、同財団においては、平成２４年度から「積算資料」に掲載される情報を増やし「積算資料電子版」としてインターネットを介し資材価格情報の提供を開始している。この「積算資料電子版」の価格情報は、「積算資料」に掲載される価格情報と同等の信頼性があり、かつ広く公表もされていることから、１．市場価格のタイムリーな積算への適用　２．定期調査費用の削減　３．業務効率の向上　を導入効果とし、土木工事積算の基礎資料としているところである。
このため、土木工事積算業務の適切な実施のために、「積算資料電子版」に掲載される資材価格情報を得る必要があるが、現在、「積算資料電子版」のライセンスは出版元である同財団のみが取扱いしていることから、同財団と随意契約を行うものである。
</t>
  </si>
  <si>
    <t>平成２８年度根尾川排水機場操作業務</t>
  </si>
  <si>
    <t>岐阜市水道事業及び下水道事業管理者
岐阜市祈年町４－１　　　　　　　　　　　　　　　　　　　　　　　　　　　　　　　　　　　　　　　　　　　　　　　　　　　　　　　　　　　　　　　　　　　　　　　　　　　　　　　　　　　　　　　　　　　　　　　　　　　　　　　　　　　　　　　　　　　　　　　　　　　　　　　　　　　　　　　　　　　　　　　　　　　　　　　　　　　　　　　岐阜市長　細江茂光　　　　　　　　　　　　　　　　　　　　　　　　　　　　　　　　　　　　　　　　　　　　　　　　　　　　　　　　　　　　　　　　　　　　　　　　　　　　　　　　　　　　　　　　　　　　　　　　　　　　　　　　　　　　　　　　　　　　　岐阜市今沢町１８</t>
    <rPh sb="3" eb="5">
      <t>スイドウ</t>
    </rPh>
    <rPh sb="5" eb="7">
      <t>ジギョウ</t>
    </rPh>
    <rPh sb="7" eb="8">
      <t>オヨ</t>
    </rPh>
    <rPh sb="18" eb="21">
      <t>ギフシ</t>
    </rPh>
    <rPh sb="21" eb="24">
      <t>キネンチョウ</t>
    </rPh>
    <rPh sb="186" eb="188">
      <t>ギフ</t>
    </rPh>
    <phoneticPr fontId="2"/>
  </si>
  <si>
    <t>平成２８年度　一般国道１３９号朝霧さわやかパーキング清掃委託</t>
    <rPh sb="0" eb="2">
      <t>ヘイセイ</t>
    </rPh>
    <rPh sb="4" eb="6">
      <t>ネンド</t>
    </rPh>
    <rPh sb="7" eb="9">
      <t>イッパン</t>
    </rPh>
    <rPh sb="9" eb="11">
      <t>コクドウ</t>
    </rPh>
    <rPh sb="14" eb="15">
      <t>ゴウ</t>
    </rPh>
    <rPh sb="15" eb="17">
      <t>アサギリ</t>
    </rPh>
    <rPh sb="26" eb="28">
      <t>セイソウ</t>
    </rPh>
    <rPh sb="28" eb="30">
      <t>イタク</t>
    </rPh>
    <phoneticPr fontId="2"/>
  </si>
  <si>
    <t>富士宮市長
富士宮市弓沢町１５０</t>
    <rPh sb="0" eb="3">
      <t>フジノミヤ</t>
    </rPh>
    <rPh sb="3" eb="5">
      <t>シチョウ</t>
    </rPh>
    <rPh sb="6" eb="10">
      <t>フジノミヤシ</t>
    </rPh>
    <rPh sb="10" eb="11">
      <t>ユミ</t>
    </rPh>
    <rPh sb="11" eb="12">
      <t>サワ</t>
    </rPh>
    <rPh sb="12" eb="13">
      <t>マチ</t>
    </rPh>
    <phoneticPr fontId="2"/>
  </si>
  <si>
    <t xml:space="preserve">
平成１６年１月９日付けで、静岡国道事務所長と富士宮市長により締結された「一般国道１３９号朝霧さわやかパーキングの管理に関する協定」に富士宮市長が行う事務の内容及び費用負担区分が明記されており、同協定に基づき、駐車場の清掃を委託するものである。
</t>
  </si>
  <si>
    <t>平成２８年度希少淡水魚増殖技術開発試験の委託契約</t>
    <rPh sb="0" eb="2">
      <t>ヘイセイ</t>
    </rPh>
    <rPh sb="4" eb="6">
      <t>ネンド</t>
    </rPh>
    <rPh sb="6" eb="8">
      <t>キショウ</t>
    </rPh>
    <rPh sb="8" eb="11">
      <t>タンスイギョ</t>
    </rPh>
    <rPh sb="11" eb="13">
      <t>ゾウショク</t>
    </rPh>
    <rPh sb="13" eb="15">
      <t>ギジュツ</t>
    </rPh>
    <rPh sb="15" eb="17">
      <t>カイハツ</t>
    </rPh>
    <rPh sb="17" eb="19">
      <t>シケン</t>
    </rPh>
    <rPh sb="20" eb="22">
      <t>イタク</t>
    </rPh>
    <rPh sb="22" eb="24">
      <t>ケイヤク</t>
    </rPh>
    <phoneticPr fontId="2"/>
  </si>
  <si>
    <t xml:space="preserve">
分任支出負担行為担当官中部地方整備局設楽ダム工事事務所長　岩﨑　等
新城市杉山字大東５７
</t>
  </si>
  <si>
    <t>愛知県知事
名古屋市中区三の丸3-1-2</t>
    <rPh sb="0" eb="3">
      <t>アイチケン</t>
    </rPh>
    <rPh sb="3" eb="5">
      <t>チジ</t>
    </rPh>
    <rPh sb="6" eb="9">
      <t>ナゴヤ</t>
    </rPh>
    <rPh sb="9" eb="10">
      <t>シ</t>
    </rPh>
    <rPh sb="10" eb="12">
      <t>ナカク</t>
    </rPh>
    <rPh sb="12" eb="13">
      <t>サン</t>
    </rPh>
    <rPh sb="14" eb="15">
      <t>マル</t>
    </rPh>
    <phoneticPr fontId="2"/>
  </si>
  <si>
    <t xml:space="preserve">
本業務は設楽ダム建設事業に伴い影響を受けるネコギギの、環境保全措置を講ずる為、野外実験や生息適地評価の手法を確立するものである。遺伝子の錯乱を防ぐ為に豊川水系のみの個体を扱うことが求められることと、繁殖期に捕獲する親魚の移送は可能な限り短時間であることがのぞまれる。
愛知県（水産試験場内水面漁業研究所一宮指導所）は上記要件を満たし、ネコギギの飼育・繁殖の実績を有していることから委託契約するものである。
</t>
  </si>
  <si>
    <t>平成２８年度　天竜川浜松市管内水閘門等操作管理業務委託</t>
    <rPh sb="0" eb="2">
      <t>ヘイセイ</t>
    </rPh>
    <rPh sb="4" eb="6">
      <t>ネンド</t>
    </rPh>
    <rPh sb="7" eb="10">
      <t>テンリュウガワ</t>
    </rPh>
    <rPh sb="10" eb="12">
      <t>ハママツ</t>
    </rPh>
    <rPh sb="12" eb="13">
      <t>シ</t>
    </rPh>
    <rPh sb="13" eb="15">
      <t>カンナイ</t>
    </rPh>
    <rPh sb="15" eb="18">
      <t>スイコウモン</t>
    </rPh>
    <rPh sb="18" eb="19">
      <t>トウ</t>
    </rPh>
    <rPh sb="19" eb="21">
      <t>ソウサ</t>
    </rPh>
    <rPh sb="21" eb="23">
      <t>カンリ</t>
    </rPh>
    <rPh sb="23" eb="25">
      <t>ギョウム</t>
    </rPh>
    <rPh sb="25" eb="27">
      <t>イタク</t>
    </rPh>
    <phoneticPr fontId="13"/>
  </si>
  <si>
    <t>浜松市長
静岡県浜松市中区元城町１０３番地の２　　　　　　　　　　　　　　　　　　　　　　　　　　　　　　　　　　　　　　　　　　　　　　　　　　　　　　　　　　　　　　　　　　　　　　　　　　　　　　　　　</t>
    <rPh sb="0" eb="2">
      <t>ハママツ</t>
    </rPh>
    <rPh sb="2" eb="4">
      <t>シチョウ</t>
    </rPh>
    <phoneticPr fontId="13"/>
  </si>
  <si>
    <t xml:space="preserve">
本業務は、天竜川水系浜松市内の直轄樋門等（豊田樋門の外９樋門）において、洪水時の支川への逆流防止を行う操作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
</t>
  </si>
  <si>
    <t>平成２８年度松原ひ管外４施設操作業務</t>
  </si>
  <si>
    <t>各務原市長
各務原市那加桜町１－６９</t>
    <rPh sb="6" eb="10">
      <t>カカミガハラシ</t>
    </rPh>
    <rPh sb="10" eb="12">
      <t>ナカ</t>
    </rPh>
    <rPh sb="12" eb="14">
      <t>サクラマチ</t>
    </rPh>
    <phoneticPr fontId="2"/>
  </si>
  <si>
    <t>平成２８年度平野井川排水機場操作業務</t>
  </si>
  <si>
    <t>神戸町長
岐阜県安八郡神戸町大字神戸１１１１</t>
    <rPh sb="5" eb="8">
      <t>ギフケン</t>
    </rPh>
    <rPh sb="8" eb="11">
      <t>アンパチグン</t>
    </rPh>
    <rPh sb="11" eb="14">
      <t>ゴウドチョウ</t>
    </rPh>
    <rPh sb="14" eb="16">
      <t>オオアザ</t>
    </rPh>
    <rPh sb="16" eb="18">
      <t>ゴウド</t>
    </rPh>
    <phoneticPr fontId="2"/>
  </si>
  <si>
    <t>平成２８年度　Ｗｅｂ建設物価ライセンス購入</t>
  </si>
  <si>
    <t>（一財）建設物価調査会
東京都中央区日本橋大伝馬町１１番８号</t>
  </si>
  <si>
    <t xml:space="preserve">
地方整備局が発注する土木工事の積算においては、（一財）建設物価調査会が発行している「建設物価」に掲載の価格情報を基礎資料として利用することが土木工事標準積算基準書（平成２８年度）に定められているが、同財団においては、平成２０年度から「建設物価」に掲載される情報を大幅に増やし「Ｗｅｂ建設物価」としてインターネットを介し資材価格情報の提供を開始している。この「Ｗｅｂ建設物価」の価格情報は、「建設物価」に掲載される価格情報と同等の信頼性があり、かつ広く公表もされていることから、１．市場価格のタイムリーな積算への適用　２．定期調査費用の削減　３．業務効率の向上　を導入効果とし、土木工事積算の基礎資料としているところである。
このため、土木工事積算業務の適切な実施のために、「Ｗｅｂ建設物価」に掲載される資材価格情報を得る必要があるが、現在、「Ｗｅｂ建設物価」のライセンスは出版元である同財団のみが取扱いしていることから、同財団と随意契約を行うものである。
</t>
  </si>
  <si>
    <t>平成２８年度　一般国道１号しずマチ（広場）清掃委託</t>
    <rPh sb="0" eb="2">
      <t>ヘイセイ</t>
    </rPh>
    <rPh sb="4" eb="6">
      <t>ネンド</t>
    </rPh>
    <rPh sb="7" eb="9">
      <t>イッパン</t>
    </rPh>
    <rPh sb="9" eb="11">
      <t>コクドウ</t>
    </rPh>
    <rPh sb="12" eb="13">
      <t>ゴウ</t>
    </rPh>
    <rPh sb="18" eb="20">
      <t>ヒロバ</t>
    </rPh>
    <rPh sb="21" eb="23">
      <t>セイソウ</t>
    </rPh>
    <rPh sb="23" eb="25">
      <t>イタク</t>
    </rPh>
    <phoneticPr fontId="2"/>
  </si>
  <si>
    <t>静岡市長
静岡市葵区追手町５－１</t>
    <rPh sb="0" eb="2">
      <t>シズオカ</t>
    </rPh>
    <rPh sb="2" eb="4">
      <t>シチョウ</t>
    </rPh>
    <rPh sb="5" eb="8">
      <t>シズオカシ</t>
    </rPh>
    <rPh sb="8" eb="10">
      <t>アオイク</t>
    </rPh>
    <rPh sb="10" eb="13">
      <t>オウテマチ</t>
    </rPh>
    <phoneticPr fontId="2"/>
  </si>
  <si>
    <t xml:space="preserve">
平成１５年１０月１日付けで、静岡国道事務所長と静岡市長とで交換された「しずマチの管理に関する覚書」に双方の管理区分及び費用負担区分が明記されており、同覚書に基づき、しずマチ広場の清掃を委託するものである。
</t>
  </si>
  <si>
    <t>平成２８年度　宅地建物取引業免許事務処理システム電算処理等業務</t>
  </si>
  <si>
    <t>（一財）不動産適正取引推進機構
東京都港区虎ノ門３－８－２１</t>
  </si>
  <si>
    <t xml:space="preserve">
本業務は、宅地建物取引業者に係る免許事務等を行う国土交通省等（地方支分部局及び内閣府沖縄総合事務局を含む。）及び４７都道府県（以下「免許行政庁」という。）　に専用端末機を設置し、そこで入力された宅地建物取引業者に関するデータを、電算機　を使用してデータベース化するとともに、当該データベースの稼働状況の運用管理等を行うものである。本業務については、全免許行政庁において「宅地建物取引業免許事務等処理システムに関する取決書」を締結し、一般財団法人不動産適正取引推進機構を唯一の「管理・運営機関」として位置づけ、機構が宅地建物取引業免許事務等処理システム(以下「本システム」という。)の開発・改良・運営・管理を行ってきたところである。 全ての免許行政庁が本システムを使用することにより、①宅地建物取引業者間における専任の取引主任者の名義貸し等を防止する ②宅地建物取引業者の免許情報等を免許行政庁間で共有し、免許審査及び指導監督業務の適正化を図る ③国土交通大臣が免許した業者等について、宅地建物取引業法に基づく閲覧に供する情報を提供することができ、宅地建物取引業の免許事務等の厳正化、迅速化、行政サービスの向上に資することができる。このため、全ての免許行政庁が同一のシステムを使用する必要があり、一の免許行政庁が欠けてもこれらの目的は達成することが出来ない。以上の理由により、本業務を遂行できるのは一般財団法人 不動産適正取引推進機構　以外にない。
</t>
  </si>
  <si>
    <t>平成２８年度　木曽川下流海津地区し尿引抜作業</t>
  </si>
  <si>
    <t xml:space="preserve">
分任支出負担行為担当官
木曽川下流河川事務所長
澁谷　慎一
三重県桑名市大字福島４６５
</t>
  </si>
  <si>
    <t>（株）日本環境管理センター
岐阜県海津市平田町三郷４９３</t>
  </si>
  <si>
    <t xml:space="preserve">
本作業は、岐阜県海津市内の国営木曽三川公園センター（北ゾーン・南ゾーン）の浄化槽汚泥引抜及び長良川高水敷のトイレ、津屋川水門のトイレのし尿の引抜作業をするものであるが、浄化槽法に基づき当該作業地区を管轄する海津市に置いて浄化槽清掃作業の許可を受けているのは（株）日本環境管理センターしかない。　よって、（株）日本環境管理センターと随意契約するものである。
</t>
  </si>
  <si>
    <t>平成２８年度花田川排水機場外２施設操作業務</t>
    <rPh sb="6" eb="8">
      <t>ハナダ</t>
    </rPh>
    <rPh sb="8" eb="9">
      <t>カワ</t>
    </rPh>
    <rPh sb="9" eb="13">
      <t>ハイスイキジョウ</t>
    </rPh>
    <phoneticPr fontId="2"/>
  </si>
  <si>
    <t>大野町長
岐阜県揖斐郡大野町大字大野８０</t>
    <rPh sb="10" eb="11">
      <t>グン</t>
    </rPh>
    <rPh sb="11" eb="13">
      <t>オオノ</t>
    </rPh>
    <rPh sb="14" eb="16">
      <t>オオアザ</t>
    </rPh>
    <rPh sb="16" eb="18">
      <t>オオノ</t>
    </rPh>
    <phoneticPr fontId="2"/>
  </si>
  <si>
    <t>平成２８年度横山ダム選択取水設備に関する操作及び点検修理に関する委託</t>
    <rPh sb="0" eb="2">
      <t>ヘイセイ</t>
    </rPh>
    <rPh sb="4" eb="6">
      <t>ネンド</t>
    </rPh>
    <phoneticPr fontId="2"/>
  </si>
  <si>
    <t>中部電力(株)
岐阜市美江寺町２－５</t>
  </si>
  <si>
    <t xml:space="preserve">
平成２３年３月３０日付けで締結した「横山ダムに係る兼用工作物の管理に関する協定書」により、横山ダム選択取水設備については中部地方整備局と中部電力(株)の兼用工作物として維持管理しており、同協定第５条において「選択取水設備の点検・修理業務及び操作業務」は、中部電力（株）にて対応することと規定されていることから同社に委託するものである。
</t>
  </si>
  <si>
    <t>平成２８年度　揖斐川沢北排水機場操作業務</t>
  </si>
  <si>
    <t>平成２８年度　狩野川水系水閘門操作委託（清水町）</t>
    <rPh sb="0" eb="2">
      <t>ヘイセイ</t>
    </rPh>
    <rPh sb="4" eb="6">
      <t>ネンド</t>
    </rPh>
    <rPh sb="7" eb="9">
      <t>カノ</t>
    </rPh>
    <rPh sb="9" eb="10">
      <t>カワ</t>
    </rPh>
    <rPh sb="10" eb="12">
      <t>スイケイ</t>
    </rPh>
    <rPh sb="12" eb="13">
      <t>ミズ</t>
    </rPh>
    <rPh sb="13" eb="15">
      <t>コウモン</t>
    </rPh>
    <rPh sb="15" eb="17">
      <t>ソウサ</t>
    </rPh>
    <rPh sb="17" eb="19">
      <t>イタク</t>
    </rPh>
    <rPh sb="20" eb="23">
      <t>シミズチョウ</t>
    </rPh>
    <phoneticPr fontId="2"/>
  </si>
  <si>
    <t>清水町長
静岡県駿東郡清水町堂庭２１０番地の１</t>
    <rPh sb="0" eb="3">
      <t>シミズチョウ</t>
    </rPh>
    <rPh sb="3" eb="4">
      <t>チョウ</t>
    </rPh>
    <rPh sb="5" eb="8">
      <t>シズオカケン</t>
    </rPh>
    <rPh sb="8" eb="11">
      <t>スントウグン</t>
    </rPh>
    <rPh sb="11" eb="14">
      <t>シミズチョウ</t>
    </rPh>
    <rPh sb="14" eb="15">
      <t>ドウ</t>
    </rPh>
    <rPh sb="15" eb="16">
      <t>ニワ</t>
    </rPh>
    <rPh sb="19" eb="21">
      <t>バンチ</t>
    </rPh>
    <phoneticPr fontId="2"/>
  </si>
  <si>
    <t>平成２８年度天竜川伊那地区排水ひ管操作業務委託</t>
  </si>
  <si>
    <t xml:space="preserve">
分任支出負担行為担当官中部地方整備局天竜川上流河川事務所長　椎葉秀作
駒ヶ根市上穂南7-10
</t>
  </si>
  <si>
    <t>伊那市長
長野県伊那市下新田３０５０番地</t>
  </si>
  <si>
    <t xml:space="preserve">
本業務は、伊那市地内において、洪水時の支川への逆流防止のため排水ひ管（６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伊那市に排水ひ管操作業務を委託するものである。
</t>
  </si>
  <si>
    <t>平成２８年度天竜川辰野地区排水ひ管操作業務委託</t>
    <rPh sb="0" eb="2">
      <t>ヘイセイ</t>
    </rPh>
    <rPh sb="4" eb="6">
      <t>ネンド</t>
    </rPh>
    <rPh sb="6" eb="9">
      <t>テンリュウガワ</t>
    </rPh>
    <rPh sb="9" eb="11">
      <t>タツノ</t>
    </rPh>
    <rPh sb="11" eb="13">
      <t>チク</t>
    </rPh>
    <rPh sb="13" eb="15">
      <t>ハイスイ</t>
    </rPh>
    <rPh sb="16" eb="17">
      <t>カン</t>
    </rPh>
    <rPh sb="17" eb="19">
      <t>ソウサ</t>
    </rPh>
    <rPh sb="19" eb="21">
      <t>ギョウム</t>
    </rPh>
    <rPh sb="21" eb="23">
      <t>イタク</t>
    </rPh>
    <phoneticPr fontId="2"/>
  </si>
  <si>
    <t>辰野町長
長野県上伊那郡辰野町中央１番地</t>
  </si>
  <si>
    <t xml:space="preserve">
本業務は、辰野町地内において、洪水時の支川への逆流防止のため排水ひ管（６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辰野町に排水ひ管操作業務を委託するものである。
</t>
  </si>
  <si>
    <t>一般国道４７４号飯喬道路整備計画における飯田線千代・天竜峡間１１５ｋｍ３４０ｍ付近天龍峡大橋こ線橋新設計画における上部工架設工事の施行に関する平成２８年度協定</t>
  </si>
  <si>
    <t>東海旅客鉄道（株）
名古屋市中村区名駅一丁目３番４号</t>
    <rPh sb="0" eb="2">
      <t>トウカイ</t>
    </rPh>
    <rPh sb="2" eb="4">
      <t>リョカク</t>
    </rPh>
    <rPh sb="4" eb="6">
      <t>テツドウ</t>
    </rPh>
    <rPh sb="6" eb="9">
      <t>カブ</t>
    </rPh>
    <rPh sb="10" eb="14">
      <t>ナゴヤシ</t>
    </rPh>
    <rPh sb="14" eb="17">
      <t>ナカムラク</t>
    </rPh>
    <rPh sb="17" eb="19">
      <t>メイエキ</t>
    </rPh>
    <rPh sb="19" eb="22">
      <t>イッチョウメ</t>
    </rPh>
    <rPh sb="23" eb="24">
      <t>バン</t>
    </rPh>
    <rPh sb="25" eb="26">
      <t>ゴウ</t>
    </rPh>
    <phoneticPr fontId="2"/>
  </si>
  <si>
    <t xml:space="preserve">
平成27年12月25日付け締結した「一般国道４７４号飯喬道路整備計画に伴う飯田線千代・天竜峡間１１５ｋｍ３４０ｍ付近天龍峡大橋こ線橋新設計画における上部工仮設工の施行に関する協定書」に基づき、当該工事を東海旅客鉄道（株）に委託するものである。
</t>
  </si>
  <si>
    <t>平成２８年度大和排水ひ管外６施設操作業務</t>
  </si>
  <si>
    <t>揖斐川町長
岐阜県揖斐郡揖斐川町三輪１３３</t>
    <rPh sb="4" eb="5">
      <t>チョウ</t>
    </rPh>
    <rPh sb="6" eb="9">
      <t>ギフケン</t>
    </rPh>
    <rPh sb="12" eb="16">
      <t>イビガワチョウ</t>
    </rPh>
    <rPh sb="16" eb="18">
      <t>ミワ</t>
    </rPh>
    <phoneticPr fontId="2"/>
  </si>
  <si>
    <t>平成28年度　木田排水ひ管外4ヶ所操作業務</t>
    <rPh sb="0" eb="2">
      <t>ヘイセイ</t>
    </rPh>
    <rPh sb="4" eb="6">
      <t>ネンド</t>
    </rPh>
    <rPh sb="7" eb="8">
      <t>キ</t>
    </rPh>
    <rPh sb="8" eb="9">
      <t>タ</t>
    </rPh>
    <rPh sb="9" eb="11">
      <t>ハイスイ</t>
    </rPh>
    <rPh sb="12" eb="13">
      <t>カン</t>
    </rPh>
    <rPh sb="13" eb="14">
      <t>ホカ</t>
    </rPh>
    <rPh sb="16" eb="17">
      <t>ショ</t>
    </rPh>
    <rPh sb="17" eb="19">
      <t>ソウサ</t>
    </rPh>
    <rPh sb="19" eb="21">
      <t>ギョウム</t>
    </rPh>
    <phoneticPr fontId="2"/>
  </si>
  <si>
    <t xml:space="preserve">鈴鹿市長
鈴鹿市神戸一丁目１８番１８号
</t>
    <rPh sb="0" eb="2">
      <t>スズカ</t>
    </rPh>
    <rPh sb="2" eb="4">
      <t>シチョウ</t>
    </rPh>
    <phoneticPr fontId="2"/>
  </si>
  <si>
    <t xml:space="preserve">
洪水時の支川への逆流防止及びそれに伴う内水排除を行うひ管等の操作点検業務を委託するものである。本業務は、公共的、地域防災的なものであり、出水時においては、その緊急性に迅速且つ的確な行動・判断を有している必要がある。
鈴鹿市内にある鈴鹿川直轄河川管理施設の維持作業業務及び操作業務を河川法９９条に基づき鈴鹿市役所と委託契約するものである。
</t>
  </si>
  <si>
    <t>平成２８年度　新豊根ダム網場設備関係施設等の維持管理業務委託</t>
    <rPh sb="0" eb="2">
      <t>ヘイセイ</t>
    </rPh>
    <rPh sb="4" eb="6">
      <t>ネンド</t>
    </rPh>
    <rPh sb="7" eb="8">
      <t>シン</t>
    </rPh>
    <rPh sb="8" eb="10">
      <t>トヨネ</t>
    </rPh>
    <rPh sb="12" eb="13">
      <t>アミ</t>
    </rPh>
    <rPh sb="13" eb="14">
      <t>バ</t>
    </rPh>
    <rPh sb="14" eb="16">
      <t>セツビ</t>
    </rPh>
    <rPh sb="16" eb="18">
      <t>カンケイ</t>
    </rPh>
    <rPh sb="18" eb="20">
      <t>シセツ</t>
    </rPh>
    <rPh sb="20" eb="21">
      <t>トウ</t>
    </rPh>
    <rPh sb="22" eb="24">
      <t>イジ</t>
    </rPh>
    <rPh sb="24" eb="26">
      <t>カンリ</t>
    </rPh>
    <rPh sb="26" eb="28">
      <t>ギョウム</t>
    </rPh>
    <rPh sb="28" eb="30">
      <t>イタク</t>
    </rPh>
    <phoneticPr fontId="13"/>
  </si>
  <si>
    <t>電源開発（株）
愛知県春日井市十三塚１番地４３　</t>
    <rPh sb="0" eb="2">
      <t>デンゲン</t>
    </rPh>
    <rPh sb="2" eb="4">
      <t>カイハツ</t>
    </rPh>
    <phoneticPr fontId="2"/>
  </si>
  <si>
    <t xml:space="preserve">
本業務は、浜松河川国道事務所新豊根ダムにおける、網場施設及びダム堤体の測定及び管理について昭和４８年４月２０日付をもって中部地方建設局長（現中部地方整備局長）と電源開発（株）総裁との間で締結した「新豊根ダム等の管理に関する協定」第６条第５項に基づき委託契約を行う。
</t>
  </si>
  <si>
    <t>平成２８年度　営繕積算システムＲＩＢＣ２賃貸借</t>
  </si>
  <si>
    <t>（一財）建築コスト管理システム研究所
東京都港区西新橋３－１９－１４</t>
  </si>
  <si>
    <t xml:space="preserve">
営繕積算システムＲＩＢＣ２は国、県、市など公的発注機関の営繕積算業務の統一化、効率化を図る事を目的に、国土交通省、各都道府県及び政令指定都市で構成されている「営繕積算システム等開発利用協議会」において共同利用する営繕積算システムとして、同協議会の意向を基に（一財）建築コスト管理システム研究所が開発したものであり、公共建築工事積算基準等に基づく予定価格の算出をすることが出来る唯一のシステムである。また、営繕積算システムＲＩＢＣ２の賃貸借及びサポートについては同研究所のみが行っているところである。
上記の理由により、（一財）建築コスト管理システム研究所と随意契約を締結するものである。
</t>
  </si>
  <si>
    <t>平成２８年度脇之島排水機場操作業務委託</t>
    <rPh sb="0" eb="2">
      <t>ヘイセイ</t>
    </rPh>
    <rPh sb="4" eb="6">
      <t>ネンド</t>
    </rPh>
    <rPh sb="6" eb="7">
      <t>ワキ</t>
    </rPh>
    <rPh sb="7" eb="8">
      <t>ノ</t>
    </rPh>
    <rPh sb="8" eb="9">
      <t>シマ</t>
    </rPh>
    <rPh sb="9" eb="11">
      <t>ハイスイ</t>
    </rPh>
    <rPh sb="11" eb="13">
      <t>キジョウ</t>
    </rPh>
    <rPh sb="13" eb="15">
      <t>ソウサ</t>
    </rPh>
    <rPh sb="15" eb="17">
      <t>ギョウム</t>
    </rPh>
    <rPh sb="17" eb="19">
      <t>イタク</t>
    </rPh>
    <phoneticPr fontId="2"/>
  </si>
  <si>
    <t xml:space="preserve">
分任支出負担行為担当官中部地方整備局庄内川河川事務所長　石川 博基
名古屋市北区福徳町5-52
</t>
  </si>
  <si>
    <t>多治見市長
多治見市日ノ出町二丁目15番地</t>
    <rPh sb="0" eb="3">
      <t>タジミ</t>
    </rPh>
    <rPh sb="3" eb="5">
      <t>シチョウ</t>
    </rPh>
    <rPh sb="6" eb="9">
      <t>タジミ</t>
    </rPh>
    <rPh sb="9" eb="10">
      <t>シ</t>
    </rPh>
    <rPh sb="10" eb="11">
      <t>ヒ</t>
    </rPh>
    <rPh sb="12" eb="13">
      <t>デ</t>
    </rPh>
    <rPh sb="13" eb="14">
      <t>マチ</t>
    </rPh>
    <rPh sb="14" eb="15">
      <t>2</t>
    </rPh>
    <rPh sb="15" eb="17">
      <t>チョウメ</t>
    </rPh>
    <rPh sb="19" eb="21">
      <t>バンチ</t>
    </rPh>
    <phoneticPr fontId="2"/>
  </si>
  <si>
    <t xml:space="preserve">
本業務は、河川法第９９条及び河川法施行令第５４条に基づき多治見市に委託するものである。
</t>
  </si>
  <si>
    <t>平成２８年度　豊川大村ひ門外２箇所操作業務委託</t>
    <rPh sb="0" eb="2">
      <t>ヘイセイ</t>
    </rPh>
    <rPh sb="4" eb="6">
      <t>ネンド</t>
    </rPh>
    <rPh sb="7" eb="9">
      <t>トヨカワ</t>
    </rPh>
    <rPh sb="9" eb="11">
      <t>オオムラ</t>
    </rPh>
    <rPh sb="12" eb="13">
      <t>モン</t>
    </rPh>
    <rPh sb="13" eb="14">
      <t>ホカ</t>
    </rPh>
    <rPh sb="15" eb="17">
      <t>カショ</t>
    </rPh>
    <rPh sb="17" eb="19">
      <t>ソウサ</t>
    </rPh>
    <rPh sb="19" eb="21">
      <t>ギョウム</t>
    </rPh>
    <rPh sb="21" eb="23">
      <t>イタク</t>
    </rPh>
    <phoneticPr fontId="2"/>
  </si>
  <si>
    <t>豊橋市長
豊橋市今橋町１番地</t>
    <rPh sb="0" eb="2">
      <t>トヨハシ</t>
    </rPh>
    <rPh sb="2" eb="4">
      <t>シチョウ</t>
    </rPh>
    <rPh sb="5" eb="8">
      <t>トヨハシシ</t>
    </rPh>
    <rPh sb="8" eb="11">
      <t>イマハシチョウ</t>
    </rPh>
    <rPh sb="12" eb="14">
      <t>バンチ</t>
    </rPh>
    <phoneticPr fontId="2"/>
  </si>
  <si>
    <t xml:space="preserve">
本契約は、ひ門等河川管理施設の操作を委託するものである。本来かかる施設の操作は河川管理者が行うべきであるが、昭和５７年４月１日付で中部地方建設局長と豊橋市長との間で締結された協定書に基づき業務委託契約を締結したものであり、他の者と契約することはできない。
</t>
  </si>
  <si>
    <t>平成２８年度　単価契約新聞掲載業務その１</t>
  </si>
  <si>
    <t>（株）日刊建設工業新聞社
東京都港区東新橋２－２－１０</t>
  </si>
  <si>
    <t xml:space="preserve">
本業務は、簡易公募型プロポーザル方式、簡易公募型競争入札方式等に係る手続き開始について、日刊業界紙に参考掲載を行うものである。本手続き開始の公示については、「簡易公募型プロポーザル方式に基づく建設コンサルタント等の選定・特定手続きについて」（平成8年9月26日付け建設省厚契発第38号、建設省技調発第169号、建設省営建発第92号）及び「簡易公募型競争入札方式に基づく建設コンサルタント等の選定手続きについて」（平成8年9月26日付建設省厚契発第39号、建設省技調発第170号）により、「地方整備局長等は、参加表明書の提出を求める場合には、次に掲げる事項を日刊業界紙に参考掲載するものとする」とされ、「掲載する日刊業界紙は日刊建設工業新聞、建設通信新聞、日刊建設産業新聞のうち当該地方整備局管内において発行されているすべてのもの」とされているためである。
</t>
  </si>
  <si>
    <t>平成２８年度　単価契約新聞掲載業務その２</t>
  </si>
  <si>
    <t>（株）日刊建設通信新聞社
東京都千代田区神田錦町３－１３－７</t>
  </si>
  <si>
    <t>平成２８年度　単価契約新聞掲載業務その３</t>
  </si>
  <si>
    <t>（株）日刊建設産業新聞社中部支局
三重県桑名市東方２０４２</t>
  </si>
  <si>
    <t>平成28年度　八幡排水ひ管外4ヶ所操作業務</t>
    <rPh sb="0" eb="2">
      <t>ヘイセイ</t>
    </rPh>
    <rPh sb="4" eb="6">
      <t>ネンド</t>
    </rPh>
    <rPh sb="7" eb="9">
      <t>ヤハタ</t>
    </rPh>
    <rPh sb="9" eb="11">
      <t>ハイスイ</t>
    </rPh>
    <rPh sb="12" eb="13">
      <t>カン</t>
    </rPh>
    <rPh sb="13" eb="14">
      <t>ホカ</t>
    </rPh>
    <rPh sb="16" eb="17">
      <t>ショ</t>
    </rPh>
    <rPh sb="17" eb="19">
      <t>ソウサ</t>
    </rPh>
    <rPh sb="19" eb="21">
      <t>ギョウム</t>
    </rPh>
    <phoneticPr fontId="2"/>
  </si>
  <si>
    <t>津市長
津市西丸之内２３番１号</t>
    <rPh sb="0" eb="1">
      <t>ツ</t>
    </rPh>
    <rPh sb="1" eb="3">
      <t>シチョウ</t>
    </rPh>
    <phoneticPr fontId="2"/>
  </si>
  <si>
    <t xml:space="preserve">
洪水時の支川への逆流防止及びそれに伴う内水排除を行うひ管等の操作点検業務を委託するものである。本業務は、公共的、地域防災的なものであり、出水時においては、その緊急性に迅速且つ的確な行動・判断を有している必要がある。
津市内にある雲出川直轄河川管理施設の維持作業業務及び操作業務を河川法９９条に基づき津市役所と委託契約するものである。
</t>
  </si>
  <si>
    <t>平成２８年度東加賀野井排水ひ管外６施設操作業務</t>
    <rPh sb="6" eb="7">
      <t>ヒガシ</t>
    </rPh>
    <rPh sb="7" eb="10">
      <t>カガノ</t>
    </rPh>
    <rPh sb="10" eb="11">
      <t>イ</t>
    </rPh>
    <phoneticPr fontId="2"/>
  </si>
  <si>
    <t>一宮市長
一宮市本町２－５－６</t>
    <rPh sb="3" eb="4">
      <t>チョウ</t>
    </rPh>
    <phoneticPr fontId="2"/>
  </si>
  <si>
    <t>平成２８年度　揖斐川城南排水機場操作業務</t>
  </si>
  <si>
    <t>桑名市上下水道事業管理者　水谷　義人
三重県桑名市多度町多度１丁目１番地１</t>
  </si>
  <si>
    <t xml:space="preserve">
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上下水道事業管理者に委託するものである。
</t>
  </si>
  <si>
    <t>平成２８年度　海洋施設標識灯点検業務</t>
  </si>
  <si>
    <t>大井川港漁業（同）
静岡県焼津市飯渕１９６０</t>
  </si>
  <si>
    <t xml:space="preserve">
本業務は、駿河海岸海洋施設の標識灯の点検確認を行う業務である。当該海域は、海象・気象条件が不安定であるため、常時確実な点検体制が取れ、当該海域での海象状況に精通した人材を有し、かつ万一の異常事態において、隣接する港湾管理者、当該海域を煩雑に航行する夜間操業を実施している漁業関係者へ危機管理上の迅速な連絡対応のとれるものとの契約が必要となる。以上の条件を満たすものは、大井川港漁業協同組合しかなく、他に競合するものがない。
</t>
  </si>
  <si>
    <t>平成２８年度　大井川島田市内樋管操作業務委託</t>
    <rPh sb="0" eb="2">
      <t>ヘイセイ</t>
    </rPh>
    <rPh sb="4" eb="6">
      <t>ネンド</t>
    </rPh>
    <rPh sb="7" eb="10">
      <t>オオイガワ</t>
    </rPh>
    <rPh sb="10" eb="12">
      <t>シマダ</t>
    </rPh>
    <rPh sb="12" eb="14">
      <t>シナイ</t>
    </rPh>
    <rPh sb="14" eb="16">
      <t>ヒカン</t>
    </rPh>
    <rPh sb="16" eb="18">
      <t>ソウサ</t>
    </rPh>
    <rPh sb="18" eb="20">
      <t>ギョウム</t>
    </rPh>
    <rPh sb="20" eb="22">
      <t>イタク</t>
    </rPh>
    <phoneticPr fontId="2"/>
  </si>
  <si>
    <t>島田市長
島田市中央町１番の１</t>
    <rPh sb="0" eb="2">
      <t>シマダ</t>
    </rPh>
    <rPh sb="2" eb="4">
      <t>シチョウ</t>
    </rPh>
    <rPh sb="5" eb="8">
      <t>シマダシ</t>
    </rPh>
    <rPh sb="8" eb="11">
      <t>チュウオウチョウ</t>
    </rPh>
    <rPh sb="12" eb="13">
      <t>バン</t>
    </rPh>
    <phoneticPr fontId="2"/>
  </si>
  <si>
    <t xml:space="preserve">
本業務は、大井川直轄区間内の河川管理施設である島田市内４樋管の操作・維持管理を委託するものである。
　本業務は、公共的、地域防災的なものであり、出水時においては、その緊急性に迅速かつ的確な行動・判断を有している必要がある。
　上記契約の相手方は災害の未然防止と被害の軽減に努めるなど地域防災を責務としている地元自治体であり、当該地域の地域特性を熟知しており、施設の操作や災害時の対応が可能な体制が確立されている。
　本業務は、河川法第９９条及び河川法施行令第５４条に基づき静岡市に委託するものであり、契約の相手方が一に定められ、競争性のない随意契約によらざるを得ない。
　よって、会計法第２９条の３第４項、並びに予決令第１０２条の４第３号の規程に基づき、随意契約を締結するものである。
</t>
  </si>
  <si>
    <t>平成２８年度　道の駅「津かわげ」汚泥引抜業務</t>
  </si>
  <si>
    <t xml:space="preserve">
分任支出負担行為担当官
三重河川国道事務所長
川村　謙一
三重県津市広明町２９７
</t>
  </si>
  <si>
    <t>（株）　河芸クリーン
三重県津市河芸町中別保２１５－１</t>
  </si>
  <si>
    <t xml:space="preserve">
本業務は、津市河芸町三行地内 道の駅「津かわげ」の浄化槽汚泥引抜・清掃を実施するものである。津市役所では、浄化槽の汚泥引抜・清掃業務について、「下水道整備等に伴う一般廃棄物処理等の合理化に関する特別措置法」に基づき、平成２３年４月１日より浄化槽清掃許可業者による営業担当区域を定めており、道の駅「津かわげ」が所在する河芸地域における許可業者は、(株)河芸クリーンの１社のみである。以上のことから、(株)河芸クリーンと随意契約するものである。
</t>
  </si>
  <si>
    <t>平成２８年度　月刊「建設物価」等電子データ購入</t>
  </si>
  <si>
    <t xml:space="preserve">
支出負担行為担当官中部地方整備局長_x000D_
茅野牧夫
中部地方整備局
名古屋市中区三の丸2丁目5-1
名古屋合同庁舎第2号館
</t>
  </si>
  <si>
    <t xml:space="preserve">
　当購入は、当局管内で発注する土木工事の積算に用いる材料単価及び機械賃料を決定するための基礎資料として月毎の最新データが必要となるため、月刊「Ｗｅｂ建設物価」及び季刊「土木施工単価」に掲載される資材単価のうち、当局が指定する材料資材及び機械賃料の市場価格について、刊行物に掲載される材料単価等の電子データを月毎に購入するものである。このため、納品の要件を兼ね備えている特定法人を契約の相手方とする契約手続きを行う予定であることを明示したうえで参加者の有無を確認する公募手続を実施した結果、（一財）建設物価調査会のほかに参加意思表明がなかったため、当該財団と契約を行うものである。
</t>
  </si>
  <si>
    <t>平成２８年度　月刊「積算資料」等電子データ購入</t>
  </si>
  <si>
    <t>（一財）経済調査会
東京都中央区銀座５丁目１３番１６号</t>
  </si>
  <si>
    <t xml:space="preserve">
　当購入は、当局管内で発注する土木工事の積算に用いる材料単価及び機械賃料を決定するための基礎資料として月毎の最新データが必要となるため、月刊「積算資料電子版」及び季刊「土木施工単価」に掲載される資材単価のうち、当局が指定する材料資材及び機械賃料の市場価格について、刊行物に掲載される材料単価等の電子データを月毎に購入するものである。　このため、納品の要件を兼ね備えている特定法人を契約の相手方とする契約手続きを行う予定であることを明示したうえで参加者の有無を確認する公募手続を実施した結果、（一財）経済調査会のほかに参加意思表明がなかったため、当該財団と契約を行うものである。
</t>
  </si>
  <si>
    <t>国道１号瓦町電線共同溝工事に伴う設備その３工事</t>
    <rPh sb="0" eb="2">
      <t>コクドウ</t>
    </rPh>
    <rPh sb="3" eb="4">
      <t>ゴウ</t>
    </rPh>
    <rPh sb="4" eb="6">
      <t>カワラマチ</t>
    </rPh>
    <rPh sb="6" eb="8">
      <t>デンセン</t>
    </rPh>
    <rPh sb="8" eb="10">
      <t>キョウドウ</t>
    </rPh>
    <rPh sb="10" eb="11">
      <t>コウ</t>
    </rPh>
    <rPh sb="11" eb="13">
      <t>コウジ</t>
    </rPh>
    <rPh sb="14" eb="15">
      <t>トモナ</t>
    </rPh>
    <rPh sb="16" eb="18">
      <t>セツビ</t>
    </rPh>
    <rPh sb="21" eb="23">
      <t>コウジ</t>
    </rPh>
    <phoneticPr fontId="6"/>
  </si>
  <si>
    <t xml:space="preserve">
分任支出負担行為担当官中部地方整備局名古屋国道事務所長　島村喜一
名古屋市瑞穂区鍵田町2-30
</t>
  </si>
  <si>
    <t>中部電力（株）
豊橋市神明町８９番地</t>
    <rPh sb="8" eb="10">
      <t>トヨハシ</t>
    </rPh>
    <phoneticPr fontId="2"/>
  </si>
  <si>
    <t xml:space="preserve">
本工事は電線共同溝から民地等へ電線の引込を行う管路等を敷設するものであり、「電線共同溝方式における設備工事の受委託に関する覚書」（H17.2.24付け）に基づき中部電力（株）に委託するものである。
</t>
  </si>
  <si>
    <t>国道１号瓦町電線共同溝工事に伴う設備その４工事</t>
  </si>
  <si>
    <t>エヌ・ティ・ティ・インフラネット（株）
名古屋市中区錦１丁目１０番２０号</t>
  </si>
  <si>
    <t xml:space="preserve">
本工事は電線共同溝から民地等へ電線の引込を行う管路等を敷設するものであり、「電線共同溝方式における設備工事の受委託に関する覚書」（H17.2.24付け）に基づきエヌ・ティ・ティ・インフラネット（株）に委託するものである。
</t>
  </si>
  <si>
    <t>養老線烏江・美濃高田間９ｋ７９０ｍ付近東海環状自動車道建設工事に伴う線路近接工事立会</t>
    <rPh sb="0" eb="2">
      <t>ヨウロウ</t>
    </rPh>
    <rPh sb="2" eb="3">
      <t>セン</t>
    </rPh>
    <rPh sb="3" eb="5">
      <t>カラスエ</t>
    </rPh>
    <rPh sb="6" eb="8">
      <t>ミノ</t>
    </rPh>
    <rPh sb="8" eb="10">
      <t>タカダ</t>
    </rPh>
    <rPh sb="10" eb="11">
      <t>カン</t>
    </rPh>
    <rPh sb="17" eb="19">
      <t>フキン</t>
    </rPh>
    <rPh sb="19" eb="21">
      <t>トウカイ</t>
    </rPh>
    <rPh sb="21" eb="23">
      <t>カンジョウ</t>
    </rPh>
    <rPh sb="23" eb="27">
      <t>ジドウシャドウ</t>
    </rPh>
    <rPh sb="27" eb="29">
      <t>ケンセツ</t>
    </rPh>
    <rPh sb="29" eb="31">
      <t>コウジ</t>
    </rPh>
    <rPh sb="32" eb="33">
      <t>トモナ</t>
    </rPh>
    <rPh sb="34" eb="36">
      <t>センロ</t>
    </rPh>
    <rPh sb="36" eb="38">
      <t>キンセツ</t>
    </rPh>
    <rPh sb="38" eb="40">
      <t>コウジ</t>
    </rPh>
    <rPh sb="40" eb="42">
      <t>タチアイ</t>
    </rPh>
    <phoneticPr fontId="2"/>
  </si>
  <si>
    <t xml:space="preserve">
分任支出負担行為担当官中部地方整備局岐阜国道事務所長　水谷　和彦
岐阜市茜部本郷１丁目３６番地の１
</t>
  </si>
  <si>
    <t>近畿日本鉄道（株）
三重県四日市市鵜の森一丁目１６番１１号</t>
    <rPh sb="0" eb="2">
      <t>キンキ</t>
    </rPh>
    <rPh sb="2" eb="4">
      <t>ニホン</t>
    </rPh>
    <rPh sb="4" eb="6">
      <t>テツドウ</t>
    </rPh>
    <rPh sb="10" eb="13">
      <t>ミエケン</t>
    </rPh>
    <rPh sb="13" eb="16">
      <t>ヨッカイチ</t>
    </rPh>
    <rPh sb="16" eb="17">
      <t>シ</t>
    </rPh>
    <rPh sb="17" eb="18">
      <t>ウ</t>
    </rPh>
    <rPh sb="19" eb="20">
      <t>モリ</t>
    </rPh>
    <rPh sb="20" eb="21">
      <t>イチ</t>
    </rPh>
    <rPh sb="21" eb="23">
      <t>チョウメ</t>
    </rPh>
    <rPh sb="25" eb="26">
      <t>バン</t>
    </rPh>
    <rPh sb="28" eb="29">
      <t>ゴウ</t>
    </rPh>
    <phoneticPr fontId="2"/>
  </si>
  <si>
    <t xml:space="preserve">
東海環状自動車道の新設にあたり、養老線を跨ぐ橋梁上部工の施工に伴い、鉄道施設に影響する範囲での作業について、列車運行の安全確保及び鉄道施設の保全監視のため近鉄係員の立会が必要となることから、線路近接工事の立会を委託するものである。
</t>
  </si>
  <si>
    <t>平成２８年度庄内川河川体験観察指導業務</t>
    <rPh sb="0" eb="2">
      <t>ヘイセイ</t>
    </rPh>
    <rPh sb="4" eb="6">
      <t>ネンド</t>
    </rPh>
    <rPh sb="6" eb="9">
      <t>ショウナイガワ</t>
    </rPh>
    <rPh sb="9" eb="11">
      <t>カセン</t>
    </rPh>
    <rPh sb="11" eb="13">
      <t>タイケン</t>
    </rPh>
    <rPh sb="13" eb="15">
      <t>カンサツ</t>
    </rPh>
    <rPh sb="15" eb="17">
      <t>シドウ</t>
    </rPh>
    <rPh sb="17" eb="19">
      <t>ギョウム</t>
    </rPh>
    <phoneticPr fontId="2"/>
  </si>
  <si>
    <t>特定非営利活動法人　土岐川・庄内川サポートセンター
清須市西枇杷島町北枇杷池15-1</t>
    <rPh sb="0" eb="2">
      <t>トクテイ</t>
    </rPh>
    <rPh sb="2" eb="5">
      <t>ヒエイリ</t>
    </rPh>
    <rPh sb="5" eb="7">
      <t>カツドウ</t>
    </rPh>
    <rPh sb="7" eb="9">
      <t>ホウジン</t>
    </rPh>
    <rPh sb="10" eb="12">
      <t>トキ</t>
    </rPh>
    <rPh sb="12" eb="13">
      <t>カワ</t>
    </rPh>
    <rPh sb="14" eb="17">
      <t>ショウナイガワ</t>
    </rPh>
    <rPh sb="26" eb="28">
      <t>キヨス</t>
    </rPh>
    <rPh sb="28" eb="29">
      <t>シ</t>
    </rPh>
    <rPh sb="29" eb="34">
      <t>ニシビワジマチョウ</t>
    </rPh>
    <rPh sb="34" eb="35">
      <t>キタ</t>
    </rPh>
    <rPh sb="35" eb="37">
      <t>ビワ</t>
    </rPh>
    <rPh sb="37" eb="38">
      <t>イケ</t>
    </rPh>
    <phoneticPr fontId="2"/>
  </si>
  <si>
    <t xml:space="preserve">
本業務は、河川法第９９条に基づき特定非営利活動法人　土岐川・庄内川サポートセンターに委託するものである。
</t>
  </si>
  <si>
    <t>平成２８年度　国道１号国吉田電線共同溝整備に伴う通信設備工事</t>
    <rPh sb="0" eb="2">
      <t>ヘイセイ</t>
    </rPh>
    <rPh sb="4" eb="6">
      <t>ネンド</t>
    </rPh>
    <rPh sb="7" eb="9">
      <t>コクドウ</t>
    </rPh>
    <rPh sb="10" eb="11">
      <t>ゴウ</t>
    </rPh>
    <rPh sb="11" eb="14">
      <t>クニヨシダ</t>
    </rPh>
    <rPh sb="14" eb="16">
      <t>デンセン</t>
    </rPh>
    <rPh sb="16" eb="18">
      <t>キョウドウ</t>
    </rPh>
    <rPh sb="18" eb="19">
      <t>コウ</t>
    </rPh>
    <rPh sb="19" eb="21">
      <t>セイビ</t>
    </rPh>
    <rPh sb="22" eb="23">
      <t>トモナ</t>
    </rPh>
    <rPh sb="24" eb="26">
      <t>ツウシン</t>
    </rPh>
    <rPh sb="26" eb="28">
      <t>セツビ</t>
    </rPh>
    <rPh sb="28" eb="30">
      <t>コウジ</t>
    </rPh>
    <phoneticPr fontId="2"/>
  </si>
  <si>
    <t>エヌ・ティ・ティインフラネット（株）
静岡市葵区春日２－１１－２１</t>
    <rPh sb="15" eb="18">
      <t>カブ</t>
    </rPh>
    <rPh sb="19" eb="22">
      <t>シズオカシ</t>
    </rPh>
    <rPh sb="22" eb="24">
      <t>アオイク</t>
    </rPh>
    <rPh sb="24" eb="26">
      <t>カスガ</t>
    </rPh>
    <phoneticPr fontId="2"/>
  </si>
  <si>
    <t xml:space="preserve">
平成１７年２月２４日付けで、中部地方整備局長及び中部電力（株）外３社とで交換された「電線共同溝方式における設備工事の受委託に関する覚書」に、中部地方整備局長が設置する電線共同溝連携管路等の委託契約の内容と受委託費が明記されており、同覚書に基づき、電力設備工事を委託するものである。
</t>
  </si>
  <si>
    <t>中央本線南木曽・十二兼間305k321m付近十二兼跨線橋点検に伴う軌陸車運転</t>
    <rPh sb="0" eb="2">
      <t>チュウオウ</t>
    </rPh>
    <rPh sb="2" eb="4">
      <t>ホンセン</t>
    </rPh>
    <rPh sb="4" eb="7">
      <t>ナギソ</t>
    </rPh>
    <rPh sb="8" eb="10">
      <t>ジュウニ</t>
    </rPh>
    <rPh sb="10" eb="11">
      <t>カ</t>
    </rPh>
    <rPh sb="11" eb="12">
      <t>カン</t>
    </rPh>
    <rPh sb="20" eb="22">
      <t>フキン</t>
    </rPh>
    <rPh sb="22" eb="25">
      <t>ジュウニカネ</t>
    </rPh>
    <rPh sb="25" eb="28">
      <t>コセンキョウ</t>
    </rPh>
    <rPh sb="28" eb="30">
      <t>テンケン</t>
    </rPh>
    <rPh sb="31" eb="32">
      <t>トモナ</t>
    </rPh>
    <rPh sb="33" eb="36">
      <t>キリクシャ</t>
    </rPh>
    <rPh sb="36" eb="38">
      <t>ウンテン</t>
    </rPh>
    <phoneticPr fontId="2"/>
  </si>
  <si>
    <t xml:space="preserve">
分任支出負担行為担当官　中部地方整備局　　　　飯田国道事務所長　　　中平　浩文
長野県飯田市東栄町3350
</t>
  </si>
  <si>
    <t>東海旅客鉄道（株）
名古屋市中村区名駅一丁目3番4号</t>
    <rPh sb="0" eb="2">
      <t>トウカイ</t>
    </rPh>
    <rPh sb="2" eb="4">
      <t>リョキャク</t>
    </rPh>
    <rPh sb="4" eb="6">
      <t>テツドウ</t>
    </rPh>
    <rPh sb="10" eb="14">
      <t>ナゴヤシ</t>
    </rPh>
    <rPh sb="14" eb="17">
      <t>ナカムラク</t>
    </rPh>
    <rPh sb="17" eb="19">
      <t>メイエキ</t>
    </rPh>
    <rPh sb="19" eb="20">
      <t>イチ</t>
    </rPh>
    <rPh sb="20" eb="22">
      <t>チョウメ</t>
    </rPh>
    <rPh sb="23" eb="24">
      <t>バン</t>
    </rPh>
    <rPh sb="25" eb="26">
      <t>ゴウ</t>
    </rPh>
    <phoneticPr fontId="2"/>
  </si>
  <si>
    <t xml:space="preserve">
東海旅客鉄道(株)が所有する鉄道施設に近接し、国土交通省中部地方整備局が管理する一般国道19号十二兼跨線橋について、橋梁定期点検及び第三者被害予防装置の点検作業を行うものである。　　　　　　　　　　　　　　　　　点検作業に伴う軌陸車運転について、東海旅客鉄道株式会社と協議したところ、平成28年4月19日に東海旅客鉄道株式会社　東海鉄道事業本部　工務部長より「中央本線南木曽・十二兼間305k321m付近十二兼跨線橋点検に伴う軌陸車運転について（協定締結依頼）」のとおり回答があり、これに基づき、委託を行うものである。
</t>
  </si>
  <si>
    <t>中央本線塩尻・洗馬間237k537m付近洗馬跨線橋外2箇所点検</t>
    <rPh sb="0" eb="2">
      <t>チュウオウ</t>
    </rPh>
    <rPh sb="2" eb="4">
      <t>ホンセン</t>
    </rPh>
    <rPh sb="4" eb="6">
      <t>シオジリ</t>
    </rPh>
    <rPh sb="7" eb="9">
      <t>セバ</t>
    </rPh>
    <rPh sb="9" eb="10">
      <t>カン</t>
    </rPh>
    <rPh sb="18" eb="20">
      <t>フキン</t>
    </rPh>
    <rPh sb="20" eb="22">
      <t>セバ</t>
    </rPh>
    <rPh sb="22" eb="25">
      <t>コセンキョウ</t>
    </rPh>
    <rPh sb="25" eb="26">
      <t>ホカ</t>
    </rPh>
    <rPh sb="27" eb="29">
      <t>カショ</t>
    </rPh>
    <rPh sb="29" eb="31">
      <t>テンケン</t>
    </rPh>
    <phoneticPr fontId="2"/>
  </si>
  <si>
    <t xml:space="preserve">
東海旅客鉄道(株)が所有する鉄道施設に近接し、国土交通省中部地方整備局が管理する一般国道19号洗馬跨線橋外2箇所について、橋梁定期点検及び第三者被害予防装置の点検作業を行うものである。　　　　　　　　　　　　　　　　　点検作業に伴う線路内立入について、東海旅客鉄道株式会社と協議したところ、平成28年4月19日に東海旅客鉄道株式会社　東海鉄道事業本部　工務部長より「中央本線塩尻・洗馬間237k537m付近洗馬跨線橋外2箇所点検について（協定締結依頼）」のとおり回答があり、これに基づき、委託を行うものである。
</t>
  </si>
  <si>
    <t>平成２８年度紀北ＰＡ汚泥引抜き清掃</t>
  </si>
  <si>
    <t xml:space="preserve">
分任支出負担行為担当官
紀勢国道事務所長
福田　光祐
松阪市鎌田町１４４－６
</t>
  </si>
  <si>
    <t>（有）　クリーン長島
三重県北牟婁郡紀北町紀伊長島区長島６０４－５</t>
  </si>
  <si>
    <t xml:space="preserve">
本作業は、三重県北牟婁郡紀北町紀伊長島区域の紀北ＰＡ浄化槽汚泥引抜き作業をするものであるが、浄化槽法に基づき当該作業区域を管轄する紀北町において浄化槽清掃業の許可業者は、当該作業区域では（有）クリーン長島しかない。よって、（有）クリーン長島と随意契約するものである。
</t>
  </si>
  <si>
    <t>平成２８年度東長島防災拠点汚泥引抜き清掃</t>
  </si>
  <si>
    <t xml:space="preserve">
本作業は、三重県北牟婁郡紀北町紀伊長島区域の東長島防災拠点の浄化槽汚泥引抜き作業をするものであるが、浄化槽法に基づき当該作業区域を管轄する紀北町において浄化槽清掃業の許可業者は、当該作業区域では（有）クリーン長島しかない。よって、（有）クリーン長島と随意契約するものである。
</t>
  </si>
  <si>
    <t>平成２８年度道の駅海山汚泥引抜き清掃</t>
  </si>
  <si>
    <t>（有）海山環境衛生
三重県北牟婁郡紀北町海山区相賀１９７－１２</t>
  </si>
  <si>
    <t xml:space="preserve">
本作業は、三重県北牟婁郡紀北町海山区域の「道の駅海山公園」浄化槽汚泥引抜き作業をするものであるが、浄化槽法に基づき当該作業区域を管轄する紀北町において浄化槽清掃業の許可業者は、当該作業区域では(有)海山環境衛生しかない。よって、（有）海山環境衛生と随意契約するものである。
</t>
  </si>
  <si>
    <t>平成２８年度道の駅紀宝町ウミガメ公園汚泥引抜き清掃</t>
  </si>
  <si>
    <t>（有）南清社
和歌山県新宮市池田１－３－２９</t>
  </si>
  <si>
    <t xml:space="preserve">
本作業は、三重県南牟婁郡紀宝町内の「道の駅ウミガメ公園」浄化槽汚泥引抜き作業をするものであるが、浄化槽法に基づき当該作業区域を管轄する紀宝町において浄化槽清掃業の許可業者は（有）南清社しかない。よって、（有）南清社と随意契約するものである。
</t>
  </si>
  <si>
    <t>平成２８年度　国道１号国吉田電線共同溝整備に伴う電力設備工事</t>
    <rPh sb="0" eb="2">
      <t>ヘイセイ</t>
    </rPh>
    <rPh sb="4" eb="6">
      <t>ネンド</t>
    </rPh>
    <rPh sb="7" eb="9">
      <t>コクドウ</t>
    </rPh>
    <rPh sb="10" eb="11">
      <t>ゴウ</t>
    </rPh>
    <rPh sb="11" eb="14">
      <t>クニヨシダ</t>
    </rPh>
    <rPh sb="14" eb="16">
      <t>デンセン</t>
    </rPh>
    <rPh sb="16" eb="18">
      <t>キョウドウ</t>
    </rPh>
    <rPh sb="18" eb="19">
      <t>コウ</t>
    </rPh>
    <rPh sb="19" eb="21">
      <t>セイビ</t>
    </rPh>
    <rPh sb="22" eb="23">
      <t>トモナ</t>
    </rPh>
    <rPh sb="24" eb="26">
      <t>デンリョク</t>
    </rPh>
    <rPh sb="26" eb="28">
      <t>セツビ</t>
    </rPh>
    <rPh sb="28" eb="30">
      <t>コウジ</t>
    </rPh>
    <phoneticPr fontId="2"/>
  </si>
  <si>
    <t>中部電力（株）
静岡市駿河区曲金６－３－３８</t>
    <rPh sb="0" eb="2">
      <t>チュウブ</t>
    </rPh>
    <rPh sb="2" eb="4">
      <t>デンリョク</t>
    </rPh>
    <rPh sb="4" eb="7">
      <t>カブ</t>
    </rPh>
    <rPh sb="8" eb="11">
      <t>シズオカシ</t>
    </rPh>
    <rPh sb="11" eb="14">
      <t>スルガク</t>
    </rPh>
    <rPh sb="14" eb="16">
      <t>マガリカネ</t>
    </rPh>
    <phoneticPr fontId="2"/>
  </si>
  <si>
    <t>国道１号守山電線共同溝工事に伴う設備その１工事</t>
    <rPh sb="4" eb="6">
      <t>モリヤマ</t>
    </rPh>
    <phoneticPr fontId="6"/>
  </si>
  <si>
    <t>中部電力（株）
尾張旭市庄南町２丁目１－１０</t>
  </si>
  <si>
    <t>国道１号守山電線共同溝工事に伴う設備その２工事</t>
    <rPh sb="4" eb="6">
      <t>モリヤマ</t>
    </rPh>
    <rPh sb="6" eb="8">
      <t>デンセン</t>
    </rPh>
    <rPh sb="8" eb="10">
      <t>キョウドウ</t>
    </rPh>
    <rPh sb="10" eb="11">
      <t>ミゾ</t>
    </rPh>
    <phoneticPr fontId="6"/>
  </si>
  <si>
    <t>平成２８年度　国道１号国吉田電線共同溝整備に伴う電力設備工事その２</t>
    <rPh sb="0" eb="2">
      <t>ヘイセイ</t>
    </rPh>
    <rPh sb="4" eb="6">
      <t>ネンド</t>
    </rPh>
    <rPh sb="7" eb="9">
      <t>コクドウ</t>
    </rPh>
    <rPh sb="10" eb="11">
      <t>ゴウ</t>
    </rPh>
    <rPh sb="11" eb="14">
      <t>クニヨシダ</t>
    </rPh>
    <rPh sb="14" eb="16">
      <t>デンセン</t>
    </rPh>
    <rPh sb="16" eb="18">
      <t>キョウドウ</t>
    </rPh>
    <rPh sb="18" eb="19">
      <t>コウ</t>
    </rPh>
    <rPh sb="19" eb="21">
      <t>セイビ</t>
    </rPh>
    <rPh sb="22" eb="23">
      <t>トモナ</t>
    </rPh>
    <rPh sb="24" eb="26">
      <t>デンリョク</t>
    </rPh>
    <rPh sb="26" eb="28">
      <t>セツビ</t>
    </rPh>
    <rPh sb="28" eb="30">
      <t>コウジ</t>
    </rPh>
    <phoneticPr fontId="2"/>
  </si>
  <si>
    <t>平成２８年度　多列砂州河道の特徴を踏まえた河道維持管理に関する研究（大井川）に係る委託契約</t>
  </si>
  <si>
    <t>名城大学
名古屋市天白区塩釜口一丁目５０１番地</t>
  </si>
  <si>
    <t xml:space="preserve">
本業務は、日本では事例の少ない多列砂州が維持させている大井川の河道で流路変動及び土砂流送の特徴を調べ、現在の河道環境を壊さずに流下断面を恒久的に確保できる効率的・効果的な河道掘削等管理の検討を行うものであ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名城大学（溝口　敦子）を研究代表者とする共同研究体）が平成28年度の新規課題として選定されたものである。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t>
  </si>
  <si>
    <t>平成２８年度　現地観測及び水路実験の比較検証に基づく土砂生産域における土石流評価手法の開発（委託研究）</t>
  </si>
  <si>
    <t>国立大学法人筑波大学
茨城県つくば市天王台一丁目１番１</t>
  </si>
  <si>
    <t xml:space="preserve">
本業務の研究課題は、砂防技術評価委員会に設置された地域課題評価分科会の審査を経て決定し、委託契約を締結することにより研究体制を構築して研究を進めるものである。
本業務は、上記の公募要領に基づく、公募・選定手続きを経て、３ヵ年の予定で平成２８年度から開始する研究課題である。　以上の理由から、本業務は、上記相手と契約を締結しなければ目的を達成することが出来ない。
</t>
  </si>
  <si>
    <t>東海道本線二川・豊橋間２８７ｋ９９１ｍ付近二川跨線橋外１箇所橋梁点検の施行に関する協定の締結</t>
    <rPh sb="0" eb="3">
      <t>トウカイドウ</t>
    </rPh>
    <rPh sb="3" eb="5">
      <t>ホンセン</t>
    </rPh>
    <rPh sb="5" eb="7">
      <t>フタガワ</t>
    </rPh>
    <rPh sb="8" eb="10">
      <t>トヨハシ</t>
    </rPh>
    <rPh sb="10" eb="11">
      <t>カン</t>
    </rPh>
    <rPh sb="19" eb="21">
      <t>フキン</t>
    </rPh>
    <rPh sb="21" eb="23">
      <t>フタガワ</t>
    </rPh>
    <rPh sb="23" eb="26">
      <t>コセンキョウ</t>
    </rPh>
    <rPh sb="26" eb="27">
      <t>ホカ</t>
    </rPh>
    <rPh sb="28" eb="30">
      <t>カショ</t>
    </rPh>
    <rPh sb="30" eb="32">
      <t>キョウリョウ</t>
    </rPh>
    <rPh sb="32" eb="34">
      <t>テンケン</t>
    </rPh>
    <rPh sb="35" eb="37">
      <t>セコウ</t>
    </rPh>
    <rPh sb="38" eb="39">
      <t>カン</t>
    </rPh>
    <rPh sb="41" eb="43">
      <t>キョウテイ</t>
    </rPh>
    <rPh sb="44" eb="46">
      <t>テイケツ</t>
    </rPh>
    <phoneticPr fontId="1"/>
  </si>
  <si>
    <t xml:space="preserve">
作業員の安全性から橋梁近接架線の通電を停止し、検電接地を行い架線内の電力を無くしてからの点検作業となる。また通信線等、鉄道施設の点検範囲の架線防護が必要となり、これらの作業にあたり、列車運行の保安確保の必要性から、架線防護及び、き電停止・検電接地の停電手配及び線路閉鎖手続きを委託するものである。
</t>
  </si>
  <si>
    <t>平成２８年度杭瀬川堤防清掃業務</t>
    <rPh sb="0" eb="2">
      <t>ヘイセイ</t>
    </rPh>
    <rPh sb="4" eb="6">
      <t>ネンド</t>
    </rPh>
    <phoneticPr fontId="2"/>
  </si>
  <si>
    <t>大垣市長
大垣市丸の内２ー２９　　　　　　　　　　　　　　　　　　　　　　　　　　　　　　　　　　　　　　　　　　　　　　　　　　　　　　　　　　　　　　　　　　　　　　　　　　　　　　　　　　　　　　　　　　　　　　　　　　　　　　　　　　　　　　　　　　　　　　　　</t>
    <rPh sb="5" eb="8">
      <t>オオガキシ</t>
    </rPh>
    <rPh sb="8" eb="9">
      <t>マル</t>
    </rPh>
    <rPh sb="10" eb="11">
      <t>ウチ</t>
    </rPh>
    <phoneticPr fontId="2"/>
  </si>
  <si>
    <t xml:space="preserve">
杭瀨川の本区間については、旧来から定期的に堤防除草を実施し、河川堤防の監視、河川愛護、河川美化思想の普及した地域であり、河川管理の清掃等一部作業を委託することが地域と一帯となった河川管理の実現に寄与するものであるため、河川法第９９条（地方公共団体への委託）に基づき大垣市に委託するものである。
</t>
  </si>
  <si>
    <t>平成２８年度堤体の不安定化に関する研究</t>
    <rPh sb="0" eb="2">
      <t>ヘイセイ</t>
    </rPh>
    <rPh sb="4" eb="6">
      <t>ネンド</t>
    </rPh>
    <rPh sb="6" eb="8">
      <t>テイタイ</t>
    </rPh>
    <rPh sb="9" eb="13">
      <t>フアンテイカ</t>
    </rPh>
    <rPh sb="14" eb="15">
      <t>カン</t>
    </rPh>
    <rPh sb="17" eb="19">
      <t>ケンキュウ</t>
    </rPh>
    <phoneticPr fontId="2"/>
  </si>
  <si>
    <t>学校法人　中部大学
春日井市松本町1200番地</t>
    <rPh sb="0" eb="2">
      <t>ガッコウ</t>
    </rPh>
    <rPh sb="2" eb="4">
      <t>ホウジン</t>
    </rPh>
    <rPh sb="5" eb="7">
      <t>チュウブ</t>
    </rPh>
    <rPh sb="7" eb="9">
      <t>ダイガク</t>
    </rPh>
    <rPh sb="10" eb="13">
      <t>カスガイ</t>
    </rPh>
    <rPh sb="13" eb="14">
      <t>シ</t>
    </rPh>
    <rPh sb="14" eb="16">
      <t>マツモト</t>
    </rPh>
    <rPh sb="16" eb="17">
      <t>マチ</t>
    </rPh>
    <rPh sb="21" eb="23">
      <t>バンチ</t>
    </rPh>
    <phoneticPr fontId="2"/>
  </si>
  <si>
    <t xml:space="preserve">
本委託研究は、国土交通省が研究開発課題の公募を行い、同水管理・国土保全局及び国土技術政策総合研究所に設置された学識経験者等からなる河川技術評価委員会地域課題評価分科会において審査された結果。平成28年度の継続課題として選定されたものである。なお、審査基準、選定結果等については、国土交通省水管理・国土保全局のホームページ等において詳細に公表されている。
本委託は、審議会等により委託先が決定された学校法人 中部大学 中部大学に委託するものである。
</t>
  </si>
  <si>
    <t>平成２８年度　ヘリコプター運航業務（ほくりく号）</t>
  </si>
  <si>
    <t>中日本航空（株）
愛知県西春日井郡豊山町大字豊場字殿釜２番地</t>
  </si>
  <si>
    <t xml:space="preserve">
本業務は、中部地方整備局の災害対策用ヘリコプター「まんなか号」が、点検・修理　等により運航不能な時や、災害対策及び所管施設等の管理・調査等のため複数のヘリコ　プターの運航が必要な場合において、その代替・補填のため、北陸地方整備局の災害対　策用ヘリコプター「ほくりく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　用アンテナ等災害時の情報収集などに必要とされる装備を搭載している。中日本航空株式会社新潟支店は北陸地方整備局と「平成２８年度　航空機維持管理　及び運航業務（以下「維持管理及び運航業務」という）」を契約締結し、「ほくりく号について、２４時間体制で操縦士、整備士等の要員の確保がされており、また航空法第７３条２項及び航空法施行規則第１６４条１４項で義務付けられている機長による出発　前の確認を、維持管理及び運航業務の航空機の保管場所で実施できることから、災害発生直後においても機体の移動を伴わず極めて迅速且つ確実に運航を開始できる体制を確立している。以上のことから、中日本航空株式会社新潟支店は、本業務の遂行に必要な条件を満たす唯一の業者であり、同業者と契約を締結するものである。
</t>
  </si>
  <si>
    <t>平成２８年度　ヘリコプター運航業務（あおぞら号）</t>
  </si>
  <si>
    <t>朝日航洋（株）
東京都江東区新木場４丁目７番４１号</t>
  </si>
  <si>
    <t xml:space="preserve">
本業務は、中部地方整備局の災害対策用ヘリコプター「まんなか号」が、点検・修理等により運航不能な時や、災害対策及び所管施設等の管理・調査等のため複数のヘリコプターの運航が必要な場合において、その代替・補填機能として、関東地方整備局の災害対策用ヘリコプター「あおぞら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　伝送用アンテナ等災害時の情報収集などに必要とされる装備を搭載している。朝日航洋株式会社は関東地方整備局と「航空機「あおぞら号」維持・運航業務（以下　「維持・運航管理業務」という）」を契約締結し、「あおぞら号」について、２４時間体制で操縦士、整備士等の要員の確保がされており、また航空法第７３条２項及び航空　法施行規則第１６４条１４項で義務付けられている機長による出発前の確認を、維持・運航管理業務の航空機の保管場所で実施できることから、災害発生直後においても機体　の移動を伴わず極めて迅速且つ確実に運航を開始できる体制を確立している。以上のことから、朝日航洋株式会社は、本業務の遂行に必要な条件を満たす唯一の業者であり、同業者と契約を締結するものである。
</t>
  </si>
  <si>
    <t>平成２８年度　ヘリコプター運航業務（きんき号）</t>
  </si>
  <si>
    <t xml:space="preserve">
本業務は、中部地方整備局の災害対策用ヘリコプター「まんなか号」が、点検・修理等により運航不能な時や、災害対策及び所管施設等の管理・調査等のため複数のヘリコプターの運航が必要な場合において、その代替・補填のため、近畿地方整備局の災害対策用ヘリコプター「きんき号」の運航を行うものである。本業務を実施するには、航空機運航業務に関する専門的な知識と豊富な経験を有し、突発的に発生する災害に対して迅速且つ確実な運航体制を確立することが必要となる。　各整備局が所有する災害対策用ヘリコプターは、通常の民間ヘリコプターには搭載されていない、各種カメラ（テレビカメラ、赤外線カメラ等）・サーチライト・画像伝送　用アンテナ等災害時の情報収集などに必要とされる装備を搭載している。
中日本航空株式会社大阪支店は近畿地方整備局と「航空機維持管理運航業務（以下「運航業務」という）」を契約締結し、「きんき号」について、２４時間体制で操縦士、整備士等の要員の確保がされており、また航空法第７３条２項及び航空法施行規則第１６４条１４項で義務付けられている機長による出発前の確認を、運航業務の航空機の保管場所で実施できることから、災害発生直後においても機体の移動を伴わず極めて迅速且つ確実に運航を開始できる体制を確立している。以上のことから、中日本航空株式会社大阪支店は、本業務の遂行に必要な条件を満たす唯一の業者であり、同業者と契約を締結するものである。
</t>
  </si>
  <si>
    <t>平成２８年度　小渋ダム土砂バイパス土砂動態把握手法に関する研究</t>
    <rPh sb="0" eb="2">
      <t>ヘイセイ</t>
    </rPh>
    <rPh sb="4" eb="6">
      <t>ネンド</t>
    </rPh>
    <rPh sb="7" eb="9">
      <t>コシブ</t>
    </rPh>
    <rPh sb="11" eb="13">
      <t>ドシャ</t>
    </rPh>
    <rPh sb="17" eb="19">
      <t>ドシャ</t>
    </rPh>
    <rPh sb="19" eb="21">
      <t>ドウタイ</t>
    </rPh>
    <rPh sb="21" eb="23">
      <t>ハアク</t>
    </rPh>
    <rPh sb="23" eb="25">
      <t>シュホウ</t>
    </rPh>
    <rPh sb="26" eb="27">
      <t>カン</t>
    </rPh>
    <rPh sb="29" eb="31">
      <t>ケンキュウ</t>
    </rPh>
    <phoneticPr fontId="2"/>
  </si>
  <si>
    <t xml:space="preserve">
分任支出負担行為担当官中部地方整備局天竜川ダム統合管理事務所長　北原　修
長野県上伊那郡中川村大草6884－19
</t>
  </si>
  <si>
    <t>国立大学法人京都大学
京都府京都市左京区吉田本町３６番地１　　　　　</t>
    <rPh sb="0" eb="2">
      <t>コクリツ</t>
    </rPh>
    <rPh sb="2" eb="4">
      <t>ダイガク</t>
    </rPh>
    <rPh sb="4" eb="6">
      <t>ホウジン</t>
    </rPh>
    <rPh sb="6" eb="8">
      <t>キョウト</t>
    </rPh>
    <rPh sb="8" eb="10">
      <t>ダイガク</t>
    </rPh>
    <rPh sb="11" eb="13">
      <t>キョウト</t>
    </rPh>
    <rPh sb="13" eb="14">
      <t>フ</t>
    </rPh>
    <rPh sb="14" eb="16">
      <t>キョウト</t>
    </rPh>
    <rPh sb="16" eb="17">
      <t>シ</t>
    </rPh>
    <rPh sb="17" eb="20">
      <t>サキョウク</t>
    </rPh>
    <rPh sb="20" eb="22">
      <t>ヨシダ</t>
    </rPh>
    <rPh sb="22" eb="24">
      <t>ホンマチ</t>
    </rPh>
    <rPh sb="26" eb="28">
      <t>バンチ</t>
    </rPh>
    <phoneticPr fontId="2"/>
  </si>
  <si>
    <t xml:space="preserve">
本研究は、国土交通省が研究開発課題の公募を行い、同水管理・国土保全局及び国土技術政策総合研究所に設置された学識経験者等からなる河川技術評価委員会地域課題評価分科会において、審査された結果、本年３月、本研究課題及び委託先（京都大学　角　哲也を研究代表者とする共同研究体）が選定されたものである。よって、本研究を京都大学に委託するものである。
</t>
  </si>
  <si>
    <t>平成２８年度　設楽ダム建設に伴う主要地方道設楽根羽線付替事業</t>
    <rPh sb="0" eb="2">
      <t>ヘイセイ</t>
    </rPh>
    <rPh sb="4" eb="6">
      <t>ネンド</t>
    </rPh>
    <rPh sb="7" eb="9">
      <t>シタラ</t>
    </rPh>
    <rPh sb="11" eb="13">
      <t>ケンセツ</t>
    </rPh>
    <rPh sb="14" eb="15">
      <t>トモナ</t>
    </rPh>
    <rPh sb="16" eb="18">
      <t>シュヨウ</t>
    </rPh>
    <rPh sb="18" eb="20">
      <t>チホウ</t>
    </rPh>
    <rPh sb="20" eb="21">
      <t>ドウ</t>
    </rPh>
    <rPh sb="21" eb="23">
      <t>シタラ</t>
    </rPh>
    <rPh sb="23" eb="25">
      <t>ネバ</t>
    </rPh>
    <rPh sb="25" eb="26">
      <t>セン</t>
    </rPh>
    <rPh sb="26" eb="28">
      <t>ツケカエ</t>
    </rPh>
    <rPh sb="28" eb="30">
      <t>ジギョウ</t>
    </rPh>
    <phoneticPr fontId="1"/>
  </si>
  <si>
    <t>愛知県新城設楽建設事務所
新城市片山字西野畑５３２－１</t>
    <rPh sb="0" eb="3">
      <t>アイチケン</t>
    </rPh>
    <rPh sb="3" eb="5">
      <t>シンシロ</t>
    </rPh>
    <rPh sb="5" eb="7">
      <t>シタラ</t>
    </rPh>
    <rPh sb="7" eb="9">
      <t>ケンセツ</t>
    </rPh>
    <rPh sb="9" eb="12">
      <t>ジムショ</t>
    </rPh>
    <rPh sb="13" eb="16">
      <t>シンシロシ</t>
    </rPh>
    <rPh sb="16" eb="18">
      <t>カタヤマ</t>
    </rPh>
    <rPh sb="18" eb="19">
      <t>アザ</t>
    </rPh>
    <rPh sb="19" eb="21">
      <t>ニシノ</t>
    </rPh>
    <rPh sb="21" eb="22">
      <t>ハタケ</t>
    </rPh>
    <phoneticPr fontId="2"/>
  </si>
  <si>
    <t xml:space="preserve">
設楽ダム建設に伴い水没する周辺県道等の付替事業については、対象路線の施工主体、費用負担等について協定を締結している。本件は、主要地方道設楽根羽線の八橋地区における付替道路の地質調査及び設計業務等であるが、当該協定において愛知県が主体となり施工する区間であるため委託するものである。
</t>
  </si>
  <si>
    <t>東海道本線興津・清水間１６６ｋ１３１ｍ付近の横砂橋の橋梁点検について</t>
    <rPh sb="0" eb="3">
      <t>トウカイドウ</t>
    </rPh>
    <rPh sb="3" eb="5">
      <t>ホンセン</t>
    </rPh>
    <rPh sb="5" eb="7">
      <t>オキツ</t>
    </rPh>
    <rPh sb="8" eb="10">
      <t>シミズ</t>
    </rPh>
    <rPh sb="10" eb="11">
      <t>カン</t>
    </rPh>
    <rPh sb="19" eb="21">
      <t>フキン</t>
    </rPh>
    <rPh sb="22" eb="24">
      <t>ヨコスナ</t>
    </rPh>
    <rPh sb="24" eb="25">
      <t>バシ</t>
    </rPh>
    <rPh sb="26" eb="28">
      <t>キョウリョウ</t>
    </rPh>
    <rPh sb="28" eb="30">
      <t>テンケン</t>
    </rPh>
    <phoneticPr fontId="2"/>
  </si>
  <si>
    <t>東海旅客鉄道（株）
静岡市葵区黒金町４</t>
    <rPh sb="0" eb="2">
      <t>トウカイ</t>
    </rPh>
    <rPh sb="2" eb="4">
      <t>リョカク</t>
    </rPh>
    <rPh sb="4" eb="6">
      <t>テツドウ</t>
    </rPh>
    <rPh sb="6" eb="9">
      <t>カブ</t>
    </rPh>
    <rPh sb="10" eb="13">
      <t>シズオカシ</t>
    </rPh>
    <rPh sb="13" eb="15">
      <t>アオイク</t>
    </rPh>
    <rPh sb="15" eb="18">
      <t>クロガネチョウ</t>
    </rPh>
    <phoneticPr fontId="2"/>
  </si>
  <si>
    <t xml:space="preserve">
国道１号静岡市清水区横砂東町にある東海道本線を跨ぐ橋梁の点検実施について、電車が走っていない夜間８８分の間に点検をしなければならず、また、桁下に足場を設置する余裕がなく軌陸車で行うため、東海旅客鉄道（株）に委託するものである。
</t>
  </si>
  <si>
    <t>平成２８年度　湧水が生態系形成と物質循環に与える影響に関する研究</t>
    <rPh sb="0" eb="2">
      <t>ヘイセイ</t>
    </rPh>
    <rPh sb="4" eb="6">
      <t>ネンド</t>
    </rPh>
    <rPh sb="7" eb="9">
      <t>ユウスイ</t>
    </rPh>
    <rPh sb="10" eb="13">
      <t>セイタイケイ</t>
    </rPh>
    <rPh sb="13" eb="15">
      <t>ケイセイ</t>
    </rPh>
    <rPh sb="16" eb="18">
      <t>ブッシツ</t>
    </rPh>
    <rPh sb="18" eb="20">
      <t>ジュンカン</t>
    </rPh>
    <rPh sb="21" eb="22">
      <t>アタ</t>
    </rPh>
    <rPh sb="24" eb="26">
      <t>エイキョウ</t>
    </rPh>
    <rPh sb="27" eb="28">
      <t>カン</t>
    </rPh>
    <rPh sb="30" eb="32">
      <t>ケンキュウ</t>
    </rPh>
    <phoneticPr fontId="2"/>
  </si>
  <si>
    <t>国立大学法人　静岡大学
静岡市駿河区大谷８３６</t>
    <rPh sb="0" eb="2">
      <t>コクリツ</t>
    </rPh>
    <rPh sb="2" eb="4">
      <t>ダイガク</t>
    </rPh>
    <rPh sb="4" eb="6">
      <t>ホウジン</t>
    </rPh>
    <rPh sb="7" eb="11">
      <t>シズオカダイガク</t>
    </rPh>
    <rPh sb="12" eb="14">
      <t>シズオカ</t>
    </rPh>
    <rPh sb="14" eb="15">
      <t>シ</t>
    </rPh>
    <rPh sb="15" eb="18">
      <t>スルガク</t>
    </rPh>
    <rPh sb="18" eb="20">
      <t>オオヤ</t>
    </rPh>
    <phoneticPr fontId="2"/>
  </si>
  <si>
    <t xml:space="preserve">
契約の相手方は、国土交通省が実施した研究開発課題の公募の結果、学識経験者等からなる河川生態委員会において、平成２８年度の新規課題及び委託先として選定されたため。
</t>
  </si>
  <si>
    <t>平成２８年度吸収式冷温水機保守点検</t>
  </si>
  <si>
    <t>パナソニック産機システムズ（株）
東京都墨田区押上１丁目１番２号</t>
  </si>
  <si>
    <t xml:space="preserve">
本業務は、名古屋合同庁舎第２号館の全館空調に使用されている「吸収式冷温水機」の保守点検を行うものである。本機は、設置後既に２０年余（耐用年数１５年）を経過していることから近年では頻繁に故障が発生している。旧式のメーカー独自仕様機においては、故障発生時の部　品交換及び運転調整等に専門知識を必要とするため、本機を熟知した技術者でなければ実施することができず、このような技術者を配置できるのは製作会社のパナソニック産機システムズ(株)をおいて他にはないためである。
</t>
  </si>
  <si>
    <t>平成２８年度将来の人口変動を踏まえた治水安全度バランスの適正化方策に関する研究</t>
    <rPh sb="0" eb="2">
      <t>ヘイセイ</t>
    </rPh>
    <rPh sb="4" eb="6">
      <t>ネンド</t>
    </rPh>
    <rPh sb="6" eb="8">
      <t>ショウライ</t>
    </rPh>
    <rPh sb="9" eb="11">
      <t>ジンコウ</t>
    </rPh>
    <rPh sb="11" eb="13">
      <t>ヘンドウ</t>
    </rPh>
    <rPh sb="14" eb="15">
      <t>フ</t>
    </rPh>
    <rPh sb="18" eb="20">
      <t>チスイ</t>
    </rPh>
    <rPh sb="20" eb="22">
      <t>アンゼン</t>
    </rPh>
    <rPh sb="22" eb="23">
      <t>ド</t>
    </rPh>
    <rPh sb="28" eb="31">
      <t>テキセイカ</t>
    </rPh>
    <rPh sb="31" eb="33">
      <t>ホウサク</t>
    </rPh>
    <rPh sb="34" eb="35">
      <t>カン</t>
    </rPh>
    <rPh sb="37" eb="39">
      <t>ケンキュウ</t>
    </rPh>
    <phoneticPr fontId="2"/>
  </si>
  <si>
    <t>いであ(株)
東京都世田谷区駒沢三丁目15番1</t>
    <rPh sb="3" eb="6">
      <t>カブ</t>
    </rPh>
    <rPh sb="7" eb="10">
      <t>トウキョウト</t>
    </rPh>
    <rPh sb="10" eb="14">
      <t>セタガヤク</t>
    </rPh>
    <rPh sb="14" eb="16">
      <t>コマザワ</t>
    </rPh>
    <rPh sb="16" eb="17">
      <t>3</t>
    </rPh>
    <rPh sb="17" eb="19">
      <t>チョウメ</t>
    </rPh>
    <rPh sb="21" eb="22">
      <t>バン</t>
    </rPh>
    <phoneticPr fontId="2"/>
  </si>
  <si>
    <t xml:space="preserve">
本委託研究は、国土交通省が研究開発課題の公募を行い、同水管理・国土保全局及び国土技術政策総合研究所に設置された学識経験者等からなる河川技術評価委員会流域計画・流域管理課題評価分科会において審査された結果、平成28年度の継続課題として選定されたものである。なお、審査基準、選定結果等については、国土交通省水管理・国土保全局のホームページ等において詳細に公表されている。
本委託は、審議会等により委託先が決定された いであ株式会社に委託するものである。
</t>
  </si>
  <si>
    <t>平成28年度効果的な防災計画と関連させるべき科学的知見および地域文化の再発見・発信とこれらを踏まえた砂防総合対策技術の開発</t>
    <rPh sb="0" eb="2">
      <t>ヘイセイ</t>
    </rPh>
    <rPh sb="4" eb="6">
      <t>ネンド</t>
    </rPh>
    <rPh sb="6" eb="9">
      <t>コウカテキ</t>
    </rPh>
    <rPh sb="10" eb="12">
      <t>ボウサイ</t>
    </rPh>
    <rPh sb="12" eb="14">
      <t>ケイカク</t>
    </rPh>
    <rPh sb="15" eb="17">
      <t>カンレン</t>
    </rPh>
    <rPh sb="22" eb="24">
      <t>カガク</t>
    </rPh>
    <rPh sb="24" eb="25">
      <t>テキ</t>
    </rPh>
    <rPh sb="25" eb="27">
      <t>チケン</t>
    </rPh>
    <rPh sb="30" eb="32">
      <t>チイキ</t>
    </rPh>
    <rPh sb="32" eb="34">
      <t>ブンカ</t>
    </rPh>
    <rPh sb="35" eb="38">
      <t>サイハッケン</t>
    </rPh>
    <rPh sb="39" eb="41">
      <t>ハッシン</t>
    </rPh>
    <rPh sb="46" eb="47">
      <t>フ</t>
    </rPh>
    <rPh sb="50" eb="52">
      <t>サボウ</t>
    </rPh>
    <rPh sb="52" eb="54">
      <t>ソウゴウ</t>
    </rPh>
    <rPh sb="54" eb="56">
      <t>タイサク</t>
    </rPh>
    <rPh sb="56" eb="58">
      <t>ギジュツ</t>
    </rPh>
    <rPh sb="59" eb="61">
      <t>カイハツ</t>
    </rPh>
    <phoneticPr fontId="2"/>
  </si>
  <si>
    <t xml:space="preserve">
分任支出負担行為担当官中部地方整備局多治見砂防国道事務所長　草野　愼一　岐阜県多治見市小田町　4-8-6
</t>
  </si>
  <si>
    <t>国立大学法人名古屋大学
愛知県名古屋市千種区不老町</t>
    <rPh sb="0" eb="2">
      <t>コクリツ</t>
    </rPh>
    <rPh sb="2" eb="4">
      <t>ダイガク</t>
    </rPh>
    <rPh sb="4" eb="6">
      <t>ホウジン</t>
    </rPh>
    <rPh sb="6" eb="9">
      <t>ナゴヤ</t>
    </rPh>
    <rPh sb="9" eb="11">
      <t>ダイガク</t>
    </rPh>
    <rPh sb="12" eb="15">
      <t>アイチケン</t>
    </rPh>
    <rPh sb="15" eb="19">
      <t>ナゴヤシ</t>
    </rPh>
    <rPh sb="19" eb="22">
      <t>チクサク</t>
    </rPh>
    <rPh sb="22" eb="25">
      <t>フロウチョウ</t>
    </rPh>
    <phoneticPr fontId="2"/>
  </si>
  <si>
    <t xml:space="preserve">
本件は、「平成28年度河川砂防研究開発公募地域課題分野（砂防）の中間評価結果」（平成28年3月16日付国水砂第93号水管理・国土保全局長から中部地方整備局長宛）の継続研究課題決定の通知を受け、本件契約件名である研究テーマの提案者である名古屋大学と委託契約をするものである。
</t>
  </si>
  <si>
    <t>平成２８年度ＵＡＶと水域可視化処理による河川地形の新しい計測手法の開発に関する研究</t>
    <rPh sb="0" eb="2">
      <t>ヘイセイ</t>
    </rPh>
    <rPh sb="4" eb="6">
      <t>ネンド</t>
    </rPh>
    <phoneticPr fontId="2"/>
  </si>
  <si>
    <t>国立大学法人　岐阜大学
岐阜市柳戸１－１</t>
    <rPh sb="0" eb="2">
      <t>コクリツ</t>
    </rPh>
    <rPh sb="2" eb="4">
      <t>ダイガク</t>
    </rPh>
    <rPh sb="4" eb="6">
      <t>ホウジン</t>
    </rPh>
    <rPh sb="7" eb="9">
      <t>ギフ</t>
    </rPh>
    <rPh sb="9" eb="11">
      <t>ダイガク</t>
    </rPh>
    <rPh sb="12" eb="15">
      <t>ギフシ</t>
    </rPh>
    <rPh sb="15" eb="17">
      <t>ヤナギト</t>
    </rPh>
    <phoneticPr fontId="2"/>
  </si>
  <si>
    <t xml:space="preserve">
本委託研究は、国土交通省が研究開発課題の公募を行い、同水管理・国土保全局及び国土技術政策総合研究所に設置された学識経験者等からなる河川技術研究評価委員会地域課題評価分科会において審査された結果、本研究課題及び委託先（岐阜大学）が選定された。
</t>
  </si>
  <si>
    <t>平成２８年度　木曽岬堤防除草業務</t>
    <phoneticPr fontId="1"/>
  </si>
  <si>
    <t>木曽岬町長
三重県桑名郡木曽岬町大字西対海地２５１番地</t>
  </si>
  <si>
    <t xml:space="preserve">
当該河川管理施設の除草（維持管理）業務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木曽岬町に委託するものである。
</t>
  </si>
  <si>
    <t>御殿場線下土狩・大岡間５７k０４９ｍ付近沼津高架橋他１橋の橋梁点検及び補修工事等に関する平成２８年度協定</t>
    <rPh sb="0" eb="3">
      <t>ゴテンバ</t>
    </rPh>
    <rPh sb="3" eb="4">
      <t>セン</t>
    </rPh>
    <rPh sb="4" eb="7">
      <t>シモトガリ</t>
    </rPh>
    <rPh sb="8" eb="10">
      <t>オオオカ</t>
    </rPh>
    <rPh sb="10" eb="11">
      <t>カン</t>
    </rPh>
    <rPh sb="18" eb="20">
      <t>フキン</t>
    </rPh>
    <rPh sb="20" eb="22">
      <t>ヌマヅ</t>
    </rPh>
    <rPh sb="22" eb="25">
      <t>コウカキョウ</t>
    </rPh>
    <rPh sb="25" eb="26">
      <t>ホカ</t>
    </rPh>
    <rPh sb="27" eb="28">
      <t>キョウ</t>
    </rPh>
    <rPh sb="29" eb="31">
      <t>キョウリョウ</t>
    </rPh>
    <rPh sb="31" eb="33">
      <t>テンケン</t>
    </rPh>
    <rPh sb="33" eb="34">
      <t>オヨ</t>
    </rPh>
    <rPh sb="35" eb="37">
      <t>ホシュウ</t>
    </rPh>
    <rPh sb="37" eb="39">
      <t>コウジ</t>
    </rPh>
    <rPh sb="39" eb="40">
      <t>トウ</t>
    </rPh>
    <rPh sb="41" eb="42">
      <t>カン</t>
    </rPh>
    <rPh sb="44" eb="46">
      <t>ヘイセイ</t>
    </rPh>
    <rPh sb="48" eb="50">
      <t>ネンド</t>
    </rPh>
    <rPh sb="50" eb="52">
      <t>キョウテイ</t>
    </rPh>
    <phoneticPr fontId="1"/>
  </si>
  <si>
    <t xml:space="preserve">
鉄道に近接または直上における橋梁点検及び補修工事等においては、営業鉄道の安全確保のため、所定の措置を鉄道事業者に委託し、安全な執行体制をとった上で実施する必要があることから委託するものである。
</t>
  </si>
  <si>
    <t xml:space="preserve">平成２８年度　新桑原川排水機場ポンプ設備修繕工事                                </t>
  </si>
  <si>
    <t xml:space="preserve">
分任支出負担行為担当官中部地方整備局木曽川上流河川事務所長_x000D_
大澤健治
木曽川上流河川事務所
岐阜市忠節町5-1
</t>
  </si>
  <si>
    <t xml:space="preserve">クボタ機工（株）                                                      大阪府枚方市中宮大池１－１－１                                        </t>
  </si>
  <si>
    <t xml:space="preserve">
　本修繕工事は、既設設備の機能・性能に影響を及ぼす「分解整備等の修繕工事」であり、分解整備により当該設備内の他の部分への影響などの検討や対策を含むものである。既設設備は、当事務所の工事目的を達成するために必要な「機能・性能」を定めた仕様書等により、当初受注者が独自に開発・設計・製作・据付したもので、製作段階で当初受注者固有の構造・形状となっており、装置形状や構成品が独自の製品を含み、接続条件や動作条件が独自の要件となって一体化された設備である。そのため、本修繕工事は、あらかじめ当初受注者を特定予定者に選定したうえで、参加者の有無を確認する公募手続きを行ったが、参加者がいなかったことから、今回、特定予定者であるクボタ機工(株)と随意契約するものである。
</t>
  </si>
  <si>
    <t>国道１号瓦町電線共同溝工事に伴う設備その６工事</t>
  </si>
  <si>
    <t>平成28年度国道２３号伊勢北地区電線共同溝に伴う通信管路設備工事（２工区）</t>
    <rPh sb="0" eb="2">
      <t>ヘイセイ</t>
    </rPh>
    <rPh sb="4" eb="6">
      <t>ネンド</t>
    </rPh>
    <rPh sb="6" eb="8">
      <t>コクドウ</t>
    </rPh>
    <rPh sb="10" eb="11">
      <t>ゴウ</t>
    </rPh>
    <rPh sb="11" eb="13">
      <t>イセ</t>
    </rPh>
    <rPh sb="13" eb="16">
      <t>キタチク</t>
    </rPh>
    <rPh sb="16" eb="18">
      <t>デンセン</t>
    </rPh>
    <rPh sb="18" eb="21">
      <t>キョウドウコウ</t>
    </rPh>
    <rPh sb="22" eb="23">
      <t>トモナ</t>
    </rPh>
    <rPh sb="24" eb="26">
      <t>ツウシン</t>
    </rPh>
    <rPh sb="26" eb="28">
      <t>カンロ</t>
    </rPh>
    <rPh sb="28" eb="30">
      <t>セツビ</t>
    </rPh>
    <rPh sb="30" eb="32">
      <t>コウジ</t>
    </rPh>
    <rPh sb="34" eb="36">
      <t>コウク</t>
    </rPh>
    <phoneticPr fontId="2"/>
  </si>
  <si>
    <t>ｴﾇ･ﾃｨ･ﾃｨ･ｲﾝﾌﾗﾈｯﾄ（株）
津市久居寺町１２２５－１９</t>
    <rPh sb="20" eb="21">
      <t>ツ</t>
    </rPh>
    <rPh sb="21" eb="22">
      <t>シ</t>
    </rPh>
    <rPh sb="22" eb="24">
      <t>ヒサイ</t>
    </rPh>
    <rPh sb="24" eb="26">
      <t>テラマチ</t>
    </rPh>
    <phoneticPr fontId="2"/>
  </si>
  <si>
    <t xml:space="preserve">
「電線共同溝方式における設備工事の受委託に関する覚書」（平成17年2月24日付交換：国土交通省中部地方整備局、中部電力株式会社　東京電力株式会社、西日本電信電話株式会社及びｴﾇ･ﾃｨ･ﾃｨ･ｲﾝﾌﾗﾈｯﾄ株式会社）に基づき、ｴﾇ･ﾃｨ･ﾃｨ･ｲﾝﾌﾗﾈｯﾄ株式会社に委託するものである。
</t>
  </si>
  <si>
    <t>平成２８年度　伊勢湾岸自動車道（名古屋南～東海）裏面吸音板の管理</t>
    <rPh sb="0" eb="2">
      <t>ヘイセイ</t>
    </rPh>
    <rPh sb="4" eb="6">
      <t>ネンド</t>
    </rPh>
    <rPh sb="7" eb="10">
      <t>イセワン</t>
    </rPh>
    <rPh sb="10" eb="11">
      <t>ガン</t>
    </rPh>
    <rPh sb="11" eb="15">
      <t>ジドウシャドウ</t>
    </rPh>
    <rPh sb="16" eb="19">
      <t>ナゴヤ</t>
    </rPh>
    <rPh sb="19" eb="20">
      <t>ミナミ</t>
    </rPh>
    <rPh sb="21" eb="23">
      <t>トウカイ</t>
    </rPh>
    <rPh sb="24" eb="26">
      <t>リメン</t>
    </rPh>
    <rPh sb="26" eb="29">
      <t>キュウオンバン</t>
    </rPh>
    <rPh sb="30" eb="32">
      <t>カンリ</t>
    </rPh>
    <phoneticPr fontId="1"/>
  </si>
  <si>
    <t xml:space="preserve">
支出負担行為担当官中部地方整備局長　塚原　浩一　　名古屋市中区三の丸二丁目５番１号
</t>
  </si>
  <si>
    <t xml:space="preserve">
裏面吸音板は中日本高速道路（株）の橋梁本体に取り付けられており、構造面から橋梁の付属物として、橋梁点検時に一括点検されるものであり、橋梁本体の定期点検を実施している同者にこれを委託するものである。
</t>
  </si>
  <si>
    <t>平成２８年度　名古屋第二環状自動車道（名古屋西～名古屋南）裏面吸音板の管理</t>
    <rPh sb="0" eb="2">
      <t>ヘイセイ</t>
    </rPh>
    <rPh sb="4" eb="6">
      <t>ネンド</t>
    </rPh>
    <rPh sb="7" eb="10">
      <t>ナゴヤ</t>
    </rPh>
    <rPh sb="10" eb="12">
      <t>ダイニ</t>
    </rPh>
    <rPh sb="12" eb="14">
      <t>カンジョウ</t>
    </rPh>
    <rPh sb="14" eb="18">
      <t>ジドウシャドウ</t>
    </rPh>
    <rPh sb="19" eb="22">
      <t>ナゴヤ</t>
    </rPh>
    <rPh sb="22" eb="23">
      <t>ニシ</t>
    </rPh>
    <rPh sb="24" eb="27">
      <t>ナゴヤ</t>
    </rPh>
    <rPh sb="27" eb="28">
      <t>ミナミ</t>
    </rPh>
    <rPh sb="29" eb="31">
      <t>リメン</t>
    </rPh>
    <rPh sb="31" eb="34">
      <t>キュウオンバン</t>
    </rPh>
    <rPh sb="35" eb="37">
      <t>カンリ</t>
    </rPh>
    <phoneticPr fontId="1"/>
  </si>
  <si>
    <t>平成２８年度　近畿自動車道伊勢線（名古屋西～飛島ＪＣＴ）の新設工事</t>
    <rPh sb="0" eb="2">
      <t>ヘイセイ</t>
    </rPh>
    <rPh sb="4" eb="6">
      <t>ネンド</t>
    </rPh>
    <rPh sb="7" eb="9">
      <t>キンキ</t>
    </rPh>
    <rPh sb="9" eb="13">
      <t>ジドウシャドウ</t>
    </rPh>
    <rPh sb="13" eb="15">
      <t>イセ</t>
    </rPh>
    <rPh sb="15" eb="16">
      <t>セン</t>
    </rPh>
    <rPh sb="17" eb="20">
      <t>ナゴヤ</t>
    </rPh>
    <rPh sb="20" eb="21">
      <t>ニシ</t>
    </rPh>
    <rPh sb="22" eb="24">
      <t>トビシマ</t>
    </rPh>
    <rPh sb="29" eb="31">
      <t>シンセツ</t>
    </rPh>
    <rPh sb="31" eb="33">
      <t>コウジ</t>
    </rPh>
    <phoneticPr fontId="1"/>
  </si>
  <si>
    <t xml:space="preserve">
一般国道302号号及び高速自動車国道近畿自動車道伊勢線が競合する区間について平成24年6月5日付け締結した基本協定に基づき、名古屋西ＪＣＴ本線下部工工事等について委託するものである。
</t>
  </si>
  <si>
    <t>平成２８年度　近畿自動車道伊勢線（名古屋西～飛島ＪＣＴ）及び一般国道３０２号が相互に関連する部分の事業の新設工事</t>
    <rPh sb="0" eb="2">
      <t>ヘイセイ</t>
    </rPh>
    <rPh sb="4" eb="6">
      <t>ネンド</t>
    </rPh>
    <rPh sb="7" eb="9">
      <t>キンキ</t>
    </rPh>
    <rPh sb="9" eb="13">
      <t>ジドウシャドウ</t>
    </rPh>
    <rPh sb="13" eb="15">
      <t>イセ</t>
    </rPh>
    <rPh sb="15" eb="16">
      <t>セン</t>
    </rPh>
    <rPh sb="17" eb="20">
      <t>ナゴヤ</t>
    </rPh>
    <rPh sb="20" eb="21">
      <t>ニシ</t>
    </rPh>
    <rPh sb="22" eb="24">
      <t>トビシマ</t>
    </rPh>
    <rPh sb="28" eb="29">
      <t>オヨ</t>
    </rPh>
    <rPh sb="30" eb="32">
      <t>イッパン</t>
    </rPh>
    <rPh sb="32" eb="34">
      <t>コクドウ</t>
    </rPh>
    <rPh sb="37" eb="38">
      <t>ゴウ</t>
    </rPh>
    <rPh sb="39" eb="41">
      <t>ソウゴ</t>
    </rPh>
    <rPh sb="42" eb="44">
      <t>カンレン</t>
    </rPh>
    <rPh sb="46" eb="48">
      <t>ブブン</t>
    </rPh>
    <rPh sb="49" eb="51">
      <t>ジギョウ</t>
    </rPh>
    <rPh sb="52" eb="54">
      <t>シンセツ</t>
    </rPh>
    <rPh sb="54" eb="56">
      <t>コウジ</t>
    </rPh>
    <phoneticPr fontId="1"/>
  </si>
  <si>
    <t xml:space="preserve">
一般国道302号及び高速自動車国道近畿自動車道伊勢線が競合する区間について平成26年3月24日付け締結した基本協定に基づき、名古屋西ＪＣＴ本線下部工に係る仮設工事等について委託するものである。
</t>
  </si>
  <si>
    <t xml:space="preserve">平成２８年度　中部地整道路情報設備改良工事                                      </t>
  </si>
  <si>
    <t xml:space="preserve">
支出負担行為担当官中部地方整備局長_x000D_
塚原浩一
中部地方整備局
名古屋市中区三の丸2丁目5-1
名古屋合同庁舎第2号館
</t>
  </si>
  <si>
    <t xml:space="preserve">日本無線（株）                                                        東京都中野区中野４－１０－１                                          </t>
  </si>
  <si>
    <t xml:space="preserve">
　本改良工事は、既設設備の機能・性能に影響を及ぼす「機能追加や設備更新等の改良工事」であり、機能追加により既設設備内の他の部分への影響や設備更新による接続要件の擦り合わせなどの検討や対策を含むものである。既設設備は、当局の工事目的を達成するために必要な「機能・性能」を定めた仕様書等により、当初受注者が独自に開発・設計・製作・据付したもので、製作段階で当初受注者固有の構造・形状となっており、装置形状や構成品が独自の製品を含み、接続条件や動作条件が独自の要件となって一体化された設備である。そのため、本改良工事は、あらかじめ当初受注者を特定予定者に選定した上で、参加者の有無を確認する公募手続きを行ったが、参加者がいなかったことから、今回、特定予定者である日本無線(株)と随意契約するものである。
</t>
  </si>
  <si>
    <t>平成２８年度木曽川流域における河川群集を対象とした河川生態系の管理手法に関する研究</t>
    <rPh sb="0" eb="2">
      <t>ヘイセイ</t>
    </rPh>
    <rPh sb="4" eb="6">
      <t>ネンド</t>
    </rPh>
    <rPh sb="6" eb="9">
      <t>キソガワ</t>
    </rPh>
    <rPh sb="9" eb="11">
      <t>リュウイキ</t>
    </rPh>
    <rPh sb="15" eb="17">
      <t>カセン</t>
    </rPh>
    <rPh sb="17" eb="19">
      <t>グンシュウ</t>
    </rPh>
    <rPh sb="20" eb="22">
      <t>タイショウ</t>
    </rPh>
    <rPh sb="25" eb="27">
      <t>カセン</t>
    </rPh>
    <rPh sb="27" eb="29">
      <t>セイタイ</t>
    </rPh>
    <rPh sb="29" eb="30">
      <t>ケイ</t>
    </rPh>
    <rPh sb="31" eb="33">
      <t>カンリ</t>
    </rPh>
    <rPh sb="33" eb="35">
      <t>シュホウ</t>
    </rPh>
    <phoneticPr fontId="2"/>
  </si>
  <si>
    <t>岐阜経済大学
大垣市北方町５－５０</t>
    <rPh sb="0" eb="2">
      <t>ギフ</t>
    </rPh>
    <rPh sb="2" eb="4">
      <t>ケイザイ</t>
    </rPh>
    <rPh sb="4" eb="6">
      <t>ダイガク</t>
    </rPh>
    <rPh sb="7" eb="10">
      <t>オオガキシ</t>
    </rPh>
    <rPh sb="10" eb="13">
      <t>キタカタチョウ</t>
    </rPh>
    <phoneticPr fontId="2"/>
  </si>
  <si>
    <t xml:space="preserve">
本委託研究は、国土交通省が研究開発課題の公募を行い、同水管理・国土保全局及び国土技術政策総合研究所に設置された学識経験者等からなる河川生態委員会において審査された結果、本研究課題及び委託先（岐阜経済大学）が選定された。
</t>
  </si>
  <si>
    <t>平成28年度国道２３号伊勢北地区電線共同溝に伴う電力管路設備工事（２工区）</t>
    <rPh sb="0" eb="2">
      <t>ヘイセイ</t>
    </rPh>
    <rPh sb="4" eb="6">
      <t>ネンド</t>
    </rPh>
    <rPh sb="6" eb="8">
      <t>コクドウ</t>
    </rPh>
    <rPh sb="10" eb="11">
      <t>ゴウ</t>
    </rPh>
    <rPh sb="11" eb="13">
      <t>イセ</t>
    </rPh>
    <rPh sb="13" eb="16">
      <t>キタチク</t>
    </rPh>
    <rPh sb="16" eb="18">
      <t>デンセン</t>
    </rPh>
    <rPh sb="18" eb="21">
      <t>キョウドウコウ</t>
    </rPh>
    <rPh sb="22" eb="23">
      <t>トモナ</t>
    </rPh>
    <rPh sb="24" eb="26">
      <t>デンリョク</t>
    </rPh>
    <rPh sb="26" eb="28">
      <t>カンロ</t>
    </rPh>
    <rPh sb="28" eb="30">
      <t>セツビ</t>
    </rPh>
    <rPh sb="30" eb="32">
      <t>コウジ</t>
    </rPh>
    <rPh sb="34" eb="36">
      <t>コウク</t>
    </rPh>
    <phoneticPr fontId="2"/>
  </si>
  <si>
    <t>中部電力（株）
伊勢市岩渕1-9-24</t>
    <rPh sb="0" eb="2">
      <t>チュウブ</t>
    </rPh>
    <rPh sb="2" eb="4">
      <t>デンリョク</t>
    </rPh>
    <rPh sb="8" eb="11">
      <t>イセシ</t>
    </rPh>
    <rPh sb="11" eb="13">
      <t>イワブチ</t>
    </rPh>
    <phoneticPr fontId="2"/>
  </si>
  <si>
    <t xml:space="preserve">
「電線共同溝方式における設備工事の受委託に関する覚書」（平成17年2月24日付交換：国土交通省中部地方整備局、中部電力株式会社　東京電力株式会社、西日本電信電話株式会社及びｴﾇ･ﾃｨ･ﾃｨ･ｲﾝﾌﾗﾈｯﾄ株式会社）に基づき、中部電力株式会社に委託するものである。
</t>
  </si>
  <si>
    <t>関西本線南四日市・河原田間41ｋ633ｍ付近大治田こ線橋耐震補強工事の施行に関する平成28年度協定</t>
    <rPh sb="0" eb="2">
      <t>カンサイ</t>
    </rPh>
    <rPh sb="2" eb="4">
      <t>ホンセン</t>
    </rPh>
    <rPh sb="4" eb="5">
      <t>ミナミ</t>
    </rPh>
    <rPh sb="5" eb="8">
      <t>ヨッカイチ</t>
    </rPh>
    <rPh sb="9" eb="11">
      <t>カワラ</t>
    </rPh>
    <rPh sb="11" eb="12">
      <t>タ</t>
    </rPh>
    <rPh sb="12" eb="13">
      <t>アイダ</t>
    </rPh>
    <rPh sb="20" eb="22">
      <t>フキン</t>
    </rPh>
    <rPh sb="22" eb="24">
      <t>オオハル</t>
    </rPh>
    <rPh sb="24" eb="25">
      <t>タ</t>
    </rPh>
    <rPh sb="26" eb="28">
      <t>センキョウ</t>
    </rPh>
    <rPh sb="28" eb="30">
      <t>タイシン</t>
    </rPh>
    <rPh sb="30" eb="32">
      <t>ホキョウ</t>
    </rPh>
    <rPh sb="32" eb="34">
      <t>コウジ</t>
    </rPh>
    <rPh sb="35" eb="37">
      <t>セコウ</t>
    </rPh>
    <rPh sb="38" eb="39">
      <t>カン</t>
    </rPh>
    <rPh sb="41" eb="43">
      <t>ヘイセイ</t>
    </rPh>
    <rPh sb="45" eb="47">
      <t>ネンド</t>
    </rPh>
    <rPh sb="47" eb="49">
      <t>キョウテイ</t>
    </rPh>
    <phoneticPr fontId="1"/>
  </si>
  <si>
    <t>平成２８年度　国道１９号交通安全事業に伴う中央本線上松・木曽福島間282ｋ325ｍ付近（仮）長坂歩行者用通路新設に関する調査設計</t>
    <rPh sb="0" eb="2">
      <t>ヘイセイ</t>
    </rPh>
    <rPh sb="4" eb="6">
      <t>ネンド</t>
    </rPh>
    <rPh sb="7" eb="9">
      <t>コクドウ</t>
    </rPh>
    <rPh sb="11" eb="12">
      <t>ゴウ</t>
    </rPh>
    <rPh sb="12" eb="14">
      <t>コウツウ</t>
    </rPh>
    <rPh sb="14" eb="16">
      <t>アンゼン</t>
    </rPh>
    <rPh sb="16" eb="18">
      <t>ジギョウ</t>
    </rPh>
    <rPh sb="19" eb="20">
      <t>トモナ</t>
    </rPh>
    <rPh sb="21" eb="23">
      <t>チュウオウ</t>
    </rPh>
    <rPh sb="23" eb="25">
      <t>ホンセン</t>
    </rPh>
    <rPh sb="25" eb="27">
      <t>アゲマツ</t>
    </rPh>
    <rPh sb="28" eb="32">
      <t>キソフクシマ</t>
    </rPh>
    <rPh sb="32" eb="33">
      <t>カン</t>
    </rPh>
    <rPh sb="41" eb="43">
      <t>フキン</t>
    </rPh>
    <rPh sb="44" eb="45">
      <t>カリ</t>
    </rPh>
    <rPh sb="46" eb="48">
      <t>ナガサカ</t>
    </rPh>
    <rPh sb="48" eb="51">
      <t>ホコウシャ</t>
    </rPh>
    <rPh sb="51" eb="52">
      <t>ヨウ</t>
    </rPh>
    <rPh sb="52" eb="54">
      <t>ツウロ</t>
    </rPh>
    <rPh sb="54" eb="56">
      <t>シンセツ</t>
    </rPh>
    <rPh sb="57" eb="58">
      <t>カン</t>
    </rPh>
    <rPh sb="60" eb="62">
      <t>チョウサ</t>
    </rPh>
    <rPh sb="62" eb="64">
      <t>セッケイ</t>
    </rPh>
    <phoneticPr fontId="1"/>
  </si>
  <si>
    <t>平成28年度 シカの高密度化が流域の土砂流出に及ぼす影響評価手法の開発と将来予測</t>
    <rPh sb="0" eb="2">
      <t>ヘイセイ</t>
    </rPh>
    <rPh sb="4" eb="6">
      <t>ネンド</t>
    </rPh>
    <rPh sb="10" eb="14">
      <t>コウミツドカ</t>
    </rPh>
    <rPh sb="15" eb="17">
      <t>リュウイキ</t>
    </rPh>
    <rPh sb="18" eb="20">
      <t>ドシャ</t>
    </rPh>
    <rPh sb="20" eb="22">
      <t>リュウシュツ</t>
    </rPh>
    <rPh sb="23" eb="24">
      <t>オヨ</t>
    </rPh>
    <rPh sb="26" eb="28">
      <t>エイキョウ</t>
    </rPh>
    <rPh sb="28" eb="30">
      <t>ヒョウカ</t>
    </rPh>
    <rPh sb="30" eb="32">
      <t>シュホウ</t>
    </rPh>
    <rPh sb="33" eb="35">
      <t>カイハツ</t>
    </rPh>
    <rPh sb="36" eb="38">
      <t>ショウライ</t>
    </rPh>
    <rPh sb="38" eb="40">
      <t>ヨソク</t>
    </rPh>
    <phoneticPr fontId="2"/>
  </si>
  <si>
    <t>国立大学法人信州大学
松本市3-1-1</t>
    <rPh sb="0" eb="2">
      <t>コクリツ</t>
    </rPh>
    <rPh sb="2" eb="4">
      <t>ダイガク</t>
    </rPh>
    <rPh sb="4" eb="6">
      <t>ホウジン</t>
    </rPh>
    <rPh sb="6" eb="8">
      <t>シンシュウ</t>
    </rPh>
    <rPh sb="8" eb="10">
      <t>ダイガク</t>
    </rPh>
    <rPh sb="11" eb="14">
      <t>マツモトシ</t>
    </rPh>
    <phoneticPr fontId="2"/>
  </si>
  <si>
    <t xml:space="preserve">
本業務は平成28年度河川砂防技術研究開発公募 地域課題分野(砂防）に対して信州大学より応募のあった技術開発テーマについて、砂防技術評価委員会による新規課題の採択審査を経て決定され、委託契約により研究体制を構築して研究を進めるものである。従って本業務は信州大学と契約を締結しなければ目的を達成することができないため、信州大学に研究を委託するものである。
</t>
  </si>
  <si>
    <t>平成２８年度天竜川下久堅地区築堤護岸工事に伴う埋蔵文化財発掘調査</t>
    <rPh sb="0" eb="2">
      <t>ヘイセイ</t>
    </rPh>
    <rPh sb="4" eb="6">
      <t>ネンド</t>
    </rPh>
    <rPh sb="6" eb="9">
      <t>テンリュウガワ</t>
    </rPh>
    <rPh sb="9" eb="12">
      <t>シモヒサカタ</t>
    </rPh>
    <rPh sb="12" eb="14">
      <t>チク</t>
    </rPh>
    <rPh sb="14" eb="16">
      <t>チクテイ</t>
    </rPh>
    <rPh sb="16" eb="18">
      <t>ゴガン</t>
    </rPh>
    <rPh sb="18" eb="20">
      <t>コウジ</t>
    </rPh>
    <rPh sb="21" eb="22">
      <t>トモナ</t>
    </rPh>
    <rPh sb="23" eb="25">
      <t>マイゾウ</t>
    </rPh>
    <rPh sb="25" eb="28">
      <t>ブンカザイ</t>
    </rPh>
    <rPh sb="28" eb="30">
      <t>ハックツ</t>
    </rPh>
    <rPh sb="30" eb="32">
      <t>チョウサ</t>
    </rPh>
    <phoneticPr fontId="1"/>
  </si>
  <si>
    <t>（一財）長野県文化振興事業団　長野県埋蔵文化財センター
長野県長野市篠ノ井布施高田９６３－４</t>
    <rPh sb="1" eb="2">
      <t>イチ</t>
    </rPh>
    <rPh sb="2" eb="3">
      <t>ザイ</t>
    </rPh>
    <rPh sb="4" eb="7">
      <t>ナガノケン</t>
    </rPh>
    <rPh sb="7" eb="9">
      <t>ブンカ</t>
    </rPh>
    <rPh sb="9" eb="11">
      <t>シンコウ</t>
    </rPh>
    <rPh sb="11" eb="14">
      <t>ジギョウダン</t>
    </rPh>
    <rPh sb="15" eb="18">
      <t>ナガノケン</t>
    </rPh>
    <rPh sb="18" eb="20">
      <t>マイゾウ</t>
    </rPh>
    <rPh sb="20" eb="23">
      <t>ブンカザイ</t>
    </rPh>
    <rPh sb="28" eb="31">
      <t>ナガノケン</t>
    </rPh>
    <rPh sb="31" eb="34">
      <t>ナガノシ</t>
    </rPh>
    <rPh sb="34" eb="37">
      <t>シノノイ</t>
    </rPh>
    <rPh sb="37" eb="39">
      <t>フセ</t>
    </rPh>
    <rPh sb="39" eb="41">
      <t>タカダ</t>
    </rPh>
    <phoneticPr fontId="1"/>
  </si>
  <si>
    <t>平成２８年度尾張北地区橋梁点検業務に伴い施行する鉄道工事</t>
    <rPh sb="0" eb="2">
      <t>ヘイセイ</t>
    </rPh>
    <rPh sb="4" eb="6">
      <t>ネンド</t>
    </rPh>
    <rPh sb="6" eb="8">
      <t>オワリ</t>
    </rPh>
    <rPh sb="8" eb="11">
      <t>キタチク</t>
    </rPh>
    <rPh sb="11" eb="13">
      <t>キョウリョウ</t>
    </rPh>
    <rPh sb="13" eb="15">
      <t>テンケン</t>
    </rPh>
    <rPh sb="15" eb="17">
      <t>ギョウム</t>
    </rPh>
    <rPh sb="18" eb="19">
      <t>トモナ</t>
    </rPh>
    <rPh sb="20" eb="22">
      <t>セコウ</t>
    </rPh>
    <rPh sb="24" eb="26">
      <t>テツドウ</t>
    </rPh>
    <rPh sb="26" eb="28">
      <t>コウジ</t>
    </rPh>
    <phoneticPr fontId="6"/>
  </si>
  <si>
    <t>名古屋鉄道（株）
名古屋市熱田区三本松１８番１号</t>
  </si>
  <si>
    <t xml:space="preserve">
鉄道線路を跨ぐ道路跨線橋・高架橋における橋梁点検については、営業鉄道における安全を確保するため、線路閉鎖工事・停電・架線防護などの措置を講ずる必要があり、これらの措置の工事に関しては、鉄道固有の資格者を配置する等所定の手続きが必要となる。このため、鉄道に近接又は直上における橋梁点検においては、営業鉄道事業者に業務を委託するものである。
</t>
  </si>
  <si>
    <t>平成２８年度岐阜管内橋梁点検業務に伴う線路近接作業</t>
    <rPh sb="0" eb="2">
      <t>ヘイセイ</t>
    </rPh>
    <rPh sb="4" eb="6">
      <t>ネンド</t>
    </rPh>
    <rPh sb="6" eb="8">
      <t>ギフ</t>
    </rPh>
    <rPh sb="8" eb="10">
      <t>カンナイ</t>
    </rPh>
    <rPh sb="10" eb="12">
      <t>キョウリョウ</t>
    </rPh>
    <rPh sb="12" eb="14">
      <t>テンケン</t>
    </rPh>
    <rPh sb="14" eb="16">
      <t>ギョウム</t>
    </rPh>
    <rPh sb="17" eb="18">
      <t>トモナ</t>
    </rPh>
    <rPh sb="19" eb="21">
      <t>センロ</t>
    </rPh>
    <rPh sb="21" eb="23">
      <t>キンセツ</t>
    </rPh>
    <rPh sb="23" eb="25">
      <t>サギョウ</t>
    </rPh>
    <phoneticPr fontId="2"/>
  </si>
  <si>
    <t>名古屋鉄道（株）
岐阜市長住町１丁目２４番地</t>
    <rPh sb="0" eb="3">
      <t>ナゴヤ</t>
    </rPh>
    <rPh sb="3" eb="5">
      <t>テツドウ</t>
    </rPh>
    <rPh sb="9" eb="12">
      <t>ギフシ</t>
    </rPh>
    <rPh sb="12" eb="14">
      <t>ナガズミ</t>
    </rPh>
    <rPh sb="14" eb="15">
      <t>チョウ</t>
    </rPh>
    <rPh sb="16" eb="18">
      <t>チョウメ</t>
    </rPh>
    <rPh sb="20" eb="22">
      <t>バンチ</t>
    </rPh>
    <phoneticPr fontId="2"/>
  </si>
  <si>
    <t xml:space="preserve">
国道２１号各務原市川崎町１番地地内において、名鉄名古屋本線を跨ぐ三柿野跨線橋で短時間での夜間作業など厳しい施工条件や、より精度の高い安全管理を要求され、鉄道事業者による架空線等の防護工施工後に当方の橋梁点検を鉄道事業者の監督立会のもとに実施することから委託するものである。
</t>
  </si>
  <si>
    <t xml:space="preserve">平成２８年度　狩野川境川排水機場ポンプ設備修繕工事                              </t>
  </si>
  <si>
    <t xml:space="preserve">
分任支出負担行為担当官中部地方整備局沼津河川国道事務所長_x000D_
野坂周子
沼津河川国道事務所
沼津市下香貫外原3244-2
</t>
  </si>
  <si>
    <t xml:space="preserve">（株）日立製作所                                                      東京都千代田区丸の内１－６－６                                        </t>
  </si>
  <si>
    <t xml:space="preserve">
　本修繕工事は、既設設備の機能・性能に影響を及ぼす「分解整備等の修繕工事」であり、分解整備により当該設備内の他の部分への影響などの検討や対策を含むものである。既設設備は、当事務所の工事目的を達成するために必要な「機能・性能」を定めた仕様書等により、当初受注者が独自に開発・設計・製作・据付したもので、製作段階で当初受注者固有の構造・形状となっており、装置形状や構成品が独自の製品を含み、接続条件や動作条件が独自の要件となって一体化された設備である。そのため、本修繕工事は、あらかじめ当初受注者を特定予定者に選定したうえで、参加者の有無を確認する公募手続きを行ったが、参加者がいなかったことから、今回、特定予定者である（株）日立製作所と随意契約するものである。
</t>
  </si>
  <si>
    <t>平成２８年度　デジタル道路地図データベース更新業務</t>
  </si>
  <si>
    <t xml:space="preserve">
支出負担行為担当官
中部地方整備局長
塚原　浩一
愛知県名古屋市中区三の丸２－５－１
</t>
  </si>
  <si>
    <t>（財）日本デジタル道路地図協会
東京都千代田区平河町１－３－１３</t>
  </si>
  <si>
    <t xml:space="preserve">
本業務は、中部地方整備局管内における各種道路管理上必要不可欠であるデジタル道路地図データベースを、新規供用路線や道路改良等が実施される箇所について、平成２７年度版を基に、平成２８年度版として年次更新するものである。　デジタル道路地図データベースは、昭和６３年に官民が共通で利用する「統一仕様に基づくデジタル道路地図」を整備・更新するために設立された一般財団法人デジタル道路地図協会自らが仕様を検討のうえ、整備・更新がなされてきたところである。一般財団法人日本デジタル道路地図協会は、デジタル道路地図データベースの著作権を有しており、他者のデータベース仕様に係る改変を認めていないため、この整備・更新を行う事が出来るのは当協会のみである。以上より、本業務を遂行するために必要な要件を備えた唯一の契約対象機関である上記財団法人と随意契約するものである。
</t>
  </si>
  <si>
    <t>平成２８年度　ポリ塩化ビフェニル廃棄物処理業務（静岡国道）</t>
  </si>
  <si>
    <t xml:space="preserve">
分任支出負担行為担当官
静岡国道事務所長
前川　利聡
静岡県静岡市葵区南安倍２－８－１
</t>
  </si>
  <si>
    <t>中間貯蔵・環境安全事業（株）
東京都港区芝１－７－１７住友不動産芝ビル３号館</t>
  </si>
  <si>
    <t xml:space="preserve">
本業務は、静岡国道事務所が保管しているＰＣＢ廃棄物の処理を行うものである。ＰＣＢ廃棄物は、「ポリ塩化ビフェニル廃棄物の適正な処理の推進に関する特別措置法」に基づき処理することが義務づけられている。中間貯蔵・環境安全事業株式会社（通称ＪＥＳＣＯ）は、国の全額出資により設立され、全国５カ所に処理施設を設置しており、日本国内で高濃度ＰＣＢ廃棄物を適正処理出来る唯一の機関である。以上により、本業務を遂行するために必要な要件を備えた唯一の契約対象機関である中間貯蔵・環境安全事業株式会社　豊田ＰＣＢ処理事業所と随意契約するものである。
</t>
  </si>
  <si>
    <t>平成28年度一般国道２３号伊勢北電線共同溝における、既存ストックの有効活用を図るための電線共同溝工事等の施行</t>
    <rPh sb="0" eb="2">
      <t>ヘイセイ</t>
    </rPh>
    <rPh sb="4" eb="6">
      <t>ネンド</t>
    </rPh>
    <rPh sb="6" eb="8">
      <t>イッパン</t>
    </rPh>
    <rPh sb="8" eb="10">
      <t>コクドウ</t>
    </rPh>
    <rPh sb="12" eb="13">
      <t>ゴウ</t>
    </rPh>
    <rPh sb="13" eb="15">
      <t>イセ</t>
    </rPh>
    <rPh sb="15" eb="16">
      <t>キタ</t>
    </rPh>
    <rPh sb="16" eb="18">
      <t>デンセン</t>
    </rPh>
    <rPh sb="18" eb="21">
      <t>キョウドウコウ</t>
    </rPh>
    <rPh sb="26" eb="28">
      <t>キソン</t>
    </rPh>
    <rPh sb="33" eb="35">
      <t>ユウコウ</t>
    </rPh>
    <rPh sb="35" eb="37">
      <t>カツヨウ</t>
    </rPh>
    <rPh sb="38" eb="39">
      <t>ハカ</t>
    </rPh>
    <rPh sb="43" eb="45">
      <t>デンセン</t>
    </rPh>
    <rPh sb="45" eb="48">
      <t>キョウドウコウ</t>
    </rPh>
    <rPh sb="48" eb="50">
      <t>コウジ</t>
    </rPh>
    <rPh sb="50" eb="51">
      <t>ナド</t>
    </rPh>
    <rPh sb="52" eb="54">
      <t>セコウ</t>
    </rPh>
    <phoneticPr fontId="2"/>
  </si>
  <si>
    <t xml:space="preserve">
「無電柱化推進計画に伴う既存ストックの有効活用を図るための固定資産の譲渡及び電線共同溝工事等に関する協定」（平成26年1月31日付交換：国土交通省中部地方整備局、西日本電信電話株式会社　ｴﾇ･ﾃｨ･ﾃｨｺﾐｭﾆｹｰｼｮﾝｽﾞ株式会社及びｴﾇ･ﾃｨ･ﾃｨ･ｲﾝﾌﾗﾈｯﾄ株式会社）に基づき、ｴﾇ･ﾃｨ･ﾃｨ･ｲﾝﾌﾗﾈｯﾄ株式会社に委託するものである。
</t>
  </si>
  <si>
    <t>平成28年度国道２３号伊勢北地区電線共同溝に伴う通信管路設備工事（４工区）</t>
    <rPh sb="0" eb="2">
      <t>ヘイセイ</t>
    </rPh>
    <rPh sb="4" eb="6">
      <t>ネンド</t>
    </rPh>
    <rPh sb="6" eb="8">
      <t>コクドウ</t>
    </rPh>
    <rPh sb="10" eb="11">
      <t>ゴウ</t>
    </rPh>
    <rPh sb="11" eb="13">
      <t>イセ</t>
    </rPh>
    <rPh sb="13" eb="16">
      <t>キタチク</t>
    </rPh>
    <rPh sb="16" eb="18">
      <t>デンセン</t>
    </rPh>
    <rPh sb="18" eb="21">
      <t>キョウドウコウ</t>
    </rPh>
    <rPh sb="22" eb="23">
      <t>トモナ</t>
    </rPh>
    <rPh sb="24" eb="26">
      <t>ツウシン</t>
    </rPh>
    <rPh sb="26" eb="28">
      <t>カンロ</t>
    </rPh>
    <rPh sb="28" eb="30">
      <t>セツビ</t>
    </rPh>
    <rPh sb="30" eb="32">
      <t>コウジ</t>
    </rPh>
    <rPh sb="34" eb="36">
      <t>コウク</t>
    </rPh>
    <phoneticPr fontId="2"/>
  </si>
  <si>
    <t>ｴﾇ･ﾃｨ･ﾃｨ･ｲﾝﾌﾗﾈｯﾄ（株）
津市久居寺町１２２５－１９</t>
    <rPh sb="20" eb="22">
      <t>ツシ</t>
    </rPh>
    <rPh sb="22" eb="24">
      <t>ヒサイ</t>
    </rPh>
    <rPh sb="24" eb="26">
      <t>テラマチ</t>
    </rPh>
    <phoneticPr fontId="2"/>
  </si>
  <si>
    <t>平成28年度地域の賑わいから得た収益を活用した道路景観の継続的な維持管理のしくみづくり社会実験委託</t>
    <rPh sb="0" eb="2">
      <t>ヘイセイ</t>
    </rPh>
    <rPh sb="4" eb="6">
      <t>ネンド</t>
    </rPh>
    <rPh sb="6" eb="8">
      <t>チイキ</t>
    </rPh>
    <rPh sb="9" eb="10">
      <t>ニギ</t>
    </rPh>
    <rPh sb="14" eb="15">
      <t>エ</t>
    </rPh>
    <rPh sb="16" eb="18">
      <t>シュウエキ</t>
    </rPh>
    <rPh sb="19" eb="21">
      <t>カツヨウ</t>
    </rPh>
    <rPh sb="23" eb="25">
      <t>ドウロ</t>
    </rPh>
    <rPh sb="25" eb="27">
      <t>ケイカン</t>
    </rPh>
    <rPh sb="28" eb="31">
      <t>ケイゾクテキ</t>
    </rPh>
    <rPh sb="32" eb="34">
      <t>イジ</t>
    </rPh>
    <rPh sb="34" eb="36">
      <t>カンリ</t>
    </rPh>
    <rPh sb="43" eb="45">
      <t>シャカイ</t>
    </rPh>
    <rPh sb="45" eb="47">
      <t>ジッケン</t>
    </rPh>
    <rPh sb="47" eb="49">
      <t>イタク</t>
    </rPh>
    <phoneticPr fontId="2"/>
  </si>
  <si>
    <t xml:space="preserve">
分任支出負担行為担当官中部地方整備局高山国道事務所長　和賀　正光
高山市上岡本町7-425
</t>
  </si>
  <si>
    <t>道路景観維持管理のしくみづくり社会実験協議会
高山市天満町５－１</t>
    <rPh sb="0" eb="2">
      <t>ドウロ</t>
    </rPh>
    <rPh sb="2" eb="4">
      <t>ケイカン</t>
    </rPh>
    <rPh sb="4" eb="6">
      <t>イジ</t>
    </rPh>
    <rPh sb="6" eb="8">
      <t>カンリ</t>
    </rPh>
    <rPh sb="15" eb="17">
      <t>シャカイ</t>
    </rPh>
    <rPh sb="17" eb="19">
      <t>ジッケン</t>
    </rPh>
    <rPh sb="19" eb="22">
      <t>キョウギカイ</t>
    </rPh>
    <phoneticPr fontId="2"/>
  </si>
  <si>
    <t xml:space="preserve">
道路景観維持管理のしくみづくり社会実験協議会（以下、「協議会」という。）は国土交通省道路局が公募した「道路に関する新たな取り組みの現地実証実験（社会実験）」に応募し、所定の手続きに沿った選考の結果により選定されている。
　以上のように、本委託は協議会の応募を受け実施されるものであり、協議会が本業務を実施できる唯一の機関であるため。
</t>
  </si>
  <si>
    <t>愛知国道事務所ガス管修繕</t>
  </si>
  <si>
    <t xml:space="preserve">
分任支出負担行為担当官
愛知国道事務所長
宮崎　哲
愛知県名古屋市千種区池下町２－６２
</t>
  </si>
  <si>
    <t>東邦瓦斯（株）
愛知県名古屋市熱田区桜田町１９番１８号</t>
  </si>
  <si>
    <t xml:space="preserve">
愛知国道事務所敷地内に敷設されたガス管は、1966年（昭和41年）に設置され設置後５０年を経過している白ガス管である。当該ガス管は経年劣化による腐食・老朽化が著しいため、今回、ポリエチレン管に取り替える修繕を実施するものである。愛知国道事務所は東邦ガス(株)と都市ガス供給契約をしており、ガス工事に際しては、ガス事業法第17条の経済産業大臣の許可を受けた一般ガス供給約款に基づくこととされている。そのため一般ガス供給約款の１２に明記された東邦ガス(株)を施工者とし、修繕を実施するものである。以上のことから東邦ガス(株)を契約の相手方として選定するものである。
</t>
  </si>
  <si>
    <t>平成28年度国道２３号伊勢北地区電線共同溝に伴う電力管路設備工事（４工区）</t>
    <rPh sb="0" eb="2">
      <t>ヘイセイ</t>
    </rPh>
    <rPh sb="4" eb="6">
      <t>ネンド</t>
    </rPh>
    <rPh sb="6" eb="8">
      <t>コクドウ</t>
    </rPh>
    <rPh sb="10" eb="11">
      <t>ゴウ</t>
    </rPh>
    <rPh sb="11" eb="13">
      <t>イセ</t>
    </rPh>
    <rPh sb="13" eb="16">
      <t>キタチク</t>
    </rPh>
    <rPh sb="16" eb="18">
      <t>デンセン</t>
    </rPh>
    <rPh sb="18" eb="21">
      <t>キョウドウコウ</t>
    </rPh>
    <rPh sb="22" eb="23">
      <t>トモナ</t>
    </rPh>
    <rPh sb="24" eb="26">
      <t>デンリョク</t>
    </rPh>
    <rPh sb="26" eb="28">
      <t>カンロ</t>
    </rPh>
    <rPh sb="28" eb="30">
      <t>セツビ</t>
    </rPh>
    <rPh sb="30" eb="32">
      <t>コウジ</t>
    </rPh>
    <rPh sb="34" eb="36">
      <t>コウク</t>
    </rPh>
    <phoneticPr fontId="2"/>
  </si>
  <si>
    <t>平成２８年度　一般国道３０２号及び取り計画道路守山本通線と名古屋鉄道瀬戸線との立体交差事業に伴う高架化工事</t>
    <rPh sb="0" eb="2">
      <t>ヘイセイ</t>
    </rPh>
    <rPh sb="4" eb="6">
      <t>ネンド</t>
    </rPh>
    <rPh sb="7" eb="9">
      <t>イッパン</t>
    </rPh>
    <rPh sb="9" eb="11">
      <t>コクドウ</t>
    </rPh>
    <rPh sb="14" eb="15">
      <t>ゴウ</t>
    </rPh>
    <rPh sb="15" eb="16">
      <t>オヨ</t>
    </rPh>
    <rPh sb="17" eb="18">
      <t>ト</t>
    </rPh>
    <rPh sb="19" eb="21">
      <t>ケイカク</t>
    </rPh>
    <rPh sb="21" eb="23">
      <t>ドウロ</t>
    </rPh>
    <rPh sb="23" eb="25">
      <t>モリヤマ</t>
    </rPh>
    <rPh sb="25" eb="27">
      <t>ホンドオ</t>
    </rPh>
    <rPh sb="27" eb="28">
      <t>セン</t>
    </rPh>
    <rPh sb="29" eb="32">
      <t>ナゴヤ</t>
    </rPh>
    <rPh sb="32" eb="34">
      <t>テツドウ</t>
    </rPh>
    <rPh sb="34" eb="36">
      <t>セト</t>
    </rPh>
    <rPh sb="36" eb="37">
      <t>セン</t>
    </rPh>
    <rPh sb="39" eb="41">
      <t>リッタイ</t>
    </rPh>
    <rPh sb="41" eb="43">
      <t>コウサ</t>
    </rPh>
    <rPh sb="43" eb="45">
      <t>ジギョウ</t>
    </rPh>
    <rPh sb="46" eb="47">
      <t>トモナ</t>
    </rPh>
    <rPh sb="48" eb="50">
      <t>コウカ</t>
    </rPh>
    <rPh sb="50" eb="51">
      <t>カ</t>
    </rPh>
    <rPh sb="51" eb="53">
      <t>コウジ</t>
    </rPh>
    <phoneticPr fontId="1"/>
  </si>
  <si>
    <t>名古屋鉄道(株)
名古屋市中村区名駅一丁目２番４号　</t>
    <rPh sb="0" eb="3">
      <t>ナゴヤ</t>
    </rPh>
    <rPh sb="3" eb="5">
      <t>テツドウ</t>
    </rPh>
    <rPh sb="5" eb="8">
      <t>カブ</t>
    </rPh>
    <phoneticPr fontId="1"/>
  </si>
  <si>
    <t xml:space="preserve">
平成18年3月28日付け締結した「一般国道302号及び都市計画道路守山本通線と名古屋鉄道瀬戸線との立体交差事業の施行に関する協定に基づき、当該工事を委託するものである。
</t>
  </si>
  <si>
    <t>国道１号瓦町電線共同溝工事に伴う設備その５工事</t>
    <rPh sb="0" eb="2">
      <t>コクドウ</t>
    </rPh>
    <rPh sb="3" eb="4">
      <t>ゴウ</t>
    </rPh>
    <rPh sb="4" eb="6">
      <t>カワラマチ</t>
    </rPh>
    <rPh sb="6" eb="8">
      <t>デンセン</t>
    </rPh>
    <rPh sb="8" eb="10">
      <t>キョウドウ</t>
    </rPh>
    <rPh sb="10" eb="11">
      <t>コウ</t>
    </rPh>
    <rPh sb="11" eb="13">
      <t>コウジ</t>
    </rPh>
    <rPh sb="14" eb="15">
      <t>トモナ</t>
    </rPh>
    <rPh sb="16" eb="18">
      <t>セツビ</t>
    </rPh>
    <rPh sb="21" eb="23">
      <t>コウジ</t>
    </rPh>
    <phoneticPr fontId="6"/>
  </si>
  <si>
    <t>中部電力（株）
豊橋市神明町８９番地</t>
  </si>
  <si>
    <t>三岐線「平成２８年度橋梁点検」作業</t>
    <rPh sb="0" eb="2">
      <t>サンギ</t>
    </rPh>
    <rPh sb="2" eb="3">
      <t>セン</t>
    </rPh>
    <rPh sb="4" eb="6">
      <t>ヘイセイ</t>
    </rPh>
    <rPh sb="8" eb="10">
      <t>ネンド</t>
    </rPh>
    <rPh sb="10" eb="12">
      <t>キョウリョウ</t>
    </rPh>
    <rPh sb="12" eb="14">
      <t>テンケン</t>
    </rPh>
    <rPh sb="15" eb="17">
      <t>サギョウ</t>
    </rPh>
    <phoneticPr fontId="2"/>
  </si>
  <si>
    <t xml:space="preserve">
分任支出負担行為担当官中部地方整備局三重河川国道事務所長　川村　謙一
三重県津市広明町297
</t>
  </si>
  <si>
    <t>三岐鉄道（株）　取締役社長　日比　義三　
三重県四日市市富田3-22-83</t>
    <rPh sb="0" eb="2">
      <t>サンギ</t>
    </rPh>
    <rPh sb="2" eb="4">
      <t>テツドウ</t>
    </rPh>
    <rPh sb="4" eb="7">
      <t>カブ</t>
    </rPh>
    <rPh sb="8" eb="11">
      <t>トリシマリヤク</t>
    </rPh>
    <rPh sb="11" eb="13">
      <t>シャチョウ</t>
    </rPh>
    <rPh sb="14" eb="16">
      <t>ヒビ</t>
    </rPh>
    <rPh sb="17" eb="18">
      <t>ヨシ</t>
    </rPh>
    <rPh sb="18" eb="19">
      <t>サン</t>
    </rPh>
    <rPh sb="21" eb="24">
      <t>ミエケン</t>
    </rPh>
    <rPh sb="24" eb="28">
      <t>ヨッカイチシ</t>
    </rPh>
    <rPh sb="28" eb="30">
      <t>トミダ</t>
    </rPh>
    <phoneticPr fontId="2"/>
  </si>
  <si>
    <t xml:space="preserve">
道路管理者が跨線橋における健全性確認のための定期点検を行うものであるが、当点検を実施するに当たり鉄道事業者である三岐鉄道（株）に現場立会を委託するものである。
</t>
  </si>
  <si>
    <t>名古屋線「平成２８年度橋梁点検」作業</t>
    <rPh sb="0" eb="3">
      <t>ナゴヤ</t>
    </rPh>
    <rPh sb="3" eb="4">
      <t>セン</t>
    </rPh>
    <rPh sb="5" eb="7">
      <t>ヘイセイ</t>
    </rPh>
    <rPh sb="9" eb="11">
      <t>ネンド</t>
    </rPh>
    <rPh sb="11" eb="13">
      <t>キョウリョウ</t>
    </rPh>
    <rPh sb="13" eb="15">
      <t>テンケン</t>
    </rPh>
    <rPh sb="16" eb="18">
      <t>サギョウ</t>
    </rPh>
    <phoneticPr fontId="2"/>
  </si>
  <si>
    <t>近畿日本鉄道（株）鉄道本部名古屋統括部長　都司　尚　
三重県四日市市鵜の森1-16-11</t>
    <rPh sb="0" eb="2">
      <t>キンキ</t>
    </rPh>
    <rPh sb="2" eb="4">
      <t>ニホン</t>
    </rPh>
    <rPh sb="4" eb="6">
      <t>テツドウ</t>
    </rPh>
    <rPh sb="6" eb="9">
      <t>カブ</t>
    </rPh>
    <rPh sb="9" eb="13">
      <t>テツドウホンブ</t>
    </rPh>
    <rPh sb="13" eb="16">
      <t>ナゴヤ</t>
    </rPh>
    <rPh sb="16" eb="18">
      <t>トウカツ</t>
    </rPh>
    <rPh sb="18" eb="20">
      <t>ブチョウ</t>
    </rPh>
    <rPh sb="21" eb="22">
      <t>ミヤコ</t>
    </rPh>
    <rPh sb="22" eb="23">
      <t>ツカサ</t>
    </rPh>
    <rPh sb="24" eb="25">
      <t>ナオ</t>
    </rPh>
    <rPh sb="27" eb="30">
      <t>ミエケン</t>
    </rPh>
    <rPh sb="30" eb="34">
      <t>ヨッカイチシ</t>
    </rPh>
    <rPh sb="34" eb="35">
      <t>ウ</t>
    </rPh>
    <rPh sb="36" eb="37">
      <t>モリ</t>
    </rPh>
    <phoneticPr fontId="2"/>
  </si>
  <si>
    <t xml:space="preserve">
道路管理者が跨線橋における健全性確認のための定期点検を行うものであるが、当点検を実施するに当たり鉄道事業者である近畿日本鉄道（株）に現場立会を委託するものである。
</t>
  </si>
  <si>
    <t xml:space="preserve">平成２８年度　早田川排水機場ポンプ設備修繕工事                                  </t>
  </si>
  <si>
    <t xml:space="preserve">（株）荏原製作所                                                      東京都大田区羽田旭町１１－１                                          </t>
  </si>
  <si>
    <t xml:space="preserve">
　本修繕工事は、既設設備の希望・性能に影響を及ぼす「分解整備等の修繕工事」であり、分解整備により等が設備内の他の部分への影響などの検討や対策を含むものである。既設設備は、当事務所の工事目的を達成するために必要な「機能・性能」を定めた仕様書等により、当初発注者が独自に開発・設計・製作・据付したもので、製作段階で当初発注者固有の構造・形状となっており、装置形状や構成品が独自の製品を含み、接続条件や動作条件が独自の要件となって一体化された設備である。そのため、本修繕工事は、あらかじめ当初受注者を特定予定者に選定したうえで、参加者の有無を確認する公募手続きを行ったが、参加者がいなかったことから、今回、特定予定者である(株)荏原製作所と随意契約するものである。
</t>
  </si>
  <si>
    <t xml:space="preserve">平成２８年度　美濃加茂管内雪氷作業                                              </t>
  </si>
  <si>
    <t xml:space="preserve">
分任支出負担行為担当官中部地方整備局岐阜国道事務所長_x000D_
水谷和彦
岐阜国道事務所
岐阜市茜部本郷1-36-1
</t>
  </si>
  <si>
    <t xml:space="preserve">大脇建設（株）                                                        岐阜県加茂郡白川町河岐１８９７－１                                    </t>
  </si>
  <si>
    <t xml:space="preserve">
　本作業は、岐阜国道事務所美濃加茂国道維持出張所管内にて、「冬期直轄国道の適切な管理」を行うため、雪氷作業をとりおこなうものである。上記業者は、美濃加茂国道維持出張所管内の雪氷作業の一般競争入札において、過去３年以上、１者応札で受注しているものである。また、「参加者確認型契約方式」にて、「参加者の有無を確認する公募手続に係る参加意思確認書の提出を求める公示」において追加の施工業者を招請したところ、参加意思確認書の提出をする者はないものであった。よって、当該業者に随意契約をするものである。
</t>
  </si>
  <si>
    <t xml:space="preserve">平成２８年度　日野揚排水機場予備発電設備改修工事                                </t>
  </si>
  <si>
    <t xml:space="preserve">（株）東芝                                                            東京都港区芝浦１－１－１                                              </t>
  </si>
  <si>
    <t xml:space="preserve">
　本改修工事は、既設設備の機能・性能に影響を及ぼす「分解整備等の改修工事」である。既設設備は、当事務所の工事目的を達成するために必要な「機能・性能」を定めた仕様書等により、当初発注者が独自に開発・設計・製作・据付したもので、製作段階で当初発注者固有の構造・形状となっており、装置形状や構成品が独自の製品を含み、接続条件や動作条件が独自の要件となって一体化された設備である。そのため、本改修工事は、あらかじめ当初受注者を特定予定者に選定したうえで、参加者の有無を確認する公募手続きを行ったが、参加者がいなかったことから、今回、特定予定者である(株)東芝中部支社と随意契約するものである。
</t>
  </si>
  <si>
    <t xml:space="preserve">Ｈ２８岐阜地方・家庭裁判所大垣支部設計その２業務                                </t>
  </si>
  <si>
    <t xml:space="preserve">（株）安井建築設計事務所                                              大阪府大阪市中央区島町２－４－７                                      </t>
  </si>
  <si>
    <t xml:space="preserve">
　本業務は、岐阜地方・家庭裁判所大垣支部の新築を行うにあたり、施工業者等に対する設計意図の伝達等を実施する業務である。本業務を実施するにあたっては、設計者以外に知り得ない情報である設計意図を踏まえて、工事関係者等への設計趣旨、設計内容の説明、施工図を作成するのに必要となる説明図の作成、色彩計画書の作成、施工図の確認等を実施する必要がある。（株）安井建築設計事務所は、今回業務に先立って簡易公募型プロポーザル方式で発注された「Ｈ２７岐阜地方・家庭裁判所大垣支部庁舎設計業務」の受注者であり、当初業務の設計者として設計意図の伝達を実施し得る唯一の業者である。以上より、本業務を遂行するために必要な要件を備えた唯一の契約対象機関である(株)安井建築設計事務所と随意契約するものである。
</t>
  </si>
  <si>
    <t>鳴子宿舎ガス管改修（名四）</t>
  </si>
  <si>
    <t xml:space="preserve">
分任支出負担行為担当官中部地方整備局名四国道事務所長
宮内　秀弘
名四国道事務所
名古屋市瑞穂区神穂町5-3
</t>
  </si>
  <si>
    <t xml:space="preserve">
鳴子宿舎は、第1棟が昭和55年に第2棟が昭和59年に建築され東邦瓦斯（株）と「一般ガス供給約款」により契約し都市ガスの供給を受けており、建築当時の白ガス管（亜鉛メッキ鋼管）を現在も使用している。本件は白ガス管の経年劣化が進み腐食が進行し、ガス漏れ等が生じる危険性があるため交換改修をおこなうものである。改修は敷地内埋設管及び建物のガス管を全面的にポリエチレン管に交換するものであり埋設管施工は「一般ガス供給約款」によりガス事業者である東邦瓦斯株式会社しか施工できないこととされており、契約の相手方となり得る者は東邦瓦斯株式会社しかないため東邦瓦斯株式会社と契約するものである。
</t>
  </si>
  <si>
    <t>ニ（ロ）</t>
  </si>
  <si>
    <t>国道1号一色地区管路工事</t>
    <rPh sb="0" eb="2">
      <t>コクドウ</t>
    </rPh>
    <rPh sb="3" eb="4">
      <t>ゴウ</t>
    </rPh>
    <rPh sb="4" eb="6">
      <t>イッシキ</t>
    </rPh>
    <rPh sb="6" eb="8">
      <t>チク</t>
    </rPh>
    <rPh sb="8" eb="10">
      <t>カンロ</t>
    </rPh>
    <rPh sb="10" eb="12">
      <t>コウジ</t>
    </rPh>
    <phoneticPr fontId="2"/>
  </si>
  <si>
    <t>エヌ・ティ・ティ・インフラネット（株）　愛知支店長　中島　美鶴
名古屋市中区錦１丁目１０番２０号</t>
  </si>
  <si>
    <t>平成２８年度　単価契約丸山ダム流木処理</t>
  </si>
  <si>
    <t xml:space="preserve">
分任支出負担行為担当官中部地方整備局丸山ダム管理所長
筒井　保博
丸山ダム管理所
岐阜県加茂郡八百津町八百津3351
</t>
  </si>
  <si>
    <t>東濃ひのき製品流通（同）
岐阜県加茂郡白川町三川１５３９</t>
  </si>
  <si>
    <t xml:space="preserve">
本業務は、丸山ダムのダム湖に溜まったダムごみ（流木）を処理するものである。当管理所の所在地である岐阜県加茂郡八百津町内において、一般廃棄物[ダムごみ（流）]の処理業者は、下記法律及び「平成28年度　一般廃棄物処理実施計画」（八百津町策）により上記業者のみとなっている。・廃棄物の清掃に関する法律（昭和４５年法律第１３７号）第６条２項・廃棄物処理及び清掃に関する条例施行規則３１号（昭和６１年）したがって、本業務を実施できる業者は上記以外にない。
</t>
  </si>
  <si>
    <t>平成２８年度　単価契約丸山ダムじん芥流木運搬</t>
  </si>
  <si>
    <t>（株）橋本
岐阜県可児市下恵土２３３番地１</t>
  </si>
  <si>
    <t xml:space="preserve">
　本業務は、丸山ダムのダム湖に溜まったダムごみ（流木）の運搬を行うものである。当管理所の所在地である岐阜県加茂郡八百津町内において、一般廃棄物［ダムごみ（流木）］の収集運搬業務の許可業者は、下記法律及び「平成28年度　一般廃棄物処理実施計画」（八百津町策定）により上記業者のみとなっている。・廃棄物の清掃に関する法律（昭和４５年法律第１３７号）第６条２項・廃棄物処理及び清掃に関する条例施行規則３１号（昭和６１年）したがって、本業務を実施出来る業者は上記以外にない。
</t>
  </si>
  <si>
    <t>空調制御用リモートユニット交換作業</t>
  </si>
  <si>
    <t>アズビル（株）
東京都千代田区丸の内２丁目７番３号</t>
  </si>
  <si>
    <t xml:space="preserve">
　本業務は、平成５年から名古屋合同庁舎第２号館に設置されている中央監視装置のリモートユニットについて、経年劣化により故障したことから交換を行うものである。機械設備用の中央監視装置では、常時、各部屋の室温、冷温水機発生装置の水温、消防設備の稼働状況、各種ポンプの稼働状況等を監視しているが、リモートユニットが故障した場合、中央監視装置へデータが送信されず、監視ができない。また、中央監視装置で監視できないことにより、室温の自動温度調整ができないなどの障害が出るほか、機械設備が故障した際の発見も遅れ、場合によっては設備に甚大な被害をもたらすことになるため、交換を至急行う必要があるが、現在は応急措置により稼働している状況である。中央監視装置のリモートユニットは、アズビル(株)独自の仕様に基づき製作されており、既設品からのデータ移行及び試験運転調整を行い、併せて中央監視装置本体側の設定変更が可能なのは、上記業者をおいて他にないためである。
</t>
  </si>
  <si>
    <t xml:space="preserve">平成２８年度　横山ダム管理用遠隔制御設備設置工事                                </t>
  </si>
  <si>
    <t xml:space="preserve">日本電気（株）                                                        東京都港区芝５－７－１                                                </t>
  </si>
  <si>
    <t xml:space="preserve">
　本工事は、既設設備の機能・性能を追加する「機能・性能の追加工事」である。既設設備は、設置当初の基準であったダム管理用制御処理設備標準設計仕様書・同解説から横山ダムのダム管理上必要な「機能・性能」を定めた仕様書等により、当初発注者が設計・製作・据付したもので、製作段階時点において当初受注者固有の設備となっており、装置構成やシステムが独自の製品を含み、接続条件やシステム条件が独自の要件となって構築された設備である。本工事では、設置当初の基準が改正され最新のダム管理用制御処理設備標準設計仕様書・同解説から横山ダムの現状にあった機能・性能を追加するために，既設設備の独自で構成されている接続条件やシステムの改造を行うため、今回は特定予定者である日本電気（株）と随意契約をするものである。
</t>
  </si>
  <si>
    <t>宝江川排水機場外５ヵ所空調機更新等作業</t>
  </si>
  <si>
    <t xml:space="preserve">
分任支出負担行為担当官中部地方整備局木曽川上流河川事務所長
大澤　健治
木曽川上流河川事務所
岐阜市忠節町5-1
</t>
  </si>
  <si>
    <t>（株）濃尾エンジニアリング
岐阜県岐阜市宇佐南２丁目３番８号</t>
  </si>
  <si>
    <t xml:space="preserve">
　本件は、宝江川排水機場外５機場に設置されている空調機器について、故障等により正常に作動しないため、機器の更新又は部品交換等の修繕を行うものである。　本作業対象の空調機が設置されている各機場の電気室や操作室には、温度変化に弱い通信機器類が複数設置されているため、室内は空調設備により常に一定の室温に保たれる必要がある。温度環境が劣悪な状況においては、これら通信機器類の誤作動、不作動が発生、又は機器自体が破損するおそれがあり、そうなれば河川管理上多大な支障をきたすこととなるため、修繕等は緊急を要する。　(株)濃尾エンジニアリングは、今年度、当事務所における各排水機場の空調設備に係る保守点検を実施しており、本作業に係る各空調機器の状態等について熟知している。また当事務所の空調機修繕に係る経験と実績も有していることから、現状最も迅速に対応できる業者であると思料される。　以上のことから、随意契約するものである。
</t>
  </si>
  <si>
    <t>平成２８年熊本地震に係わる災害対策機械（待機支援車）の運転操作その１</t>
  </si>
  <si>
    <t xml:space="preserve">
分任支出負担行為担当官
中部技術事務所長
梅村　博
名古屋市東区大幸南１－１－１５
</t>
  </si>
  <si>
    <t>高田建設（株）
岐阜県安八郡安八町南ヶ淵５１８</t>
  </si>
  <si>
    <t>会計法第２９条の３第４項及び予決令第１０２条の４第３号</t>
    <rPh sb="17" eb="18">
      <t>ダイ</t>
    </rPh>
    <phoneticPr fontId="1"/>
  </si>
  <si>
    <t>-</t>
    <phoneticPr fontId="1"/>
  </si>
  <si>
    <t xml:space="preserve">
本作業は、平成２８年４月１４日に発生した熊本地震により､九州地方整備局へ緊急災害対策派遣隊（TEC-FORCE）の応急作業班として、平成２８年４月１６日から４月２２日まで待機支援車操作及び日常点検を行うものである。緊急災害対策派遣隊は、迅速且つ早急に対応する必要があること、当事務所と（一社）日本建設機械施工協会中部支部で締結している「広域災害における災害対策用機械等の運用支援に関する協定書」の名簿に基づき、対応可能な業者と協議を行った結果、高田建設(株)が承諾をしたので、随意契約するものである。
</t>
  </si>
  <si>
    <t>平成２８年熊本地震に係わる災害対策機械（待機支援車）の運転操作その４</t>
  </si>
  <si>
    <t>鹿島道路（株）
東京都文京区後楽１丁目７番２７号</t>
  </si>
  <si>
    <t xml:space="preserve">
本作業は、平成２８年４月１４日に発生した熊本地震により､九州地方整備局へ緊急災害対策派遣隊（TEC-FORCE）の応急作業班として、平成２８年５月１日から５月７日まで待機支援車操作及び日常点検を行うものである。緊急災害対策派遣隊は、迅速且つ早急に対応する必要があること、当事務所と（一社）日本建設機械施工協会中部支部で締結している「広域災害における災害対策用機械等の運用支援に関する協定書」の名簿に基づき、対応可能な業者と協議を行った結果、鹿島道路(株)中部支店が承諾をしたので、随意契約するものである。
</t>
  </si>
  <si>
    <t>平成２８年熊本地震に係わる災害対策機械（待機支援車）の運転操作その２</t>
  </si>
  <si>
    <t>加藤建設（株）
岐阜県揖斐郡揖斐川町春日小宮神１１５８番地の１</t>
  </si>
  <si>
    <t xml:space="preserve">
本作業は、平成２８年４月１４日に発生した熊本地震により､九州地方整備局へ緊急災害対策派遣隊（TEC-FORCE）の応急作業班として、平成２８年４月２１日から４月２７日まで待機支援車操作及び日常点検を行うものである。緊急災害対策派遣隊は、迅速且つ早急に対応する必要があること、当事務所と（一社）日本建設機械施工協会中部支部で締結している「広域災害における災害対策用機械等の運用支援に関する協定書」の名簿に基づき、対応可能な業者と協議を行った結果、加藤建設(株)が承諾をしたので、随意契約するものである。
</t>
  </si>
  <si>
    <t>平成２８年熊本地震に係わる災害対策機械（待機支援車）の運転操作その３</t>
  </si>
  <si>
    <t>（株）内田商会
岐阜市池ノ上町４丁目６番地</t>
  </si>
  <si>
    <t xml:space="preserve">
本作業は、平成２８年４月１４日に発生した熊本地震により､九州地方整備局へ緊急災害対策派遣隊（TEC-FORCE）の応急作業班として、平成２８年４月２６日から５月２日まで待機支援車操作及び日常点検を行うものである。緊急災害対策派遣隊は、迅速且つ早急に対応する必要があること、当事務所と（一社）日本建設機械施工協会中部支部で締結している「広域災害における災害用機械等の運用支援に関する協定書」の名簿に基づき、対応可能な業者と協議を行った結果、(株)内田商会が承諾をしたので、随意契約するものである。
</t>
  </si>
  <si>
    <t>平成２８年度熊本地震に係わる災害対策機械（分解型バックホウ）の運搬</t>
  </si>
  <si>
    <t>キャタピラーウエストジャパン（株）
東京都中野区本町１丁目３２番２号</t>
  </si>
  <si>
    <t xml:space="preserve">
本作業は、平成２８年４月１４日に発生した熊本地震により､九州地方整備局へ緊急災害対策派遣隊（TEC-FORCE）の応急作業班として、無人化施工バックホウ２台の運搬作業を行うものである。緊急災害対策派遣隊は、迅速且つ早急に対応する必要があること、当事務所と（一社）日本建設機械施工協会中部支部で締結している「広域災害における災害対策用機械等の運用支援に関する協定書」の名簿に基づき、対応可能な業者と協議を行った結果、キャタピラーウエストジャパン（株）中日本支社愛知支店名古屋営業所が承諾をしたので、随意契約するものである
</t>
  </si>
  <si>
    <t>平成２８年度熊本地震に係わる災害対策機械（分解型バックホウ）の運転操作その２</t>
  </si>
  <si>
    <t>大旺新洋（株）
高知県高知市仁井田１６２５番地２</t>
  </si>
  <si>
    <t xml:space="preserve">
　本作業は、平成２８年４月１４日に発生した熊本地震により､九州地方整備局へ緊急災害対策派遣隊（TEC-FORCE）の応急作業班として、平成２８年４月１８日から４月２４日まで無人化施工バックホウ操作及び日常点検を行うものである。　緊急災害対策派遣隊は、迅速且つ早急に対応する必要があること、当事務所と（一社）日本建設機械施工協会中部支部で締結している「広域災害における災害対策用機械等の運用支援に関する協定書」の名簿に基づき、対応可能な業者と協議を行った結果、大旺新洋(株)が承諾をしたので、随意契約するものである。
</t>
  </si>
  <si>
    <t>平成２８年度熊本地震に係わる災害対策機械（分解型バックホウ）の運転操作その３</t>
  </si>
  <si>
    <t>五洋建設（株）
東京都文京区後楽２丁目２番８号</t>
  </si>
  <si>
    <t xml:space="preserve">
本作業は、平成２８年４月１４日に発生した熊本地震により､九州地方整備局へ緊急災害対策派遣隊（TEC-FORCE）の応急作業班として、平成２８年４月２２日から４月２９日まで無人化施工バックホウ操作及び日常点検を行うものである。　緊急災害対策派遣隊は、迅速且つ早急に対応する必要があること、当事務所と（一社）日本建設機械施工協会中部支部で締結している「広域災害における災害対策用機械等の運用支援に関する協定書」の名簿に基づき、対応可能な業者と協議を行った結果、五洋建設(株)が承諾をしたので、随意契約するものである。
</t>
  </si>
  <si>
    <t>平成２８年度熊本地震に係わる災害対策機械（分解型バックホウ）の運転操作その４</t>
  </si>
  <si>
    <t>シブキヤ建設（株）
長野県下伊那郡松川町元大島２７１５－４７</t>
  </si>
  <si>
    <t xml:space="preserve">
本作業は、平成２８年４月１４日に発生した熊本地震により､九州地方整備局へ緊急災害対策派遣隊（TEC-FORCE）の応急作業班として、平成２８年４月２２日から４月２９日まで無人化施工バックホウ操作及び日常点検を行うものである。　緊急災害対策派遣隊は、迅速且つ早急に対応する必要があること、当事務所と（一社）日本建設機械施工協会中部支部で締結している「広域災害における災害対策用機械等の運用支援に関する協定書」の名簿に基づき対応可能な業者と協議を行った結果、シブキヤ建設(株)が承諾をしたので、随意契約するものである。
</t>
  </si>
  <si>
    <t>平成２８年度熊本地震に係わる災害対策機械（分解型バックホウ）の運転操作その１</t>
  </si>
  <si>
    <t>大有建設（株）
愛知県名古屋市中区金山５丁目１４番２号</t>
  </si>
  <si>
    <t xml:space="preserve">
本作業は、平成２８年４月１４日に発生した熊本地震により､九州地方整備局へ緊急災害対策派遣隊（TEC-FORCE）の応急作業班として、平成２８年４月１８日から４月２４日まで無人化施工バックホウ操作及び日常点検を行うものである。　緊急災害対策派遣隊は、迅速且つ早急に対応する必要があること、当事務所と（一社）日本建設機械施工協会中部支部で締結している「広域災害における災害対策用機械等の運用支援に関する協定書」の名簿に基づき、対応可能な業者と協議を行った結果、大有建設(株)が承諾をしたので、随意契約するものである。
</t>
  </si>
  <si>
    <t>平成２８年度単価契約揮発油購入（三重ブロック）</t>
    <phoneticPr fontId="1"/>
  </si>
  <si>
    <t>三重県石油業協同組合
三重県津市栄町２－２０９</t>
  </si>
  <si>
    <t>会計法第２９条の３第５項及び予決令第９９条第１８号並びに同令第１０２条の４第７号</t>
    <rPh sb="14" eb="15">
      <t>ヨ</t>
    </rPh>
    <rPh sb="15" eb="17">
      <t>ケツレイ</t>
    </rPh>
    <rPh sb="17" eb="18">
      <t>ダイ</t>
    </rPh>
    <rPh sb="20" eb="21">
      <t>ジョウ</t>
    </rPh>
    <rPh sb="21" eb="22">
      <t>ダイ</t>
    </rPh>
    <rPh sb="24" eb="25">
      <t>ゴウ</t>
    </rPh>
    <rPh sb="25" eb="26">
      <t>ナラ</t>
    </rPh>
    <rPh sb="28" eb="30">
      <t>ドウレイ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</si>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</sst>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9"/>
      <color rgb="FF00B050"/>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cellStyleXfs>
  <cellXfs count="53">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0" xfId="0" applyFont="1" applyFill="1" applyAlignment="1" applyProtection="1">
      <alignment vertical="center" wrapText="1"/>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0"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0" xfId="0" applyFont="1" applyFill="1" applyAlignment="1" applyProtection="1">
      <alignment horizontal="right" vertical="center"/>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3" fillId="0" borderId="0" xfId="0" applyFont="1" applyFill="1" applyAlignment="1" applyProtection="1">
      <alignment horizontal="right" vertical="center" wrapText="1"/>
    </xf>
    <xf numFmtId="0" fontId="4"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0" fontId="3" fillId="0" borderId="5"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center" wrapText="1"/>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3" fillId="0" borderId="1" xfId="0"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shrinkToFit="1"/>
    </xf>
    <xf numFmtId="38" fontId="3" fillId="0" borderId="1" xfId="1" applyFont="1" applyFill="1" applyBorder="1" applyAlignment="1" applyProtection="1">
      <alignment horizontal="right" vertical="center"/>
    </xf>
    <xf numFmtId="10" fontId="3" fillId="0" borderId="1" xfId="8" applyNumberFormat="1" applyFont="1" applyFill="1" applyBorder="1" applyAlignment="1" applyProtection="1">
      <alignment horizontal="right" vertical="center"/>
    </xf>
    <xf numFmtId="10" fontId="3" fillId="0" borderId="1" xfId="8"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top" wrapText="1"/>
    </xf>
    <xf numFmtId="0" fontId="3" fillId="0" borderId="0" xfId="0" applyFont="1" applyFill="1" applyAlignment="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11" fillId="0" borderId="0" xfId="0" applyFont="1" applyFill="1" applyAlignment="1" applyProtection="1">
      <alignment horizontal="center"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433;&#38468;\&#12304;&#20316;&#26989;&#20381;&#38972;&#12305;\&#35519;&#26619;&#20418;\&#35519;&#26619;H29&#65301;&#26376;&#65305;&#26085;&#12294;&#12288;%20H28&#24180;&#24230;&#35519;&#36948;&#25913;&#21892;&#35336;&#30011;FU&#12395;&#12388;&#12356;&#12390;&#65288;&#36890;&#24180;&#65289;\&#65298;&#21508;&#23616;&#12424;&#12426;\&#65297;&#20250;&#35336;&#35506;&#65288;&#65297;&#65298;&#65299;&#65300;&#65301;&#65302;&#65303;&#65289;\&#65308;&#27096;&#24335;&#65301;&#65310;&#12304;&#20250;&#35336;&#35506;&#22865;&#32004;&#31532;&#19968;&#20418;&#12305;&#31478;&#20105;&#24615;&#12398;&#12394;&#12356;&#38543;&#24847;&#22865;&#320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24179;&#25104;28&#24180;&#24230;&#26989;&#21209;\&#35519;&#26360;&#38306;&#20418;\&#12304;161007&#26399;&#38480;&#12305;&#24179;&#25104;28&#24180;&#24230;&#35519;&#36948;&#25913;&#21892;&#35336;&#30011;&#19978;&#21322;&#26399;&#65318;&#65333;&#12395;&#12388;&#12356;&#12390;\&#20107;&#21209;&#25152;&#12408;&#20381;&#38972;\&#65308;&#27096;&#24335;&#65301;&#65310;&#12304;&#31649;&#29702;&#20418;&#25277;&#20986;&#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0.&#36092;&#36023;&#20418;\&#12304;&#36092;&#36023;&#20418;&#12305;&#65308;&#27096;&#24335;&#65301;&#65310;&#12304;&#37096;&#23616;&#21517;&#12305;&#31478;&#20105;&#24615;&#12398;&#12394;&#12356;&#38543;&#24847;&#22865;&#320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1.&#22823;&#38442;&#22269;&#36947;\&#65308;&#27096;&#24335;&#65301;&#65310;&#12304;&#22823;&#38442;&#22269;&#36947;&#20107;&#21209;&#25152;&#12305;&#31478;&#20105;&#24615;&#12398;&#12394;&#12356;&#38543;&#24847;&#22865;&#3200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2.&#28010;&#36895;&#22269;&#36947;\281005&#12294;&#20999;&#12539;&#65308;&#27096;&#24335;&#65301;&#65310;&#12304;&#28010;&#36895;&#22269;&#36947;&#20107;&#21209;&#25152;&#12305;&#31478;&#20105;&#24615;&#12398;&#12394;&#12356;&#38543;&#24847;&#22865;&#320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4.&#35914;&#23713;\&#65308;&#27096;&#24335;&#65301;&#65310;&#12304;&#35914;&#23713;&#12305;&#31478;&#20105;&#24615;&#12398;&#12394;&#12356;&#38543;&#24847;&#22865;&#320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8.&#22856;&#33391;&#22269;&#36947;\&#12304;&#22577;&#21578;&#12305;&#65288;&#22856;&#33391;&#22269;&#36947;&#65289;&#65308;&#27096;&#24335;&#65301;&#65310;&#12304;&#37096;&#23616;&#21517;&#12305;&#31478;&#20105;&#24615;&#12398;&#12394;&#12356;&#38543;&#24847;&#22865;&#320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9.&#21644;&#27468;&#23665;\&#65308;&#27096;&#24335;&#65301;&#65310;&#12304;&#21644;&#27468;&#23665;&#12305;&#31478;&#20105;&#24615;&#12398;&#12394;&#12356;&#38543;&#24847;&#22865;&#3200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5.&#36817;&#30079;&#25216;&#34899;\&#65347;&#65308;&#27096;&#24335;&#65301;&#65310;&#12304;&#37096;&#23616;&#21517;&#12305;&#31478;&#20105;&#24615;&#12398;&#12394;&#12356;&#38543;&#24847;&#22865;&#3200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8.&#20140;&#37117;&#21942;&#32341;\&#65290;&#20140;&#21942;&#65290;&#65308;&#27096;&#24335;&#65301;&#65310;&#12304;&#37096;&#23616;&#21517;&#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3433;&#38468;\&#12304;&#20316;&#26989;&#20381;&#38972;&#12305;\&#35519;&#26619;&#20418;\&#35519;&#26619;H29&#65301;&#26376;&#65305;&#26085;&#12294;&#12288;%20H28&#24180;&#24230;&#35519;&#36948;&#25913;&#21892;&#35336;&#30011;FU&#12395;&#12388;&#12356;&#12390;&#65288;&#36890;&#24180;&#65289;\&#65298;&#21508;&#23616;&#12424;&#12426;\&#65302;&#27700;&#36039;&#28304;&#37096;&#65288;&#65297;&#65301;&#65302;&#65303;&#65289;\&#65308;&#27096;&#24335;&#65301;&#65310;&#12304;&#27700;&#36039;&#28304;&#37096;&#12305;&#31478;&#20105;&#24615;&#12398;&#12394;&#12356;&#38543;&#24847;&#22865;&#3200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9733;&#22577;&#21578;\H28\&#23448;&#25151;&#20250;&#35336;&#35506;&#12539;&#35519;&#26619;&#20418;\13H28&#24180;&#24230;&#35519;&#36948;&#25913;&#21892;&#35336;&#30011;&#12395;&#12388;&#12356;&#12390;\&#12392;&#12426;&#12414;&#12392;&#12417;&#36039;&#26009;\&#27096;&#24335;&#65301;\&#65308;&#27096;&#24335;&#65301;&#65310;&#12304;&#26412;&#23616;&#12305;&#31478;&#20105;&#24615;&#12398;&#12394;&#12356;&#38543;&#24847;&#22865;&#3200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65308;&#27096;&#24335;&#65301;&#65310;&#31478;&#20105;&#24615;&#12398;&#12394;&#12356;&#38543;&#24847;&#22865;&#32004;&#65288;&#27494;&#38596;&#6528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65288;&#38642;&#20185;&#65289;&#65308;&#27096;&#24335;&#65301;&#65310;&#31478;&#20105;&#24615;&#12398;&#12394;&#12356;&#38543;&#24847;&#22865;&#32004;.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CL102068\AppData\Local\Microsoft\Windows\Temporary%20Internet%20Files\Content.Outlook\3EKCTIT3\&#65308;&#27096;&#24335;&#65301;&#65310;&#12304;&#26032;&#28511;&#28207;&#12305;&#31478;&#20105;&#24615;&#12398;&#12394;&#12356;&#38543;&#24847;&#22865;&#32004;%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16&#20061;&#24030;\&#19979;&#65308;&#27096;&#24335;&#65301;&#65310;&#22793;&#26356;&#12354;&#12426;&#12304;&#20061;&#24030;t&#22320;&#25972;&#12305;&#31478;&#20105;&#24615;&#12398;&#12394;&#12356;&#38543;&#24847;&#22865;&#32004;.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ishii-k22r\Desktop\&#19978;&#21322;&#26399;\4~6&#33322;&#31354;&#23616;\&#26481;&#20140;&#33322;&#31354;&#23616;\&#65308;&#27096;&#24335;&#65301;&#65310;&#12304;&#26481;&#20140;&#33322;&#31354;&#23616;&#12305;&#31478;&#20105;&#24615;&#12398;&#12394;&#12356;&#38543;&#24847;&#22865;&#3200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tanaka-y97hz\AppData\Local\Microsoft\Windows\Temporary%20Internet%20Files\Content.Outlook\I78YJC5W\&#65308;&#27096;&#24335;&#65301;&#65310;&#12304;&#37027;&#35207;&#31354;&#28207;&#20107;&#21209;&#25152;&#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3433;&#38468;\&#12304;&#20316;&#26989;&#20381;&#38972;&#12305;\&#35519;&#26619;&#20418;\&#35519;&#26619;H29&#65301;&#26376;&#65305;&#26085;&#12294;&#12288;%20H28&#24180;&#24230;&#35519;&#36948;&#25913;&#21892;&#35336;&#30011;FU&#12395;&#12388;&#12356;&#12390;&#65288;&#36890;&#24180;&#65289;\&#65298;&#21508;&#23616;&#12424;&#12426;\&#65301;&#22303;&#22320;&#23616;&#65288;&#65297;&#65300;&#65301;&#65302;&#65303;&#65289;\&#65308;&#27096;&#24335;&#65301;&#65310;&#12304;&#22303;&#22320;&#12539;&#24314;&#23616;&#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3_&#38306;&#26481;\03&#25552;&#20986;\&#27096;&#24335;&#65301;\&#65308;&#27096;&#24335;&#65301;&#65310;&#12304;&#38306;&#26481;&#22320;&#26041;&#25972;&#20633;&#23616;&#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4_&#21271;&#38520;\&#65308;&#27096;&#24335;&#65301;&#65310;&#12304;&#21271;&#38520;&#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①（緊急随契）"/>
      <sheetName val="様式5-①（第29条の３第5項）"/>
      <sheetName val="様式5ｰ①（特命随契）"/>
      <sheetName val="様式5ｰ①（総括表）"/>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郵便料"/>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総括表）"/>
      <sheetName val="様式5ｰ①（特命随契）"/>
      <sheetName val="様式5-①（緊急随契）"/>
      <sheetName val="様式5-①（有利随契）"/>
      <sheetName val="様式5-①（第29条の３第5項）"/>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67"/>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7" customWidth="1"/>
    <col min="4" max="4" width="14.625" style="12" customWidth="1"/>
    <col min="5" max="5" width="18.625" style="12" customWidth="1"/>
    <col min="6" max="6" width="12.625" style="7" customWidth="1"/>
    <col min="7" max="7" width="12.625" style="4" customWidth="1"/>
    <col min="8" max="8" width="8.625" style="17" customWidth="1"/>
    <col min="9" max="9" width="6.625" style="7" customWidth="1"/>
    <col min="10" max="10" width="50.5" style="4" customWidth="1"/>
    <col min="11" max="11" width="12.125" style="7" customWidth="1"/>
    <col min="12" max="12" width="8.625" style="7" customWidth="1"/>
    <col min="13" max="13" width="11.625" style="20" customWidth="1"/>
    <col min="14" max="14" width="12.625" style="4" customWidth="1"/>
    <col min="15" max="16384" width="7.625" style="4"/>
  </cols>
  <sheetData>
    <row r="1" spans="1:14" ht="18.75">
      <c r="A1" s="49" t="s">
        <v>20</v>
      </c>
      <c r="B1" s="49"/>
      <c r="C1" s="49"/>
      <c r="D1" s="49"/>
      <c r="E1" s="49"/>
      <c r="F1" s="49"/>
      <c r="G1" s="49"/>
      <c r="H1" s="50"/>
      <c r="I1" s="49"/>
      <c r="J1" s="49"/>
      <c r="K1" s="49"/>
      <c r="L1" s="49"/>
      <c r="M1" s="49"/>
      <c r="N1" s="49"/>
    </row>
    <row r="2" spans="1:14">
      <c r="A2" s="12" t="s">
        <v>15</v>
      </c>
      <c r="G2" s="7"/>
      <c r="I2" s="6"/>
      <c r="L2" s="6"/>
    </row>
    <row r="3" spans="1:14">
      <c r="G3" s="7"/>
      <c r="I3" s="6"/>
      <c r="L3" s="6"/>
      <c r="N3" s="17" t="s">
        <v>14</v>
      </c>
    </row>
    <row r="4" spans="1:14" s="19" customFormat="1" ht="66" customHeight="1">
      <c r="A4" s="3" t="s">
        <v>10</v>
      </c>
      <c r="B4" s="3" t="s">
        <v>9</v>
      </c>
      <c r="C4" s="3" t="s">
        <v>8</v>
      </c>
      <c r="D4" s="3" t="s">
        <v>7</v>
      </c>
      <c r="E4" s="3" t="s">
        <v>6</v>
      </c>
      <c r="F4" s="3" t="s">
        <v>5</v>
      </c>
      <c r="G4" s="3" t="s">
        <v>4</v>
      </c>
      <c r="H4" s="3" t="s">
        <v>3</v>
      </c>
      <c r="I4" s="3" t="s">
        <v>2</v>
      </c>
      <c r="J4" s="3" t="s">
        <v>12</v>
      </c>
      <c r="K4" s="3" t="s">
        <v>1</v>
      </c>
      <c r="L4" s="3" t="s">
        <v>16</v>
      </c>
      <c r="M4" s="3" t="s">
        <v>11</v>
      </c>
      <c r="N4" s="3" t="s">
        <v>0</v>
      </c>
    </row>
    <row r="5" spans="1:14" ht="67.5">
      <c r="A5" s="25" t="s">
        <v>21</v>
      </c>
      <c r="B5" s="25" t="s">
        <v>22</v>
      </c>
      <c r="C5" s="26">
        <v>42461</v>
      </c>
      <c r="D5" s="25" t="s">
        <v>23</v>
      </c>
      <c r="E5" s="25" t="s">
        <v>24</v>
      </c>
      <c r="F5" s="27">
        <v>900809276</v>
      </c>
      <c r="G5" s="27">
        <v>900809276</v>
      </c>
      <c r="H5" s="28">
        <f t="shared" ref="H5:H68" si="0">IF(F5="-","-",G5/F5)</f>
        <v>1</v>
      </c>
      <c r="I5" s="29" t="s">
        <v>25</v>
      </c>
      <c r="J5" s="25" t="s">
        <v>26</v>
      </c>
      <c r="K5" s="29" t="s">
        <v>27</v>
      </c>
      <c r="L5" s="30"/>
      <c r="M5" s="29"/>
      <c r="N5" s="31"/>
    </row>
    <row r="6" spans="1:14" ht="78.75">
      <c r="A6" s="25" t="s">
        <v>28</v>
      </c>
      <c r="B6" s="25" t="s">
        <v>22</v>
      </c>
      <c r="C6" s="26">
        <v>42461</v>
      </c>
      <c r="D6" s="25" t="s">
        <v>29</v>
      </c>
      <c r="E6" s="25" t="s">
        <v>24</v>
      </c>
      <c r="F6" s="27">
        <v>631000000</v>
      </c>
      <c r="G6" s="27">
        <v>631000000</v>
      </c>
      <c r="H6" s="28">
        <f t="shared" si="0"/>
        <v>1</v>
      </c>
      <c r="I6" s="29" t="s">
        <v>25</v>
      </c>
      <c r="J6" s="25" t="s">
        <v>30</v>
      </c>
      <c r="K6" s="29" t="s">
        <v>31</v>
      </c>
      <c r="L6" s="30"/>
      <c r="M6" s="29"/>
      <c r="N6" s="31"/>
    </row>
    <row r="7" spans="1:14" ht="78.75">
      <c r="A7" s="25" t="s">
        <v>32</v>
      </c>
      <c r="B7" s="25" t="s">
        <v>22</v>
      </c>
      <c r="C7" s="26">
        <v>42461</v>
      </c>
      <c r="D7" s="25" t="s">
        <v>23</v>
      </c>
      <c r="E7" s="25" t="s">
        <v>24</v>
      </c>
      <c r="F7" s="27">
        <v>512055312</v>
      </c>
      <c r="G7" s="27">
        <v>512055312</v>
      </c>
      <c r="H7" s="28">
        <f t="shared" si="0"/>
        <v>1</v>
      </c>
      <c r="I7" s="29" t="s">
        <v>25</v>
      </c>
      <c r="J7" s="25" t="s">
        <v>33</v>
      </c>
      <c r="K7" s="29" t="s">
        <v>27</v>
      </c>
      <c r="L7" s="30"/>
      <c r="M7" s="29"/>
      <c r="N7" s="31"/>
    </row>
    <row r="8" spans="1:14" ht="101.25">
      <c r="A8" s="25" t="s">
        <v>34</v>
      </c>
      <c r="B8" s="25" t="s">
        <v>22</v>
      </c>
      <c r="C8" s="26">
        <v>42461</v>
      </c>
      <c r="D8" s="25" t="s">
        <v>35</v>
      </c>
      <c r="E8" s="25" t="s">
        <v>24</v>
      </c>
      <c r="F8" s="27">
        <v>479208690</v>
      </c>
      <c r="G8" s="27">
        <v>479208690</v>
      </c>
      <c r="H8" s="28">
        <f t="shared" si="0"/>
        <v>1</v>
      </c>
      <c r="I8" s="29" t="s">
        <v>25</v>
      </c>
      <c r="J8" s="25" t="s">
        <v>36</v>
      </c>
      <c r="K8" s="29" t="s">
        <v>37</v>
      </c>
      <c r="L8" s="30"/>
      <c r="M8" s="29"/>
      <c r="N8" s="31"/>
    </row>
    <row r="9" spans="1:14" ht="78.75">
      <c r="A9" s="25" t="s">
        <v>38</v>
      </c>
      <c r="B9" s="25" t="s">
        <v>22</v>
      </c>
      <c r="C9" s="26">
        <v>42461</v>
      </c>
      <c r="D9" s="25" t="s">
        <v>23</v>
      </c>
      <c r="E9" s="25" t="s">
        <v>24</v>
      </c>
      <c r="F9" s="27">
        <v>479208690</v>
      </c>
      <c r="G9" s="27">
        <v>479208690</v>
      </c>
      <c r="H9" s="28">
        <f t="shared" si="0"/>
        <v>1</v>
      </c>
      <c r="I9" s="29" t="s">
        <v>25</v>
      </c>
      <c r="J9" s="25" t="s">
        <v>39</v>
      </c>
      <c r="K9" s="29" t="s">
        <v>27</v>
      </c>
      <c r="L9" s="30"/>
      <c r="M9" s="29"/>
      <c r="N9" s="31"/>
    </row>
    <row r="10" spans="1:14" ht="101.25">
      <c r="A10" s="25" t="s">
        <v>40</v>
      </c>
      <c r="B10" s="25" t="s">
        <v>22</v>
      </c>
      <c r="C10" s="26">
        <v>42461</v>
      </c>
      <c r="D10" s="25" t="s">
        <v>41</v>
      </c>
      <c r="E10" s="25" t="s">
        <v>24</v>
      </c>
      <c r="F10" s="27">
        <v>369837000</v>
      </c>
      <c r="G10" s="27">
        <v>369837000</v>
      </c>
      <c r="H10" s="28">
        <f t="shared" si="0"/>
        <v>1</v>
      </c>
      <c r="I10" s="29" t="s">
        <v>25</v>
      </c>
      <c r="J10" s="25" t="s">
        <v>36</v>
      </c>
      <c r="K10" s="29" t="s">
        <v>37</v>
      </c>
      <c r="L10" s="30"/>
      <c r="M10" s="29"/>
      <c r="N10" s="31"/>
    </row>
    <row r="11" spans="1:14" ht="247.5">
      <c r="A11" s="25" t="s">
        <v>42</v>
      </c>
      <c r="B11" s="25" t="s">
        <v>43</v>
      </c>
      <c r="C11" s="26">
        <v>42461</v>
      </c>
      <c r="D11" s="25" t="s">
        <v>44</v>
      </c>
      <c r="E11" s="25" t="s">
        <v>24</v>
      </c>
      <c r="F11" s="27">
        <v>397494000</v>
      </c>
      <c r="G11" s="27">
        <v>368280000</v>
      </c>
      <c r="H11" s="28">
        <f t="shared" si="0"/>
        <v>0.92650455101209073</v>
      </c>
      <c r="I11" s="29" t="s">
        <v>25</v>
      </c>
      <c r="J11" s="25" t="s">
        <v>45</v>
      </c>
      <c r="K11" s="29" t="s">
        <v>27</v>
      </c>
      <c r="L11" s="30"/>
      <c r="M11" s="29"/>
      <c r="N11" s="31"/>
    </row>
    <row r="12" spans="1:14" ht="101.25">
      <c r="A12" s="25" t="s">
        <v>46</v>
      </c>
      <c r="B12" s="25" t="s">
        <v>22</v>
      </c>
      <c r="C12" s="26">
        <v>42461</v>
      </c>
      <c r="D12" s="25" t="s">
        <v>47</v>
      </c>
      <c r="E12" s="25" t="s">
        <v>24</v>
      </c>
      <c r="F12" s="27">
        <v>180742000</v>
      </c>
      <c r="G12" s="27">
        <v>180742000</v>
      </c>
      <c r="H12" s="28">
        <f t="shared" si="0"/>
        <v>1</v>
      </c>
      <c r="I12" s="29" t="s">
        <v>25</v>
      </c>
      <c r="J12" s="25" t="s">
        <v>36</v>
      </c>
      <c r="K12" s="29" t="s">
        <v>37</v>
      </c>
      <c r="L12" s="30"/>
      <c r="M12" s="29"/>
      <c r="N12" s="31"/>
    </row>
    <row r="13" spans="1:14" ht="101.25">
      <c r="A13" s="25" t="s">
        <v>48</v>
      </c>
      <c r="B13" s="25" t="s">
        <v>22</v>
      </c>
      <c r="C13" s="26">
        <v>42461</v>
      </c>
      <c r="D13" s="25" t="s">
        <v>41</v>
      </c>
      <c r="E13" s="25" t="s">
        <v>24</v>
      </c>
      <c r="F13" s="27">
        <v>171530000</v>
      </c>
      <c r="G13" s="27">
        <v>171530000</v>
      </c>
      <c r="H13" s="28">
        <f t="shared" si="0"/>
        <v>1</v>
      </c>
      <c r="I13" s="29" t="s">
        <v>25</v>
      </c>
      <c r="J13" s="25" t="s">
        <v>36</v>
      </c>
      <c r="K13" s="29" t="s">
        <v>37</v>
      </c>
      <c r="L13" s="30"/>
      <c r="M13" s="29"/>
      <c r="N13" s="31"/>
    </row>
    <row r="14" spans="1:14" ht="90">
      <c r="A14" s="25" t="s">
        <v>49</v>
      </c>
      <c r="B14" s="25" t="s">
        <v>22</v>
      </c>
      <c r="C14" s="26">
        <v>42461</v>
      </c>
      <c r="D14" s="25" t="s">
        <v>50</v>
      </c>
      <c r="E14" s="25" t="s">
        <v>24</v>
      </c>
      <c r="F14" s="27">
        <v>142550780</v>
      </c>
      <c r="G14" s="27">
        <v>142550780</v>
      </c>
      <c r="H14" s="28">
        <f t="shared" si="0"/>
        <v>1</v>
      </c>
      <c r="I14" s="29" t="s">
        <v>25</v>
      </c>
      <c r="J14" s="25" t="s">
        <v>51</v>
      </c>
      <c r="K14" s="29" t="s">
        <v>27</v>
      </c>
      <c r="L14" s="30"/>
      <c r="M14" s="29"/>
      <c r="N14" s="31"/>
    </row>
    <row r="15" spans="1:14" ht="78.75">
      <c r="A15" s="25" t="s">
        <v>52</v>
      </c>
      <c r="B15" s="25" t="s">
        <v>22</v>
      </c>
      <c r="C15" s="26">
        <v>42461</v>
      </c>
      <c r="D15" s="25" t="s">
        <v>53</v>
      </c>
      <c r="E15" s="25" t="s">
        <v>24</v>
      </c>
      <c r="F15" s="27">
        <v>87169576</v>
      </c>
      <c r="G15" s="27">
        <v>87169576</v>
      </c>
      <c r="H15" s="28">
        <f t="shared" si="0"/>
        <v>1</v>
      </c>
      <c r="I15" s="29" t="s">
        <v>25</v>
      </c>
      <c r="J15" s="25" t="s">
        <v>39</v>
      </c>
      <c r="K15" s="29" t="s">
        <v>27</v>
      </c>
      <c r="L15" s="30"/>
      <c r="M15" s="29"/>
      <c r="N15" s="31"/>
    </row>
    <row r="16" spans="1:14" ht="78.75">
      <c r="A16" s="25" t="s">
        <v>54</v>
      </c>
      <c r="B16" s="25" t="s">
        <v>22</v>
      </c>
      <c r="C16" s="26">
        <v>42461</v>
      </c>
      <c r="D16" s="25" t="s">
        <v>53</v>
      </c>
      <c r="E16" s="25" t="s">
        <v>24</v>
      </c>
      <c r="F16" s="27">
        <v>83855967</v>
      </c>
      <c r="G16" s="27">
        <v>83855967</v>
      </c>
      <c r="H16" s="28">
        <f t="shared" si="0"/>
        <v>1</v>
      </c>
      <c r="I16" s="29" t="s">
        <v>25</v>
      </c>
      <c r="J16" s="25" t="s">
        <v>39</v>
      </c>
      <c r="K16" s="29" t="s">
        <v>27</v>
      </c>
      <c r="L16" s="30"/>
      <c r="M16" s="29"/>
      <c r="N16" s="31"/>
    </row>
    <row r="17" spans="1:14" ht="101.25">
      <c r="A17" s="25" t="s">
        <v>55</v>
      </c>
      <c r="B17" s="25" t="s">
        <v>22</v>
      </c>
      <c r="C17" s="26">
        <v>42461</v>
      </c>
      <c r="D17" s="25" t="s">
        <v>56</v>
      </c>
      <c r="E17" s="25" t="s">
        <v>24</v>
      </c>
      <c r="F17" s="27">
        <v>70600000</v>
      </c>
      <c r="G17" s="27">
        <v>70600000</v>
      </c>
      <c r="H17" s="28">
        <f t="shared" si="0"/>
        <v>1</v>
      </c>
      <c r="I17" s="29" t="s">
        <v>25</v>
      </c>
      <c r="J17" s="25" t="s">
        <v>36</v>
      </c>
      <c r="K17" s="29" t="s">
        <v>37</v>
      </c>
      <c r="L17" s="30"/>
      <c r="M17" s="29"/>
      <c r="N17" s="31"/>
    </row>
    <row r="18" spans="1:14" ht="101.25">
      <c r="A18" s="25" t="s">
        <v>57</v>
      </c>
      <c r="B18" s="25" t="s">
        <v>22</v>
      </c>
      <c r="C18" s="26">
        <v>42461</v>
      </c>
      <c r="D18" s="25" t="s">
        <v>41</v>
      </c>
      <c r="E18" s="25" t="s">
        <v>24</v>
      </c>
      <c r="F18" s="27">
        <v>40609000</v>
      </c>
      <c r="G18" s="27">
        <v>40609000</v>
      </c>
      <c r="H18" s="28">
        <f t="shared" si="0"/>
        <v>1</v>
      </c>
      <c r="I18" s="29" t="s">
        <v>25</v>
      </c>
      <c r="J18" s="25" t="s">
        <v>36</v>
      </c>
      <c r="K18" s="29" t="s">
        <v>37</v>
      </c>
      <c r="L18" s="30"/>
      <c r="M18" s="29"/>
      <c r="N18" s="31"/>
    </row>
    <row r="19" spans="1:14" ht="101.25">
      <c r="A19" s="25" t="s">
        <v>58</v>
      </c>
      <c r="B19" s="25" t="s">
        <v>22</v>
      </c>
      <c r="C19" s="26">
        <v>42461</v>
      </c>
      <c r="D19" s="25" t="s">
        <v>59</v>
      </c>
      <c r="E19" s="25" t="s">
        <v>24</v>
      </c>
      <c r="F19" s="27">
        <v>39200000</v>
      </c>
      <c r="G19" s="27">
        <v>39200000</v>
      </c>
      <c r="H19" s="28">
        <f t="shared" si="0"/>
        <v>1</v>
      </c>
      <c r="I19" s="29" t="s">
        <v>25</v>
      </c>
      <c r="J19" s="25" t="s">
        <v>36</v>
      </c>
      <c r="K19" s="29" t="s">
        <v>37</v>
      </c>
      <c r="L19" s="30"/>
      <c r="M19" s="29"/>
      <c r="N19" s="31"/>
    </row>
    <row r="20" spans="1:14" ht="101.25">
      <c r="A20" s="25" t="s">
        <v>60</v>
      </c>
      <c r="B20" s="25" t="s">
        <v>22</v>
      </c>
      <c r="C20" s="26">
        <v>42461</v>
      </c>
      <c r="D20" s="25" t="s">
        <v>56</v>
      </c>
      <c r="E20" s="25" t="s">
        <v>24</v>
      </c>
      <c r="F20" s="27">
        <v>35800000</v>
      </c>
      <c r="G20" s="27">
        <v>35800000</v>
      </c>
      <c r="H20" s="28">
        <f t="shared" si="0"/>
        <v>1</v>
      </c>
      <c r="I20" s="29" t="s">
        <v>25</v>
      </c>
      <c r="J20" s="25" t="s">
        <v>36</v>
      </c>
      <c r="K20" s="29" t="s">
        <v>37</v>
      </c>
      <c r="L20" s="30"/>
      <c r="M20" s="29"/>
      <c r="N20" s="31"/>
    </row>
    <row r="21" spans="1:14" ht="78.75">
      <c r="A21" s="25" t="s">
        <v>61</v>
      </c>
      <c r="B21" s="25" t="s">
        <v>22</v>
      </c>
      <c r="C21" s="26">
        <v>42461</v>
      </c>
      <c r="D21" s="25" t="s">
        <v>62</v>
      </c>
      <c r="E21" s="25" t="s">
        <v>24</v>
      </c>
      <c r="F21" s="27">
        <v>35680800</v>
      </c>
      <c r="G21" s="27">
        <v>35680800</v>
      </c>
      <c r="H21" s="28">
        <f t="shared" si="0"/>
        <v>1</v>
      </c>
      <c r="I21" s="29" t="s">
        <v>25</v>
      </c>
      <c r="J21" s="25" t="s">
        <v>63</v>
      </c>
      <c r="K21" s="29" t="s">
        <v>27</v>
      </c>
      <c r="L21" s="30"/>
      <c r="M21" s="29"/>
      <c r="N21" s="31"/>
    </row>
    <row r="22" spans="1:14" ht="90">
      <c r="A22" s="25" t="s">
        <v>64</v>
      </c>
      <c r="B22" s="25" t="s">
        <v>65</v>
      </c>
      <c r="C22" s="26">
        <v>42461</v>
      </c>
      <c r="D22" s="25" t="s">
        <v>66</v>
      </c>
      <c r="E22" s="25" t="s">
        <v>24</v>
      </c>
      <c r="F22" s="27">
        <v>28633509</v>
      </c>
      <c r="G22" s="27">
        <v>28633509</v>
      </c>
      <c r="H22" s="28">
        <f t="shared" si="0"/>
        <v>1</v>
      </c>
      <c r="I22" s="29" t="s">
        <v>25</v>
      </c>
      <c r="J22" s="25" t="s">
        <v>67</v>
      </c>
      <c r="K22" s="29" t="s">
        <v>37</v>
      </c>
      <c r="L22" s="30"/>
      <c r="M22" s="29"/>
      <c r="N22" s="31"/>
    </row>
    <row r="23" spans="1:14" ht="90">
      <c r="A23" s="25" t="s">
        <v>68</v>
      </c>
      <c r="B23" s="25" t="s">
        <v>43</v>
      </c>
      <c r="C23" s="26">
        <v>42461</v>
      </c>
      <c r="D23" s="25" t="s">
        <v>69</v>
      </c>
      <c r="E23" s="25" t="s">
        <v>24</v>
      </c>
      <c r="F23" s="27">
        <v>24139080</v>
      </c>
      <c r="G23" s="27">
        <v>24139080</v>
      </c>
      <c r="H23" s="28">
        <f t="shared" si="0"/>
        <v>1</v>
      </c>
      <c r="I23" s="29" t="s">
        <v>25</v>
      </c>
      <c r="J23" s="25" t="s">
        <v>70</v>
      </c>
      <c r="K23" s="29" t="s">
        <v>71</v>
      </c>
      <c r="L23" s="30"/>
      <c r="M23" s="29"/>
      <c r="N23" s="31" t="s">
        <v>72</v>
      </c>
    </row>
    <row r="24" spans="1:14" ht="90">
      <c r="A24" s="25" t="s">
        <v>73</v>
      </c>
      <c r="B24" s="25" t="s">
        <v>22</v>
      </c>
      <c r="C24" s="26">
        <v>42461</v>
      </c>
      <c r="D24" s="25" t="s">
        <v>74</v>
      </c>
      <c r="E24" s="25" t="s">
        <v>24</v>
      </c>
      <c r="F24" s="27">
        <v>20663697</v>
      </c>
      <c r="G24" s="27">
        <v>20663697</v>
      </c>
      <c r="H24" s="28">
        <f t="shared" si="0"/>
        <v>1</v>
      </c>
      <c r="I24" s="29" t="s">
        <v>25</v>
      </c>
      <c r="J24" s="25" t="s">
        <v>75</v>
      </c>
      <c r="K24" s="29" t="s">
        <v>31</v>
      </c>
      <c r="L24" s="30"/>
      <c r="M24" s="29"/>
      <c r="N24" s="31"/>
    </row>
    <row r="25" spans="1:14" ht="123.75">
      <c r="A25" s="25" t="s">
        <v>76</v>
      </c>
      <c r="B25" s="25" t="s">
        <v>77</v>
      </c>
      <c r="C25" s="26">
        <v>42461</v>
      </c>
      <c r="D25" s="25" t="s">
        <v>78</v>
      </c>
      <c r="E25" s="25" t="s">
        <v>24</v>
      </c>
      <c r="F25" s="27">
        <v>19689572</v>
      </c>
      <c r="G25" s="27">
        <v>19689572</v>
      </c>
      <c r="H25" s="28">
        <f t="shared" si="0"/>
        <v>1</v>
      </c>
      <c r="I25" s="29" t="s">
        <v>25</v>
      </c>
      <c r="J25" s="32" t="s">
        <v>79</v>
      </c>
      <c r="K25" s="29" t="s">
        <v>37</v>
      </c>
      <c r="L25" s="30"/>
      <c r="M25" s="29"/>
      <c r="N25" s="31"/>
    </row>
    <row r="26" spans="1:14" ht="101.25">
      <c r="A26" s="25" t="s">
        <v>80</v>
      </c>
      <c r="B26" s="25" t="s">
        <v>22</v>
      </c>
      <c r="C26" s="26">
        <v>42461</v>
      </c>
      <c r="D26" s="25" t="s">
        <v>23</v>
      </c>
      <c r="E26" s="25" t="s">
        <v>24</v>
      </c>
      <c r="F26" s="27">
        <v>18845591</v>
      </c>
      <c r="G26" s="27">
        <v>18845591</v>
      </c>
      <c r="H26" s="28">
        <f t="shared" si="0"/>
        <v>1</v>
      </c>
      <c r="I26" s="29" t="s">
        <v>25</v>
      </c>
      <c r="J26" s="25" t="s">
        <v>81</v>
      </c>
      <c r="K26" s="29" t="s">
        <v>27</v>
      </c>
      <c r="L26" s="30"/>
      <c r="M26" s="29"/>
      <c r="N26" s="31"/>
    </row>
    <row r="27" spans="1:14" ht="101.25">
      <c r="A27" s="25" t="s">
        <v>82</v>
      </c>
      <c r="B27" s="25" t="s">
        <v>22</v>
      </c>
      <c r="C27" s="26">
        <v>42461</v>
      </c>
      <c r="D27" s="25" t="s">
        <v>83</v>
      </c>
      <c r="E27" s="25" t="s">
        <v>24</v>
      </c>
      <c r="F27" s="27">
        <v>17560000</v>
      </c>
      <c r="G27" s="27">
        <v>17560000</v>
      </c>
      <c r="H27" s="28">
        <f t="shared" si="0"/>
        <v>1</v>
      </c>
      <c r="I27" s="29" t="s">
        <v>25</v>
      </c>
      <c r="J27" s="25" t="s">
        <v>36</v>
      </c>
      <c r="K27" s="29" t="s">
        <v>37</v>
      </c>
      <c r="L27" s="30"/>
      <c r="M27" s="29"/>
      <c r="N27" s="31"/>
    </row>
    <row r="28" spans="1:14" ht="78.75">
      <c r="A28" s="25" t="s">
        <v>84</v>
      </c>
      <c r="B28" s="25" t="s">
        <v>22</v>
      </c>
      <c r="C28" s="26">
        <v>42461</v>
      </c>
      <c r="D28" s="25" t="s">
        <v>85</v>
      </c>
      <c r="E28" s="25" t="s">
        <v>24</v>
      </c>
      <c r="F28" s="27">
        <v>17175558</v>
      </c>
      <c r="G28" s="27">
        <v>17175558</v>
      </c>
      <c r="H28" s="28">
        <f t="shared" si="0"/>
        <v>1</v>
      </c>
      <c r="I28" s="29" t="s">
        <v>25</v>
      </c>
      <c r="J28" s="25" t="s">
        <v>86</v>
      </c>
      <c r="K28" s="29" t="s">
        <v>27</v>
      </c>
      <c r="L28" s="30"/>
      <c r="M28" s="29"/>
      <c r="N28" s="31"/>
    </row>
    <row r="29" spans="1:14" ht="213.75">
      <c r="A29" s="25" t="s">
        <v>87</v>
      </c>
      <c r="B29" s="25" t="s">
        <v>43</v>
      </c>
      <c r="C29" s="26">
        <v>42461</v>
      </c>
      <c r="D29" s="25" t="s">
        <v>88</v>
      </c>
      <c r="E29" s="25" t="s">
        <v>24</v>
      </c>
      <c r="F29" s="27">
        <v>15811200</v>
      </c>
      <c r="G29" s="27">
        <v>15811200</v>
      </c>
      <c r="H29" s="28">
        <f t="shared" si="0"/>
        <v>1</v>
      </c>
      <c r="I29" s="29" t="s">
        <v>25</v>
      </c>
      <c r="J29" s="25" t="s">
        <v>89</v>
      </c>
      <c r="K29" s="29" t="s">
        <v>27</v>
      </c>
      <c r="L29" s="30"/>
      <c r="M29" s="29"/>
      <c r="N29" s="31"/>
    </row>
    <row r="30" spans="1:14" ht="112.5">
      <c r="A30" s="25" t="s">
        <v>90</v>
      </c>
      <c r="B30" s="25" t="s">
        <v>91</v>
      </c>
      <c r="C30" s="26">
        <v>42461</v>
      </c>
      <c r="D30" s="25" t="s">
        <v>92</v>
      </c>
      <c r="E30" s="25" t="s">
        <v>24</v>
      </c>
      <c r="F30" s="27">
        <v>14378338</v>
      </c>
      <c r="G30" s="27">
        <v>14378338</v>
      </c>
      <c r="H30" s="28">
        <f t="shared" si="0"/>
        <v>1</v>
      </c>
      <c r="I30" s="29" t="s">
        <v>25</v>
      </c>
      <c r="J30" s="25" t="s">
        <v>93</v>
      </c>
      <c r="K30" s="29" t="s">
        <v>37</v>
      </c>
      <c r="L30" s="30"/>
      <c r="M30" s="29"/>
      <c r="N30" s="31"/>
    </row>
    <row r="31" spans="1:14" ht="123.75">
      <c r="A31" s="25" t="s">
        <v>94</v>
      </c>
      <c r="B31" s="25" t="s">
        <v>95</v>
      </c>
      <c r="C31" s="26">
        <v>42461</v>
      </c>
      <c r="D31" s="25" t="s">
        <v>96</v>
      </c>
      <c r="E31" s="25" t="s">
        <v>24</v>
      </c>
      <c r="F31" s="27">
        <v>14224598</v>
      </c>
      <c r="G31" s="27">
        <v>14224598</v>
      </c>
      <c r="H31" s="28">
        <f t="shared" si="0"/>
        <v>1</v>
      </c>
      <c r="I31" s="29" t="s">
        <v>25</v>
      </c>
      <c r="J31" s="25" t="s">
        <v>97</v>
      </c>
      <c r="K31" s="29" t="s">
        <v>37</v>
      </c>
      <c r="L31" s="30"/>
      <c r="M31" s="29"/>
      <c r="N31" s="31"/>
    </row>
    <row r="32" spans="1:14" ht="78.75">
      <c r="A32" s="25" t="s">
        <v>98</v>
      </c>
      <c r="B32" s="25" t="s">
        <v>22</v>
      </c>
      <c r="C32" s="26">
        <v>42461</v>
      </c>
      <c r="D32" s="25" t="s">
        <v>62</v>
      </c>
      <c r="E32" s="25" t="s">
        <v>24</v>
      </c>
      <c r="F32" s="27">
        <v>14008700</v>
      </c>
      <c r="G32" s="27">
        <v>14008700</v>
      </c>
      <c r="H32" s="28">
        <f t="shared" si="0"/>
        <v>1</v>
      </c>
      <c r="I32" s="29" t="s">
        <v>25</v>
      </c>
      <c r="J32" s="25" t="s">
        <v>99</v>
      </c>
      <c r="K32" s="29" t="s">
        <v>27</v>
      </c>
      <c r="L32" s="30"/>
      <c r="M32" s="29"/>
      <c r="N32" s="31"/>
    </row>
    <row r="33" spans="1:14" ht="90">
      <c r="A33" s="25" t="s">
        <v>100</v>
      </c>
      <c r="B33" s="25" t="s">
        <v>65</v>
      </c>
      <c r="C33" s="26">
        <v>42461</v>
      </c>
      <c r="D33" s="25" t="s">
        <v>101</v>
      </c>
      <c r="E33" s="25" t="s">
        <v>24</v>
      </c>
      <c r="F33" s="27">
        <v>13828463</v>
      </c>
      <c r="G33" s="27">
        <v>13828463</v>
      </c>
      <c r="H33" s="28">
        <f t="shared" si="0"/>
        <v>1</v>
      </c>
      <c r="I33" s="29" t="s">
        <v>25</v>
      </c>
      <c r="J33" s="25" t="s">
        <v>67</v>
      </c>
      <c r="K33" s="29" t="s">
        <v>37</v>
      </c>
      <c r="L33" s="30"/>
      <c r="M33" s="29"/>
      <c r="N33" s="31"/>
    </row>
    <row r="34" spans="1:14" ht="90">
      <c r="A34" s="25" t="s">
        <v>102</v>
      </c>
      <c r="B34" s="25" t="s">
        <v>65</v>
      </c>
      <c r="C34" s="26">
        <v>42461</v>
      </c>
      <c r="D34" s="25" t="s">
        <v>103</v>
      </c>
      <c r="E34" s="25" t="s">
        <v>24</v>
      </c>
      <c r="F34" s="27">
        <v>8799457</v>
      </c>
      <c r="G34" s="27">
        <v>8799457</v>
      </c>
      <c r="H34" s="28">
        <f t="shared" si="0"/>
        <v>1</v>
      </c>
      <c r="I34" s="29" t="s">
        <v>25</v>
      </c>
      <c r="J34" s="25" t="s">
        <v>67</v>
      </c>
      <c r="K34" s="29" t="s">
        <v>37</v>
      </c>
      <c r="L34" s="30"/>
      <c r="M34" s="29"/>
      <c r="N34" s="31"/>
    </row>
    <row r="35" spans="1:14" ht="101.25">
      <c r="A35" s="25" t="s">
        <v>104</v>
      </c>
      <c r="B35" s="25" t="s">
        <v>22</v>
      </c>
      <c r="C35" s="26">
        <v>42461</v>
      </c>
      <c r="D35" s="25" t="s">
        <v>35</v>
      </c>
      <c r="E35" s="25" t="s">
        <v>24</v>
      </c>
      <c r="F35" s="27">
        <v>7860000</v>
      </c>
      <c r="G35" s="27">
        <v>7860000</v>
      </c>
      <c r="H35" s="28">
        <f t="shared" si="0"/>
        <v>1</v>
      </c>
      <c r="I35" s="29" t="s">
        <v>25</v>
      </c>
      <c r="J35" s="25" t="s">
        <v>36</v>
      </c>
      <c r="K35" s="29" t="s">
        <v>37</v>
      </c>
      <c r="L35" s="30"/>
      <c r="M35" s="29"/>
      <c r="N35" s="31"/>
    </row>
    <row r="36" spans="1:14" ht="78.75">
      <c r="A36" s="25" t="s">
        <v>105</v>
      </c>
      <c r="B36" s="25" t="s">
        <v>22</v>
      </c>
      <c r="C36" s="26">
        <v>42461</v>
      </c>
      <c r="D36" s="25" t="s">
        <v>62</v>
      </c>
      <c r="E36" s="25" t="s">
        <v>24</v>
      </c>
      <c r="F36" s="27">
        <v>7707500</v>
      </c>
      <c r="G36" s="27">
        <v>7707500</v>
      </c>
      <c r="H36" s="28">
        <f t="shared" si="0"/>
        <v>1</v>
      </c>
      <c r="I36" s="29" t="s">
        <v>25</v>
      </c>
      <c r="J36" s="25" t="s">
        <v>106</v>
      </c>
      <c r="K36" s="29" t="s">
        <v>27</v>
      </c>
      <c r="L36" s="30"/>
      <c r="M36" s="29"/>
      <c r="N36" s="31"/>
    </row>
    <row r="37" spans="1:14" ht="90">
      <c r="A37" s="25" t="s">
        <v>107</v>
      </c>
      <c r="B37" s="25" t="s">
        <v>108</v>
      </c>
      <c r="C37" s="26">
        <v>42461</v>
      </c>
      <c r="D37" s="25" t="s">
        <v>109</v>
      </c>
      <c r="E37" s="25" t="s">
        <v>24</v>
      </c>
      <c r="F37" s="27">
        <v>7661211</v>
      </c>
      <c r="G37" s="27">
        <v>7661211</v>
      </c>
      <c r="H37" s="28">
        <f t="shared" si="0"/>
        <v>1</v>
      </c>
      <c r="I37" s="29" t="s">
        <v>25</v>
      </c>
      <c r="J37" s="25" t="s">
        <v>110</v>
      </c>
      <c r="K37" s="29" t="s">
        <v>37</v>
      </c>
      <c r="L37" s="30"/>
      <c r="M37" s="29"/>
      <c r="N37" s="31"/>
    </row>
    <row r="38" spans="1:14" ht="123.75">
      <c r="A38" s="25" t="s">
        <v>111</v>
      </c>
      <c r="B38" s="25" t="s">
        <v>95</v>
      </c>
      <c r="C38" s="26">
        <v>42461</v>
      </c>
      <c r="D38" s="25" t="s">
        <v>112</v>
      </c>
      <c r="E38" s="25" t="s">
        <v>24</v>
      </c>
      <c r="F38" s="27">
        <v>6417808</v>
      </c>
      <c r="G38" s="27">
        <v>6417808</v>
      </c>
      <c r="H38" s="28">
        <f t="shared" si="0"/>
        <v>1</v>
      </c>
      <c r="I38" s="29" t="s">
        <v>25</v>
      </c>
      <c r="J38" s="25" t="s">
        <v>113</v>
      </c>
      <c r="K38" s="29" t="s">
        <v>37</v>
      </c>
      <c r="L38" s="30"/>
      <c r="M38" s="29"/>
      <c r="N38" s="31"/>
    </row>
    <row r="39" spans="1:14" ht="101.25">
      <c r="A39" s="25" t="s">
        <v>114</v>
      </c>
      <c r="B39" s="25" t="s">
        <v>115</v>
      </c>
      <c r="C39" s="26">
        <v>42461</v>
      </c>
      <c r="D39" s="25" t="s">
        <v>116</v>
      </c>
      <c r="E39" s="25" t="s">
        <v>24</v>
      </c>
      <c r="F39" s="27">
        <v>6363667</v>
      </c>
      <c r="G39" s="27">
        <v>6363667</v>
      </c>
      <c r="H39" s="28">
        <f t="shared" si="0"/>
        <v>1</v>
      </c>
      <c r="I39" s="29" t="s">
        <v>25</v>
      </c>
      <c r="J39" s="25" t="s">
        <v>117</v>
      </c>
      <c r="K39" s="29" t="s">
        <v>37</v>
      </c>
      <c r="L39" s="30"/>
      <c r="M39" s="29"/>
      <c r="N39" s="31"/>
    </row>
    <row r="40" spans="1:14" ht="90">
      <c r="A40" s="25" t="s">
        <v>118</v>
      </c>
      <c r="B40" s="25" t="s">
        <v>108</v>
      </c>
      <c r="C40" s="26">
        <v>42461</v>
      </c>
      <c r="D40" s="25" t="s">
        <v>119</v>
      </c>
      <c r="E40" s="25" t="s">
        <v>24</v>
      </c>
      <c r="F40" s="27">
        <v>6180729</v>
      </c>
      <c r="G40" s="27">
        <v>6180729</v>
      </c>
      <c r="H40" s="28">
        <f t="shared" si="0"/>
        <v>1</v>
      </c>
      <c r="I40" s="29" t="s">
        <v>25</v>
      </c>
      <c r="J40" s="25" t="s">
        <v>110</v>
      </c>
      <c r="K40" s="29" t="s">
        <v>37</v>
      </c>
      <c r="L40" s="30"/>
      <c r="M40" s="29"/>
      <c r="N40" s="31"/>
    </row>
    <row r="41" spans="1:14" ht="90">
      <c r="A41" s="25" t="s">
        <v>120</v>
      </c>
      <c r="B41" s="25" t="s">
        <v>121</v>
      </c>
      <c r="C41" s="26">
        <v>42461</v>
      </c>
      <c r="D41" s="25" t="s">
        <v>122</v>
      </c>
      <c r="E41" s="25" t="s">
        <v>24</v>
      </c>
      <c r="F41" s="27">
        <v>6027480</v>
      </c>
      <c r="G41" s="27">
        <v>6027480</v>
      </c>
      <c r="H41" s="28">
        <f t="shared" si="0"/>
        <v>1</v>
      </c>
      <c r="I41" s="29" t="s">
        <v>25</v>
      </c>
      <c r="J41" s="25" t="s">
        <v>123</v>
      </c>
      <c r="K41" s="29" t="s">
        <v>37</v>
      </c>
      <c r="L41" s="30"/>
      <c r="M41" s="29"/>
      <c r="N41" s="31"/>
    </row>
    <row r="42" spans="1:14" ht="123.75">
      <c r="A42" s="25" t="s">
        <v>124</v>
      </c>
      <c r="B42" s="25" t="s">
        <v>77</v>
      </c>
      <c r="C42" s="26">
        <v>42461</v>
      </c>
      <c r="D42" s="25" t="s">
        <v>125</v>
      </c>
      <c r="E42" s="25" t="s">
        <v>24</v>
      </c>
      <c r="F42" s="27">
        <v>5651946</v>
      </c>
      <c r="G42" s="27">
        <v>5651946</v>
      </c>
      <c r="H42" s="28">
        <f t="shared" si="0"/>
        <v>1</v>
      </c>
      <c r="I42" s="29" t="s">
        <v>25</v>
      </c>
      <c r="J42" s="32" t="s">
        <v>126</v>
      </c>
      <c r="K42" s="29" t="s">
        <v>37</v>
      </c>
      <c r="L42" s="30"/>
      <c r="M42" s="29"/>
      <c r="N42" s="31"/>
    </row>
    <row r="43" spans="1:14" ht="258.75">
      <c r="A43" s="25" t="s">
        <v>127</v>
      </c>
      <c r="B43" s="32" t="s">
        <v>128</v>
      </c>
      <c r="C43" s="26">
        <v>42461</v>
      </c>
      <c r="D43" s="25" t="s">
        <v>129</v>
      </c>
      <c r="E43" s="25" t="s">
        <v>24</v>
      </c>
      <c r="F43" s="27">
        <v>4915080</v>
      </c>
      <c r="G43" s="27">
        <v>4915080</v>
      </c>
      <c r="H43" s="28">
        <f t="shared" si="0"/>
        <v>1</v>
      </c>
      <c r="I43" s="29" t="s">
        <v>25</v>
      </c>
      <c r="J43" s="25" t="s">
        <v>130</v>
      </c>
      <c r="K43" s="29" t="s">
        <v>27</v>
      </c>
      <c r="L43" s="30"/>
      <c r="M43" s="29"/>
      <c r="N43" s="31"/>
    </row>
    <row r="44" spans="1:14" ht="90">
      <c r="A44" s="25" t="s">
        <v>131</v>
      </c>
      <c r="B44" s="25" t="s">
        <v>132</v>
      </c>
      <c r="C44" s="26">
        <v>42461</v>
      </c>
      <c r="D44" s="25" t="s">
        <v>133</v>
      </c>
      <c r="E44" s="25" t="s">
        <v>24</v>
      </c>
      <c r="F44" s="27">
        <v>4801577</v>
      </c>
      <c r="G44" s="27">
        <v>4801577</v>
      </c>
      <c r="H44" s="28">
        <f t="shared" si="0"/>
        <v>1</v>
      </c>
      <c r="I44" s="29" t="s">
        <v>25</v>
      </c>
      <c r="J44" s="25" t="s">
        <v>134</v>
      </c>
      <c r="K44" s="29" t="s">
        <v>31</v>
      </c>
      <c r="L44" s="30"/>
      <c r="M44" s="29"/>
      <c r="N44" s="31"/>
    </row>
    <row r="45" spans="1:14" ht="101.25">
      <c r="A45" s="25" t="s">
        <v>135</v>
      </c>
      <c r="B45" s="25" t="s">
        <v>22</v>
      </c>
      <c r="C45" s="26">
        <v>42461</v>
      </c>
      <c r="D45" s="25" t="s">
        <v>136</v>
      </c>
      <c r="E45" s="25" t="s">
        <v>24</v>
      </c>
      <c r="F45" s="27">
        <v>4665600</v>
      </c>
      <c r="G45" s="27">
        <v>4665600</v>
      </c>
      <c r="H45" s="28">
        <f t="shared" si="0"/>
        <v>1</v>
      </c>
      <c r="I45" s="29" t="s">
        <v>25</v>
      </c>
      <c r="J45" s="25" t="s">
        <v>137</v>
      </c>
      <c r="K45" s="29" t="s">
        <v>27</v>
      </c>
      <c r="L45" s="30"/>
      <c r="M45" s="29"/>
      <c r="N45" s="31"/>
    </row>
    <row r="46" spans="1:14" ht="90">
      <c r="A46" s="25" t="s">
        <v>138</v>
      </c>
      <c r="B46" s="25" t="s">
        <v>65</v>
      </c>
      <c r="C46" s="26">
        <v>42461</v>
      </c>
      <c r="D46" s="25" t="s">
        <v>139</v>
      </c>
      <c r="E46" s="25" t="s">
        <v>24</v>
      </c>
      <c r="F46" s="27">
        <v>4348807</v>
      </c>
      <c r="G46" s="27">
        <v>4348807</v>
      </c>
      <c r="H46" s="28">
        <f t="shared" si="0"/>
        <v>1</v>
      </c>
      <c r="I46" s="29" t="s">
        <v>25</v>
      </c>
      <c r="J46" s="25" t="s">
        <v>67</v>
      </c>
      <c r="K46" s="29" t="s">
        <v>37</v>
      </c>
      <c r="L46" s="30"/>
      <c r="M46" s="29"/>
      <c r="N46" s="31"/>
    </row>
    <row r="47" spans="1:14" ht="90">
      <c r="A47" s="25" t="s">
        <v>140</v>
      </c>
      <c r="B47" s="25" t="s">
        <v>108</v>
      </c>
      <c r="C47" s="26">
        <v>42461</v>
      </c>
      <c r="D47" s="25" t="s">
        <v>141</v>
      </c>
      <c r="E47" s="25" t="s">
        <v>24</v>
      </c>
      <c r="F47" s="27">
        <v>4315386</v>
      </c>
      <c r="G47" s="27">
        <v>4315386</v>
      </c>
      <c r="H47" s="28">
        <f t="shared" si="0"/>
        <v>1</v>
      </c>
      <c r="I47" s="29" t="s">
        <v>25</v>
      </c>
      <c r="J47" s="25" t="s">
        <v>110</v>
      </c>
      <c r="K47" s="29" t="s">
        <v>37</v>
      </c>
      <c r="L47" s="30"/>
      <c r="M47" s="29"/>
      <c r="N47" s="31"/>
    </row>
    <row r="48" spans="1:14" ht="112.5">
      <c r="A48" s="25" t="s">
        <v>142</v>
      </c>
      <c r="B48" s="25" t="s">
        <v>91</v>
      </c>
      <c r="C48" s="26">
        <v>42461</v>
      </c>
      <c r="D48" s="25" t="s">
        <v>143</v>
      </c>
      <c r="E48" s="25" t="s">
        <v>24</v>
      </c>
      <c r="F48" s="27">
        <v>4240056</v>
      </c>
      <c r="G48" s="27">
        <v>4240056</v>
      </c>
      <c r="H48" s="28">
        <f t="shared" si="0"/>
        <v>1</v>
      </c>
      <c r="I48" s="29" t="s">
        <v>25</v>
      </c>
      <c r="J48" s="25" t="s">
        <v>144</v>
      </c>
      <c r="K48" s="29" t="s">
        <v>37</v>
      </c>
      <c r="L48" s="30"/>
      <c r="M48" s="29"/>
      <c r="N48" s="31"/>
    </row>
    <row r="49" spans="1:14" ht="112.5">
      <c r="A49" s="25" t="s">
        <v>145</v>
      </c>
      <c r="B49" s="25" t="s">
        <v>91</v>
      </c>
      <c r="C49" s="26">
        <v>42461</v>
      </c>
      <c r="D49" s="25" t="s">
        <v>146</v>
      </c>
      <c r="E49" s="25" t="s">
        <v>24</v>
      </c>
      <c r="F49" s="27">
        <v>4050378</v>
      </c>
      <c r="G49" s="27">
        <v>4050378</v>
      </c>
      <c r="H49" s="28">
        <f t="shared" si="0"/>
        <v>1</v>
      </c>
      <c r="I49" s="29" t="s">
        <v>25</v>
      </c>
      <c r="J49" s="25" t="s">
        <v>147</v>
      </c>
      <c r="K49" s="29" t="s">
        <v>37</v>
      </c>
      <c r="L49" s="30"/>
      <c r="M49" s="29"/>
      <c r="N49" s="31"/>
    </row>
    <row r="50" spans="1:14" ht="157.5">
      <c r="A50" s="25" t="s">
        <v>148</v>
      </c>
      <c r="B50" s="25" t="s">
        <v>43</v>
      </c>
      <c r="C50" s="26">
        <v>42461</v>
      </c>
      <c r="D50" s="25" t="s">
        <v>149</v>
      </c>
      <c r="E50" s="25" t="s">
        <v>24</v>
      </c>
      <c r="F50" s="27">
        <v>3556872</v>
      </c>
      <c r="G50" s="27">
        <v>3556872</v>
      </c>
      <c r="H50" s="28">
        <f t="shared" si="0"/>
        <v>1</v>
      </c>
      <c r="I50" s="29" t="s">
        <v>25</v>
      </c>
      <c r="J50" s="25" t="s">
        <v>150</v>
      </c>
      <c r="K50" s="29" t="s">
        <v>27</v>
      </c>
      <c r="L50" s="30"/>
      <c r="M50" s="29"/>
      <c r="N50" s="31" t="s">
        <v>72</v>
      </c>
    </row>
    <row r="51" spans="1:14" ht="112.5">
      <c r="A51" s="25" t="s">
        <v>151</v>
      </c>
      <c r="B51" s="25" t="s">
        <v>91</v>
      </c>
      <c r="C51" s="26">
        <v>42461</v>
      </c>
      <c r="D51" s="25" t="s">
        <v>152</v>
      </c>
      <c r="E51" s="25" t="s">
        <v>24</v>
      </c>
      <c r="F51" s="27">
        <v>3427427</v>
      </c>
      <c r="G51" s="27">
        <v>3427427</v>
      </c>
      <c r="H51" s="28">
        <f t="shared" si="0"/>
        <v>1</v>
      </c>
      <c r="I51" s="29" t="s">
        <v>25</v>
      </c>
      <c r="J51" s="25" t="s">
        <v>153</v>
      </c>
      <c r="K51" s="29" t="s">
        <v>37</v>
      </c>
      <c r="L51" s="30"/>
      <c r="M51" s="29"/>
      <c r="N51" s="31"/>
    </row>
    <row r="52" spans="1:14" ht="90">
      <c r="A52" s="25" t="s">
        <v>154</v>
      </c>
      <c r="B52" s="25" t="s">
        <v>65</v>
      </c>
      <c r="C52" s="26">
        <v>42461</v>
      </c>
      <c r="D52" s="25" t="s">
        <v>155</v>
      </c>
      <c r="E52" s="25" t="s">
        <v>24</v>
      </c>
      <c r="F52" s="27">
        <v>3231869</v>
      </c>
      <c r="G52" s="27">
        <v>3231869</v>
      </c>
      <c r="H52" s="28">
        <f t="shared" si="0"/>
        <v>1</v>
      </c>
      <c r="I52" s="29" t="s">
        <v>25</v>
      </c>
      <c r="J52" s="25" t="s">
        <v>67</v>
      </c>
      <c r="K52" s="29" t="s">
        <v>37</v>
      </c>
      <c r="L52" s="30"/>
      <c r="M52" s="29"/>
      <c r="N52" s="31"/>
    </row>
    <row r="53" spans="1:14" ht="90">
      <c r="A53" s="25" t="s">
        <v>156</v>
      </c>
      <c r="B53" s="25" t="s">
        <v>65</v>
      </c>
      <c r="C53" s="26">
        <v>42461</v>
      </c>
      <c r="D53" s="25" t="s">
        <v>157</v>
      </c>
      <c r="E53" s="25" t="s">
        <v>24</v>
      </c>
      <c r="F53" s="27">
        <v>3039051</v>
      </c>
      <c r="G53" s="27">
        <v>3039051</v>
      </c>
      <c r="H53" s="28">
        <f t="shared" si="0"/>
        <v>1</v>
      </c>
      <c r="I53" s="29" t="s">
        <v>25</v>
      </c>
      <c r="J53" s="25" t="s">
        <v>67</v>
      </c>
      <c r="K53" s="29" t="s">
        <v>37</v>
      </c>
      <c r="L53" s="30"/>
      <c r="M53" s="29"/>
      <c r="N53" s="31"/>
    </row>
    <row r="54" spans="1:14" ht="123.75">
      <c r="A54" s="25" t="s">
        <v>158</v>
      </c>
      <c r="B54" s="25" t="s">
        <v>43</v>
      </c>
      <c r="C54" s="26">
        <v>42461</v>
      </c>
      <c r="D54" s="25" t="s">
        <v>159</v>
      </c>
      <c r="E54" s="25" t="s">
        <v>24</v>
      </c>
      <c r="F54" s="27">
        <v>2916000</v>
      </c>
      <c r="G54" s="27">
        <v>2916000</v>
      </c>
      <c r="H54" s="28">
        <f t="shared" si="0"/>
        <v>1</v>
      </c>
      <c r="I54" s="29" t="s">
        <v>25</v>
      </c>
      <c r="J54" s="25" t="s">
        <v>160</v>
      </c>
      <c r="K54" s="29" t="s">
        <v>27</v>
      </c>
      <c r="L54" s="30"/>
      <c r="M54" s="29"/>
      <c r="N54" s="31"/>
    </row>
    <row r="55" spans="1:14" ht="123.75">
      <c r="A55" s="25" t="s">
        <v>161</v>
      </c>
      <c r="B55" s="25" t="s">
        <v>77</v>
      </c>
      <c r="C55" s="26">
        <v>42461</v>
      </c>
      <c r="D55" s="25" t="s">
        <v>162</v>
      </c>
      <c r="E55" s="25" t="s">
        <v>24</v>
      </c>
      <c r="F55" s="27">
        <v>2877048</v>
      </c>
      <c r="G55" s="27">
        <v>2877048</v>
      </c>
      <c r="H55" s="28">
        <f t="shared" si="0"/>
        <v>1</v>
      </c>
      <c r="I55" s="29" t="s">
        <v>25</v>
      </c>
      <c r="J55" s="25" t="s">
        <v>126</v>
      </c>
      <c r="K55" s="29" t="s">
        <v>37</v>
      </c>
      <c r="L55" s="30"/>
      <c r="M55" s="29"/>
      <c r="N55" s="31"/>
    </row>
    <row r="56" spans="1:14" ht="90">
      <c r="A56" s="25" t="s">
        <v>163</v>
      </c>
      <c r="B56" s="25" t="s">
        <v>65</v>
      </c>
      <c r="C56" s="26">
        <v>42461</v>
      </c>
      <c r="D56" s="25" t="s">
        <v>164</v>
      </c>
      <c r="E56" s="25" t="s">
        <v>24</v>
      </c>
      <c r="F56" s="27">
        <v>2833136</v>
      </c>
      <c r="G56" s="27">
        <v>2833136</v>
      </c>
      <c r="H56" s="28">
        <f t="shared" si="0"/>
        <v>1</v>
      </c>
      <c r="I56" s="29" t="s">
        <v>25</v>
      </c>
      <c r="J56" s="25" t="s">
        <v>67</v>
      </c>
      <c r="K56" s="29" t="s">
        <v>37</v>
      </c>
      <c r="L56" s="30"/>
      <c r="M56" s="29"/>
      <c r="N56" s="31"/>
    </row>
    <row r="57" spans="1:14" ht="90">
      <c r="A57" s="25" t="s">
        <v>165</v>
      </c>
      <c r="B57" s="25" t="s">
        <v>65</v>
      </c>
      <c r="C57" s="26">
        <v>42461</v>
      </c>
      <c r="D57" s="25" t="s">
        <v>166</v>
      </c>
      <c r="E57" s="25" t="s">
        <v>24</v>
      </c>
      <c r="F57" s="27">
        <v>2821583</v>
      </c>
      <c r="G57" s="27">
        <v>2821583</v>
      </c>
      <c r="H57" s="28">
        <f t="shared" si="0"/>
        <v>1</v>
      </c>
      <c r="I57" s="29" t="s">
        <v>25</v>
      </c>
      <c r="J57" s="25" t="s">
        <v>67</v>
      </c>
      <c r="K57" s="29" t="s">
        <v>37</v>
      </c>
      <c r="L57" s="30"/>
      <c r="M57" s="29"/>
      <c r="N57" s="31"/>
    </row>
    <row r="58" spans="1:14" ht="90">
      <c r="A58" s="25" t="s">
        <v>167</v>
      </c>
      <c r="B58" s="25" t="s">
        <v>108</v>
      </c>
      <c r="C58" s="26">
        <v>42461</v>
      </c>
      <c r="D58" s="25" t="s">
        <v>168</v>
      </c>
      <c r="E58" s="25" t="s">
        <v>24</v>
      </c>
      <c r="F58" s="27">
        <v>2752517</v>
      </c>
      <c r="G58" s="27">
        <v>2752517</v>
      </c>
      <c r="H58" s="28">
        <f t="shared" si="0"/>
        <v>1</v>
      </c>
      <c r="I58" s="29" t="s">
        <v>25</v>
      </c>
      <c r="J58" s="25" t="s">
        <v>110</v>
      </c>
      <c r="K58" s="29" t="s">
        <v>37</v>
      </c>
      <c r="L58" s="30"/>
      <c r="M58" s="29"/>
      <c r="N58" s="31"/>
    </row>
    <row r="59" spans="1:14" ht="180">
      <c r="A59" s="25" t="s">
        <v>169</v>
      </c>
      <c r="B59" s="25" t="s">
        <v>170</v>
      </c>
      <c r="C59" s="26">
        <v>42461</v>
      </c>
      <c r="D59" s="25" t="s">
        <v>171</v>
      </c>
      <c r="E59" s="25" t="s">
        <v>24</v>
      </c>
      <c r="F59" s="27">
        <v>2727599</v>
      </c>
      <c r="G59" s="27">
        <v>2727599</v>
      </c>
      <c r="H59" s="28">
        <f t="shared" si="0"/>
        <v>1</v>
      </c>
      <c r="I59" s="29" t="s">
        <v>25</v>
      </c>
      <c r="J59" s="25" t="s">
        <v>172</v>
      </c>
      <c r="K59" s="29" t="s">
        <v>37</v>
      </c>
      <c r="L59" s="30"/>
      <c r="M59" s="29"/>
      <c r="N59" s="31"/>
    </row>
    <row r="60" spans="1:14" ht="180">
      <c r="A60" s="25" t="s">
        <v>173</v>
      </c>
      <c r="B60" s="25" t="s">
        <v>170</v>
      </c>
      <c r="C60" s="26">
        <v>42461</v>
      </c>
      <c r="D60" s="25" t="s">
        <v>171</v>
      </c>
      <c r="E60" s="25" t="s">
        <v>24</v>
      </c>
      <c r="F60" s="27">
        <v>2727599</v>
      </c>
      <c r="G60" s="27">
        <v>2727599</v>
      </c>
      <c r="H60" s="28">
        <f t="shared" si="0"/>
        <v>1</v>
      </c>
      <c r="I60" s="29" t="s">
        <v>25</v>
      </c>
      <c r="J60" s="25" t="s">
        <v>174</v>
      </c>
      <c r="K60" s="29" t="s">
        <v>37</v>
      </c>
      <c r="L60" s="30"/>
      <c r="M60" s="29"/>
      <c r="N60" s="31"/>
    </row>
    <row r="61" spans="1:14" ht="191.25">
      <c r="A61" s="25" t="s">
        <v>175</v>
      </c>
      <c r="B61" s="25" t="s">
        <v>43</v>
      </c>
      <c r="C61" s="26">
        <v>42461</v>
      </c>
      <c r="D61" s="25" t="s">
        <v>176</v>
      </c>
      <c r="E61" s="25" t="s">
        <v>24</v>
      </c>
      <c r="F61" s="27">
        <v>2518560</v>
      </c>
      <c r="G61" s="27">
        <v>2518560</v>
      </c>
      <c r="H61" s="28">
        <f t="shared" si="0"/>
        <v>1</v>
      </c>
      <c r="I61" s="29" t="s">
        <v>25</v>
      </c>
      <c r="J61" s="25" t="s">
        <v>177</v>
      </c>
      <c r="K61" s="29" t="s">
        <v>27</v>
      </c>
      <c r="L61" s="30"/>
      <c r="M61" s="29"/>
      <c r="N61" s="31"/>
    </row>
    <row r="62" spans="1:14" ht="90">
      <c r="A62" s="25" t="s">
        <v>178</v>
      </c>
      <c r="B62" s="25" t="s">
        <v>65</v>
      </c>
      <c r="C62" s="26">
        <v>42461</v>
      </c>
      <c r="D62" s="25" t="s">
        <v>179</v>
      </c>
      <c r="E62" s="25" t="s">
        <v>24</v>
      </c>
      <c r="F62" s="27">
        <v>2513027</v>
      </c>
      <c r="G62" s="27">
        <v>2513027</v>
      </c>
      <c r="H62" s="28">
        <f t="shared" si="0"/>
        <v>1</v>
      </c>
      <c r="I62" s="29" t="s">
        <v>25</v>
      </c>
      <c r="J62" s="25" t="s">
        <v>67</v>
      </c>
      <c r="K62" s="29" t="s">
        <v>37</v>
      </c>
      <c r="L62" s="30"/>
      <c r="M62" s="29"/>
      <c r="N62" s="31"/>
    </row>
    <row r="63" spans="1:14" ht="90">
      <c r="A63" s="25" t="s">
        <v>180</v>
      </c>
      <c r="B63" s="25" t="s">
        <v>132</v>
      </c>
      <c r="C63" s="26">
        <v>42461</v>
      </c>
      <c r="D63" s="25" t="s">
        <v>181</v>
      </c>
      <c r="E63" s="25" t="s">
        <v>24</v>
      </c>
      <c r="F63" s="27">
        <v>2474000</v>
      </c>
      <c r="G63" s="27">
        <v>2474000</v>
      </c>
      <c r="H63" s="28">
        <f t="shared" si="0"/>
        <v>1</v>
      </c>
      <c r="I63" s="29" t="s">
        <v>25</v>
      </c>
      <c r="J63" s="25" t="s">
        <v>182</v>
      </c>
      <c r="K63" s="29" t="s">
        <v>31</v>
      </c>
      <c r="L63" s="30"/>
      <c r="M63" s="29"/>
      <c r="N63" s="31"/>
    </row>
    <row r="64" spans="1:14" ht="112.5">
      <c r="A64" s="25" t="s">
        <v>183</v>
      </c>
      <c r="B64" s="25" t="s">
        <v>184</v>
      </c>
      <c r="C64" s="26">
        <v>42461</v>
      </c>
      <c r="D64" s="25" t="s">
        <v>185</v>
      </c>
      <c r="E64" s="25" t="s">
        <v>24</v>
      </c>
      <c r="F64" s="27">
        <v>2470000</v>
      </c>
      <c r="G64" s="27">
        <v>2470000</v>
      </c>
      <c r="H64" s="28">
        <f t="shared" si="0"/>
        <v>1</v>
      </c>
      <c r="I64" s="29" t="s">
        <v>25</v>
      </c>
      <c r="J64" s="25" t="s">
        <v>186</v>
      </c>
      <c r="K64" s="29" t="s">
        <v>31</v>
      </c>
      <c r="L64" s="30"/>
      <c r="M64" s="29"/>
      <c r="N64" s="31"/>
    </row>
    <row r="65" spans="1:14" ht="123.75">
      <c r="A65" s="25" t="s">
        <v>187</v>
      </c>
      <c r="B65" s="25" t="s">
        <v>95</v>
      </c>
      <c r="C65" s="26">
        <v>42461</v>
      </c>
      <c r="D65" s="25" t="s">
        <v>188</v>
      </c>
      <c r="E65" s="25" t="s">
        <v>24</v>
      </c>
      <c r="F65" s="27">
        <v>2450080</v>
      </c>
      <c r="G65" s="27">
        <v>2450080</v>
      </c>
      <c r="H65" s="28">
        <f t="shared" si="0"/>
        <v>1</v>
      </c>
      <c r="I65" s="29" t="s">
        <v>25</v>
      </c>
      <c r="J65" s="25" t="s">
        <v>189</v>
      </c>
      <c r="K65" s="29" t="s">
        <v>37</v>
      </c>
      <c r="L65" s="30"/>
      <c r="M65" s="29"/>
      <c r="N65" s="31"/>
    </row>
    <row r="66" spans="1:14" ht="90">
      <c r="A66" s="25" t="s">
        <v>190</v>
      </c>
      <c r="B66" s="25" t="s">
        <v>65</v>
      </c>
      <c r="C66" s="26">
        <v>42461</v>
      </c>
      <c r="D66" s="25" t="s">
        <v>191</v>
      </c>
      <c r="E66" s="25" t="s">
        <v>24</v>
      </c>
      <c r="F66" s="27">
        <v>2445440</v>
      </c>
      <c r="G66" s="27">
        <v>2445440</v>
      </c>
      <c r="H66" s="28">
        <f t="shared" si="0"/>
        <v>1</v>
      </c>
      <c r="I66" s="29" t="s">
        <v>25</v>
      </c>
      <c r="J66" s="25" t="s">
        <v>67</v>
      </c>
      <c r="K66" s="29" t="s">
        <v>37</v>
      </c>
      <c r="L66" s="30"/>
      <c r="M66" s="29"/>
      <c r="N66" s="31"/>
    </row>
    <row r="67" spans="1:14" ht="90">
      <c r="A67" s="25" t="s">
        <v>192</v>
      </c>
      <c r="B67" s="25" t="s">
        <v>65</v>
      </c>
      <c r="C67" s="26">
        <v>42461</v>
      </c>
      <c r="D67" s="25" t="s">
        <v>193</v>
      </c>
      <c r="E67" s="25" t="s">
        <v>24</v>
      </c>
      <c r="F67" s="27">
        <v>2420767</v>
      </c>
      <c r="G67" s="27">
        <v>2420767</v>
      </c>
      <c r="H67" s="28">
        <f t="shared" si="0"/>
        <v>1</v>
      </c>
      <c r="I67" s="29" t="s">
        <v>25</v>
      </c>
      <c r="J67" s="25" t="s">
        <v>67</v>
      </c>
      <c r="K67" s="29" t="s">
        <v>37</v>
      </c>
      <c r="L67" s="30"/>
      <c r="M67" s="29"/>
      <c r="N67" s="31"/>
    </row>
    <row r="68" spans="1:14" ht="191.25">
      <c r="A68" s="25" t="s">
        <v>194</v>
      </c>
      <c r="B68" s="25" t="s">
        <v>43</v>
      </c>
      <c r="C68" s="26">
        <v>42461</v>
      </c>
      <c r="D68" s="25" t="s">
        <v>195</v>
      </c>
      <c r="E68" s="25" t="s">
        <v>24</v>
      </c>
      <c r="F68" s="27">
        <v>2332800</v>
      </c>
      <c r="G68" s="27">
        <v>2332800</v>
      </c>
      <c r="H68" s="28">
        <f t="shared" si="0"/>
        <v>1</v>
      </c>
      <c r="I68" s="29" t="s">
        <v>25</v>
      </c>
      <c r="J68" s="25" t="s">
        <v>196</v>
      </c>
      <c r="K68" s="29" t="s">
        <v>27</v>
      </c>
      <c r="L68" s="30"/>
      <c r="M68" s="29"/>
      <c r="N68" s="31"/>
    </row>
    <row r="69" spans="1:14" ht="90">
      <c r="A69" s="25" t="s">
        <v>197</v>
      </c>
      <c r="B69" s="25" t="s">
        <v>132</v>
      </c>
      <c r="C69" s="26">
        <v>42461</v>
      </c>
      <c r="D69" s="25" t="s">
        <v>198</v>
      </c>
      <c r="E69" s="25" t="s">
        <v>24</v>
      </c>
      <c r="F69" s="27">
        <v>2115072</v>
      </c>
      <c r="G69" s="27">
        <v>2115072</v>
      </c>
      <c r="H69" s="28">
        <f t="shared" ref="H69:H132" si="1">IF(F69="-","-",G69/F69)</f>
        <v>1</v>
      </c>
      <c r="I69" s="29" t="s">
        <v>25</v>
      </c>
      <c r="J69" s="25" t="s">
        <v>199</v>
      </c>
      <c r="K69" s="29" t="s">
        <v>31</v>
      </c>
      <c r="L69" s="30"/>
      <c r="M69" s="29"/>
      <c r="N69" s="31"/>
    </row>
    <row r="70" spans="1:14" ht="247.5">
      <c r="A70" s="25" t="s">
        <v>200</v>
      </c>
      <c r="B70" s="25" t="s">
        <v>43</v>
      </c>
      <c r="C70" s="26">
        <v>42461</v>
      </c>
      <c r="D70" s="25" t="s">
        <v>201</v>
      </c>
      <c r="E70" s="25" t="s">
        <v>24</v>
      </c>
      <c r="F70" s="27">
        <v>2025442</v>
      </c>
      <c r="G70" s="27">
        <v>2025442</v>
      </c>
      <c r="H70" s="28">
        <f t="shared" si="1"/>
        <v>1</v>
      </c>
      <c r="I70" s="29" t="s">
        <v>25</v>
      </c>
      <c r="J70" s="25" t="s">
        <v>202</v>
      </c>
      <c r="K70" s="29" t="s">
        <v>27</v>
      </c>
      <c r="L70" s="30"/>
      <c r="M70" s="29"/>
      <c r="N70" s="31"/>
    </row>
    <row r="71" spans="1:14" ht="101.25">
      <c r="A71" s="25" t="s">
        <v>203</v>
      </c>
      <c r="B71" s="32" t="s">
        <v>204</v>
      </c>
      <c r="C71" s="26">
        <v>42461</v>
      </c>
      <c r="D71" s="25" t="s">
        <v>205</v>
      </c>
      <c r="E71" s="25" t="s">
        <v>24</v>
      </c>
      <c r="F71" s="27">
        <v>1681680</v>
      </c>
      <c r="G71" s="27">
        <v>1681680</v>
      </c>
      <c r="H71" s="28">
        <f t="shared" si="1"/>
        <v>1</v>
      </c>
      <c r="I71" s="29" t="s">
        <v>25</v>
      </c>
      <c r="J71" s="25" t="s">
        <v>206</v>
      </c>
      <c r="K71" s="29" t="s">
        <v>37</v>
      </c>
      <c r="L71" s="30"/>
      <c r="M71" s="29"/>
      <c r="N71" s="31"/>
    </row>
    <row r="72" spans="1:14" ht="90">
      <c r="A72" s="25" t="s">
        <v>207</v>
      </c>
      <c r="B72" s="25" t="s">
        <v>65</v>
      </c>
      <c r="C72" s="26">
        <v>42461</v>
      </c>
      <c r="D72" s="25" t="s">
        <v>208</v>
      </c>
      <c r="E72" s="25" t="s">
        <v>24</v>
      </c>
      <c r="F72" s="27">
        <v>1671019</v>
      </c>
      <c r="G72" s="27">
        <v>1671019</v>
      </c>
      <c r="H72" s="28">
        <f t="shared" si="1"/>
        <v>1</v>
      </c>
      <c r="I72" s="29" t="s">
        <v>25</v>
      </c>
      <c r="J72" s="25" t="s">
        <v>67</v>
      </c>
      <c r="K72" s="29" t="s">
        <v>37</v>
      </c>
      <c r="L72" s="30"/>
      <c r="M72" s="29"/>
      <c r="N72" s="31"/>
    </row>
    <row r="73" spans="1:14" ht="101.25">
      <c r="A73" s="25" t="s">
        <v>209</v>
      </c>
      <c r="B73" s="25" t="s">
        <v>65</v>
      </c>
      <c r="C73" s="26">
        <v>42461</v>
      </c>
      <c r="D73" s="25" t="s">
        <v>210</v>
      </c>
      <c r="E73" s="25" t="s">
        <v>24</v>
      </c>
      <c r="F73" s="27">
        <v>1608121</v>
      </c>
      <c r="G73" s="27">
        <v>1608121</v>
      </c>
      <c r="H73" s="28">
        <f t="shared" si="1"/>
        <v>1</v>
      </c>
      <c r="I73" s="29" t="s">
        <v>25</v>
      </c>
      <c r="J73" s="25" t="s">
        <v>211</v>
      </c>
      <c r="K73" s="29" t="s">
        <v>27</v>
      </c>
      <c r="L73" s="30"/>
      <c r="M73" s="29"/>
      <c r="N73" s="31"/>
    </row>
    <row r="74" spans="1:14" ht="123.75">
      <c r="A74" s="25" t="s">
        <v>212</v>
      </c>
      <c r="B74" s="25" t="s">
        <v>77</v>
      </c>
      <c r="C74" s="26">
        <v>42461</v>
      </c>
      <c r="D74" s="25" t="s">
        <v>125</v>
      </c>
      <c r="E74" s="25" t="s">
        <v>24</v>
      </c>
      <c r="F74" s="27">
        <v>1582346</v>
      </c>
      <c r="G74" s="27">
        <v>1582346</v>
      </c>
      <c r="H74" s="28">
        <f t="shared" si="1"/>
        <v>1</v>
      </c>
      <c r="I74" s="29" t="s">
        <v>25</v>
      </c>
      <c r="J74" s="32" t="s">
        <v>126</v>
      </c>
      <c r="K74" s="29" t="s">
        <v>37</v>
      </c>
      <c r="L74" s="30"/>
      <c r="M74" s="29"/>
      <c r="N74" s="31"/>
    </row>
    <row r="75" spans="1:14" ht="90">
      <c r="A75" s="25" t="s">
        <v>213</v>
      </c>
      <c r="B75" s="25" t="s">
        <v>108</v>
      </c>
      <c r="C75" s="26">
        <v>42461</v>
      </c>
      <c r="D75" s="25" t="s">
        <v>214</v>
      </c>
      <c r="E75" s="25" t="s">
        <v>24</v>
      </c>
      <c r="F75" s="27">
        <v>1568074</v>
      </c>
      <c r="G75" s="27">
        <v>1568074</v>
      </c>
      <c r="H75" s="28">
        <f t="shared" si="1"/>
        <v>1</v>
      </c>
      <c r="I75" s="29" t="s">
        <v>25</v>
      </c>
      <c r="J75" s="25" t="s">
        <v>110</v>
      </c>
      <c r="K75" s="29" t="s">
        <v>37</v>
      </c>
      <c r="L75" s="30"/>
      <c r="M75" s="29"/>
      <c r="N75" s="31"/>
    </row>
    <row r="76" spans="1:14" ht="101.25">
      <c r="A76" s="25" t="s">
        <v>215</v>
      </c>
      <c r="B76" s="25" t="s">
        <v>216</v>
      </c>
      <c r="C76" s="26">
        <v>42461</v>
      </c>
      <c r="D76" s="25" t="s">
        <v>217</v>
      </c>
      <c r="E76" s="25" t="s">
        <v>24</v>
      </c>
      <c r="F76" s="27">
        <v>1492566</v>
      </c>
      <c r="G76" s="27">
        <v>1492566</v>
      </c>
      <c r="H76" s="28">
        <f t="shared" si="1"/>
        <v>1</v>
      </c>
      <c r="I76" s="29" t="s">
        <v>25</v>
      </c>
      <c r="J76" s="25" t="s">
        <v>218</v>
      </c>
      <c r="K76" s="29" t="s">
        <v>37</v>
      </c>
      <c r="L76" s="30"/>
      <c r="M76" s="29"/>
      <c r="N76" s="31"/>
    </row>
    <row r="77" spans="1:14" ht="101.25">
      <c r="A77" s="25" t="s">
        <v>219</v>
      </c>
      <c r="B77" s="25" t="s">
        <v>216</v>
      </c>
      <c r="C77" s="26">
        <v>42461</v>
      </c>
      <c r="D77" s="25" t="s">
        <v>220</v>
      </c>
      <c r="E77" s="25" t="s">
        <v>24</v>
      </c>
      <c r="F77" s="27">
        <v>1470582</v>
      </c>
      <c r="G77" s="27">
        <v>1470582</v>
      </c>
      <c r="H77" s="28">
        <f t="shared" si="1"/>
        <v>1</v>
      </c>
      <c r="I77" s="29" t="s">
        <v>25</v>
      </c>
      <c r="J77" s="25" t="s">
        <v>221</v>
      </c>
      <c r="K77" s="29" t="s">
        <v>37</v>
      </c>
      <c r="L77" s="30"/>
      <c r="M77" s="29"/>
      <c r="N77" s="31"/>
    </row>
    <row r="78" spans="1:14" ht="90">
      <c r="A78" s="25" t="s">
        <v>222</v>
      </c>
      <c r="B78" s="25" t="s">
        <v>22</v>
      </c>
      <c r="C78" s="26">
        <v>42461</v>
      </c>
      <c r="D78" s="25" t="s">
        <v>223</v>
      </c>
      <c r="E78" s="25" t="s">
        <v>24</v>
      </c>
      <c r="F78" s="27">
        <v>1461240</v>
      </c>
      <c r="G78" s="27">
        <v>1461240</v>
      </c>
      <c r="H78" s="28">
        <f t="shared" si="1"/>
        <v>1</v>
      </c>
      <c r="I78" s="29" t="s">
        <v>25</v>
      </c>
      <c r="J78" s="25" t="s">
        <v>224</v>
      </c>
      <c r="K78" s="29" t="s">
        <v>27</v>
      </c>
      <c r="L78" s="30"/>
      <c r="M78" s="29"/>
      <c r="N78" s="31"/>
    </row>
    <row r="79" spans="1:14" ht="90">
      <c r="A79" s="25" t="s">
        <v>225</v>
      </c>
      <c r="B79" s="25" t="s">
        <v>65</v>
      </c>
      <c r="C79" s="26">
        <v>42461</v>
      </c>
      <c r="D79" s="25" t="s">
        <v>226</v>
      </c>
      <c r="E79" s="25" t="s">
        <v>24</v>
      </c>
      <c r="F79" s="27">
        <v>1378798</v>
      </c>
      <c r="G79" s="27">
        <v>1378798</v>
      </c>
      <c r="H79" s="28">
        <f t="shared" si="1"/>
        <v>1</v>
      </c>
      <c r="I79" s="29" t="s">
        <v>25</v>
      </c>
      <c r="J79" s="25" t="s">
        <v>67</v>
      </c>
      <c r="K79" s="29" t="s">
        <v>37</v>
      </c>
      <c r="L79" s="30"/>
      <c r="M79" s="29"/>
      <c r="N79" s="31"/>
    </row>
    <row r="80" spans="1:14" ht="112.5">
      <c r="A80" s="25" t="s">
        <v>227</v>
      </c>
      <c r="B80" s="25" t="s">
        <v>91</v>
      </c>
      <c r="C80" s="26">
        <v>42461</v>
      </c>
      <c r="D80" s="25" t="s">
        <v>228</v>
      </c>
      <c r="E80" s="25" t="s">
        <v>24</v>
      </c>
      <c r="F80" s="27">
        <v>1368424</v>
      </c>
      <c r="G80" s="27">
        <v>1368424</v>
      </c>
      <c r="H80" s="28">
        <f t="shared" si="1"/>
        <v>1</v>
      </c>
      <c r="I80" s="29" t="s">
        <v>25</v>
      </c>
      <c r="J80" s="25" t="s">
        <v>229</v>
      </c>
      <c r="K80" s="29" t="s">
        <v>37</v>
      </c>
      <c r="L80" s="30"/>
      <c r="M80" s="29"/>
      <c r="N80" s="31"/>
    </row>
    <row r="81" spans="1:14" ht="101.25">
      <c r="A81" s="25" t="s">
        <v>230</v>
      </c>
      <c r="B81" s="25" t="s">
        <v>95</v>
      </c>
      <c r="C81" s="26">
        <v>42461</v>
      </c>
      <c r="D81" s="25" t="s">
        <v>231</v>
      </c>
      <c r="E81" s="25" t="s">
        <v>24</v>
      </c>
      <c r="F81" s="27">
        <v>1311598</v>
      </c>
      <c r="G81" s="27">
        <v>1311598</v>
      </c>
      <c r="H81" s="28">
        <f t="shared" si="1"/>
        <v>1</v>
      </c>
      <c r="I81" s="29" t="s">
        <v>25</v>
      </c>
      <c r="J81" s="25" t="s">
        <v>232</v>
      </c>
      <c r="K81" s="29" t="s">
        <v>27</v>
      </c>
      <c r="L81" s="30"/>
      <c r="M81" s="29"/>
      <c r="N81" s="31"/>
    </row>
    <row r="82" spans="1:14" ht="146.25">
      <c r="A82" s="25" t="s">
        <v>233</v>
      </c>
      <c r="B82" s="25" t="s">
        <v>43</v>
      </c>
      <c r="C82" s="26">
        <v>42461</v>
      </c>
      <c r="D82" s="25" t="s">
        <v>234</v>
      </c>
      <c r="E82" s="25" t="s">
        <v>24</v>
      </c>
      <c r="F82" s="27">
        <v>1308096</v>
      </c>
      <c r="G82" s="27">
        <v>1308096</v>
      </c>
      <c r="H82" s="28">
        <f t="shared" si="1"/>
        <v>1</v>
      </c>
      <c r="I82" s="29" t="s">
        <v>25</v>
      </c>
      <c r="J82" s="25" t="s">
        <v>235</v>
      </c>
      <c r="K82" s="29" t="s">
        <v>27</v>
      </c>
      <c r="L82" s="30"/>
      <c r="M82" s="29"/>
      <c r="N82" s="31"/>
    </row>
    <row r="83" spans="1:14" ht="90">
      <c r="A83" s="25" t="s">
        <v>236</v>
      </c>
      <c r="B83" s="25" t="s">
        <v>237</v>
      </c>
      <c r="C83" s="26">
        <v>42461</v>
      </c>
      <c r="D83" s="25" t="s">
        <v>238</v>
      </c>
      <c r="E83" s="25" t="s">
        <v>24</v>
      </c>
      <c r="F83" s="27">
        <v>1232049</v>
      </c>
      <c r="G83" s="27">
        <v>1232049</v>
      </c>
      <c r="H83" s="28">
        <f t="shared" si="1"/>
        <v>1</v>
      </c>
      <c r="I83" s="29" t="s">
        <v>25</v>
      </c>
      <c r="J83" s="25" t="s">
        <v>239</v>
      </c>
      <c r="K83" s="29" t="s">
        <v>37</v>
      </c>
      <c r="L83" s="30"/>
      <c r="M83" s="29"/>
      <c r="N83" s="31"/>
    </row>
    <row r="84" spans="1:14" ht="90">
      <c r="A84" s="25" t="s">
        <v>240</v>
      </c>
      <c r="B84" s="25" t="s">
        <v>115</v>
      </c>
      <c r="C84" s="26">
        <v>42461</v>
      </c>
      <c r="D84" s="25" t="s">
        <v>241</v>
      </c>
      <c r="E84" s="25" t="s">
        <v>24</v>
      </c>
      <c r="F84" s="27">
        <v>1172676</v>
      </c>
      <c r="G84" s="27">
        <v>1172676</v>
      </c>
      <c r="H84" s="28">
        <f t="shared" si="1"/>
        <v>1</v>
      </c>
      <c r="I84" s="29" t="s">
        <v>25</v>
      </c>
      <c r="J84" s="25" t="s">
        <v>242</v>
      </c>
      <c r="K84" s="29" t="s">
        <v>37</v>
      </c>
      <c r="L84" s="30"/>
      <c r="M84" s="29"/>
      <c r="N84" s="31"/>
    </row>
    <row r="85" spans="1:14" ht="168.75">
      <c r="A85" s="25" t="s">
        <v>243</v>
      </c>
      <c r="B85" s="25" t="s">
        <v>43</v>
      </c>
      <c r="C85" s="26">
        <v>42461</v>
      </c>
      <c r="D85" s="25" t="s">
        <v>244</v>
      </c>
      <c r="E85" s="25" t="s">
        <v>24</v>
      </c>
      <c r="F85" s="27">
        <v>1134000</v>
      </c>
      <c r="G85" s="27">
        <v>1134000</v>
      </c>
      <c r="H85" s="28">
        <f t="shared" si="1"/>
        <v>1</v>
      </c>
      <c r="I85" s="29" t="s">
        <v>25</v>
      </c>
      <c r="J85" s="25" t="s">
        <v>245</v>
      </c>
      <c r="K85" s="29" t="s">
        <v>27</v>
      </c>
      <c r="L85" s="30"/>
      <c r="M85" s="29"/>
      <c r="N85" s="31" t="s">
        <v>72</v>
      </c>
    </row>
    <row r="86" spans="1:14" ht="168.75">
      <c r="A86" s="25" t="s">
        <v>246</v>
      </c>
      <c r="B86" s="25" t="s">
        <v>43</v>
      </c>
      <c r="C86" s="26">
        <v>42461</v>
      </c>
      <c r="D86" s="25" t="s">
        <v>247</v>
      </c>
      <c r="E86" s="25" t="s">
        <v>24</v>
      </c>
      <c r="F86" s="27">
        <v>1134000</v>
      </c>
      <c r="G86" s="27">
        <v>1134000</v>
      </c>
      <c r="H86" s="28">
        <f t="shared" si="1"/>
        <v>1</v>
      </c>
      <c r="I86" s="29" t="s">
        <v>25</v>
      </c>
      <c r="J86" s="25" t="s">
        <v>245</v>
      </c>
      <c r="K86" s="29" t="s">
        <v>27</v>
      </c>
      <c r="L86" s="30"/>
      <c r="M86" s="29"/>
      <c r="N86" s="31" t="s">
        <v>72</v>
      </c>
    </row>
    <row r="87" spans="1:14" ht="168.75">
      <c r="A87" s="25" t="s">
        <v>248</v>
      </c>
      <c r="B87" s="25" t="s">
        <v>43</v>
      </c>
      <c r="C87" s="26">
        <v>42461</v>
      </c>
      <c r="D87" s="25" t="s">
        <v>249</v>
      </c>
      <c r="E87" s="25" t="s">
        <v>24</v>
      </c>
      <c r="F87" s="27">
        <v>1134000</v>
      </c>
      <c r="G87" s="27">
        <v>1134000</v>
      </c>
      <c r="H87" s="28">
        <f t="shared" si="1"/>
        <v>1</v>
      </c>
      <c r="I87" s="29" t="s">
        <v>25</v>
      </c>
      <c r="J87" s="25" t="s">
        <v>245</v>
      </c>
      <c r="K87" s="29" t="s">
        <v>27</v>
      </c>
      <c r="L87" s="30"/>
      <c r="M87" s="29"/>
      <c r="N87" s="31" t="s">
        <v>72</v>
      </c>
    </row>
    <row r="88" spans="1:14" ht="112.5">
      <c r="A88" s="25" t="s">
        <v>250</v>
      </c>
      <c r="B88" s="25" t="s">
        <v>91</v>
      </c>
      <c r="C88" s="26">
        <v>42461</v>
      </c>
      <c r="D88" s="25" t="s">
        <v>251</v>
      </c>
      <c r="E88" s="25" t="s">
        <v>24</v>
      </c>
      <c r="F88" s="27">
        <v>1130935</v>
      </c>
      <c r="G88" s="27">
        <v>1130935</v>
      </c>
      <c r="H88" s="28">
        <f t="shared" si="1"/>
        <v>1</v>
      </c>
      <c r="I88" s="29" t="s">
        <v>25</v>
      </c>
      <c r="J88" s="25" t="s">
        <v>252</v>
      </c>
      <c r="K88" s="29" t="s">
        <v>37</v>
      </c>
      <c r="L88" s="30"/>
      <c r="M88" s="29"/>
      <c r="N88" s="31"/>
    </row>
    <row r="89" spans="1:14" ht="90">
      <c r="A89" s="25" t="s">
        <v>253</v>
      </c>
      <c r="B89" s="25" t="s">
        <v>65</v>
      </c>
      <c r="C89" s="26">
        <v>42461</v>
      </c>
      <c r="D89" s="25" t="s">
        <v>254</v>
      </c>
      <c r="E89" s="25" t="s">
        <v>24</v>
      </c>
      <c r="F89" s="27">
        <v>994149</v>
      </c>
      <c r="G89" s="27">
        <v>994149</v>
      </c>
      <c r="H89" s="28">
        <f t="shared" si="1"/>
        <v>1</v>
      </c>
      <c r="I89" s="29" t="s">
        <v>25</v>
      </c>
      <c r="J89" s="25" t="s">
        <v>67</v>
      </c>
      <c r="K89" s="29" t="s">
        <v>37</v>
      </c>
      <c r="L89" s="30"/>
      <c r="M89" s="29"/>
      <c r="N89" s="31"/>
    </row>
    <row r="90" spans="1:14" ht="123.75">
      <c r="A90" s="25" t="s">
        <v>255</v>
      </c>
      <c r="B90" s="25" t="s">
        <v>77</v>
      </c>
      <c r="C90" s="26">
        <v>42461</v>
      </c>
      <c r="D90" s="25" t="s">
        <v>256</v>
      </c>
      <c r="E90" s="25" t="s">
        <v>24</v>
      </c>
      <c r="F90" s="27">
        <v>943780</v>
      </c>
      <c r="G90" s="27">
        <v>943780</v>
      </c>
      <c r="H90" s="28">
        <f t="shared" si="1"/>
        <v>1</v>
      </c>
      <c r="I90" s="29" t="s">
        <v>25</v>
      </c>
      <c r="J90" s="32" t="s">
        <v>257</v>
      </c>
      <c r="K90" s="29" t="s">
        <v>37</v>
      </c>
      <c r="L90" s="30"/>
      <c r="M90" s="29"/>
      <c r="N90" s="31"/>
    </row>
    <row r="91" spans="1:14" ht="123.75">
      <c r="A91" s="25" t="s">
        <v>258</v>
      </c>
      <c r="B91" s="32" t="s">
        <v>170</v>
      </c>
      <c r="C91" s="26">
        <v>42461</v>
      </c>
      <c r="D91" s="25" t="s">
        <v>259</v>
      </c>
      <c r="E91" s="25" t="s">
        <v>24</v>
      </c>
      <c r="F91" s="27">
        <v>1026000</v>
      </c>
      <c r="G91" s="27">
        <v>788400</v>
      </c>
      <c r="H91" s="28">
        <f t="shared" si="1"/>
        <v>0.76842105263157889</v>
      </c>
      <c r="I91" s="29" t="s">
        <v>25</v>
      </c>
      <c r="J91" s="25" t="s">
        <v>260</v>
      </c>
      <c r="K91" s="29" t="s">
        <v>27</v>
      </c>
      <c r="L91" s="30"/>
      <c r="M91" s="29"/>
      <c r="N91" s="31"/>
    </row>
    <row r="92" spans="1:14" ht="180">
      <c r="A92" s="25" t="s">
        <v>261</v>
      </c>
      <c r="B92" s="25" t="s">
        <v>170</v>
      </c>
      <c r="C92" s="26">
        <v>42461</v>
      </c>
      <c r="D92" s="25" t="s">
        <v>262</v>
      </c>
      <c r="E92" s="25" t="s">
        <v>24</v>
      </c>
      <c r="F92" s="27">
        <v>484950</v>
      </c>
      <c r="G92" s="27">
        <v>484950</v>
      </c>
      <c r="H92" s="28">
        <f t="shared" si="1"/>
        <v>1</v>
      </c>
      <c r="I92" s="29" t="s">
        <v>25</v>
      </c>
      <c r="J92" s="25" t="s">
        <v>263</v>
      </c>
      <c r="K92" s="29" t="s">
        <v>37</v>
      </c>
      <c r="L92" s="30"/>
      <c r="M92" s="29"/>
      <c r="N92" s="31"/>
    </row>
    <row r="93" spans="1:14" ht="123.75">
      <c r="A93" s="25" t="s">
        <v>264</v>
      </c>
      <c r="B93" s="32" t="s">
        <v>265</v>
      </c>
      <c r="C93" s="26">
        <v>42464</v>
      </c>
      <c r="D93" s="25" t="s">
        <v>266</v>
      </c>
      <c r="E93" s="25" t="s">
        <v>24</v>
      </c>
      <c r="F93" s="27">
        <v>1090530</v>
      </c>
      <c r="G93" s="27">
        <v>1090530</v>
      </c>
      <c r="H93" s="28">
        <f t="shared" si="1"/>
        <v>1</v>
      </c>
      <c r="I93" s="29" t="s">
        <v>25</v>
      </c>
      <c r="J93" s="25" t="s">
        <v>267</v>
      </c>
      <c r="K93" s="29" t="s">
        <v>37</v>
      </c>
      <c r="L93" s="30"/>
      <c r="M93" s="29"/>
      <c r="N93" s="31"/>
    </row>
    <row r="94" spans="1:14" ht="146.25">
      <c r="A94" s="25" t="s">
        <v>268</v>
      </c>
      <c r="B94" s="32" t="s">
        <v>269</v>
      </c>
      <c r="C94" s="26">
        <v>42466</v>
      </c>
      <c r="D94" s="25" t="s">
        <v>195</v>
      </c>
      <c r="E94" s="25" t="s">
        <v>24</v>
      </c>
      <c r="F94" s="27">
        <v>5621400</v>
      </c>
      <c r="G94" s="27">
        <v>5621400</v>
      </c>
      <c r="H94" s="28">
        <f t="shared" si="1"/>
        <v>1</v>
      </c>
      <c r="I94" s="29" t="s">
        <v>25</v>
      </c>
      <c r="J94" s="32" t="s">
        <v>270</v>
      </c>
      <c r="K94" s="29" t="s">
        <v>27</v>
      </c>
      <c r="L94" s="30"/>
      <c r="M94" s="29"/>
      <c r="N94" s="31"/>
    </row>
    <row r="95" spans="1:14" ht="146.25">
      <c r="A95" s="25" t="s">
        <v>271</v>
      </c>
      <c r="B95" s="32" t="s">
        <v>269</v>
      </c>
      <c r="C95" s="26">
        <v>42466</v>
      </c>
      <c r="D95" s="25" t="s">
        <v>272</v>
      </c>
      <c r="E95" s="25" t="s">
        <v>24</v>
      </c>
      <c r="F95" s="27">
        <v>5294160</v>
      </c>
      <c r="G95" s="27">
        <v>5294160</v>
      </c>
      <c r="H95" s="28">
        <f t="shared" si="1"/>
        <v>1</v>
      </c>
      <c r="I95" s="29" t="s">
        <v>25</v>
      </c>
      <c r="J95" s="32" t="s">
        <v>273</v>
      </c>
      <c r="K95" s="29" t="s">
        <v>27</v>
      </c>
      <c r="L95" s="30"/>
      <c r="M95" s="29"/>
      <c r="N95" s="31"/>
    </row>
    <row r="96" spans="1:14" ht="90">
      <c r="A96" s="25" t="s">
        <v>274</v>
      </c>
      <c r="B96" s="25" t="s">
        <v>275</v>
      </c>
      <c r="C96" s="26">
        <v>42468</v>
      </c>
      <c r="D96" s="25" t="s">
        <v>276</v>
      </c>
      <c r="E96" s="25" t="s">
        <v>24</v>
      </c>
      <c r="F96" s="27">
        <v>22614120</v>
      </c>
      <c r="G96" s="27">
        <v>22614120</v>
      </c>
      <c r="H96" s="28">
        <f t="shared" si="1"/>
        <v>1</v>
      </c>
      <c r="I96" s="29" t="s">
        <v>25</v>
      </c>
      <c r="J96" s="25" t="s">
        <v>277</v>
      </c>
      <c r="K96" s="29" t="s">
        <v>27</v>
      </c>
      <c r="L96" s="30"/>
      <c r="M96" s="29"/>
      <c r="N96" s="31"/>
    </row>
    <row r="97" spans="1:14" ht="90">
      <c r="A97" s="25" t="s">
        <v>278</v>
      </c>
      <c r="B97" s="25" t="s">
        <v>275</v>
      </c>
      <c r="C97" s="26">
        <v>42475</v>
      </c>
      <c r="D97" s="25" t="s">
        <v>279</v>
      </c>
      <c r="E97" s="25" t="s">
        <v>24</v>
      </c>
      <c r="F97" s="27">
        <v>23510520</v>
      </c>
      <c r="G97" s="27">
        <v>23510520</v>
      </c>
      <c r="H97" s="28">
        <f t="shared" si="1"/>
        <v>1</v>
      </c>
      <c r="I97" s="29" t="s">
        <v>25</v>
      </c>
      <c r="J97" s="25" t="s">
        <v>280</v>
      </c>
      <c r="K97" s="29" t="s">
        <v>27</v>
      </c>
      <c r="L97" s="30"/>
      <c r="M97" s="29"/>
      <c r="N97" s="31"/>
    </row>
    <row r="98" spans="1:14" ht="90">
      <c r="A98" s="25" t="s">
        <v>281</v>
      </c>
      <c r="B98" s="25" t="s">
        <v>282</v>
      </c>
      <c r="C98" s="26">
        <v>42480</v>
      </c>
      <c r="D98" s="25" t="s">
        <v>283</v>
      </c>
      <c r="E98" s="25" t="s">
        <v>24</v>
      </c>
      <c r="F98" s="27">
        <v>3223595</v>
      </c>
      <c r="G98" s="27">
        <v>3223595</v>
      </c>
      <c r="H98" s="28">
        <f t="shared" si="1"/>
        <v>1</v>
      </c>
      <c r="I98" s="29" t="s">
        <v>25</v>
      </c>
      <c r="J98" s="25" t="s">
        <v>284</v>
      </c>
      <c r="K98" s="29" t="s">
        <v>27</v>
      </c>
      <c r="L98" s="30"/>
      <c r="M98" s="29"/>
      <c r="N98" s="31"/>
    </row>
    <row r="99" spans="1:14" ht="90">
      <c r="A99" s="25" t="s">
        <v>285</v>
      </c>
      <c r="B99" s="25" t="s">
        <v>237</v>
      </c>
      <c r="C99" s="26">
        <v>42482</v>
      </c>
      <c r="D99" s="25" t="s">
        <v>286</v>
      </c>
      <c r="E99" s="25" t="s">
        <v>24</v>
      </c>
      <c r="F99" s="27">
        <v>1301838</v>
      </c>
      <c r="G99" s="27">
        <v>1301838</v>
      </c>
      <c r="H99" s="28">
        <f t="shared" si="1"/>
        <v>1</v>
      </c>
      <c r="I99" s="29" t="s">
        <v>25</v>
      </c>
      <c r="J99" s="25" t="s">
        <v>287</v>
      </c>
      <c r="K99" s="29" t="s">
        <v>37</v>
      </c>
      <c r="L99" s="30"/>
      <c r="M99" s="29"/>
      <c r="N99" s="31"/>
    </row>
    <row r="100" spans="1:14" ht="90">
      <c r="A100" s="25" t="s">
        <v>288</v>
      </c>
      <c r="B100" s="25" t="s">
        <v>132</v>
      </c>
      <c r="C100" s="26">
        <v>42485</v>
      </c>
      <c r="D100" s="25" t="s">
        <v>289</v>
      </c>
      <c r="E100" s="25" t="s">
        <v>24</v>
      </c>
      <c r="F100" s="27">
        <v>16224840</v>
      </c>
      <c r="G100" s="27">
        <v>16224840</v>
      </c>
      <c r="H100" s="28">
        <f t="shared" si="1"/>
        <v>1</v>
      </c>
      <c r="I100" s="29" t="s">
        <v>25</v>
      </c>
      <c r="J100" s="25" t="s">
        <v>290</v>
      </c>
      <c r="K100" s="29" t="s">
        <v>27</v>
      </c>
      <c r="L100" s="30"/>
      <c r="M100" s="29"/>
      <c r="N100" s="31"/>
    </row>
    <row r="101" spans="1:14" ht="135">
      <c r="A101" s="25" t="s">
        <v>291</v>
      </c>
      <c r="B101" s="25" t="s">
        <v>292</v>
      </c>
      <c r="C101" s="26">
        <v>42485</v>
      </c>
      <c r="D101" s="25" t="s">
        <v>293</v>
      </c>
      <c r="E101" s="25" t="s">
        <v>24</v>
      </c>
      <c r="F101" s="27">
        <v>1749141</v>
      </c>
      <c r="G101" s="27">
        <v>1749141</v>
      </c>
      <c r="H101" s="28">
        <f t="shared" si="1"/>
        <v>1</v>
      </c>
      <c r="I101" s="29" t="s">
        <v>25</v>
      </c>
      <c r="J101" s="25" t="s">
        <v>294</v>
      </c>
      <c r="K101" s="29" t="s">
        <v>27</v>
      </c>
      <c r="L101" s="30"/>
      <c r="M101" s="29"/>
      <c r="N101" s="31"/>
    </row>
    <row r="102" spans="1:14" ht="123.75">
      <c r="A102" s="25" t="s">
        <v>295</v>
      </c>
      <c r="B102" s="25" t="s">
        <v>292</v>
      </c>
      <c r="C102" s="26">
        <v>42485</v>
      </c>
      <c r="D102" s="25" t="s">
        <v>293</v>
      </c>
      <c r="E102" s="25" t="s">
        <v>24</v>
      </c>
      <c r="F102" s="27">
        <v>1654633</v>
      </c>
      <c r="G102" s="27">
        <v>1654633</v>
      </c>
      <c r="H102" s="28">
        <f t="shared" si="1"/>
        <v>1</v>
      </c>
      <c r="I102" s="29" t="s">
        <v>25</v>
      </c>
      <c r="J102" s="25" t="s">
        <v>296</v>
      </c>
      <c r="K102" s="29" t="s">
        <v>27</v>
      </c>
      <c r="L102" s="30"/>
      <c r="M102" s="29"/>
      <c r="N102" s="31"/>
    </row>
    <row r="103" spans="1:14" ht="90">
      <c r="A103" s="25" t="s">
        <v>297</v>
      </c>
      <c r="B103" s="32" t="s">
        <v>298</v>
      </c>
      <c r="C103" s="26">
        <v>42487</v>
      </c>
      <c r="D103" s="25" t="s">
        <v>299</v>
      </c>
      <c r="E103" s="25" t="s">
        <v>24</v>
      </c>
      <c r="F103" s="27">
        <v>1496880</v>
      </c>
      <c r="G103" s="27">
        <v>1496880</v>
      </c>
      <c r="H103" s="28">
        <f t="shared" si="1"/>
        <v>1</v>
      </c>
      <c r="I103" s="29" t="s">
        <v>25</v>
      </c>
      <c r="J103" s="25" t="s">
        <v>300</v>
      </c>
      <c r="K103" s="29" t="s">
        <v>37</v>
      </c>
      <c r="L103" s="30"/>
      <c r="M103" s="29"/>
      <c r="N103" s="31"/>
    </row>
    <row r="104" spans="1:14" ht="90">
      <c r="A104" s="25" t="s">
        <v>301</v>
      </c>
      <c r="B104" s="32" t="s">
        <v>298</v>
      </c>
      <c r="C104" s="26">
        <v>42487</v>
      </c>
      <c r="D104" s="25" t="s">
        <v>299</v>
      </c>
      <c r="E104" s="25" t="s">
        <v>24</v>
      </c>
      <c r="F104" s="27">
        <v>1360800</v>
      </c>
      <c r="G104" s="27">
        <v>1360800</v>
      </c>
      <c r="H104" s="28">
        <f t="shared" si="1"/>
        <v>1</v>
      </c>
      <c r="I104" s="29" t="s">
        <v>25</v>
      </c>
      <c r="J104" s="25" t="s">
        <v>302</v>
      </c>
      <c r="K104" s="29" t="s">
        <v>37</v>
      </c>
      <c r="L104" s="30"/>
      <c r="M104" s="29"/>
      <c r="N104" s="31"/>
    </row>
    <row r="105" spans="1:14" ht="90">
      <c r="A105" s="25" t="s">
        <v>303</v>
      </c>
      <c r="B105" s="32" t="s">
        <v>298</v>
      </c>
      <c r="C105" s="26">
        <v>42487</v>
      </c>
      <c r="D105" s="25" t="s">
        <v>304</v>
      </c>
      <c r="E105" s="25" t="s">
        <v>24</v>
      </c>
      <c r="F105" s="27">
        <v>1156680</v>
      </c>
      <c r="G105" s="27">
        <v>1156680</v>
      </c>
      <c r="H105" s="28">
        <f t="shared" si="1"/>
        <v>1</v>
      </c>
      <c r="I105" s="29" t="s">
        <v>25</v>
      </c>
      <c r="J105" s="25" t="s">
        <v>305</v>
      </c>
      <c r="K105" s="29" t="s">
        <v>37</v>
      </c>
      <c r="L105" s="30"/>
      <c r="M105" s="29"/>
      <c r="N105" s="31"/>
    </row>
    <row r="106" spans="1:14" ht="90">
      <c r="A106" s="25" t="s">
        <v>306</v>
      </c>
      <c r="B106" s="32" t="s">
        <v>298</v>
      </c>
      <c r="C106" s="26">
        <v>42487</v>
      </c>
      <c r="D106" s="25" t="s">
        <v>307</v>
      </c>
      <c r="E106" s="25" t="s">
        <v>24</v>
      </c>
      <c r="F106" s="27">
        <v>1150228</v>
      </c>
      <c r="G106" s="27">
        <v>1150228</v>
      </c>
      <c r="H106" s="28">
        <f t="shared" si="1"/>
        <v>1</v>
      </c>
      <c r="I106" s="29" t="s">
        <v>25</v>
      </c>
      <c r="J106" s="25" t="s">
        <v>308</v>
      </c>
      <c r="K106" s="29" t="s">
        <v>37</v>
      </c>
      <c r="L106" s="30"/>
      <c r="M106" s="29"/>
      <c r="N106" s="31"/>
    </row>
    <row r="107" spans="1:14" ht="90">
      <c r="A107" s="25" t="s">
        <v>309</v>
      </c>
      <c r="B107" s="25" t="s">
        <v>132</v>
      </c>
      <c r="C107" s="26">
        <v>42488</v>
      </c>
      <c r="D107" s="25" t="s">
        <v>310</v>
      </c>
      <c r="E107" s="25" t="s">
        <v>24</v>
      </c>
      <c r="F107" s="27">
        <v>13608000</v>
      </c>
      <c r="G107" s="27">
        <v>13608000</v>
      </c>
      <c r="H107" s="28">
        <f t="shared" si="1"/>
        <v>1</v>
      </c>
      <c r="I107" s="29" t="s">
        <v>25</v>
      </c>
      <c r="J107" s="25" t="s">
        <v>290</v>
      </c>
      <c r="K107" s="29" t="s">
        <v>27</v>
      </c>
      <c r="L107" s="30"/>
      <c r="M107" s="29"/>
      <c r="N107" s="31"/>
    </row>
    <row r="108" spans="1:14" ht="90">
      <c r="A108" s="25" t="s">
        <v>311</v>
      </c>
      <c r="B108" s="25" t="s">
        <v>275</v>
      </c>
      <c r="C108" s="26">
        <v>42488</v>
      </c>
      <c r="D108" s="25" t="s">
        <v>312</v>
      </c>
      <c r="E108" s="25" t="s">
        <v>24</v>
      </c>
      <c r="F108" s="27">
        <v>10655280</v>
      </c>
      <c r="G108" s="27">
        <v>10655280</v>
      </c>
      <c r="H108" s="28">
        <f t="shared" si="1"/>
        <v>1</v>
      </c>
      <c r="I108" s="29" t="s">
        <v>25</v>
      </c>
      <c r="J108" s="25" t="s">
        <v>277</v>
      </c>
      <c r="K108" s="29" t="s">
        <v>27</v>
      </c>
      <c r="L108" s="30"/>
      <c r="M108" s="29"/>
      <c r="N108" s="31"/>
    </row>
    <row r="109" spans="1:14" ht="90">
      <c r="A109" s="25" t="s">
        <v>313</v>
      </c>
      <c r="B109" s="25" t="s">
        <v>275</v>
      </c>
      <c r="C109" s="26">
        <v>42488</v>
      </c>
      <c r="D109" s="25" t="s">
        <v>279</v>
      </c>
      <c r="E109" s="25" t="s">
        <v>24</v>
      </c>
      <c r="F109" s="27">
        <v>9593640</v>
      </c>
      <c r="G109" s="27">
        <v>9593640</v>
      </c>
      <c r="H109" s="28">
        <f t="shared" si="1"/>
        <v>1</v>
      </c>
      <c r="I109" s="29" t="s">
        <v>25</v>
      </c>
      <c r="J109" s="25" t="s">
        <v>280</v>
      </c>
      <c r="K109" s="29" t="s">
        <v>27</v>
      </c>
      <c r="L109" s="30"/>
      <c r="M109" s="29"/>
      <c r="N109" s="31"/>
    </row>
    <row r="110" spans="1:14" ht="90">
      <c r="A110" s="25" t="s">
        <v>314</v>
      </c>
      <c r="B110" s="25" t="s">
        <v>132</v>
      </c>
      <c r="C110" s="26">
        <v>42488</v>
      </c>
      <c r="D110" s="25" t="s">
        <v>310</v>
      </c>
      <c r="E110" s="25" t="s">
        <v>24</v>
      </c>
      <c r="F110" s="27">
        <v>4656960</v>
      </c>
      <c r="G110" s="27">
        <v>4656960</v>
      </c>
      <c r="H110" s="28">
        <f t="shared" si="1"/>
        <v>1</v>
      </c>
      <c r="I110" s="29" t="s">
        <v>25</v>
      </c>
      <c r="J110" s="25" t="s">
        <v>290</v>
      </c>
      <c r="K110" s="29" t="s">
        <v>27</v>
      </c>
      <c r="L110" s="30"/>
      <c r="M110" s="29"/>
      <c r="N110" s="31"/>
    </row>
    <row r="111" spans="1:14" ht="202.5">
      <c r="A111" s="25" t="s">
        <v>315</v>
      </c>
      <c r="B111" s="25" t="s">
        <v>170</v>
      </c>
      <c r="C111" s="26">
        <v>42492</v>
      </c>
      <c r="D111" s="25" t="s">
        <v>316</v>
      </c>
      <c r="E111" s="25" t="s">
        <v>24</v>
      </c>
      <c r="F111" s="27">
        <v>1998000</v>
      </c>
      <c r="G111" s="27">
        <v>1998000</v>
      </c>
      <c r="H111" s="28">
        <f t="shared" si="1"/>
        <v>1</v>
      </c>
      <c r="I111" s="29" t="s">
        <v>25</v>
      </c>
      <c r="J111" s="25" t="s">
        <v>317</v>
      </c>
      <c r="K111" s="29" t="s">
        <v>27</v>
      </c>
      <c r="L111" s="30"/>
      <c r="M111" s="29"/>
      <c r="N111" s="31"/>
    </row>
    <row r="112" spans="1:14" ht="123.75">
      <c r="A112" s="25" t="s">
        <v>318</v>
      </c>
      <c r="B112" s="25" t="s">
        <v>170</v>
      </c>
      <c r="C112" s="26">
        <v>42492</v>
      </c>
      <c r="D112" s="25" t="s">
        <v>319</v>
      </c>
      <c r="E112" s="25" t="s">
        <v>24</v>
      </c>
      <c r="F112" s="27">
        <v>1755000</v>
      </c>
      <c r="G112" s="27">
        <v>1755000</v>
      </c>
      <c r="H112" s="28">
        <f t="shared" si="1"/>
        <v>1</v>
      </c>
      <c r="I112" s="29" t="s">
        <v>25</v>
      </c>
      <c r="J112" s="25" t="s">
        <v>320</v>
      </c>
      <c r="K112" s="29" t="s">
        <v>27</v>
      </c>
      <c r="L112" s="30"/>
      <c r="M112" s="29"/>
      <c r="N112" s="31"/>
    </row>
    <row r="113" spans="1:14" ht="101.25">
      <c r="A113" s="25" t="s">
        <v>321</v>
      </c>
      <c r="B113" s="25" t="s">
        <v>22</v>
      </c>
      <c r="C113" s="26">
        <v>42499</v>
      </c>
      <c r="D113" s="25" t="s">
        <v>223</v>
      </c>
      <c r="E113" s="25" t="s">
        <v>24</v>
      </c>
      <c r="F113" s="27">
        <v>7059534</v>
      </c>
      <c r="G113" s="27">
        <v>7059534</v>
      </c>
      <c r="H113" s="28">
        <f t="shared" si="1"/>
        <v>1</v>
      </c>
      <c r="I113" s="29" t="s">
        <v>25</v>
      </c>
      <c r="J113" s="25" t="s">
        <v>322</v>
      </c>
      <c r="K113" s="29" t="s">
        <v>27</v>
      </c>
      <c r="L113" s="30"/>
      <c r="M113" s="29"/>
      <c r="N113" s="31"/>
    </row>
    <row r="114" spans="1:14" ht="101.25">
      <c r="A114" s="25" t="s">
        <v>323</v>
      </c>
      <c r="B114" s="25" t="s">
        <v>65</v>
      </c>
      <c r="C114" s="26">
        <v>42499</v>
      </c>
      <c r="D114" s="25" t="s">
        <v>324</v>
      </c>
      <c r="E114" s="25" t="s">
        <v>24</v>
      </c>
      <c r="F114" s="27">
        <v>1641906</v>
      </c>
      <c r="G114" s="27">
        <v>1641906</v>
      </c>
      <c r="H114" s="28">
        <f t="shared" si="1"/>
        <v>1</v>
      </c>
      <c r="I114" s="29" t="s">
        <v>25</v>
      </c>
      <c r="J114" s="25" t="s">
        <v>325</v>
      </c>
      <c r="K114" s="29" t="s">
        <v>37</v>
      </c>
      <c r="L114" s="30"/>
      <c r="M114" s="29"/>
      <c r="N114" s="31"/>
    </row>
    <row r="115" spans="1:14" ht="135">
      <c r="A115" s="25" t="s">
        <v>326</v>
      </c>
      <c r="B115" s="25" t="s">
        <v>237</v>
      </c>
      <c r="C115" s="26">
        <v>42501</v>
      </c>
      <c r="D115" s="25" t="s">
        <v>327</v>
      </c>
      <c r="E115" s="25" t="s">
        <v>24</v>
      </c>
      <c r="F115" s="27">
        <v>2376000</v>
      </c>
      <c r="G115" s="27">
        <v>2376000</v>
      </c>
      <c r="H115" s="28">
        <f t="shared" si="1"/>
        <v>1</v>
      </c>
      <c r="I115" s="29" t="s">
        <v>25</v>
      </c>
      <c r="J115" s="25" t="s">
        <v>328</v>
      </c>
      <c r="K115" s="29" t="s">
        <v>27</v>
      </c>
      <c r="L115" s="30"/>
      <c r="M115" s="29"/>
      <c r="N115" s="31"/>
    </row>
    <row r="116" spans="1:14" ht="247.5">
      <c r="A116" s="25" t="s">
        <v>329</v>
      </c>
      <c r="B116" s="25" t="s">
        <v>43</v>
      </c>
      <c r="C116" s="26">
        <v>42502</v>
      </c>
      <c r="D116" s="25" t="s">
        <v>330</v>
      </c>
      <c r="E116" s="25" t="s">
        <v>24</v>
      </c>
      <c r="F116" s="27">
        <v>3119040</v>
      </c>
      <c r="G116" s="27">
        <v>3119040</v>
      </c>
      <c r="H116" s="28">
        <f t="shared" si="1"/>
        <v>1</v>
      </c>
      <c r="I116" s="29" t="s">
        <v>25</v>
      </c>
      <c r="J116" s="25" t="s">
        <v>331</v>
      </c>
      <c r="K116" s="29" t="s">
        <v>27</v>
      </c>
      <c r="L116" s="30"/>
      <c r="M116" s="29"/>
      <c r="N116" s="31" t="s">
        <v>72</v>
      </c>
    </row>
    <row r="117" spans="1:14" ht="247.5">
      <c r="A117" s="25" t="s">
        <v>332</v>
      </c>
      <c r="B117" s="25" t="s">
        <v>43</v>
      </c>
      <c r="C117" s="26">
        <v>42502</v>
      </c>
      <c r="D117" s="25" t="s">
        <v>333</v>
      </c>
      <c r="E117" s="25" t="s">
        <v>24</v>
      </c>
      <c r="F117" s="27">
        <v>2549292</v>
      </c>
      <c r="G117" s="27">
        <v>2549232</v>
      </c>
      <c r="H117" s="28">
        <f t="shared" si="1"/>
        <v>0.99997646405354901</v>
      </c>
      <c r="I117" s="29" t="s">
        <v>25</v>
      </c>
      <c r="J117" s="25" t="s">
        <v>334</v>
      </c>
      <c r="K117" s="29" t="s">
        <v>27</v>
      </c>
      <c r="L117" s="30"/>
      <c r="M117" s="29"/>
      <c r="N117" s="31" t="s">
        <v>72</v>
      </c>
    </row>
    <row r="118" spans="1:14" ht="247.5">
      <c r="A118" s="25" t="s">
        <v>335</v>
      </c>
      <c r="B118" s="25" t="s">
        <v>43</v>
      </c>
      <c r="C118" s="26">
        <v>42502</v>
      </c>
      <c r="D118" s="25" t="s">
        <v>330</v>
      </c>
      <c r="E118" s="25" t="s">
        <v>24</v>
      </c>
      <c r="F118" s="27">
        <v>2506680</v>
      </c>
      <c r="G118" s="27">
        <v>2506680</v>
      </c>
      <c r="H118" s="28">
        <f t="shared" si="1"/>
        <v>1</v>
      </c>
      <c r="I118" s="29" t="s">
        <v>25</v>
      </c>
      <c r="J118" s="25" t="s">
        <v>336</v>
      </c>
      <c r="K118" s="29" t="s">
        <v>27</v>
      </c>
      <c r="L118" s="30"/>
      <c r="M118" s="29"/>
      <c r="N118" s="31" t="s">
        <v>72</v>
      </c>
    </row>
    <row r="119" spans="1:14" ht="101.25">
      <c r="A119" s="25" t="s">
        <v>337</v>
      </c>
      <c r="B119" s="25" t="s">
        <v>338</v>
      </c>
      <c r="C119" s="26">
        <v>42502</v>
      </c>
      <c r="D119" s="25" t="s">
        <v>339</v>
      </c>
      <c r="E119" s="25" t="s">
        <v>24</v>
      </c>
      <c r="F119" s="27">
        <v>1620000</v>
      </c>
      <c r="G119" s="27">
        <v>1620000</v>
      </c>
      <c r="H119" s="28">
        <f t="shared" si="1"/>
        <v>1</v>
      </c>
      <c r="I119" s="29" t="s">
        <v>25</v>
      </c>
      <c r="J119" s="25" t="s">
        <v>340</v>
      </c>
      <c r="K119" s="29" t="s">
        <v>27</v>
      </c>
      <c r="L119" s="30"/>
      <c r="M119" s="29"/>
      <c r="N119" s="31"/>
    </row>
    <row r="120" spans="1:14" ht="101.25">
      <c r="A120" s="25" t="s">
        <v>341</v>
      </c>
      <c r="B120" s="25" t="s">
        <v>22</v>
      </c>
      <c r="C120" s="26">
        <v>42503</v>
      </c>
      <c r="D120" s="25" t="s">
        <v>342</v>
      </c>
      <c r="E120" s="25" t="s">
        <v>24</v>
      </c>
      <c r="F120" s="27">
        <v>89636617</v>
      </c>
      <c r="G120" s="27">
        <v>89636617</v>
      </c>
      <c r="H120" s="28">
        <f t="shared" si="1"/>
        <v>1</v>
      </c>
      <c r="I120" s="29" t="s">
        <v>25</v>
      </c>
      <c r="J120" s="25" t="s">
        <v>343</v>
      </c>
      <c r="K120" s="29" t="s">
        <v>31</v>
      </c>
      <c r="L120" s="30"/>
      <c r="M120" s="29"/>
      <c r="N120" s="31"/>
    </row>
    <row r="121" spans="1:14" ht="90">
      <c r="A121" s="25" t="s">
        <v>344</v>
      </c>
      <c r="B121" s="25" t="s">
        <v>132</v>
      </c>
      <c r="C121" s="26">
        <v>42506</v>
      </c>
      <c r="D121" s="25" t="s">
        <v>345</v>
      </c>
      <c r="E121" s="25" t="s">
        <v>24</v>
      </c>
      <c r="F121" s="27">
        <v>2196547</v>
      </c>
      <c r="G121" s="27">
        <v>2196547</v>
      </c>
      <c r="H121" s="28">
        <f t="shared" si="1"/>
        <v>1</v>
      </c>
      <c r="I121" s="29" t="s">
        <v>25</v>
      </c>
      <c r="J121" s="25" t="s">
        <v>346</v>
      </c>
      <c r="K121" s="29" t="s">
        <v>27</v>
      </c>
      <c r="L121" s="30"/>
      <c r="M121" s="29"/>
      <c r="N121" s="31"/>
    </row>
    <row r="122" spans="1:14" ht="90">
      <c r="A122" s="25" t="s">
        <v>347</v>
      </c>
      <c r="B122" s="25" t="s">
        <v>108</v>
      </c>
      <c r="C122" s="26">
        <v>42507</v>
      </c>
      <c r="D122" s="25" t="s">
        <v>348</v>
      </c>
      <c r="E122" s="25" t="s">
        <v>24</v>
      </c>
      <c r="F122" s="27">
        <v>4989600</v>
      </c>
      <c r="G122" s="27">
        <v>4989600</v>
      </c>
      <c r="H122" s="28">
        <f t="shared" si="1"/>
        <v>1</v>
      </c>
      <c r="I122" s="29" t="s">
        <v>25</v>
      </c>
      <c r="J122" s="25" t="s">
        <v>349</v>
      </c>
      <c r="K122" s="29" t="s">
        <v>27</v>
      </c>
      <c r="L122" s="30"/>
      <c r="M122" s="29"/>
      <c r="N122" s="31"/>
    </row>
    <row r="123" spans="1:14" ht="123.75">
      <c r="A123" s="25" t="s">
        <v>350</v>
      </c>
      <c r="B123" s="25" t="s">
        <v>43</v>
      </c>
      <c r="C123" s="26">
        <v>42516</v>
      </c>
      <c r="D123" s="25" t="s">
        <v>351</v>
      </c>
      <c r="E123" s="25" t="s">
        <v>24</v>
      </c>
      <c r="F123" s="27">
        <v>1836000</v>
      </c>
      <c r="G123" s="27">
        <v>1836000</v>
      </c>
      <c r="H123" s="28">
        <f t="shared" si="1"/>
        <v>1</v>
      </c>
      <c r="I123" s="29" t="s">
        <v>25</v>
      </c>
      <c r="J123" s="25" t="s">
        <v>352</v>
      </c>
      <c r="K123" s="29" t="s">
        <v>27</v>
      </c>
      <c r="L123" s="30"/>
      <c r="M123" s="29"/>
      <c r="N123" s="31"/>
    </row>
    <row r="124" spans="1:14" ht="135">
      <c r="A124" s="25" t="s">
        <v>353</v>
      </c>
      <c r="B124" s="25" t="s">
        <v>237</v>
      </c>
      <c r="C124" s="26">
        <v>42516</v>
      </c>
      <c r="D124" s="25" t="s">
        <v>354</v>
      </c>
      <c r="E124" s="25" t="s">
        <v>24</v>
      </c>
      <c r="F124" s="27">
        <v>1306800</v>
      </c>
      <c r="G124" s="27">
        <v>1306800</v>
      </c>
      <c r="H124" s="28">
        <f t="shared" si="1"/>
        <v>1</v>
      </c>
      <c r="I124" s="29" t="s">
        <v>25</v>
      </c>
      <c r="J124" s="25" t="s">
        <v>355</v>
      </c>
      <c r="K124" s="29" t="s">
        <v>27</v>
      </c>
      <c r="L124" s="30"/>
      <c r="M124" s="29"/>
      <c r="N124" s="31"/>
    </row>
    <row r="125" spans="1:14" ht="90">
      <c r="A125" s="25" t="s">
        <v>356</v>
      </c>
      <c r="B125" s="25" t="s">
        <v>357</v>
      </c>
      <c r="C125" s="26">
        <v>42517</v>
      </c>
      <c r="D125" s="25" t="s">
        <v>358</v>
      </c>
      <c r="E125" s="25" t="s">
        <v>24</v>
      </c>
      <c r="F125" s="27">
        <v>1617000</v>
      </c>
      <c r="G125" s="27">
        <v>1617000</v>
      </c>
      <c r="H125" s="28">
        <f t="shared" si="1"/>
        <v>1</v>
      </c>
      <c r="I125" s="29" t="s">
        <v>25</v>
      </c>
      <c r="J125" s="25" t="s">
        <v>359</v>
      </c>
      <c r="K125" s="29" t="s">
        <v>27</v>
      </c>
      <c r="L125" s="30"/>
      <c r="M125" s="29"/>
      <c r="N125" s="31"/>
    </row>
    <row r="126" spans="1:14" ht="90">
      <c r="A126" s="25" t="s">
        <v>360</v>
      </c>
      <c r="B126" s="25" t="s">
        <v>65</v>
      </c>
      <c r="C126" s="26">
        <v>42521</v>
      </c>
      <c r="D126" s="25" t="s">
        <v>361</v>
      </c>
      <c r="E126" s="25" t="s">
        <v>24</v>
      </c>
      <c r="F126" s="27">
        <v>1614600</v>
      </c>
      <c r="G126" s="27">
        <v>1614600</v>
      </c>
      <c r="H126" s="28">
        <f t="shared" si="1"/>
        <v>1</v>
      </c>
      <c r="I126" s="29" t="s">
        <v>25</v>
      </c>
      <c r="J126" s="25" t="s">
        <v>362</v>
      </c>
      <c r="K126" s="29" t="s">
        <v>27</v>
      </c>
      <c r="L126" s="30"/>
      <c r="M126" s="29"/>
      <c r="N126" s="31"/>
    </row>
    <row r="127" spans="1:14" ht="123.75">
      <c r="A127" s="25" t="s">
        <v>363</v>
      </c>
      <c r="B127" s="25" t="s">
        <v>77</v>
      </c>
      <c r="C127" s="26">
        <v>42537</v>
      </c>
      <c r="D127" s="25" t="s">
        <v>364</v>
      </c>
      <c r="E127" s="25" t="s">
        <v>24</v>
      </c>
      <c r="F127" s="27">
        <v>6655320</v>
      </c>
      <c r="G127" s="27">
        <v>6655320</v>
      </c>
      <c r="H127" s="28">
        <f t="shared" si="1"/>
        <v>1</v>
      </c>
      <c r="I127" s="29" t="s">
        <v>25</v>
      </c>
      <c r="J127" s="25" t="s">
        <v>365</v>
      </c>
      <c r="K127" s="29" t="s">
        <v>37</v>
      </c>
      <c r="L127" s="30"/>
      <c r="M127" s="29"/>
      <c r="N127" s="31"/>
    </row>
    <row r="128" spans="1:14" ht="78.75">
      <c r="A128" s="25" t="s">
        <v>366</v>
      </c>
      <c r="B128" s="25" t="s">
        <v>22</v>
      </c>
      <c r="C128" s="26">
        <v>42541</v>
      </c>
      <c r="D128" s="25" t="s">
        <v>53</v>
      </c>
      <c r="E128" s="25" t="s">
        <v>24</v>
      </c>
      <c r="F128" s="27">
        <v>2650093</v>
      </c>
      <c r="G128" s="27">
        <v>2650093</v>
      </c>
      <c r="H128" s="28">
        <f t="shared" si="1"/>
        <v>1</v>
      </c>
      <c r="I128" s="29" t="s">
        <v>25</v>
      </c>
      <c r="J128" s="25" t="s">
        <v>367</v>
      </c>
      <c r="K128" s="29" t="s">
        <v>27</v>
      </c>
      <c r="L128" s="30"/>
      <c r="M128" s="29"/>
      <c r="N128" s="31"/>
    </row>
    <row r="129" spans="1:14" ht="157.5">
      <c r="A129" s="25" t="s">
        <v>368</v>
      </c>
      <c r="B129" s="25" t="s">
        <v>369</v>
      </c>
      <c r="C129" s="26">
        <v>42549</v>
      </c>
      <c r="D129" s="25" t="s">
        <v>370</v>
      </c>
      <c r="E129" s="25" t="s">
        <v>24</v>
      </c>
      <c r="F129" s="27">
        <v>226076400</v>
      </c>
      <c r="G129" s="27">
        <v>225720000</v>
      </c>
      <c r="H129" s="28">
        <f t="shared" si="1"/>
        <v>0.9984235417761429</v>
      </c>
      <c r="I129" s="29" t="s">
        <v>25</v>
      </c>
      <c r="J129" s="25" t="s">
        <v>371</v>
      </c>
      <c r="K129" s="29" t="s">
        <v>27</v>
      </c>
      <c r="L129" s="30"/>
      <c r="M129" s="29"/>
      <c r="N129" s="31"/>
    </row>
    <row r="130" spans="1:14" ht="90">
      <c r="A130" s="25" t="s">
        <v>372</v>
      </c>
      <c r="B130" s="25" t="s">
        <v>275</v>
      </c>
      <c r="C130" s="26">
        <v>42550</v>
      </c>
      <c r="D130" s="25" t="s">
        <v>279</v>
      </c>
      <c r="E130" s="25" t="s">
        <v>24</v>
      </c>
      <c r="F130" s="27">
        <v>23710320</v>
      </c>
      <c r="G130" s="27">
        <v>23710320</v>
      </c>
      <c r="H130" s="28">
        <f t="shared" si="1"/>
        <v>1</v>
      </c>
      <c r="I130" s="29" t="s">
        <v>25</v>
      </c>
      <c r="J130" s="25" t="s">
        <v>280</v>
      </c>
      <c r="K130" s="29" t="s">
        <v>27</v>
      </c>
      <c r="L130" s="30"/>
      <c r="M130" s="29"/>
      <c r="N130" s="31"/>
    </row>
    <row r="131" spans="1:14" ht="90">
      <c r="A131" s="25" t="s">
        <v>373</v>
      </c>
      <c r="B131" s="25" t="s">
        <v>91</v>
      </c>
      <c r="C131" s="26">
        <v>42552</v>
      </c>
      <c r="D131" s="25" t="s">
        <v>374</v>
      </c>
      <c r="E131" s="25" t="s">
        <v>24</v>
      </c>
      <c r="F131" s="27">
        <v>24738480</v>
      </c>
      <c r="G131" s="27">
        <v>24738480</v>
      </c>
      <c r="H131" s="28">
        <f t="shared" si="1"/>
        <v>1</v>
      </c>
      <c r="I131" s="29" t="s">
        <v>25</v>
      </c>
      <c r="J131" s="32" t="s">
        <v>375</v>
      </c>
      <c r="K131" s="29" t="s">
        <v>27</v>
      </c>
      <c r="L131" s="30"/>
      <c r="M131" s="29"/>
      <c r="N131" s="31"/>
    </row>
    <row r="132" spans="1:14" ht="78.75">
      <c r="A132" s="25" t="s">
        <v>376</v>
      </c>
      <c r="B132" s="25" t="s">
        <v>377</v>
      </c>
      <c r="C132" s="26">
        <v>42552</v>
      </c>
      <c r="D132" s="25" t="s">
        <v>50</v>
      </c>
      <c r="E132" s="25" t="s">
        <v>24</v>
      </c>
      <c r="F132" s="27">
        <v>9200689</v>
      </c>
      <c r="G132" s="27">
        <v>9200689</v>
      </c>
      <c r="H132" s="28">
        <f t="shared" si="1"/>
        <v>1</v>
      </c>
      <c r="I132" s="29" t="s">
        <v>25</v>
      </c>
      <c r="J132" s="25" t="s">
        <v>378</v>
      </c>
      <c r="K132" s="29" t="s">
        <v>27</v>
      </c>
      <c r="L132" s="30"/>
      <c r="M132" s="29"/>
      <c r="N132" s="31"/>
    </row>
    <row r="133" spans="1:14" ht="78.75">
      <c r="A133" s="25" t="s">
        <v>379</v>
      </c>
      <c r="B133" s="25" t="s">
        <v>377</v>
      </c>
      <c r="C133" s="26">
        <v>42552</v>
      </c>
      <c r="D133" s="25" t="s">
        <v>50</v>
      </c>
      <c r="E133" s="25" t="s">
        <v>24</v>
      </c>
      <c r="F133" s="27">
        <v>4955839</v>
      </c>
      <c r="G133" s="27">
        <v>4955839</v>
      </c>
      <c r="H133" s="28">
        <f t="shared" ref="H133:H167" si="2">IF(F133="-","-",G133/F133)</f>
        <v>1</v>
      </c>
      <c r="I133" s="29" t="s">
        <v>25</v>
      </c>
      <c r="J133" s="25" t="s">
        <v>378</v>
      </c>
      <c r="K133" s="29" t="s">
        <v>27</v>
      </c>
      <c r="L133" s="30"/>
      <c r="M133" s="29"/>
      <c r="N133" s="31"/>
    </row>
    <row r="134" spans="1:14" ht="78.75">
      <c r="A134" s="25" t="s">
        <v>380</v>
      </c>
      <c r="B134" s="25" t="s">
        <v>377</v>
      </c>
      <c r="C134" s="26">
        <v>42555</v>
      </c>
      <c r="D134" s="25" t="s">
        <v>50</v>
      </c>
      <c r="E134" s="25" t="s">
        <v>24</v>
      </c>
      <c r="F134" s="27">
        <v>3837822234</v>
      </c>
      <c r="G134" s="27">
        <v>3837822234</v>
      </c>
      <c r="H134" s="28">
        <f t="shared" si="2"/>
        <v>1</v>
      </c>
      <c r="I134" s="29" t="s">
        <v>25</v>
      </c>
      <c r="J134" s="25" t="s">
        <v>381</v>
      </c>
      <c r="K134" s="29" t="s">
        <v>27</v>
      </c>
      <c r="L134" s="30"/>
      <c r="M134" s="29"/>
      <c r="N134" s="31"/>
    </row>
    <row r="135" spans="1:14" ht="78.75">
      <c r="A135" s="25" t="s">
        <v>382</v>
      </c>
      <c r="B135" s="25" t="s">
        <v>377</v>
      </c>
      <c r="C135" s="26">
        <v>42555</v>
      </c>
      <c r="D135" s="25" t="s">
        <v>50</v>
      </c>
      <c r="E135" s="25" t="s">
        <v>24</v>
      </c>
      <c r="F135" s="27">
        <v>81246486</v>
      </c>
      <c r="G135" s="27">
        <v>81246486</v>
      </c>
      <c r="H135" s="28">
        <f t="shared" si="2"/>
        <v>1</v>
      </c>
      <c r="I135" s="29" t="s">
        <v>25</v>
      </c>
      <c r="J135" s="25" t="s">
        <v>383</v>
      </c>
      <c r="K135" s="29" t="s">
        <v>27</v>
      </c>
      <c r="L135" s="30"/>
      <c r="M135" s="29"/>
      <c r="N135" s="31"/>
    </row>
    <row r="136" spans="1:14" ht="157.5">
      <c r="A136" s="25" t="s">
        <v>384</v>
      </c>
      <c r="B136" s="25" t="s">
        <v>385</v>
      </c>
      <c r="C136" s="26">
        <v>42557</v>
      </c>
      <c r="D136" s="25" t="s">
        <v>386</v>
      </c>
      <c r="E136" s="25" t="s">
        <v>24</v>
      </c>
      <c r="F136" s="27">
        <v>218656800</v>
      </c>
      <c r="G136" s="27">
        <v>214920000</v>
      </c>
      <c r="H136" s="28">
        <f t="shared" si="2"/>
        <v>0.98291020448483646</v>
      </c>
      <c r="I136" s="29" t="s">
        <v>25</v>
      </c>
      <c r="J136" s="25" t="s">
        <v>387</v>
      </c>
      <c r="K136" s="29" t="s">
        <v>27</v>
      </c>
      <c r="L136" s="30"/>
      <c r="M136" s="29"/>
      <c r="N136" s="31"/>
    </row>
    <row r="137" spans="1:14" ht="90">
      <c r="A137" s="25" t="s">
        <v>388</v>
      </c>
      <c r="B137" s="25" t="s">
        <v>65</v>
      </c>
      <c r="C137" s="26">
        <v>42564</v>
      </c>
      <c r="D137" s="25" t="s">
        <v>389</v>
      </c>
      <c r="E137" s="25" t="s">
        <v>24</v>
      </c>
      <c r="F137" s="27">
        <v>4914000</v>
      </c>
      <c r="G137" s="27">
        <v>4914000</v>
      </c>
      <c r="H137" s="28">
        <f t="shared" si="2"/>
        <v>1</v>
      </c>
      <c r="I137" s="29" t="s">
        <v>25</v>
      </c>
      <c r="J137" s="25" t="s">
        <v>390</v>
      </c>
      <c r="K137" s="29" t="s">
        <v>27</v>
      </c>
      <c r="L137" s="30"/>
      <c r="M137" s="29"/>
      <c r="N137" s="31"/>
    </row>
    <row r="138" spans="1:14" ht="90">
      <c r="A138" s="25" t="s">
        <v>391</v>
      </c>
      <c r="B138" s="25" t="s">
        <v>91</v>
      </c>
      <c r="C138" s="26">
        <v>42566</v>
      </c>
      <c r="D138" s="25" t="s">
        <v>392</v>
      </c>
      <c r="E138" s="25" t="s">
        <v>24</v>
      </c>
      <c r="F138" s="27">
        <v>18963720</v>
      </c>
      <c r="G138" s="27">
        <v>18963720</v>
      </c>
      <c r="H138" s="28">
        <f t="shared" si="2"/>
        <v>1</v>
      </c>
      <c r="I138" s="29" t="s">
        <v>25</v>
      </c>
      <c r="J138" s="32" t="s">
        <v>393</v>
      </c>
      <c r="K138" s="29" t="s">
        <v>27</v>
      </c>
      <c r="L138" s="30"/>
      <c r="M138" s="29"/>
      <c r="N138" s="31"/>
    </row>
    <row r="139" spans="1:14" ht="101.25">
      <c r="A139" s="25" t="s">
        <v>394</v>
      </c>
      <c r="B139" s="25" t="s">
        <v>377</v>
      </c>
      <c r="C139" s="26">
        <v>42573</v>
      </c>
      <c r="D139" s="25" t="s">
        <v>223</v>
      </c>
      <c r="E139" s="25" t="s">
        <v>24</v>
      </c>
      <c r="F139" s="27">
        <v>7038711</v>
      </c>
      <c r="G139" s="27">
        <v>7038711</v>
      </c>
      <c r="H139" s="28">
        <f t="shared" si="2"/>
        <v>1</v>
      </c>
      <c r="I139" s="29" t="s">
        <v>25</v>
      </c>
      <c r="J139" s="25" t="s">
        <v>81</v>
      </c>
      <c r="K139" s="29" t="s">
        <v>27</v>
      </c>
      <c r="L139" s="30"/>
      <c r="M139" s="29"/>
      <c r="N139" s="31"/>
    </row>
    <row r="140" spans="1:14" ht="101.25">
      <c r="A140" s="25" t="s">
        <v>395</v>
      </c>
      <c r="B140" s="25" t="s">
        <v>377</v>
      </c>
      <c r="C140" s="26">
        <v>42578</v>
      </c>
      <c r="D140" s="25" t="s">
        <v>23</v>
      </c>
      <c r="E140" s="25" t="s">
        <v>24</v>
      </c>
      <c r="F140" s="27">
        <v>21905590</v>
      </c>
      <c r="G140" s="27">
        <v>21905590</v>
      </c>
      <c r="H140" s="28">
        <f t="shared" si="2"/>
        <v>1</v>
      </c>
      <c r="I140" s="29" t="s">
        <v>25</v>
      </c>
      <c r="J140" s="25" t="s">
        <v>81</v>
      </c>
      <c r="K140" s="29" t="s">
        <v>27</v>
      </c>
      <c r="L140" s="30"/>
      <c r="M140" s="29"/>
      <c r="N140" s="31"/>
    </row>
    <row r="141" spans="1:14" ht="101.25">
      <c r="A141" s="25" t="s">
        <v>396</v>
      </c>
      <c r="B141" s="25" t="s">
        <v>216</v>
      </c>
      <c r="C141" s="26">
        <v>42578</v>
      </c>
      <c r="D141" s="25" t="s">
        <v>397</v>
      </c>
      <c r="E141" s="25" t="s">
        <v>24</v>
      </c>
      <c r="F141" s="27">
        <v>2025000</v>
      </c>
      <c r="G141" s="27">
        <v>2025000</v>
      </c>
      <c r="H141" s="28">
        <f t="shared" si="2"/>
        <v>1</v>
      </c>
      <c r="I141" s="29" t="s">
        <v>25</v>
      </c>
      <c r="J141" s="25" t="s">
        <v>398</v>
      </c>
      <c r="K141" s="29" t="s">
        <v>27</v>
      </c>
      <c r="L141" s="30"/>
      <c r="M141" s="29"/>
      <c r="N141" s="31"/>
    </row>
    <row r="142" spans="1:14" ht="101.25">
      <c r="A142" s="25" t="s">
        <v>399</v>
      </c>
      <c r="B142" s="25" t="s">
        <v>377</v>
      </c>
      <c r="C142" s="26">
        <v>42580</v>
      </c>
      <c r="D142" s="25" t="s">
        <v>400</v>
      </c>
      <c r="E142" s="25" t="s">
        <v>24</v>
      </c>
      <c r="F142" s="27">
        <v>39420000</v>
      </c>
      <c r="G142" s="27">
        <v>39420000</v>
      </c>
      <c r="H142" s="28">
        <f t="shared" si="2"/>
        <v>1</v>
      </c>
      <c r="I142" s="29" t="s">
        <v>25</v>
      </c>
      <c r="J142" s="25" t="s">
        <v>36</v>
      </c>
      <c r="K142" s="29" t="s">
        <v>37</v>
      </c>
      <c r="L142" s="30"/>
      <c r="M142" s="29"/>
      <c r="N142" s="31"/>
    </row>
    <row r="143" spans="1:14" ht="101.25">
      <c r="A143" s="25" t="s">
        <v>401</v>
      </c>
      <c r="B143" s="25" t="s">
        <v>275</v>
      </c>
      <c r="C143" s="26">
        <v>42584</v>
      </c>
      <c r="D143" s="25" t="s">
        <v>402</v>
      </c>
      <c r="E143" s="25" t="s">
        <v>24</v>
      </c>
      <c r="F143" s="27">
        <v>3463480</v>
      </c>
      <c r="G143" s="27">
        <v>3463480</v>
      </c>
      <c r="H143" s="28">
        <f t="shared" si="2"/>
        <v>1</v>
      </c>
      <c r="I143" s="29" t="s">
        <v>25</v>
      </c>
      <c r="J143" s="25" t="s">
        <v>403</v>
      </c>
      <c r="K143" s="29" t="s">
        <v>27</v>
      </c>
      <c r="L143" s="30"/>
      <c r="M143" s="29"/>
      <c r="N143" s="31"/>
    </row>
    <row r="144" spans="1:14" ht="90">
      <c r="A144" s="25" t="s">
        <v>404</v>
      </c>
      <c r="B144" s="25" t="s">
        <v>282</v>
      </c>
      <c r="C144" s="26">
        <v>42585</v>
      </c>
      <c r="D144" s="25" t="s">
        <v>405</v>
      </c>
      <c r="E144" s="25" t="s">
        <v>24</v>
      </c>
      <c r="F144" s="27">
        <v>3303720</v>
      </c>
      <c r="G144" s="27">
        <v>3303720</v>
      </c>
      <c r="H144" s="28">
        <f t="shared" si="2"/>
        <v>1</v>
      </c>
      <c r="I144" s="29" t="s">
        <v>25</v>
      </c>
      <c r="J144" s="25" t="s">
        <v>406</v>
      </c>
      <c r="K144" s="29" t="s">
        <v>27</v>
      </c>
      <c r="L144" s="30"/>
      <c r="M144" s="29"/>
      <c r="N144" s="31"/>
    </row>
    <row r="145" spans="1:14" ht="157.5">
      <c r="A145" s="25" t="s">
        <v>407</v>
      </c>
      <c r="B145" s="25" t="s">
        <v>408</v>
      </c>
      <c r="C145" s="26">
        <v>42591</v>
      </c>
      <c r="D145" s="25" t="s">
        <v>409</v>
      </c>
      <c r="E145" s="25" t="s">
        <v>24</v>
      </c>
      <c r="F145" s="27">
        <v>92005200</v>
      </c>
      <c r="G145" s="27">
        <v>91800000</v>
      </c>
      <c r="H145" s="28">
        <f t="shared" si="2"/>
        <v>0.99776969127831905</v>
      </c>
      <c r="I145" s="29" t="s">
        <v>25</v>
      </c>
      <c r="J145" s="25" t="s">
        <v>410</v>
      </c>
      <c r="K145" s="29" t="s">
        <v>27</v>
      </c>
      <c r="L145" s="30"/>
      <c r="M145" s="29"/>
      <c r="N145" s="31"/>
    </row>
    <row r="146" spans="1:14" ht="168.75">
      <c r="A146" s="25" t="s">
        <v>411</v>
      </c>
      <c r="B146" s="25" t="s">
        <v>412</v>
      </c>
      <c r="C146" s="26">
        <v>42611</v>
      </c>
      <c r="D146" s="25" t="s">
        <v>413</v>
      </c>
      <c r="E146" s="25" t="s">
        <v>24</v>
      </c>
      <c r="F146" s="27">
        <v>30618000</v>
      </c>
      <c r="G146" s="27">
        <v>29808000</v>
      </c>
      <c r="H146" s="28">
        <f t="shared" si="2"/>
        <v>0.97354497354497349</v>
      </c>
      <c r="I146" s="29" t="s">
        <v>25</v>
      </c>
      <c r="J146" s="25" t="s">
        <v>414</v>
      </c>
      <c r="K146" s="29" t="s">
        <v>27</v>
      </c>
      <c r="L146" s="30"/>
      <c r="M146" s="29"/>
      <c r="N146" s="31"/>
    </row>
    <row r="147" spans="1:14" ht="135">
      <c r="A147" s="25" t="s">
        <v>415</v>
      </c>
      <c r="B147" s="32" t="s">
        <v>416</v>
      </c>
      <c r="C147" s="26">
        <v>42614</v>
      </c>
      <c r="D147" s="25" t="s">
        <v>417</v>
      </c>
      <c r="E147" s="25" t="s">
        <v>24</v>
      </c>
      <c r="F147" s="27">
        <v>5064000</v>
      </c>
      <c r="G147" s="27">
        <v>5064000</v>
      </c>
      <c r="H147" s="28">
        <f t="shared" si="2"/>
        <v>1</v>
      </c>
      <c r="I147" s="29" t="s">
        <v>25</v>
      </c>
      <c r="J147" s="25" t="s">
        <v>418</v>
      </c>
      <c r="K147" s="29" t="s">
        <v>37</v>
      </c>
      <c r="L147" s="30"/>
      <c r="M147" s="29"/>
      <c r="N147" s="31"/>
    </row>
    <row r="148" spans="1:14" ht="101.25">
      <c r="A148" s="25" t="s">
        <v>419</v>
      </c>
      <c r="B148" s="25" t="s">
        <v>91</v>
      </c>
      <c r="C148" s="26">
        <v>42615</v>
      </c>
      <c r="D148" s="25" t="s">
        <v>374</v>
      </c>
      <c r="E148" s="25" t="s">
        <v>24</v>
      </c>
      <c r="F148" s="27">
        <v>164729160</v>
      </c>
      <c r="G148" s="27">
        <v>164729160</v>
      </c>
      <c r="H148" s="28">
        <f t="shared" si="2"/>
        <v>1</v>
      </c>
      <c r="I148" s="29" t="s">
        <v>25</v>
      </c>
      <c r="J148" s="32" t="s">
        <v>420</v>
      </c>
      <c r="K148" s="29" t="s">
        <v>27</v>
      </c>
      <c r="L148" s="30"/>
      <c r="M148" s="29"/>
      <c r="N148" s="31"/>
    </row>
    <row r="149" spans="1:14" ht="90">
      <c r="A149" s="25" t="s">
        <v>421</v>
      </c>
      <c r="B149" s="25" t="s">
        <v>91</v>
      </c>
      <c r="C149" s="26">
        <v>42626</v>
      </c>
      <c r="D149" s="25" t="s">
        <v>422</v>
      </c>
      <c r="E149" s="25" t="s">
        <v>24</v>
      </c>
      <c r="F149" s="27">
        <v>11230920</v>
      </c>
      <c r="G149" s="27">
        <v>11230920</v>
      </c>
      <c r="H149" s="28">
        <f t="shared" si="2"/>
        <v>1</v>
      </c>
      <c r="I149" s="29" t="s">
        <v>25</v>
      </c>
      <c r="J149" s="32" t="s">
        <v>375</v>
      </c>
      <c r="K149" s="29" t="s">
        <v>27</v>
      </c>
      <c r="L149" s="30"/>
      <c r="M149" s="29"/>
      <c r="N149" s="31"/>
    </row>
    <row r="150" spans="1:14" ht="101.25">
      <c r="A150" s="25" t="s">
        <v>423</v>
      </c>
      <c r="B150" s="25" t="s">
        <v>424</v>
      </c>
      <c r="C150" s="26">
        <v>42633</v>
      </c>
      <c r="D150" s="25" t="s">
        <v>425</v>
      </c>
      <c r="E150" s="25" t="s">
        <v>24</v>
      </c>
      <c r="F150" s="27">
        <v>6652035</v>
      </c>
      <c r="G150" s="27">
        <v>6652035</v>
      </c>
      <c r="H150" s="28">
        <f t="shared" si="2"/>
        <v>1</v>
      </c>
      <c r="I150" s="29" t="s">
        <v>25</v>
      </c>
      <c r="J150" s="25" t="s">
        <v>426</v>
      </c>
      <c r="K150" s="29" t="s">
        <v>27</v>
      </c>
      <c r="L150" s="30"/>
      <c r="M150" s="29"/>
      <c r="N150" s="31"/>
    </row>
    <row r="151" spans="1:14" ht="135">
      <c r="A151" s="25" t="s">
        <v>427</v>
      </c>
      <c r="B151" s="32" t="s">
        <v>428</v>
      </c>
      <c r="C151" s="26">
        <v>42634</v>
      </c>
      <c r="D151" s="25" t="s">
        <v>429</v>
      </c>
      <c r="E151" s="25" t="s">
        <v>24</v>
      </c>
      <c r="F151" s="27">
        <v>1172880</v>
      </c>
      <c r="G151" s="27">
        <v>1172880</v>
      </c>
      <c r="H151" s="28">
        <f t="shared" si="2"/>
        <v>1</v>
      </c>
      <c r="I151" s="29" t="s">
        <v>25</v>
      </c>
      <c r="J151" s="25" t="s">
        <v>430</v>
      </c>
      <c r="K151" s="29" t="s">
        <v>27</v>
      </c>
      <c r="L151" s="30"/>
      <c r="M151" s="29"/>
      <c r="N151" s="31"/>
    </row>
    <row r="152" spans="1:14" ht="90">
      <c r="A152" s="25" t="s">
        <v>431</v>
      </c>
      <c r="B152" s="25" t="s">
        <v>91</v>
      </c>
      <c r="C152" s="26">
        <v>42640</v>
      </c>
      <c r="D152" s="25" t="s">
        <v>392</v>
      </c>
      <c r="E152" s="25" t="s">
        <v>24</v>
      </c>
      <c r="F152" s="27">
        <v>13664160</v>
      </c>
      <c r="G152" s="27">
        <v>13664160</v>
      </c>
      <c r="H152" s="28">
        <f t="shared" si="2"/>
        <v>1</v>
      </c>
      <c r="I152" s="29" t="s">
        <v>25</v>
      </c>
      <c r="J152" s="32" t="s">
        <v>393</v>
      </c>
      <c r="K152" s="29" t="s">
        <v>27</v>
      </c>
      <c r="L152" s="30"/>
      <c r="M152" s="29"/>
      <c r="N152" s="31"/>
    </row>
    <row r="153" spans="1:14" ht="78.75">
      <c r="A153" s="25" t="s">
        <v>432</v>
      </c>
      <c r="B153" s="25" t="s">
        <v>377</v>
      </c>
      <c r="C153" s="26">
        <v>42643</v>
      </c>
      <c r="D153" s="25" t="s">
        <v>433</v>
      </c>
      <c r="E153" s="25" t="s">
        <v>24</v>
      </c>
      <c r="F153" s="27">
        <v>900000000</v>
      </c>
      <c r="G153" s="27">
        <v>900000000</v>
      </c>
      <c r="H153" s="28">
        <f t="shared" si="2"/>
        <v>1</v>
      </c>
      <c r="I153" s="29" t="s">
        <v>25</v>
      </c>
      <c r="J153" s="25" t="s">
        <v>434</v>
      </c>
      <c r="K153" s="29" t="s">
        <v>27</v>
      </c>
      <c r="L153" s="30"/>
      <c r="M153" s="29"/>
      <c r="N153" s="31"/>
    </row>
    <row r="154" spans="1:14" ht="90">
      <c r="A154" s="25" t="s">
        <v>435</v>
      </c>
      <c r="B154" s="25" t="s">
        <v>275</v>
      </c>
      <c r="C154" s="26">
        <v>42643</v>
      </c>
      <c r="D154" s="25" t="s">
        <v>436</v>
      </c>
      <c r="E154" s="25" t="s">
        <v>24</v>
      </c>
      <c r="F154" s="27">
        <v>26019360</v>
      </c>
      <c r="G154" s="27">
        <v>26019360</v>
      </c>
      <c r="H154" s="28">
        <f t="shared" si="2"/>
        <v>1</v>
      </c>
      <c r="I154" s="29" t="s">
        <v>25</v>
      </c>
      <c r="J154" s="25" t="s">
        <v>277</v>
      </c>
      <c r="K154" s="29" t="s">
        <v>27</v>
      </c>
      <c r="L154" s="30"/>
      <c r="M154" s="29"/>
      <c r="N154" s="31"/>
    </row>
    <row r="155" spans="1:14" ht="78.75">
      <c r="A155" s="25" t="s">
        <v>437</v>
      </c>
      <c r="B155" s="25" t="s">
        <v>438</v>
      </c>
      <c r="C155" s="26">
        <v>42646</v>
      </c>
      <c r="D155" s="25" t="s">
        <v>439</v>
      </c>
      <c r="E155" s="25" t="s">
        <v>24</v>
      </c>
      <c r="F155" s="27">
        <v>324000</v>
      </c>
      <c r="G155" s="27">
        <v>324000</v>
      </c>
      <c r="H155" s="28">
        <f t="shared" si="2"/>
        <v>1</v>
      </c>
      <c r="I155" s="29" t="s">
        <v>25</v>
      </c>
      <c r="J155" s="25" t="s">
        <v>440</v>
      </c>
      <c r="K155" s="29" t="s">
        <v>27</v>
      </c>
      <c r="L155" s="30"/>
      <c r="M155" s="29"/>
      <c r="N155" s="31"/>
    </row>
    <row r="156" spans="1:14" ht="78.75">
      <c r="A156" s="25" t="s">
        <v>441</v>
      </c>
      <c r="B156" s="25" t="s">
        <v>438</v>
      </c>
      <c r="C156" s="26">
        <v>42649</v>
      </c>
      <c r="D156" s="25" t="s">
        <v>442</v>
      </c>
      <c r="E156" s="25" t="s">
        <v>24</v>
      </c>
      <c r="F156" s="27">
        <v>607612</v>
      </c>
      <c r="G156" s="27">
        <v>607612</v>
      </c>
      <c r="H156" s="28">
        <f t="shared" si="2"/>
        <v>1</v>
      </c>
      <c r="I156" s="29" t="s">
        <v>25</v>
      </c>
      <c r="J156" s="25" t="s">
        <v>443</v>
      </c>
      <c r="K156" s="29" t="s">
        <v>27</v>
      </c>
      <c r="L156" s="30"/>
      <c r="M156" s="29"/>
      <c r="N156" s="31"/>
    </row>
    <row r="157" spans="1:14" ht="157.5">
      <c r="A157" s="25" t="s">
        <v>444</v>
      </c>
      <c r="B157" s="32" t="s">
        <v>369</v>
      </c>
      <c r="C157" s="26">
        <v>42655</v>
      </c>
      <c r="D157" s="25" t="s">
        <v>445</v>
      </c>
      <c r="E157" s="25" t="s">
        <v>24</v>
      </c>
      <c r="F157" s="27">
        <v>94608000</v>
      </c>
      <c r="G157" s="27">
        <v>94500000</v>
      </c>
      <c r="H157" s="28">
        <f t="shared" si="2"/>
        <v>0.99885844748858443</v>
      </c>
      <c r="I157" s="29" t="s">
        <v>25</v>
      </c>
      <c r="J157" s="32" t="s">
        <v>446</v>
      </c>
      <c r="K157" s="29" t="s">
        <v>27</v>
      </c>
      <c r="L157" s="30"/>
      <c r="M157" s="29"/>
      <c r="N157" s="31"/>
    </row>
    <row r="158" spans="1:14" ht="123.75">
      <c r="A158" s="25" t="s">
        <v>447</v>
      </c>
      <c r="B158" s="32" t="s">
        <v>448</v>
      </c>
      <c r="C158" s="26">
        <v>42671</v>
      </c>
      <c r="D158" s="25" t="s">
        <v>449</v>
      </c>
      <c r="E158" s="25" t="s">
        <v>24</v>
      </c>
      <c r="F158" s="27">
        <v>24051600</v>
      </c>
      <c r="G158" s="27">
        <v>21060000</v>
      </c>
      <c r="H158" s="28">
        <f t="shared" si="2"/>
        <v>0.87561742254153574</v>
      </c>
      <c r="I158" s="29" t="s">
        <v>25</v>
      </c>
      <c r="J158" s="32" t="s">
        <v>450</v>
      </c>
      <c r="K158" s="29" t="s">
        <v>27</v>
      </c>
      <c r="L158" s="30"/>
      <c r="M158" s="29"/>
      <c r="N158" s="31"/>
    </row>
    <row r="159" spans="1:14" ht="146.25">
      <c r="A159" s="25" t="s">
        <v>451</v>
      </c>
      <c r="B159" s="32" t="s">
        <v>369</v>
      </c>
      <c r="C159" s="26">
        <v>42681</v>
      </c>
      <c r="D159" s="25" t="s">
        <v>452</v>
      </c>
      <c r="E159" s="25" t="s">
        <v>24</v>
      </c>
      <c r="F159" s="27">
        <v>69994800</v>
      </c>
      <c r="G159" s="27">
        <v>69714000</v>
      </c>
      <c r="H159" s="28">
        <f t="shared" si="2"/>
        <v>0.9959882734145965</v>
      </c>
      <c r="I159" s="29" t="s">
        <v>25</v>
      </c>
      <c r="J159" s="32" t="s">
        <v>453</v>
      </c>
      <c r="K159" s="29" t="s">
        <v>27</v>
      </c>
      <c r="L159" s="30"/>
      <c r="M159" s="29"/>
      <c r="N159" s="31"/>
    </row>
    <row r="160" spans="1:14" ht="157.5">
      <c r="A160" s="25" t="s">
        <v>454</v>
      </c>
      <c r="B160" s="32" t="s">
        <v>385</v>
      </c>
      <c r="C160" s="26">
        <v>42688</v>
      </c>
      <c r="D160" s="25" t="s">
        <v>455</v>
      </c>
      <c r="E160" s="25" t="s">
        <v>24</v>
      </c>
      <c r="F160" s="27">
        <v>3963600</v>
      </c>
      <c r="G160" s="27">
        <v>3963600</v>
      </c>
      <c r="H160" s="28">
        <f t="shared" si="2"/>
        <v>1</v>
      </c>
      <c r="I160" s="29" t="s">
        <v>25</v>
      </c>
      <c r="J160" s="32" t="s">
        <v>456</v>
      </c>
      <c r="K160" s="29" t="s">
        <v>27</v>
      </c>
      <c r="L160" s="30"/>
      <c r="M160" s="29"/>
      <c r="N160" s="31"/>
    </row>
    <row r="161" spans="1:14" ht="146.25">
      <c r="A161" s="25" t="s">
        <v>457</v>
      </c>
      <c r="B161" s="32" t="s">
        <v>458</v>
      </c>
      <c r="C161" s="26">
        <v>42716</v>
      </c>
      <c r="D161" s="25" t="s">
        <v>429</v>
      </c>
      <c r="E161" s="25" t="s">
        <v>24</v>
      </c>
      <c r="F161" s="27">
        <v>1715040</v>
      </c>
      <c r="G161" s="27">
        <v>1715040</v>
      </c>
      <c r="H161" s="28">
        <f t="shared" si="2"/>
        <v>1</v>
      </c>
      <c r="I161" s="29" t="s">
        <v>25</v>
      </c>
      <c r="J161" s="32" t="s">
        <v>459</v>
      </c>
      <c r="K161" s="29" t="s">
        <v>460</v>
      </c>
      <c r="L161" s="30"/>
      <c r="M161" s="29"/>
      <c r="N161" s="31"/>
    </row>
    <row r="162" spans="1:14" ht="90">
      <c r="A162" s="25" t="s">
        <v>461</v>
      </c>
      <c r="B162" s="25" t="s">
        <v>275</v>
      </c>
      <c r="C162" s="26">
        <v>42725</v>
      </c>
      <c r="D162" s="25" t="s">
        <v>462</v>
      </c>
      <c r="E162" s="25" t="s">
        <v>24</v>
      </c>
      <c r="F162" s="27">
        <v>18969120</v>
      </c>
      <c r="G162" s="27">
        <v>18969120</v>
      </c>
      <c r="H162" s="28">
        <f t="shared" si="2"/>
        <v>1</v>
      </c>
      <c r="I162" s="29" t="s">
        <v>25</v>
      </c>
      <c r="J162" s="25" t="s">
        <v>280</v>
      </c>
      <c r="K162" s="29" t="s">
        <v>27</v>
      </c>
      <c r="L162" s="30"/>
      <c r="M162" s="29"/>
      <c r="N162" s="31"/>
    </row>
    <row r="163" spans="1:14" ht="123.75">
      <c r="A163" s="25" t="s">
        <v>463</v>
      </c>
      <c r="B163" s="25" t="s">
        <v>464</v>
      </c>
      <c r="C163" s="26">
        <v>42726</v>
      </c>
      <c r="D163" s="25" t="s">
        <v>465</v>
      </c>
      <c r="E163" s="25" t="s">
        <v>24</v>
      </c>
      <c r="F163" s="27">
        <v>5184000</v>
      </c>
      <c r="G163" s="27">
        <v>5184000</v>
      </c>
      <c r="H163" s="28">
        <f t="shared" si="2"/>
        <v>1</v>
      </c>
      <c r="I163" s="29" t="s">
        <v>25</v>
      </c>
      <c r="J163" s="25" t="s">
        <v>466</v>
      </c>
      <c r="K163" s="29" t="s">
        <v>37</v>
      </c>
      <c r="L163" s="30"/>
      <c r="M163" s="29"/>
      <c r="N163" s="31" t="s">
        <v>72</v>
      </c>
    </row>
    <row r="164" spans="1:14" ht="123.75">
      <c r="A164" s="25" t="s">
        <v>467</v>
      </c>
      <c r="B164" s="25" t="s">
        <v>464</v>
      </c>
      <c r="C164" s="26">
        <v>42726</v>
      </c>
      <c r="D164" s="25" t="s">
        <v>468</v>
      </c>
      <c r="E164" s="25" t="s">
        <v>24</v>
      </c>
      <c r="F164" s="27">
        <v>2934900</v>
      </c>
      <c r="G164" s="27">
        <v>2934900</v>
      </c>
      <c r="H164" s="28">
        <f t="shared" si="2"/>
        <v>1</v>
      </c>
      <c r="I164" s="29" t="s">
        <v>25</v>
      </c>
      <c r="J164" s="25" t="s">
        <v>469</v>
      </c>
      <c r="K164" s="29" t="s">
        <v>37</v>
      </c>
      <c r="L164" s="30"/>
      <c r="M164" s="29"/>
      <c r="N164" s="31" t="s">
        <v>72</v>
      </c>
    </row>
    <row r="165" spans="1:14" ht="180">
      <c r="A165" s="25" t="s">
        <v>470</v>
      </c>
      <c r="B165" s="32" t="s">
        <v>385</v>
      </c>
      <c r="C165" s="26">
        <v>42761</v>
      </c>
      <c r="D165" s="25" t="s">
        <v>471</v>
      </c>
      <c r="E165" s="25" t="s">
        <v>24</v>
      </c>
      <c r="F165" s="27">
        <v>1990440</v>
      </c>
      <c r="G165" s="27">
        <v>1990440</v>
      </c>
      <c r="H165" s="28">
        <f t="shared" si="2"/>
        <v>1</v>
      </c>
      <c r="I165" s="29" t="s">
        <v>25</v>
      </c>
      <c r="J165" s="32" t="s">
        <v>472</v>
      </c>
      <c r="K165" s="29" t="s">
        <v>27</v>
      </c>
      <c r="L165" s="30"/>
      <c r="M165" s="29"/>
      <c r="N165" s="31"/>
    </row>
    <row r="166" spans="1:14" ht="157.5">
      <c r="A166" s="25" t="s">
        <v>473</v>
      </c>
      <c r="B166" s="32" t="s">
        <v>369</v>
      </c>
      <c r="C166" s="26">
        <v>42779</v>
      </c>
      <c r="D166" s="25" t="s">
        <v>474</v>
      </c>
      <c r="E166" s="25" t="s">
        <v>24</v>
      </c>
      <c r="F166" s="27">
        <v>56041200</v>
      </c>
      <c r="G166" s="27">
        <v>55080000</v>
      </c>
      <c r="H166" s="28">
        <f t="shared" si="2"/>
        <v>0.98284833301214103</v>
      </c>
      <c r="I166" s="29" t="s">
        <v>25</v>
      </c>
      <c r="J166" s="32" t="s">
        <v>475</v>
      </c>
      <c r="K166" s="29" t="s">
        <v>27</v>
      </c>
      <c r="L166" s="30"/>
      <c r="M166" s="29"/>
      <c r="N166" s="31"/>
    </row>
    <row r="167" spans="1:14" ht="180">
      <c r="A167" s="33" t="s">
        <v>476</v>
      </c>
      <c r="B167" s="33" t="s">
        <v>477</v>
      </c>
      <c r="C167" s="34">
        <v>42807</v>
      </c>
      <c r="D167" s="33" t="s">
        <v>478</v>
      </c>
      <c r="E167" s="33" t="s">
        <v>24</v>
      </c>
      <c r="F167" s="35">
        <v>2139480</v>
      </c>
      <c r="G167" s="35">
        <v>1944000</v>
      </c>
      <c r="H167" s="36">
        <f t="shared" si="2"/>
        <v>0.90863200403836442</v>
      </c>
      <c r="I167" s="37" t="s">
        <v>25</v>
      </c>
      <c r="J167" s="38" t="s">
        <v>479</v>
      </c>
      <c r="K167" s="37" t="s">
        <v>27</v>
      </c>
      <c r="L167" s="39"/>
      <c r="M167" s="37"/>
      <c r="N167" s="40"/>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75" zoomScaleNormal="55" zoomScaleSheetLayoutView="75"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2" customWidth="1"/>
    <col min="7" max="7" width="12.625" style="1" customWidth="1"/>
    <col min="8" max="8" width="8.625" style="22" customWidth="1"/>
    <col min="9" max="9" width="6.625" style="23" customWidth="1"/>
    <col min="10" max="10" width="25.5" style="1" customWidth="1"/>
    <col min="11" max="11" width="8.625" style="1" customWidth="1"/>
    <col min="12" max="12" width="11.625" style="1" customWidth="1"/>
    <col min="13" max="13" width="12.125" style="1" customWidth="1"/>
    <col min="14" max="16384" width="7.625" style="1"/>
  </cols>
  <sheetData>
    <row r="1" spans="1:13" ht="18.75">
      <c r="A1" s="51" t="s">
        <v>18</v>
      </c>
      <c r="B1" s="51"/>
      <c r="C1" s="51"/>
      <c r="D1" s="51"/>
      <c r="E1" s="51"/>
      <c r="F1" s="51"/>
      <c r="G1" s="51"/>
      <c r="H1" s="51"/>
      <c r="I1" s="51"/>
      <c r="J1" s="51"/>
      <c r="K1" s="51"/>
      <c r="L1" s="51"/>
      <c r="M1" s="51"/>
    </row>
    <row r="2" spans="1:13" s="4" customFormat="1">
      <c r="A2" s="1" t="s">
        <v>15</v>
      </c>
      <c r="B2" s="7"/>
      <c r="F2" s="7"/>
      <c r="G2" s="7"/>
      <c r="H2" s="7"/>
      <c r="I2" s="9"/>
      <c r="K2" s="6"/>
    </row>
    <row r="3" spans="1:13" s="4" customFormat="1">
      <c r="B3" s="7"/>
      <c r="F3" s="7"/>
      <c r="G3" s="7"/>
      <c r="H3" s="7"/>
      <c r="I3" s="9"/>
      <c r="K3" s="6"/>
      <c r="M3" s="5" t="s">
        <v>14</v>
      </c>
    </row>
    <row r="4" spans="1:13" s="2" customFormat="1" ht="66" customHeight="1">
      <c r="A4" s="3" t="s">
        <v>10</v>
      </c>
      <c r="B4" s="3" t="s">
        <v>9</v>
      </c>
      <c r="C4" s="3" t="s">
        <v>8</v>
      </c>
      <c r="D4" s="3" t="s">
        <v>7</v>
      </c>
      <c r="E4" s="3" t="s">
        <v>6</v>
      </c>
      <c r="F4" s="3" t="s">
        <v>5</v>
      </c>
      <c r="G4" s="3" t="s">
        <v>4</v>
      </c>
      <c r="H4" s="3" t="s">
        <v>3</v>
      </c>
      <c r="I4" s="3" t="s">
        <v>2</v>
      </c>
      <c r="J4" s="3" t="s">
        <v>13</v>
      </c>
      <c r="K4" s="8" t="s">
        <v>16</v>
      </c>
      <c r="L4" s="8" t="s">
        <v>11</v>
      </c>
      <c r="M4" s="18" t="s">
        <v>19</v>
      </c>
    </row>
    <row r="5" spans="1:13" ht="202.5">
      <c r="A5" s="25" t="s">
        <v>480</v>
      </c>
      <c r="B5" s="25" t="s">
        <v>481</v>
      </c>
      <c r="C5" s="26">
        <v>42640</v>
      </c>
      <c r="D5" s="25" t="s">
        <v>482</v>
      </c>
      <c r="E5" s="25" t="s">
        <v>483</v>
      </c>
      <c r="F5" s="27">
        <v>1123200</v>
      </c>
      <c r="G5" s="27">
        <v>1080000</v>
      </c>
      <c r="H5" s="28">
        <f t="shared" ref="H5:H13" si="0">IF(F5="-","-",G5/F5)</f>
        <v>0.96153846153846156</v>
      </c>
      <c r="I5" s="29" t="s">
        <v>484</v>
      </c>
      <c r="J5" s="25" t="s">
        <v>485</v>
      </c>
      <c r="K5" s="29"/>
      <c r="L5" s="29"/>
      <c r="M5" s="31"/>
    </row>
    <row r="6" spans="1:13" s="2" customFormat="1" ht="213.75">
      <c r="A6" s="25" t="s">
        <v>486</v>
      </c>
      <c r="B6" s="25" t="s">
        <v>481</v>
      </c>
      <c r="C6" s="26">
        <v>42640</v>
      </c>
      <c r="D6" s="25" t="s">
        <v>487</v>
      </c>
      <c r="E6" s="25" t="s">
        <v>483</v>
      </c>
      <c r="F6" s="27">
        <v>1058400</v>
      </c>
      <c r="G6" s="27">
        <v>1058400</v>
      </c>
      <c r="H6" s="28">
        <f t="shared" si="0"/>
        <v>1</v>
      </c>
      <c r="I6" s="29" t="s">
        <v>25</v>
      </c>
      <c r="J6" s="25" t="s">
        <v>488</v>
      </c>
      <c r="K6" s="29"/>
      <c r="L6" s="29"/>
      <c r="M6" s="31"/>
    </row>
    <row r="7" spans="1:13" ht="202.5">
      <c r="A7" s="25" t="s">
        <v>489</v>
      </c>
      <c r="B7" s="25" t="s">
        <v>481</v>
      </c>
      <c r="C7" s="26">
        <v>42640</v>
      </c>
      <c r="D7" s="25" t="s">
        <v>490</v>
      </c>
      <c r="E7" s="25" t="s">
        <v>483</v>
      </c>
      <c r="F7" s="27">
        <v>1155600</v>
      </c>
      <c r="G7" s="27">
        <v>648000</v>
      </c>
      <c r="H7" s="28">
        <f t="shared" si="0"/>
        <v>0.56074766355140182</v>
      </c>
      <c r="I7" s="29" t="s">
        <v>25</v>
      </c>
      <c r="J7" s="25" t="s">
        <v>491</v>
      </c>
      <c r="K7" s="29"/>
      <c r="L7" s="29"/>
      <c r="M7" s="31"/>
    </row>
    <row r="8" spans="1:13" ht="202.5">
      <c r="A8" s="25" t="s">
        <v>492</v>
      </c>
      <c r="B8" s="32" t="s">
        <v>481</v>
      </c>
      <c r="C8" s="26">
        <v>42640</v>
      </c>
      <c r="D8" s="25" t="s">
        <v>493</v>
      </c>
      <c r="E8" s="25" t="s">
        <v>483</v>
      </c>
      <c r="F8" s="27">
        <v>1015200</v>
      </c>
      <c r="G8" s="27">
        <v>639360</v>
      </c>
      <c r="H8" s="28">
        <f t="shared" si="0"/>
        <v>0.62978723404255321</v>
      </c>
      <c r="I8" s="29" t="s">
        <v>25</v>
      </c>
      <c r="J8" s="25" t="s">
        <v>494</v>
      </c>
      <c r="K8" s="29"/>
      <c r="L8" s="29"/>
      <c r="M8" s="31"/>
    </row>
    <row r="9" spans="1:13" ht="213.75">
      <c r="A9" s="25" t="s">
        <v>495</v>
      </c>
      <c r="B9" s="25" t="s">
        <v>481</v>
      </c>
      <c r="C9" s="26">
        <v>42641</v>
      </c>
      <c r="D9" s="25" t="s">
        <v>496</v>
      </c>
      <c r="E9" s="25" t="s">
        <v>483</v>
      </c>
      <c r="F9" s="27">
        <v>2926800</v>
      </c>
      <c r="G9" s="27">
        <v>2653560</v>
      </c>
      <c r="H9" s="28">
        <f t="shared" si="0"/>
        <v>0.90664206642066425</v>
      </c>
      <c r="I9" s="29" t="s">
        <v>25</v>
      </c>
      <c r="J9" s="25" t="s">
        <v>497</v>
      </c>
      <c r="K9" s="29"/>
      <c r="L9" s="29"/>
      <c r="M9" s="31"/>
    </row>
    <row r="10" spans="1:13" ht="213.75">
      <c r="A10" s="25" t="s">
        <v>498</v>
      </c>
      <c r="B10" s="25" t="s">
        <v>481</v>
      </c>
      <c r="C10" s="26">
        <v>42641</v>
      </c>
      <c r="D10" s="25" t="s">
        <v>499</v>
      </c>
      <c r="E10" s="25" t="s">
        <v>483</v>
      </c>
      <c r="F10" s="27">
        <v>1803600</v>
      </c>
      <c r="G10" s="27">
        <v>1760400</v>
      </c>
      <c r="H10" s="28">
        <f t="shared" si="0"/>
        <v>0.9760479041916168</v>
      </c>
      <c r="I10" s="29" t="s">
        <v>25</v>
      </c>
      <c r="J10" s="25" t="s">
        <v>500</v>
      </c>
      <c r="K10" s="29"/>
      <c r="L10" s="29"/>
      <c r="M10" s="31"/>
    </row>
    <row r="11" spans="1:13" ht="213.75">
      <c r="A11" s="25" t="s">
        <v>501</v>
      </c>
      <c r="B11" s="25" t="s">
        <v>481</v>
      </c>
      <c r="C11" s="26">
        <v>42641</v>
      </c>
      <c r="D11" s="25" t="s">
        <v>502</v>
      </c>
      <c r="E11" s="25" t="s">
        <v>483</v>
      </c>
      <c r="F11" s="27">
        <v>1738800</v>
      </c>
      <c r="G11" s="27">
        <v>1728000</v>
      </c>
      <c r="H11" s="28">
        <f t="shared" si="0"/>
        <v>0.99378881987577639</v>
      </c>
      <c r="I11" s="29" t="s">
        <v>25</v>
      </c>
      <c r="J11" s="25" t="s">
        <v>503</v>
      </c>
      <c r="K11" s="29"/>
      <c r="L11" s="29"/>
      <c r="M11" s="31"/>
    </row>
    <row r="12" spans="1:13" ht="213.75">
      <c r="A12" s="25" t="s">
        <v>504</v>
      </c>
      <c r="B12" s="25" t="s">
        <v>481</v>
      </c>
      <c r="C12" s="26">
        <v>42641</v>
      </c>
      <c r="D12" s="25" t="s">
        <v>505</v>
      </c>
      <c r="E12" s="25" t="s">
        <v>483</v>
      </c>
      <c r="F12" s="27">
        <v>1630800</v>
      </c>
      <c r="G12" s="27">
        <v>1328400</v>
      </c>
      <c r="H12" s="28">
        <f t="shared" si="0"/>
        <v>0.81456953642384111</v>
      </c>
      <c r="I12" s="29" t="s">
        <v>25</v>
      </c>
      <c r="J12" s="25" t="s">
        <v>506</v>
      </c>
      <c r="K12" s="29"/>
      <c r="L12" s="29"/>
      <c r="M12" s="31"/>
    </row>
    <row r="13" spans="1:13" ht="213.75">
      <c r="A13" s="33" t="s">
        <v>507</v>
      </c>
      <c r="B13" s="33" t="s">
        <v>481</v>
      </c>
      <c r="C13" s="34">
        <v>42641</v>
      </c>
      <c r="D13" s="33" t="s">
        <v>508</v>
      </c>
      <c r="E13" s="33" t="s">
        <v>483</v>
      </c>
      <c r="F13" s="35">
        <v>1209600</v>
      </c>
      <c r="G13" s="35">
        <v>828360</v>
      </c>
      <c r="H13" s="36">
        <f t="shared" si="0"/>
        <v>0.68482142857142858</v>
      </c>
      <c r="I13" s="37" t="s">
        <v>25</v>
      </c>
      <c r="J13" s="33" t="s">
        <v>509</v>
      </c>
      <c r="K13" s="37"/>
      <c r="L13" s="37"/>
      <c r="M13" s="40"/>
    </row>
    <row r="14" spans="1:13" s="4" customFormat="1">
      <c r="A14" s="1"/>
      <c r="B14" s="1"/>
      <c r="C14" s="1"/>
      <c r="D14" s="1"/>
      <c r="E14" s="1"/>
      <c r="F14" s="22"/>
      <c r="G14" s="1"/>
      <c r="H14" s="22"/>
      <c r="I14" s="23"/>
      <c r="J14" s="1"/>
      <c r="K14" s="1"/>
      <c r="L14" s="1"/>
      <c r="M14" s="1"/>
    </row>
    <row r="15" spans="1:13" s="4" customFormat="1">
      <c r="A15" s="1"/>
      <c r="B15" s="1"/>
      <c r="C15" s="1"/>
      <c r="D15" s="1"/>
      <c r="E15" s="1"/>
      <c r="F15" s="22"/>
      <c r="G15" s="1"/>
      <c r="H15" s="22"/>
      <c r="I15" s="23"/>
      <c r="J15" s="1"/>
      <c r="K15" s="1"/>
      <c r="L15" s="1"/>
      <c r="M15" s="1"/>
    </row>
    <row r="22" spans="1:13" s="2" customFormat="1">
      <c r="A22" s="1"/>
      <c r="B22" s="1"/>
      <c r="C22" s="1"/>
      <c r="D22" s="1"/>
      <c r="E22" s="1"/>
      <c r="F22" s="22"/>
      <c r="G22" s="1"/>
      <c r="H22" s="22"/>
      <c r="I22" s="23"/>
      <c r="J22" s="1"/>
      <c r="K22" s="1"/>
      <c r="L22" s="1"/>
      <c r="M22" s="1"/>
    </row>
    <row r="25" spans="1:13" s="2" customFormat="1">
      <c r="A25" s="1"/>
      <c r="B25" s="1"/>
      <c r="C25" s="1"/>
      <c r="D25" s="1"/>
      <c r="E25" s="1"/>
      <c r="F25" s="22"/>
      <c r="G25" s="1"/>
      <c r="H25" s="22"/>
      <c r="I25" s="23"/>
      <c r="J25" s="1"/>
      <c r="K25" s="1"/>
      <c r="L25" s="1"/>
      <c r="M25" s="1"/>
    </row>
    <row r="26" spans="1:13" s="2" customFormat="1">
      <c r="A26" s="1"/>
      <c r="B26" s="1"/>
      <c r="C26" s="1"/>
      <c r="D26" s="1"/>
      <c r="E26" s="1"/>
      <c r="F26" s="22"/>
      <c r="G26" s="1"/>
      <c r="H26" s="22"/>
      <c r="I26" s="23"/>
      <c r="J26" s="1"/>
      <c r="K26" s="1"/>
      <c r="L26" s="1"/>
      <c r="M26" s="1"/>
    </row>
    <row r="27" spans="1:13" s="2" customFormat="1">
      <c r="A27" s="1"/>
      <c r="B27" s="1"/>
      <c r="C27" s="1"/>
      <c r="D27" s="1"/>
      <c r="E27" s="1"/>
      <c r="F27" s="22"/>
      <c r="G27" s="1"/>
      <c r="H27" s="22"/>
      <c r="I27" s="23"/>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8"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56"/>
  <sheetViews>
    <sheetView view="pageBreakPreview" zoomScaleNormal="70" zoomScaleSheetLayoutView="100" workbookViewId="0">
      <pane ySplit="4" topLeftCell="A5" activePane="bottomLeft" state="frozen"/>
      <selection activeCell="I37" sqref="I37"/>
      <selection pane="bottomLeft" activeCell="A5" sqref="A5"/>
    </sheetView>
  </sheetViews>
  <sheetFormatPr defaultColWidth="7.625" defaultRowHeight="13.5"/>
  <cols>
    <col min="1" max="1" width="20.625" style="13" customWidth="1"/>
    <col min="2" max="2" width="15.625" style="13" customWidth="1"/>
    <col min="3" max="3" width="16.125" style="13" customWidth="1"/>
    <col min="4" max="4" width="14.625" style="13" customWidth="1"/>
    <col min="5" max="5" width="18.625" style="13" customWidth="1"/>
    <col min="6" max="7" width="12.625" style="13" customWidth="1"/>
    <col min="8" max="8" width="8.625" style="16" customWidth="1"/>
    <col min="9" max="9" width="6.625" style="13" customWidth="1"/>
    <col min="10" max="10" width="8.875" style="13" customWidth="1"/>
    <col min="11" max="11" width="12.125" style="13" customWidth="1"/>
    <col min="12" max="12" width="12.625" style="13" customWidth="1"/>
    <col min="13" max="16384" width="7.625" style="13"/>
  </cols>
  <sheetData>
    <row r="1" spans="1:12" ht="18.75">
      <c r="A1" s="52" t="s">
        <v>17</v>
      </c>
      <c r="B1" s="52"/>
      <c r="C1" s="52"/>
      <c r="D1" s="52"/>
      <c r="E1" s="52"/>
      <c r="F1" s="52"/>
      <c r="G1" s="52"/>
      <c r="H1" s="52"/>
      <c r="I1" s="52"/>
      <c r="J1" s="52"/>
      <c r="K1" s="52"/>
      <c r="L1" s="52"/>
    </row>
    <row r="2" spans="1:12">
      <c r="B2" s="14"/>
      <c r="G2" s="14"/>
      <c r="I2" s="14"/>
      <c r="J2" s="15"/>
    </row>
    <row r="3" spans="1:12">
      <c r="B3" s="14"/>
      <c r="G3" s="14"/>
      <c r="I3" s="14"/>
      <c r="J3" s="15"/>
      <c r="L3" s="16" t="s">
        <v>14</v>
      </c>
    </row>
    <row r="4" spans="1:12" s="2" customFormat="1" ht="66" customHeight="1">
      <c r="A4" s="3" t="s">
        <v>10</v>
      </c>
      <c r="B4" s="3" t="s">
        <v>9</v>
      </c>
      <c r="C4" s="3" t="s">
        <v>8</v>
      </c>
      <c r="D4" s="3" t="s">
        <v>7</v>
      </c>
      <c r="E4" s="3" t="s">
        <v>6</v>
      </c>
      <c r="F4" s="3" t="s">
        <v>5</v>
      </c>
      <c r="G4" s="3" t="s">
        <v>4</v>
      </c>
      <c r="H4" s="3" t="s">
        <v>3</v>
      </c>
      <c r="I4" s="3" t="s">
        <v>2</v>
      </c>
      <c r="J4" s="3" t="s">
        <v>16</v>
      </c>
      <c r="K4" s="3" t="s">
        <v>11</v>
      </c>
      <c r="L4" s="11" t="s">
        <v>0</v>
      </c>
    </row>
    <row r="5" spans="1:12" ht="78.75">
      <c r="A5" s="41" t="s">
        <v>510</v>
      </c>
      <c r="B5" s="41" t="s">
        <v>43</v>
      </c>
      <c r="C5" s="42">
        <v>42461</v>
      </c>
      <c r="D5" s="41" t="s">
        <v>511</v>
      </c>
      <c r="E5" s="41" t="s">
        <v>512</v>
      </c>
      <c r="F5" s="43">
        <v>4579619</v>
      </c>
      <c r="G5" s="43">
        <v>4579619.28</v>
      </c>
      <c r="H5" s="44">
        <f t="shared" ref="H5" si="0">IF(F5="-","-",G5/F5)</f>
        <v>1.0000000611404574</v>
      </c>
      <c r="I5" s="45" t="s">
        <v>513</v>
      </c>
      <c r="J5" s="46"/>
      <c r="K5" s="46"/>
      <c r="L5" s="47"/>
    </row>
    <row r="6" spans="1:12">
      <c r="A6" s="48"/>
      <c r="B6" s="10"/>
      <c r="C6" s="10"/>
      <c r="D6" s="10"/>
      <c r="E6" s="10"/>
      <c r="F6" s="10"/>
      <c r="G6" s="10"/>
      <c r="H6" s="24"/>
      <c r="I6" s="10"/>
      <c r="J6" s="10"/>
      <c r="K6" s="2"/>
      <c r="L6" s="10"/>
    </row>
    <row r="7" spans="1:12">
      <c r="A7" s="48"/>
      <c r="B7" s="10"/>
      <c r="C7" s="10"/>
      <c r="D7" s="10"/>
      <c r="E7" s="10"/>
      <c r="F7" s="10"/>
      <c r="G7" s="10"/>
      <c r="H7" s="24"/>
      <c r="I7" s="10"/>
      <c r="J7" s="10"/>
      <c r="K7" s="2"/>
      <c r="L7" s="10"/>
    </row>
    <row r="8" spans="1:12">
      <c r="A8" s="48"/>
      <c r="B8" s="10"/>
      <c r="C8" s="10"/>
      <c r="D8" s="10"/>
      <c r="E8" s="10"/>
      <c r="F8" s="10"/>
      <c r="G8" s="10"/>
      <c r="H8" s="24"/>
      <c r="I8" s="10"/>
      <c r="J8" s="10"/>
      <c r="K8" s="2"/>
      <c r="L8" s="10"/>
    </row>
    <row r="9" spans="1:12">
      <c r="A9" s="48"/>
      <c r="B9" s="10"/>
      <c r="C9" s="10"/>
      <c r="D9" s="10"/>
      <c r="E9" s="10"/>
      <c r="F9" s="10"/>
      <c r="G9" s="10"/>
      <c r="H9" s="24"/>
      <c r="I9" s="10"/>
      <c r="J9" s="10"/>
      <c r="K9" s="2"/>
      <c r="L9" s="10"/>
    </row>
    <row r="10" spans="1:12">
      <c r="A10" s="48"/>
      <c r="B10" s="10"/>
      <c r="C10" s="10"/>
      <c r="D10" s="10"/>
      <c r="E10" s="10"/>
      <c r="F10" s="10"/>
      <c r="G10" s="10"/>
      <c r="H10" s="24"/>
      <c r="I10" s="10"/>
      <c r="J10" s="10"/>
      <c r="K10" s="2"/>
      <c r="L10" s="10"/>
    </row>
    <row r="11" spans="1:12">
      <c r="A11" s="48"/>
      <c r="B11" s="10"/>
      <c r="C11" s="10"/>
      <c r="D11" s="10"/>
      <c r="E11" s="10"/>
      <c r="F11" s="10"/>
      <c r="G11" s="10"/>
      <c r="H11" s="24"/>
      <c r="I11" s="10"/>
      <c r="J11" s="10"/>
      <c r="K11" s="2"/>
      <c r="L11" s="10"/>
    </row>
    <row r="12" spans="1:12">
      <c r="A12" s="48"/>
      <c r="B12" s="10"/>
      <c r="C12" s="10"/>
      <c r="D12" s="10"/>
      <c r="E12" s="10"/>
      <c r="F12" s="10"/>
      <c r="G12" s="10"/>
      <c r="H12" s="24"/>
      <c r="I12" s="10"/>
      <c r="J12" s="10"/>
      <c r="K12" s="2"/>
      <c r="L12" s="10"/>
    </row>
    <row r="13" spans="1:12">
      <c r="A13" s="48"/>
      <c r="B13" s="10"/>
      <c r="C13" s="10"/>
      <c r="D13" s="10"/>
      <c r="E13" s="10"/>
      <c r="F13" s="10"/>
      <c r="G13" s="10"/>
      <c r="H13" s="24"/>
      <c r="I13" s="10"/>
      <c r="J13" s="10"/>
      <c r="K13" s="2"/>
      <c r="L13" s="10"/>
    </row>
    <row r="14" spans="1:12" s="2" customFormat="1">
      <c r="A14" s="10"/>
      <c r="B14" s="10"/>
      <c r="C14" s="10"/>
      <c r="D14" s="10"/>
      <c r="E14" s="10"/>
      <c r="F14" s="10"/>
      <c r="G14" s="10"/>
      <c r="H14" s="24"/>
      <c r="I14" s="10"/>
      <c r="J14" s="10"/>
      <c r="K14" s="13"/>
      <c r="L14" s="10"/>
    </row>
    <row r="16" spans="1:12">
      <c r="A16" s="2"/>
      <c r="B16" s="2"/>
      <c r="C16" s="2"/>
      <c r="D16" s="2"/>
      <c r="E16" s="2"/>
      <c r="F16" s="2"/>
      <c r="G16" s="2"/>
      <c r="H16" s="21"/>
      <c r="I16" s="2"/>
      <c r="J16" s="2"/>
      <c r="L16" s="2"/>
    </row>
    <row r="17" spans="1:12">
      <c r="A17" s="2"/>
      <c r="B17" s="2"/>
      <c r="C17" s="2"/>
      <c r="D17" s="2"/>
      <c r="E17" s="2"/>
      <c r="F17" s="2"/>
      <c r="G17" s="2"/>
      <c r="H17" s="21"/>
      <c r="I17" s="2"/>
      <c r="J17" s="2"/>
      <c r="L17" s="2"/>
    </row>
    <row r="18" spans="1:12">
      <c r="A18" s="2"/>
      <c r="B18" s="2"/>
      <c r="C18" s="2"/>
      <c r="D18" s="2"/>
      <c r="E18" s="2"/>
      <c r="F18" s="2"/>
      <c r="G18" s="2"/>
      <c r="H18" s="21"/>
      <c r="I18" s="2"/>
      <c r="J18" s="2"/>
      <c r="L18" s="2"/>
    </row>
    <row r="21" spans="1:12" s="2" customFormat="1">
      <c r="A21" s="13"/>
      <c r="B21" s="13"/>
      <c r="C21" s="13"/>
      <c r="D21" s="13"/>
      <c r="E21" s="13"/>
      <c r="F21" s="13"/>
      <c r="G21" s="13"/>
      <c r="H21" s="16"/>
      <c r="I21" s="13"/>
      <c r="J21" s="13"/>
      <c r="K21" s="13"/>
      <c r="L21" s="13"/>
    </row>
    <row r="22" spans="1:12" ht="13.5" customHeight="1"/>
    <row r="35" spans="1:12" s="2" customFormat="1">
      <c r="A35" s="13"/>
      <c r="B35" s="13"/>
      <c r="C35" s="13"/>
      <c r="D35" s="13"/>
      <c r="E35" s="13"/>
      <c r="F35" s="13"/>
      <c r="G35" s="13"/>
      <c r="H35" s="16"/>
      <c r="I35" s="13"/>
      <c r="J35" s="13"/>
      <c r="K35" s="13"/>
      <c r="L35" s="13"/>
    </row>
    <row r="36" spans="1:12" ht="13.5" customHeight="1"/>
    <row r="51" spans="1:12" s="2" customFormat="1">
      <c r="A51" s="13"/>
      <c r="B51" s="13"/>
      <c r="C51" s="13"/>
      <c r="D51" s="13"/>
      <c r="E51" s="13"/>
      <c r="F51" s="13"/>
      <c r="G51" s="13"/>
      <c r="H51" s="16"/>
      <c r="I51" s="13"/>
      <c r="J51" s="13"/>
      <c r="K51" s="13"/>
      <c r="L51" s="13"/>
    </row>
    <row r="54" spans="1:12" s="2" customFormat="1">
      <c r="A54" s="13"/>
      <c r="B54" s="13"/>
      <c r="C54" s="13"/>
      <c r="D54" s="13"/>
      <c r="E54" s="13"/>
      <c r="F54" s="13"/>
      <c r="G54" s="13"/>
      <c r="H54" s="16"/>
      <c r="I54" s="13"/>
      <c r="J54" s="13"/>
      <c r="K54" s="13"/>
      <c r="L54" s="13"/>
    </row>
    <row r="55" spans="1:12" s="2" customFormat="1">
      <c r="A55" s="13"/>
      <c r="B55" s="13"/>
      <c r="C55" s="13"/>
      <c r="D55" s="13"/>
      <c r="E55" s="13"/>
      <c r="F55" s="13"/>
      <c r="G55" s="13"/>
      <c r="H55" s="16"/>
      <c r="I55" s="13"/>
      <c r="J55" s="13"/>
      <c r="K55" s="13"/>
      <c r="L55" s="13"/>
    </row>
    <row r="56" spans="1:12" s="2" customFormat="1">
      <c r="A56" s="13"/>
      <c r="B56" s="13"/>
      <c r="C56" s="13"/>
      <c r="D56" s="13"/>
      <c r="E56" s="13"/>
      <c r="F56" s="13"/>
      <c r="G56" s="13"/>
      <c r="H56" s="16"/>
      <c r="I56" s="13"/>
      <c r="J56" s="13"/>
      <c r="K56" s="13"/>
      <c r="L56" s="13"/>
    </row>
  </sheetData>
  <sheetProtection password="CC3D" sheet="1" objects="1" scenarios="1"/>
  <mergeCells count="1">
    <mergeCell ref="A1:L1"/>
  </mergeCells>
  <phoneticPr fontId="1"/>
  <pageMargins left="0.39370078740157483" right="0.27559055118110237" top="0.59055118110236227" bottom="0.74803149606299213" header="0.31496062992125984" footer="0.31496062992125984"/>
  <pageSetup paperSize="9" scale="89"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会計法第29条の３第５項による契約のもの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2017-11-29T06:47:08Z</dcterms:modified>
</cp:coreProperties>
</file>