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calcPr calcId="152511"/>
</workbook>
</file>

<file path=xl/calcChain.xml><?xml version="1.0" encoding="utf-8"?>
<calcChain xmlns="http://schemas.openxmlformats.org/spreadsheetml/2006/main">
  <c r="H9" i="13" l="1"/>
  <c r="H8" i="13"/>
  <c r="H7" i="13"/>
  <c r="H6" i="13"/>
  <c r="H5" i="13"/>
  <c r="H18" i="12"/>
  <c r="H17" i="12"/>
  <c r="H16" i="12"/>
  <c r="H15" i="12"/>
  <c r="H14" i="12"/>
  <c r="H13" i="12"/>
  <c r="H12" i="12"/>
  <c r="H11" i="12"/>
  <c r="H10" i="12"/>
  <c r="H9" i="12"/>
  <c r="H8" i="12"/>
  <c r="H7" i="12"/>
  <c r="H6" i="12"/>
  <c r="H5" i="12"/>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alcChain>
</file>

<file path=xl/sharedStrings.xml><?xml version="1.0" encoding="utf-8"?>
<sst xmlns="http://schemas.openxmlformats.org/spreadsheetml/2006/main" count="1220" uniqueCount="402">
  <si>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</si>
  <si>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</si>
  <si>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</si>
  <si>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</si>
  <si>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</si>
  <si>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</si>
  <si>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</si>
  <si>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</si>
  <si>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</si>
  <si>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</si>
  <si>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</si>
  <si>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</si>
  <si>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</si>
  <si>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</si>
  <si>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</si>
  <si>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平成28年度</t>
    <rPh sb="0" eb="2">
      <t>ヘイセイ</t>
    </rPh>
    <rPh sb="4" eb="6">
      <t>ネンド</t>
    </rPh>
    <phoneticPr fontId="1"/>
  </si>
  <si>
    <t>平成29年度</t>
    <rPh sb="0" eb="2">
      <t>ヘイセイ</t>
    </rPh>
    <rPh sb="4" eb="6">
      <t>ネンド</t>
    </rPh>
    <phoneticPr fontId="1"/>
  </si>
  <si>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</si>
  <si>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</si>
  <si>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</si>
  <si>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</si>
  <si>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</si>
  <si>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</si>
  <si>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</si>
  <si>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</si>
  <si>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一般国道９号（大田静間道路）改築工事に伴う埋蔵文化財発掘調査</t>
    <rPh sb="0" eb="2">
      <t>イッパン</t>
    </rPh>
    <rPh sb="2" eb="4">
      <t>コクドウ</t>
    </rPh>
    <rPh sb="5" eb="6">
      <t>ゴウ</t>
    </rPh>
    <rPh sb="7" eb="9">
      <t>オオダ</t>
    </rPh>
    <rPh sb="9" eb="11">
      <t>シズマ</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
  </si>
  <si>
    <t xml:space="preserve">
分任支出負担行為担当官
松江国道事務所長　小林　寛
松江市西津田町２丁目６番２８号
</t>
  </si>
  <si>
    <t>島根県教育委員会
島根県松江市殿町１番地</t>
    <rPh sb="0" eb="3">
      <t>シマネケン</t>
    </rPh>
    <rPh sb="3" eb="5">
      <t>キョウイク</t>
    </rPh>
    <rPh sb="5" eb="8">
      <t>イインカイ</t>
    </rPh>
    <rPh sb="9" eb="12">
      <t>シマネケン</t>
    </rPh>
    <rPh sb="12" eb="15">
      <t>マツエシ</t>
    </rPh>
    <rPh sb="15" eb="17">
      <t>トノマチ</t>
    </rPh>
    <rPh sb="18" eb="20">
      <t>バンチ</t>
    </rPh>
    <phoneticPr fontId="1"/>
  </si>
  <si>
    <t>会計法第２９条の３第４項及び予決令第１０２条の４第３号</t>
  </si>
  <si>
    <t>-</t>
  </si>
  <si>
    <t>-</t>
    <phoneticPr fontId="1"/>
  </si>
  <si>
    <t xml:space="preserve">
「建設省がおこなう道路事業の建設工事施工に伴う埋蔵文化財の取扱いについて（建設省道一発第98号　昭和46年11月1日付け通知）」に基づき都道府県教育委員会へ委託している。
</t>
  </si>
  <si>
    <t>イ（ニ）</t>
  </si>
  <si>
    <t>埋蔵文化財発掘調査委託（鳥取西道路（第２工区））</t>
  </si>
  <si>
    <t xml:space="preserve">
分任支出負担行為担当官中有国地方整備局鳥取河川国道事務所長　田宮佳代子
鳥取県鳥取市田園町４丁目４００番地
</t>
  </si>
  <si>
    <t>鳥取県知事
鳥取市東町１－２２０</t>
  </si>
  <si>
    <t>会計法第２９条の３第４項並びに予算決算及び会計令第１０２条の４第３号</t>
    <rPh sb="0" eb="3">
      <t>カイケイホウ</t>
    </rPh>
    <rPh sb="3" eb="4">
      <t>ダイ</t>
    </rPh>
    <rPh sb="6" eb="7">
      <t>ジョウ</t>
    </rPh>
    <rPh sb="9" eb="10">
      <t>ダイ</t>
    </rPh>
    <rPh sb="11" eb="12">
      <t>コウ</t>
    </rPh>
    <rPh sb="12" eb="13">
      <t>ナラ</t>
    </rPh>
    <rPh sb="15" eb="17">
      <t>ヨサン</t>
    </rPh>
    <rPh sb="17" eb="19">
      <t>ケッサン</t>
    </rPh>
    <rPh sb="19" eb="20">
      <t>オヨ</t>
    </rPh>
    <rPh sb="21" eb="23">
      <t>カイケイ</t>
    </rPh>
    <rPh sb="23" eb="24">
      <t>レイ</t>
    </rPh>
    <rPh sb="24" eb="25">
      <t>ダイ</t>
    </rPh>
    <rPh sb="28" eb="29">
      <t>ジョウ</t>
    </rPh>
    <rPh sb="31" eb="32">
      <t>ダイ</t>
    </rPh>
    <rPh sb="33" eb="34">
      <t>ゴウ</t>
    </rPh>
    <phoneticPr fontId="2"/>
  </si>
  <si>
    <t xml:space="preserve">
「建設省がおこなう道路事業の建設工事施行に伴う埋蔵文化財の取扱いについて」の通達に基づき契約
</t>
  </si>
  <si>
    <t>イ（イ）</t>
  </si>
  <si>
    <t>埋蔵文化財発掘調査委託（鳥取西道路（第１工区））</t>
  </si>
  <si>
    <t>埋蔵文化財発掘調査委託（鳥取西道路（乙亥正屋敷廻遺跡））</t>
  </si>
  <si>
    <t>鳥取県埋蔵文化財センター
鳥取県鳥取市国府町宮下１２６０</t>
  </si>
  <si>
    <t>-</t>
    <phoneticPr fontId="1"/>
  </si>
  <si>
    <t>一般国道９号（静間仁摩道路）改築工事に伴う埋蔵文化財発掘調査</t>
    <rPh sb="0" eb="2">
      <t>イッパン</t>
    </rPh>
    <rPh sb="2" eb="4">
      <t>コクドウ</t>
    </rPh>
    <rPh sb="5" eb="6">
      <t>ゴウ</t>
    </rPh>
    <rPh sb="7" eb="9">
      <t>シズマ</t>
    </rPh>
    <rPh sb="9" eb="11">
      <t>ニマ</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
  </si>
  <si>
    <t>芸備線安芸矢口・戸坂間１４９ｋ４６０ｍ付近配水管新設工事</t>
    <rPh sb="0" eb="2">
      <t>ゲイビ</t>
    </rPh>
    <rPh sb="2" eb="3">
      <t>セン</t>
    </rPh>
    <rPh sb="3" eb="5">
      <t>アキ</t>
    </rPh>
    <rPh sb="5" eb="7">
      <t>ヤグチ</t>
    </rPh>
    <rPh sb="8" eb="10">
      <t>ヘサカ</t>
    </rPh>
    <rPh sb="10" eb="11">
      <t>カン</t>
    </rPh>
    <rPh sb="19" eb="21">
      <t>フキン</t>
    </rPh>
    <rPh sb="21" eb="24">
      <t>ハイスイカン</t>
    </rPh>
    <rPh sb="24" eb="26">
      <t>シンセツ</t>
    </rPh>
    <rPh sb="26" eb="28">
      <t>コウジ</t>
    </rPh>
    <phoneticPr fontId="5"/>
  </si>
  <si>
    <t xml:space="preserve">
支出負担行為担当官
中国地方整備局長丸山　隆英
広島県広島市中区上八丁堀６－３０
</t>
  </si>
  <si>
    <t>西日本旅客鉄道（株）広島支社
広島市東区二葉の里三丁目8番21</t>
    <rPh sb="0" eb="3">
      <t>ニシニホン</t>
    </rPh>
    <rPh sb="3" eb="5">
      <t>リョカク</t>
    </rPh>
    <rPh sb="5" eb="7">
      <t>テツドウ</t>
    </rPh>
    <rPh sb="10" eb="12">
      <t>ヒロシマ</t>
    </rPh>
    <rPh sb="12" eb="14">
      <t>シシャ</t>
    </rPh>
    <rPh sb="15" eb="18">
      <t>ヒロシマシ</t>
    </rPh>
    <rPh sb="18" eb="20">
      <t>ヒガシク</t>
    </rPh>
    <rPh sb="20" eb="22">
      <t>フタバ</t>
    </rPh>
    <rPh sb="23" eb="24">
      <t>サト</t>
    </rPh>
    <rPh sb="24" eb="27">
      <t>サンチョウメ</t>
    </rPh>
    <rPh sb="28" eb="29">
      <t>バン</t>
    </rPh>
    <phoneticPr fontId="1"/>
  </si>
  <si>
    <t xml:space="preserve">
本業務を履行出来る唯一の相手方であるため。
</t>
  </si>
  <si>
    <t>一般国道９号（出雲湖陵道路）改築工事に伴う埋蔵文化財発掘調査</t>
    <rPh sb="0" eb="2">
      <t>イッパン</t>
    </rPh>
    <rPh sb="2" eb="4">
      <t>コクドウ</t>
    </rPh>
    <rPh sb="5" eb="6">
      <t>ゴウ</t>
    </rPh>
    <rPh sb="7" eb="9">
      <t>イズモ</t>
    </rPh>
    <rPh sb="9" eb="11">
      <t>コリョウ</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
  </si>
  <si>
    <t>一般国道９号（三隅益田道路）改築工事に伴う埋蔵文化財発掘調査</t>
  </si>
  <si>
    <t xml:space="preserve">
分任支出負担行為担当官
中国地方整備局　浜田河川国道事務所長　浜崎　宏幸
島根県浜田市相生町３９７３
</t>
  </si>
  <si>
    <t>島根県　　　　　　　　　　島根県松江市殿町1番地</t>
  </si>
  <si>
    <t xml:space="preserve">
埋蔵文化財については文化財保護法第99条により、埋蔵文化財が包蔵すると認められる土地の発掘は、地方公共団体が施行するとされていることによる。
</t>
  </si>
  <si>
    <t>埋蔵文化財発掘調査委託（鳥取西道路（下坂本清合遺跡））</t>
  </si>
  <si>
    <t>一般国道９号（朝山大田道路）改築工事に伴う埋蔵文化財発掘調査</t>
    <rPh sb="0" eb="2">
      <t>イッパン</t>
    </rPh>
    <rPh sb="2" eb="4">
      <t>コクドウ</t>
    </rPh>
    <rPh sb="5" eb="6">
      <t>ゴウ</t>
    </rPh>
    <rPh sb="7" eb="9">
      <t>アサヤマ</t>
    </rPh>
    <rPh sb="9" eb="11">
      <t>オオダ</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
  </si>
  <si>
    <t>埋蔵文化財発掘調査委託（鳥取西道路（青谷横木遺跡外））</t>
  </si>
  <si>
    <t>埋蔵文化財発掘調査委託（鳥取西道路（大桷遺跡外））</t>
  </si>
  <si>
    <t>長門俵山道路柿木原地区仮橋保守等</t>
    <rPh sb="0" eb="2">
      <t>ナガト</t>
    </rPh>
    <rPh sb="2" eb="4">
      <t>タワラヤマ</t>
    </rPh>
    <rPh sb="4" eb="6">
      <t>ドウロ</t>
    </rPh>
    <rPh sb="6" eb="9">
      <t>カキノキバラ</t>
    </rPh>
    <rPh sb="9" eb="11">
      <t>チク</t>
    </rPh>
    <rPh sb="11" eb="12">
      <t>カリ</t>
    </rPh>
    <rPh sb="12" eb="13">
      <t>バシ</t>
    </rPh>
    <rPh sb="13" eb="15">
      <t>ホシュ</t>
    </rPh>
    <rPh sb="15" eb="16">
      <t>トウ</t>
    </rPh>
    <phoneticPr fontId="2"/>
  </si>
  <si>
    <t xml:space="preserve">
分任支出負担行為担当官中国地方整備局山口河川国道事務所長　廣川　誠一
防府市国衙一丁目10番20
</t>
  </si>
  <si>
    <t>（株）技工団
山口市緑町６−１３</t>
    <rPh sb="3" eb="4">
      <t>ワザ</t>
    </rPh>
    <rPh sb="5" eb="6">
      <t>ダン</t>
    </rPh>
    <rPh sb="7" eb="10">
      <t>ヤマグチシ</t>
    </rPh>
    <rPh sb="10" eb="12">
      <t>ミドリマチ</t>
    </rPh>
    <phoneticPr fontId="2"/>
  </si>
  <si>
    <t>会計法第29条の3第4項及び予決令第102条の4第3号</t>
  </si>
  <si>
    <t xml:space="preserve">
当該仮橋構造の特殊性により、適切な保守をおこなえるのは、設置工事受注者以外いないため。
</t>
  </si>
  <si>
    <t>ニ（ヘ）</t>
  </si>
  <si>
    <t>一般国道２号改築工事に伴う埋蔵文化財発掘調査</t>
    <rPh sb="0" eb="2">
      <t>イッパン</t>
    </rPh>
    <rPh sb="2" eb="4">
      <t>コクドウ</t>
    </rPh>
    <rPh sb="5" eb="6">
      <t>ゴウ</t>
    </rPh>
    <rPh sb="6" eb="8">
      <t>カイチク</t>
    </rPh>
    <rPh sb="8" eb="10">
      <t>コウジ</t>
    </rPh>
    <rPh sb="11" eb="12">
      <t>トモナ</t>
    </rPh>
    <rPh sb="13" eb="15">
      <t>マイゾウ</t>
    </rPh>
    <rPh sb="15" eb="18">
      <t>ブンカザイ</t>
    </rPh>
    <rPh sb="18" eb="20">
      <t>ハックツ</t>
    </rPh>
    <rPh sb="20" eb="22">
      <t>チョウサ</t>
    </rPh>
    <phoneticPr fontId="1"/>
  </si>
  <si>
    <t xml:space="preserve">
分任支出負担行為担当官中国地方整備局岡山国道事務所長　池田　裕二
岡山県岡山市北区富町２－１９－１２
</t>
  </si>
  <si>
    <t>岡山県
岡山県岡山市北区内山下２－４－６</t>
    <rPh sb="0" eb="3">
      <t>オカヤマケン</t>
    </rPh>
    <rPh sb="4" eb="7">
      <t>オカヤマケン</t>
    </rPh>
    <rPh sb="7" eb="10">
      <t>オカヤマシ</t>
    </rPh>
    <rPh sb="10" eb="12">
      <t>キタク</t>
    </rPh>
    <rPh sb="12" eb="15">
      <t>ウチサンゲ</t>
    </rPh>
    <phoneticPr fontId="2"/>
  </si>
  <si>
    <t xml:space="preserve">
文化財保護法第９９条により、岡山県が行うこととされている発掘調査のため。
</t>
  </si>
  <si>
    <t>一般国道９号（湖陵多伎道路）改築工事に伴う埋蔵文化財発掘調査</t>
    <rPh sb="0" eb="2">
      <t>イッパン</t>
    </rPh>
    <rPh sb="2" eb="4">
      <t>コクドウ</t>
    </rPh>
    <rPh sb="5" eb="6">
      <t>ゴウ</t>
    </rPh>
    <rPh sb="7" eb="9">
      <t>コリョウ</t>
    </rPh>
    <rPh sb="9" eb="11">
      <t>タキ</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
  </si>
  <si>
    <t>一般国道１８０号改築工事に伴う埋蔵文化財発掘調査</t>
    <rPh sb="0" eb="2">
      <t>イッパン</t>
    </rPh>
    <rPh sb="2" eb="4">
      <t>コクドウ</t>
    </rPh>
    <rPh sb="7" eb="8">
      <t>ゴウ</t>
    </rPh>
    <rPh sb="8" eb="10">
      <t>カイチク</t>
    </rPh>
    <rPh sb="10" eb="12">
      <t>コウジ</t>
    </rPh>
    <rPh sb="13" eb="14">
      <t>トモナ</t>
    </rPh>
    <rPh sb="15" eb="17">
      <t>マイゾウ</t>
    </rPh>
    <rPh sb="17" eb="20">
      <t>ブンカザイ</t>
    </rPh>
    <rPh sb="20" eb="22">
      <t>ハックツ</t>
    </rPh>
    <rPh sb="22" eb="24">
      <t>チョウサ</t>
    </rPh>
    <phoneticPr fontId="1"/>
  </si>
  <si>
    <t>平成２８年度電子入札システムセンター賃貸借</t>
    <rPh sb="0" eb="2">
      <t>ヘイセイ</t>
    </rPh>
    <rPh sb="4" eb="6">
      <t>ネンド</t>
    </rPh>
    <rPh sb="6" eb="8">
      <t>デンシ</t>
    </rPh>
    <rPh sb="8" eb="10">
      <t>ニュウサツ</t>
    </rPh>
    <rPh sb="18" eb="21">
      <t>チンタイシャク</t>
    </rPh>
    <phoneticPr fontId="5"/>
  </si>
  <si>
    <t xml:space="preserve">
支出負担行為担当官
中国地方整備局長
丸山　隆英
広島県広島市中区上八丁堀６－３０
</t>
  </si>
  <si>
    <t>丸紅ITソリューションズ（株）
東京都墨田区大平４－１－３</t>
    <rPh sb="0" eb="2">
      <t>マルベニ</t>
    </rPh>
    <rPh sb="16" eb="19">
      <t>トウキョウト</t>
    </rPh>
    <rPh sb="19" eb="22">
      <t>スミダク</t>
    </rPh>
    <rPh sb="22" eb="24">
      <t>オオヒラ</t>
    </rPh>
    <phoneticPr fontId="5"/>
  </si>
  <si>
    <t xml:space="preserve">
場所が限定されることにより、供給者が一に限特定される賃貸借契約
</t>
  </si>
  <si>
    <t>ロ</t>
  </si>
  <si>
    <t>出雲インターチェンジ改築事業の施行に関する平成２８年度契約</t>
    <rPh sb="0" eb="2">
      <t>イズモ</t>
    </rPh>
    <rPh sb="10" eb="12">
      <t>カイチク</t>
    </rPh>
    <rPh sb="12" eb="14">
      <t>ジギョウ</t>
    </rPh>
    <rPh sb="15" eb="17">
      <t>セコウ</t>
    </rPh>
    <rPh sb="18" eb="19">
      <t>カン</t>
    </rPh>
    <rPh sb="21" eb="23">
      <t>ヘイセイ</t>
    </rPh>
    <rPh sb="25" eb="27">
      <t>ネンド</t>
    </rPh>
    <rPh sb="27" eb="29">
      <t>ケイヤク</t>
    </rPh>
    <phoneticPr fontId="1"/>
  </si>
  <si>
    <t>西日本高速道路（株）中国支社
広島県広島市安佐南区緑井2-26-1</t>
    <rPh sb="0" eb="3">
      <t>ニシニホン</t>
    </rPh>
    <rPh sb="3" eb="5">
      <t>コウソク</t>
    </rPh>
    <rPh sb="5" eb="7">
      <t>ドウロ</t>
    </rPh>
    <rPh sb="10" eb="12">
      <t>チュウゴク</t>
    </rPh>
    <rPh sb="12" eb="14">
      <t>シシャ</t>
    </rPh>
    <rPh sb="15" eb="18">
      <t>ヒロシマケン</t>
    </rPh>
    <rPh sb="18" eb="21">
      <t>ヒロシマシ</t>
    </rPh>
    <rPh sb="21" eb="25">
      <t>アサミナミク</t>
    </rPh>
    <rPh sb="25" eb="27">
      <t>ミドリイ</t>
    </rPh>
    <phoneticPr fontId="1"/>
  </si>
  <si>
    <t xml:space="preserve">
本案件の契約履行にあたっては、当該業者の管理区内の履行が必要となるため、設計・施工協議について基本協定を締結をし、履行することとした。
</t>
  </si>
  <si>
    <t>一般国道９号（大田静間道路）改築工事に伴う埋蔵文化財発掘調査(その１)</t>
    <rPh sb="0" eb="2">
      <t>イッパン</t>
    </rPh>
    <rPh sb="2" eb="4">
      <t>コクドウ</t>
    </rPh>
    <rPh sb="5" eb="6">
      <t>ゴウ</t>
    </rPh>
    <rPh sb="7" eb="9">
      <t>オオダ</t>
    </rPh>
    <rPh sb="9" eb="11">
      <t>シズマ</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
  </si>
  <si>
    <t>大田市長
島根県大田市大田町大田口1111番地</t>
    <rPh sb="0" eb="3">
      <t>オオダシ</t>
    </rPh>
    <rPh sb="3" eb="4">
      <t>チョウ</t>
    </rPh>
    <rPh sb="5" eb="8">
      <t>シマネケン</t>
    </rPh>
    <rPh sb="8" eb="10">
      <t>オオタ</t>
    </rPh>
    <rPh sb="10" eb="11">
      <t>シ</t>
    </rPh>
    <rPh sb="11" eb="14">
      <t>オオダチョウ</t>
    </rPh>
    <rPh sb="14" eb="16">
      <t>オオタ</t>
    </rPh>
    <rPh sb="16" eb="17">
      <t>クチ</t>
    </rPh>
    <rPh sb="21" eb="23">
      <t>バンチ</t>
    </rPh>
    <phoneticPr fontId="1"/>
  </si>
  <si>
    <t>矢口川排水機場新設に伴う芸備線安芸矢口・戸坂間線路計測管理</t>
    <rPh sb="0" eb="2">
      <t>ヤグチ</t>
    </rPh>
    <rPh sb="2" eb="3">
      <t>ガワ</t>
    </rPh>
    <rPh sb="3" eb="6">
      <t>ハイスイキ</t>
    </rPh>
    <rPh sb="6" eb="7">
      <t>バ</t>
    </rPh>
    <rPh sb="7" eb="9">
      <t>シンセツ</t>
    </rPh>
    <rPh sb="10" eb="11">
      <t>トモナ</t>
    </rPh>
    <rPh sb="12" eb="15">
      <t>ゲイビセン</t>
    </rPh>
    <rPh sb="15" eb="19">
      <t>アキヤグチ</t>
    </rPh>
    <rPh sb="20" eb="22">
      <t>トサカ</t>
    </rPh>
    <rPh sb="22" eb="23">
      <t>アイダ</t>
    </rPh>
    <rPh sb="23" eb="25">
      <t>センロ</t>
    </rPh>
    <rPh sb="25" eb="27">
      <t>ケイソク</t>
    </rPh>
    <rPh sb="27" eb="29">
      <t>カンリ</t>
    </rPh>
    <phoneticPr fontId="5"/>
  </si>
  <si>
    <t>芦田川水質試験分析</t>
    <rPh sb="0" eb="3">
      <t>アシダガワ</t>
    </rPh>
    <rPh sb="3" eb="5">
      <t>スイシツ</t>
    </rPh>
    <rPh sb="5" eb="7">
      <t>シケン</t>
    </rPh>
    <rPh sb="7" eb="9">
      <t>ブンセキ</t>
    </rPh>
    <phoneticPr fontId="1"/>
  </si>
  <si>
    <t xml:space="preserve">
分任支出負担行為担当官
中国地方整備局福山河川国道事務所長　堀江豊
広島県福山市三吉町４－４－１３
</t>
  </si>
  <si>
    <t>福山市上下水道事業管理者
広島県福山市古野上町１５－２５</t>
    <rPh sb="0" eb="3">
      <t>フクヤマシ</t>
    </rPh>
    <rPh sb="3" eb="7">
      <t>ジョウゲスイドウ</t>
    </rPh>
    <rPh sb="7" eb="9">
      <t>ジギョウ</t>
    </rPh>
    <rPh sb="9" eb="12">
      <t>カンリシャ</t>
    </rPh>
    <rPh sb="13" eb="16">
      <t>ヒロシマケン</t>
    </rPh>
    <rPh sb="16" eb="19">
      <t>フクヤマシ</t>
    </rPh>
    <rPh sb="19" eb="20">
      <t>フル</t>
    </rPh>
    <rPh sb="20" eb="21">
      <t>ノ</t>
    </rPh>
    <rPh sb="21" eb="22">
      <t>ウエ</t>
    </rPh>
    <rPh sb="22" eb="23">
      <t>マチ</t>
    </rPh>
    <phoneticPr fontId="1"/>
  </si>
  <si>
    <t>会計法第29条の3第4項及び予算決算及び会計令第102条の4第3号</t>
    <rPh sb="0" eb="3">
      <t>カイケイホウ</t>
    </rPh>
    <rPh sb="3" eb="4">
      <t>ダイ</t>
    </rPh>
    <rPh sb="6" eb="7">
      <t>ジョウ</t>
    </rPh>
    <rPh sb="9" eb="10">
      <t>ダイ</t>
    </rPh>
    <rPh sb="11" eb="12">
      <t>コウ</t>
    </rPh>
    <rPh sb="12" eb="13">
      <t>オヨ</t>
    </rPh>
    <rPh sb="14" eb="16">
      <t>ヨサン</t>
    </rPh>
    <rPh sb="16" eb="18">
      <t>ケッサン</t>
    </rPh>
    <rPh sb="18" eb="19">
      <t>オヨ</t>
    </rPh>
    <rPh sb="20" eb="23">
      <t>カイケイレイ</t>
    </rPh>
    <rPh sb="23" eb="24">
      <t>ダイ</t>
    </rPh>
    <rPh sb="27" eb="28">
      <t>ジョウ</t>
    </rPh>
    <rPh sb="30" eb="31">
      <t>ダイ</t>
    </rPh>
    <rPh sb="32" eb="33">
      <t>ゴウ</t>
    </rPh>
    <phoneticPr fontId="1"/>
  </si>
  <si>
    <t xml:space="preserve">
河川管理者として２４時間体制で水質分析を行う必要があり、福山市内において的確且つ速やかな対応が可能な唯一の機関であるため。
</t>
  </si>
  <si>
    <t>埋蔵文化財発掘調査委託（鳥取西道路（乙亥正小川谷遺跡））</t>
  </si>
  <si>
    <t>（公財）鳥取市文化財団　理事長
鳥取県鳥取市栄町６５９</t>
  </si>
  <si>
    <t>平成２８年度手続開始の公示新聞掲載（その１）</t>
  </si>
  <si>
    <t>（株）日刊建設工業新聞社　中国総局
広島市中区幟町３－５６</t>
  </si>
  <si>
    <t xml:space="preserve">
「簡易公募型プロポーザル方式に基づく建設コンサルタント等の選定・特定手続きについて(平成8年9月26日建設省厚契発第38号、建設省技調発第169号、建設省営建発第92号)」及び「簡易公募型競争入札方式に基づく建設コンサルタント等の選定手続について(平成8年9月26日建設省厚契発第39号、建設省技調発第170号)」において定められた公示手続であり、日刊業界紙3紙(1日刊建設工業新聞2建設通信新聞3日刊建設産業新聞)に公示することとされているため
</t>
  </si>
  <si>
    <t>ニ（ニ）</t>
  </si>
  <si>
    <t>平成２８年度手続開始の公示新聞掲載（その２）</t>
  </si>
  <si>
    <t>（株）日刊建設通信新聞社　中国支局
広島市中区上八丁堀８－２３</t>
  </si>
  <si>
    <t xml:space="preserve">
「簡易公募型プロポーザル方式に基づく建設コンサルタント等の選定・特定手続きについて(平成8年9月26日建設省厚契発第38号、建設省技調発第169号、建設省営建発第92号)」及び「簡易公募型競争入札方式に基づく建設コンサルタント等の選定手続について(平成8年9月26日建設省厚契発第39号、建設省技調発第170号)」において定められた公示手続であり、日刊業界紙3紙(1日刊建設工業新聞2建設通信新聞4日刊建設産業新聞)に公示することとされているため
</t>
  </si>
  <si>
    <t>平成２８年度手続開始の公示新聞掲載（その３）</t>
  </si>
  <si>
    <t>（株）日刊建設産業新聞社
東京都板橋区板橋１丁目４８番９号</t>
  </si>
  <si>
    <t xml:space="preserve">
「簡易公募型プロポーザル方式に基づく建設コンサルタント等の選定・特定手続きについて(平成8年9月26日建設省厚契発第38号、建設省技調発第169号、建設省営建発第92号)」及び「簡易公募型競争入札方式に基づく建設コンサルタント等の選定手続について(平成8年9月26日建設省厚契発第39号、建設省技調発第170号)」において定められた公示手続であり、日刊業界紙3紙(1日刊建設工業新聞2建設通信新聞5日刊建設産業新聞)に公示することとされているため
</t>
  </si>
  <si>
    <t>埋蔵文化財発掘調査委託（鳥取西道路（里仁古墳群））</t>
  </si>
  <si>
    <t>（公財）鳥取市文化財団　理事長
鳥取県鳥取市栄町６６０</t>
  </si>
  <si>
    <t>貯水池内植樹管理ほか</t>
    <rPh sb="0" eb="3">
      <t>チョスイチ</t>
    </rPh>
    <rPh sb="3" eb="4">
      <t>ナイ</t>
    </rPh>
    <rPh sb="4" eb="6">
      <t>ショクジュ</t>
    </rPh>
    <rPh sb="6" eb="8">
      <t>カンリ</t>
    </rPh>
    <phoneticPr fontId="5"/>
  </si>
  <si>
    <t xml:space="preserve">
分任支出負担行為担当官
中国地方整備局弥栄ダム管理所長　木原均
広島県大竹市小方町小方813-1
</t>
  </si>
  <si>
    <t>岩国市長
山口県岩国市今津町一丁目14-51</t>
    <rPh sb="0" eb="2">
      <t>イワクニ</t>
    </rPh>
    <rPh sb="2" eb="4">
      <t>シチョウ</t>
    </rPh>
    <rPh sb="5" eb="8">
      <t>ヤマグチケン</t>
    </rPh>
    <rPh sb="8" eb="11">
      <t>イワクニシ</t>
    </rPh>
    <rPh sb="11" eb="14">
      <t>イマヅチョウ</t>
    </rPh>
    <rPh sb="14" eb="17">
      <t>イッチョウメ</t>
    </rPh>
    <phoneticPr fontId="5"/>
  </si>
  <si>
    <t>会計法第29条の3第4項</t>
    <rPh sb="0" eb="3">
      <t>カイケイホウ</t>
    </rPh>
    <rPh sb="3" eb="4">
      <t>ダイ</t>
    </rPh>
    <rPh sb="6" eb="7">
      <t>ジョウ</t>
    </rPh>
    <rPh sb="9" eb="10">
      <t>ダイ</t>
    </rPh>
    <rPh sb="11" eb="12">
      <t>コウ</t>
    </rPh>
    <phoneticPr fontId="5"/>
  </si>
  <si>
    <t xml:space="preserve">
河川法第99条に基づく委託契約
</t>
  </si>
  <si>
    <t>一般国道317号生口島道路管理委託</t>
    <rPh sb="0" eb="2">
      <t>イッパン</t>
    </rPh>
    <rPh sb="2" eb="4">
      <t>コクドウ</t>
    </rPh>
    <rPh sb="7" eb="8">
      <t>ゴウ</t>
    </rPh>
    <rPh sb="8" eb="11">
      <t>イクチジマ</t>
    </rPh>
    <rPh sb="11" eb="13">
      <t>ドウロ</t>
    </rPh>
    <rPh sb="13" eb="15">
      <t>カンリ</t>
    </rPh>
    <rPh sb="15" eb="17">
      <t>イタク</t>
    </rPh>
    <phoneticPr fontId="1"/>
  </si>
  <si>
    <t>本州四国連絡高速道路（株）
広島県尾道市向島町６９０４</t>
    <rPh sb="0" eb="2">
      <t>ホンシュウ</t>
    </rPh>
    <rPh sb="2" eb="4">
      <t>シコク</t>
    </rPh>
    <rPh sb="4" eb="6">
      <t>レンラク</t>
    </rPh>
    <rPh sb="6" eb="8">
      <t>コウソク</t>
    </rPh>
    <rPh sb="8" eb="10">
      <t>ドウロ</t>
    </rPh>
    <rPh sb="14" eb="17">
      <t>ヒロシマケン</t>
    </rPh>
    <rPh sb="17" eb="20">
      <t>オノミチシ</t>
    </rPh>
    <rPh sb="20" eb="23">
      <t>ムカイシマチョウ</t>
    </rPh>
    <phoneticPr fontId="1"/>
  </si>
  <si>
    <t xml:space="preserve">
一般国道３１７号は生口島道路は本州四国連絡高速道路（株）が管理・運営する西瀬戸自動車道の区間内にあり、西瀬戸自動車道の一部として機能している。したがって、同社が管理・運営する大部分と同様に本区間を同社に委託することが安全な管理・運営ができるため。
</t>
  </si>
  <si>
    <t>官庁速報等情報提供</t>
    <rPh sb="0" eb="2">
      <t>カンチョウ</t>
    </rPh>
    <rPh sb="2" eb="4">
      <t>ソクホウ</t>
    </rPh>
    <rPh sb="4" eb="5">
      <t>トウ</t>
    </rPh>
    <rPh sb="5" eb="7">
      <t>ジョウホウ</t>
    </rPh>
    <rPh sb="7" eb="9">
      <t>テイキョウ</t>
    </rPh>
    <phoneticPr fontId="5"/>
  </si>
  <si>
    <t>（株）時事通信社
東京都中央区銀座５－１５－８</t>
    <rPh sb="3" eb="5">
      <t>ジジ</t>
    </rPh>
    <rPh sb="5" eb="8">
      <t>ツウシンシャ</t>
    </rPh>
    <rPh sb="9" eb="12">
      <t>トウキョウト</t>
    </rPh>
    <rPh sb="12" eb="15">
      <t>チュウオウク</t>
    </rPh>
    <rPh sb="15" eb="17">
      <t>ギンザ</t>
    </rPh>
    <phoneticPr fontId="5"/>
  </si>
  <si>
    <t xml:space="preserve">
当該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t>
  </si>
  <si>
    <t>平成２８年度官報公告等掲載</t>
    <phoneticPr fontId="1"/>
  </si>
  <si>
    <t>独立行政法人国立印刷局
東京都港区虎ノ門２－２－５</t>
  </si>
  <si>
    <t xml:space="preserve">
官報の編集、印刷及び普及事務については、内閣府より独立行政法人国立印刷局に委託されており、当該業務を行うことができる唯一の事業者であり競争を許さないため
</t>
  </si>
  <si>
    <t>ハ</t>
  </si>
  <si>
    <t>一般9号交差点改良事業に伴う埋蔵文化財発掘調査</t>
    <rPh sb="0" eb="2">
      <t>イッパン</t>
    </rPh>
    <rPh sb="3" eb="4">
      <t>ゴウ</t>
    </rPh>
    <rPh sb="4" eb="7">
      <t>コウサテン</t>
    </rPh>
    <rPh sb="7" eb="9">
      <t>カイリョウ</t>
    </rPh>
    <rPh sb="9" eb="11">
      <t>ジギョウ</t>
    </rPh>
    <rPh sb="12" eb="13">
      <t>トモナ</t>
    </rPh>
    <rPh sb="14" eb="16">
      <t>マイゾウ</t>
    </rPh>
    <rPh sb="16" eb="19">
      <t>ブンカザイ</t>
    </rPh>
    <rPh sb="19" eb="21">
      <t>ハックツ</t>
    </rPh>
    <rPh sb="21" eb="23">
      <t>チョウサ</t>
    </rPh>
    <phoneticPr fontId="1"/>
  </si>
  <si>
    <t xml:space="preserve">
分任支出負担行為担当官　倉吉河川国道事務所長　神宮祥司
鳥取県倉吉市福庭町１－１８
</t>
  </si>
  <si>
    <t xml:space="preserve">琴浦町長
鳥取県東伯郡琴浦町大字徳万591-2
</t>
    <rPh sb="0" eb="2">
      <t>コトウラ</t>
    </rPh>
    <rPh sb="2" eb="4">
      <t>チョウチョウ</t>
    </rPh>
    <phoneticPr fontId="1"/>
  </si>
  <si>
    <t>会計法第２９条３第４項及び予決令第１０２条の４第３号</t>
    <rPh sb="0" eb="3">
      <t>カイケイホウ</t>
    </rPh>
    <rPh sb="3" eb="4">
      <t>ダイ</t>
    </rPh>
    <rPh sb="6" eb="7">
      <t>ジョウ</t>
    </rPh>
    <rPh sb="8" eb="9">
      <t>ダイ</t>
    </rPh>
    <rPh sb="10" eb="11">
      <t>コウ</t>
    </rPh>
    <rPh sb="11" eb="12">
      <t>オヨ</t>
    </rPh>
    <rPh sb="13" eb="14">
      <t>ヨ</t>
    </rPh>
    <rPh sb="14" eb="15">
      <t>ケツ</t>
    </rPh>
    <rPh sb="15" eb="16">
      <t>レイ</t>
    </rPh>
    <rPh sb="16" eb="17">
      <t>ダイ</t>
    </rPh>
    <rPh sb="20" eb="21">
      <t>ジョウ</t>
    </rPh>
    <rPh sb="23" eb="24">
      <t>ダイ</t>
    </rPh>
    <rPh sb="25" eb="26">
      <t>ゴウ</t>
    </rPh>
    <phoneticPr fontId="1"/>
  </si>
  <si>
    <t xml:space="preserve">
文化財保護法に基づく委託業務
</t>
  </si>
  <si>
    <t>埋蔵文化財発掘調査委託（鳥取西道路（日光長谷遺跡））</t>
  </si>
  <si>
    <t>（公財）鳥取市文化財団　理事長
鳥取県鳥取市栄町６５７</t>
  </si>
  <si>
    <t>平井排水機場維持管理負担金</t>
    <rPh sb="0" eb="2">
      <t>ヒライ</t>
    </rPh>
    <rPh sb="2" eb="4">
      <t>ハイスイ</t>
    </rPh>
    <rPh sb="4" eb="5">
      <t>キ</t>
    </rPh>
    <rPh sb="5" eb="6">
      <t>バ</t>
    </rPh>
    <rPh sb="6" eb="8">
      <t>イジ</t>
    </rPh>
    <rPh sb="8" eb="10">
      <t>カンリ</t>
    </rPh>
    <rPh sb="10" eb="13">
      <t>フタンキン</t>
    </rPh>
    <phoneticPr fontId="5"/>
  </si>
  <si>
    <t xml:space="preserve">
分任支出負担行為担当官
中国地方整備局
岡山河川事務所長
藤兼　雅和
岡山市北区鹿田町2丁目４番３６号
</t>
  </si>
  <si>
    <t>岡山市長
岡山市北区大供１丁目１番１号</t>
    <rPh sb="0" eb="2">
      <t>オカヤマ</t>
    </rPh>
    <rPh sb="2" eb="4">
      <t>シチョウ</t>
    </rPh>
    <rPh sb="5" eb="8">
      <t>オカヤマシ</t>
    </rPh>
    <rPh sb="8" eb="10">
      <t>キタク</t>
    </rPh>
    <rPh sb="10" eb="12">
      <t>ダイク</t>
    </rPh>
    <rPh sb="13" eb="15">
      <t>チョウメ</t>
    </rPh>
    <rPh sb="16" eb="17">
      <t>バン</t>
    </rPh>
    <rPh sb="18" eb="19">
      <t>ゴウ</t>
    </rPh>
    <phoneticPr fontId="5"/>
  </si>
  <si>
    <t>会計法第２９条の３第４項並びに予算決算及び会計令第１０２条の４の第３号</t>
    <rPh sb="0" eb="3">
      <t>カイケイホウ</t>
    </rPh>
    <rPh sb="3" eb="4">
      <t>ダイ</t>
    </rPh>
    <rPh sb="6" eb="7">
      <t>ジョウ</t>
    </rPh>
    <rPh sb="9" eb="10">
      <t>ダイ</t>
    </rPh>
    <rPh sb="11" eb="12">
      <t>コウ</t>
    </rPh>
    <rPh sb="12" eb="13">
      <t>ナラ</t>
    </rPh>
    <rPh sb="15" eb="17">
      <t>ヨサン</t>
    </rPh>
    <rPh sb="17" eb="19">
      <t>ケッサン</t>
    </rPh>
    <rPh sb="19" eb="20">
      <t>オヨ</t>
    </rPh>
    <rPh sb="21" eb="23">
      <t>カイケイ</t>
    </rPh>
    <rPh sb="23" eb="24">
      <t>レイ</t>
    </rPh>
    <rPh sb="24" eb="25">
      <t>ダイ</t>
    </rPh>
    <rPh sb="28" eb="29">
      <t>ジョウ</t>
    </rPh>
    <rPh sb="32" eb="33">
      <t>ダイ</t>
    </rPh>
    <rPh sb="34" eb="35">
      <t>ゴウ</t>
    </rPh>
    <phoneticPr fontId="5"/>
  </si>
  <si>
    <t xml:space="preserve">
河川法９９条に基づく委託契約
</t>
  </si>
  <si>
    <t>樋門等点検操作委託</t>
    <rPh sb="0" eb="1">
      <t>ヒ</t>
    </rPh>
    <rPh sb="1" eb="3">
      <t>モントウ</t>
    </rPh>
    <rPh sb="3" eb="5">
      <t>テンケン</t>
    </rPh>
    <rPh sb="5" eb="7">
      <t>ソウサ</t>
    </rPh>
    <rPh sb="7" eb="9">
      <t>イタク</t>
    </rPh>
    <phoneticPr fontId="1"/>
  </si>
  <si>
    <t>鳥取市
鳥取県鳥取市尚徳町116番地</t>
  </si>
  <si>
    <t>会計法第２９条の３第４項並びに予算決算及び会計令第１０２条の４第３号</t>
  </si>
  <si>
    <t xml:space="preserve">
「中国地方整備局水門等河川管理施設管理規程」の通達に基づき契約
</t>
  </si>
  <si>
    <t>灰塚ダムウェットランド管理</t>
    <rPh sb="0" eb="2">
      <t>ハイヅカ</t>
    </rPh>
    <rPh sb="11" eb="13">
      <t>カンリ</t>
    </rPh>
    <phoneticPr fontId="6"/>
  </si>
  <si>
    <t xml:space="preserve">
分任支出負担行為担当官
中国地方整備局
三次河川国道事務所長
溝山　勇
広島県三次市十日市西6-2-1
</t>
  </si>
  <si>
    <t>三次市長
広島県三次市十日市中２-８-１</t>
    <rPh sb="5" eb="8">
      <t>ヒロシマケン</t>
    </rPh>
    <rPh sb="8" eb="11">
      <t>ミヨシシ</t>
    </rPh>
    <rPh sb="11" eb="14">
      <t>トオカイチ</t>
    </rPh>
    <rPh sb="14" eb="15">
      <t>ナカ</t>
    </rPh>
    <phoneticPr fontId="2"/>
  </si>
  <si>
    <t xml:space="preserve">
地方公共団体との取り決めにより、契約の相手方が一に定められているため
</t>
  </si>
  <si>
    <t>苫田ダム管理作業</t>
    <rPh sb="0" eb="2">
      <t>トマタ</t>
    </rPh>
    <rPh sb="4" eb="6">
      <t>カンリ</t>
    </rPh>
    <rPh sb="6" eb="8">
      <t>サギョウ</t>
    </rPh>
    <phoneticPr fontId="2"/>
  </si>
  <si>
    <t xml:space="preserve">
分任支出負担行為担当官　中国地方整備局　苫田ダム管理所長　佐藤　敦司　岡山県苫田郡鏡野町久田下原1592-4
</t>
  </si>
  <si>
    <t>鏡野町長　山崎親男
岡山県苫田郡鏡野町竹田660</t>
    <rPh sb="0" eb="2">
      <t>カガミノ</t>
    </rPh>
    <rPh sb="2" eb="4">
      <t>チョウチョウ</t>
    </rPh>
    <rPh sb="5" eb="7">
      <t>ヤマザキ</t>
    </rPh>
    <rPh sb="7" eb="8">
      <t>オヤ</t>
    </rPh>
    <rPh sb="8" eb="9">
      <t>オトコ</t>
    </rPh>
    <rPh sb="10" eb="13">
      <t>オカヤマケン</t>
    </rPh>
    <rPh sb="13" eb="16">
      <t>トマタグン</t>
    </rPh>
    <rPh sb="16" eb="19">
      <t>カガミノチョウ</t>
    </rPh>
    <rPh sb="19" eb="21">
      <t>タケダ</t>
    </rPh>
    <phoneticPr fontId="2"/>
  </si>
  <si>
    <t>会計法２９条の３第４項及び会計令第１０２条の４第３号</t>
  </si>
  <si>
    <t xml:space="preserve">
管理協定による。
</t>
  </si>
  <si>
    <t>埋蔵文化財発掘調査委託（鳥取西道路（重山古墳群））</t>
  </si>
  <si>
    <t>（公財）鳥取市文化財団　理事長
鳥取県鳥取市栄町６５８</t>
  </si>
  <si>
    <t>一般国道９号（大田静間道路）改築工事に伴う埋蔵文化財発掘調査(その２)</t>
    <rPh sb="0" eb="2">
      <t>イッパン</t>
    </rPh>
    <rPh sb="2" eb="4">
      <t>コクドウ</t>
    </rPh>
    <rPh sb="5" eb="6">
      <t>ゴウ</t>
    </rPh>
    <rPh sb="7" eb="9">
      <t>オオダ</t>
    </rPh>
    <rPh sb="9" eb="11">
      <t>シズマ</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
  </si>
  <si>
    <t>鍵掛峠道路工事に伴う用地調査等に関する委託契約</t>
    <rPh sb="0" eb="1">
      <t>カギ</t>
    </rPh>
    <rPh sb="1" eb="2">
      <t>カ</t>
    </rPh>
    <rPh sb="2" eb="3">
      <t>トウゲ</t>
    </rPh>
    <rPh sb="3" eb="5">
      <t>ドウロ</t>
    </rPh>
    <rPh sb="5" eb="7">
      <t>コウジ</t>
    </rPh>
    <rPh sb="8" eb="9">
      <t>トモナ</t>
    </rPh>
    <rPh sb="10" eb="12">
      <t>ヨウチ</t>
    </rPh>
    <rPh sb="12" eb="14">
      <t>チョウサ</t>
    </rPh>
    <rPh sb="14" eb="15">
      <t>トウ</t>
    </rPh>
    <rPh sb="16" eb="17">
      <t>カン</t>
    </rPh>
    <rPh sb="19" eb="21">
      <t>イタク</t>
    </rPh>
    <rPh sb="21" eb="23">
      <t>ケイヤク</t>
    </rPh>
    <phoneticPr fontId="6"/>
  </si>
  <si>
    <t>庄原市長
広島県庄原市中本町１-１０-１</t>
    <rPh sb="5" eb="8">
      <t>ヒロシマケン</t>
    </rPh>
    <rPh sb="8" eb="11">
      <t>ショウバラシ</t>
    </rPh>
    <rPh sb="11" eb="14">
      <t>ナカホンマチ</t>
    </rPh>
    <phoneticPr fontId="2"/>
  </si>
  <si>
    <t xml:space="preserve">
相手方との協議により、当該事業箇所の自治体である庄原市に委託している。
</t>
  </si>
  <si>
    <t xml:space="preserve">道路・占用物件管理情報処理業務
</t>
    <rPh sb="0" eb="2">
      <t>ドウロ</t>
    </rPh>
    <rPh sb="3" eb="5">
      <t>センヨウ</t>
    </rPh>
    <rPh sb="5" eb="7">
      <t>ブッケン</t>
    </rPh>
    <rPh sb="7" eb="9">
      <t>カンリ</t>
    </rPh>
    <rPh sb="9" eb="11">
      <t>ジョウホウ</t>
    </rPh>
    <rPh sb="11" eb="13">
      <t>ショリ</t>
    </rPh>
    <rPh sb="13" eb="15">
      <t>ギョウム</t>
    </rPh>
    <phoneticPr fontId="5"/>
  </si>
  <si>
    <t xml:space="preserve">
分任支出負担行為担当官  中国地方整備局  広島国道事務所長　　逢坂　謙志  広島県広島市南区東雲2-13-28
</t>
  </si>
  <si>
    <t>東京都千代田区平河町１－２－１０　　　　　　　　　　　　　　（一財）道路管理センター</t>
    <rPh sb="0" eb="3">
      <t>トウキョウト</t>
    </rPh>
    <rPh sb="3" eb="7">
      <t>チヨダク</t>
    </rPh>
    <rPh sb="7" eb="9">
      <t>ヒラガ</t>
    </rPh>
    <rPh sb="9" eb="10">
      <t>マチ</t>
    </rPh>
    <rPh sb="31" eb="32">
      <t>イチ</t>
    </rPh>
    <rPh sb="32" eb="33">
      <t>ザイ</t>
    </rPh>
    <rPh sb="34" eb="36">
      <t>ドウロ</t>
    </rPh>
    <rPh sb="36" eb="38">
      <t>カンリ</t>
    </rPh>
    <phoneticPr fontId="5"/>
  </si>
  <si>
    <t xml:space="preserve">
道路空間の有効かつ適正な利用を図るためＧＩＳ技術を利用した「道路管理システム」を開発、構築し運用する機関であり同システムのデータベースの著作権を唯一有している団体であるため
</t>
  </si>
  <si>
    <t>苫田ダム集魚施設管理作業</t>
    <rPh sb="0" eb="2">
      <t>トマタ</t>
    </rPh>
    <rPh sb="4" eb="6">
      <t>シュウギョ</t>
    </rPh>
    <rPh sb="6" eb="8">
      <t>シセツ</t>
    </rPh>
    <rPh sb="8" eb="10">
      <t>カンリ</t>
    </rPh>
    <rPh sb="10" eb="12">
      <t>サギョウ</t>
    </rPh>
    <phoneticPr fontId="2"/>
  </si>
  <si>
    <t>久田川漁業協同組合長　和田　年正
岡山県苫田郡鏡野町井坂45-</t>
    <rPh sb="0" eb="2">
      <t>クタ</t>
    </rPh>
    <rPh sb="2" eb="3">
      <t>ガワ</t>
    </rPh>
    <rPh sb="3" eb="5">
      <t>ギョギョウ</t>
    </rPh>
    <rPh sb="5" eb="7">
      <t>キョウドウ</t>
    </rPh>
    <rPh sb="7" eb="9">
      <t>クミアイ</t>
    </rPh>
    <rPh sb="9" eb="10">
      <t>チョウ</t>
    </rPh>
    <rPh sb="11" eb="13">
      <t>ワダ</t>
    </rPh>
    <rPh sb="14" eb="16">
      <t>トシマサ</t>
    </rPh>
    <rPh sb="17" eb="20">
      <t>オカヤマケン</t>
    </rPh>
    <rPh sb="20" eb="23">
      <t>トマタグン</t>
    </rPh>
    <rPh sb="23" eb="26">
      <t>カガミノチョウ</t>
    </rPh>
    <rPh sb="26" eb="28">
      <t>イサカ</t>
    </rPh>
    <phoneticPr fontId="2"/>
  </si>
  <si>
    <t xml:space="preserve">
漁業権による。
</t>
  </si>
  <si>
    <t>樋門等管理委託費</t>
    <rPh sb="0" eb="1">
      <t>ヒ</t>
    </rPh>
    <rPh sb="1" eb="3">
      <t>モントウ</t>
    </rPh>
    <rPh sb="3" eb="5">
      <t>カンリ</t>
    </rPh>
    <rPh sb="5" eb="8">
      <t>イタクヒ</t>
    </rPh>
    <phoneticPr fontId="1"/>
  </si>
  <si>
    <t xml:space="preserve">
分任支出負担行為担当官
中国地方整備局福山河川国道事務所長　堀江豊
広島県福山市三吉町４－４－１４
</t>
  </si>
  <si>
    <t>福山市長
福山市東桜町３番５号</t>
    <rPh sb="0" eb="2">
      <t>フクヤマ</t>
    </rPh>
    <rPh sb="2" eb="4">
      <t>シチョウ</t>
    </rPh>
    <rPh sb="5" eb="8">
      <t>フクヤマシ</t>
    </rPh>
    <rPh sb="8" eb="9">
      <t>ヒガシ</t>
    </rPh>
    <rPh sb="9" eb="11">
      <t>サクラマチ</t>
    </rPh>
    <rPh sb="12" eb="13">
      <t>バン</t>
    </rPh>
    <rPh sb="14" eb="15">
      <t>ゴウ</t>
    </rPh>
    <phoneticPr fontId="1"/>
  </si>
  <si>
    <t xml:space="preserve">
河川法９９条により、河川管理施設の維持又は操作その他これに関する河川の管理に属する事項の委託先が関係地方公共団体に限られているため。
</t>
  </si>
  <si>
    <t>日下第４排水樋門外５５件操作委託</t>
  </si>
  <si>
    <t>市場樋管他３３施設操作委託金</t>
  </si>
  <si>
    <t>赤碕道の駅浄化槽外清掃</t>
    <rPh sb="0" eb="2">
      <t>アカサキ</t>
    </rPh>
    <rPh sb="2" eb="3">
      <t>ミチ</t>
    </rPh>
    <rPh sb="4" eb="5">
      <t>エキ</t>
    </rPh>
    <rPh sb="5" eb="8">
      <t>ジョウカソウ</t>
    </rPh>
    <rPh sb="8" eb="9">
      <t>ソト</t>
    </rPh>
    <rPh sb="9" eb="11">
      <t>セイソウ</t>
    </rPh>
    <phoneticPr fontId="1"/>
  </si>
  <si>
    <t>（有）赤碕清掃　　　　　　　　　　　　　　　鳥取県東伯郡琴浦町赤碕１９８６－２</t>
    <rPh sb="3" eb="5">
      <t>アカサキ</t>
    </rPh>
    <rPh sb="5" eb="7">
      <t>セイソウ</t>
    </rPh>
    <rPh sb="22" eb="25">
      <t>トットリケン</t>
    </rPh>
    <rPh sb="25" eb="28">
      <t>トウハクグン</t>
    </rPh>
    <rPh sb="28" eb="30">
      <t>コトウラ</t>
    </rPh>
    <rPh sb="30" eb="31">
      <t>マチ</t>
    </rPh>
    <rPh sb="31" eb="33">
      <t>アカサキ</t>
    </rPh>
    <phoneticPr fontId="1"/>
  </si>
  <si>
    <t xml:space="preserve">
浄化槽法により当該地区を管轄する市町村の許可をうけている業者のみが行える作業であり、当該地区における唯一の許可業者のため
</t>
  </si>
  <si>
    <t>埋蔵文化財発掘調査委託（鳥取西道路（鍋山城跡））</t>
  </si>
  <si>
    <t>（公財）鳥取市文化財団　理事長
鳥取県鳥取市栄町６５５</t>
  </si>
  <si>
    <t>一般国道３０号岡南青江電線共同溝（第６工事）引込管工事</t>
    <rPh sb="0" eb="2">
      <t>イッパン</t>
    </rPh>
    <rPh sb="2" eb="4">
      <t>コクドウ</t>
    </rPh>
    <rPh sb="6" eb="7">
      <t>ゴウ</t>
    </rPh>
    <rPh sb="7" eb="9">
      <t>コウナン</t>
    </rPh>
    <rPh sb="9" eb="11">
      <t>アオエ</t>
    </rPh>
    <rPh sb="11" eb="13">
      <t>デンセン</t>
    </rPh>
    <rPh sb="13" eb="16">
      <t>キョウドウコウ</t>
    </rPh>
    <rPh sb="17" eb="18">
      <t>ダイ</t>
    </rPh>
    <rPh sb="19" eb="21">
      <t>コウジ</t>
    </rPh>
    <rPh sb="22" eb="25">
      <t>ヒキコミカン</t>
    </rPh>
    <rPh sb="25" eb="27">
      <t>コウジ</t>
    </rPh>
    <phoneticPr fontId="1"/>
  </si>
  <si>
    <t>中国電力（（株）岡山営業所
岡山県岡山市北区青江２－６－５１</t>
    <rPh sb="0" eb="2">
      <t>チュウゴク</t>
    </rPh>
    <rPh sb="2" eb="4">
      <t>デンリョク</t>
    </rPh>
    <rPh sb="8" eb="10">
      <t>オカヤマ</t>
    </rPh>
    <rPh sb="10" eb="13">
      <t>エイギョウショ</t>
    </rPh>
    <rPh sb="14" eb="17">
      <t>オカヤマケン</t>
    </rPh>
    <rPh sb="17" eb="20">
      <t>オカヤマシ</t>
    </rPh>
    <rPh sb="20" eb="22">
      <t>キタク</t>
    </rPh>
    <rPh sb="22" eb="24">
      <t>アオエ</t>
    </rPh>
    <phoneticPr fontId="1"/>
  </si>
  <si>
    <t xml:space="preserve">
電線共同溝の整備等に関する特別措置法に基づく引込管及び連系管路工事で、既設設備及び近傍箇所における保安上電線管理者が工事を実施する必要があることを確認して工事を委託するものである。
</t>
  </si>
  <si>
    <t>建設業企業情報提供</t>
  </si>
  <si>
    <t>（一財）　建設業技術者センター
東京都千代田区二番町３番地　麹町スクエア</t>
  </si>
  <si>
    <t xml:space="preserve">
当該業者は、業務の遂行上必要な建設業者の企業情報等の情報提供サービスを行っている唯一の業者である。
</t>
  </si>
  <si>
    <t>斐伊川水系大橋川河川改修に伴う埋蔵文化財発掘調査</t>
    <rPh sb="0" eb="3">
      <t>ヒイカワ</t>
    </rPh>
    <rPh sb="3" eb="5">
      <t>スイケイ</t>
    </rPh>
    <rPh sb="5" eb="7">
      <t>オオハシ</t>
    </rPh>
    <rPh sb="7" eb="8">
      <t>ガワ</t>
    </rPh>
    <rPh sb="8" eb="10">
      <t>カセン</t>
    </rPh>
    <rPh sb="10" eb="12">
      <t>カイシュウ</t>
    </rPh>
    <rPh sb="13" eb="14">
      <t>トモナ</t>
    </rPh>
    <rPh sb="15" eb="17">
      <t>マイゾウ</t>
    </rPh>
    <rPh sb="17" eb="20">
      <t>ブンカザイ</t>
    </rPh>
    <rPh sb="20" eb="22">
      <t>ハックツ</t>
    </rPh>
    <rPh sb="22" eb="24">
      <t>チョウサ</t>
    </rPh>
    <phoneticPr fontId="1"/>
  </si>
  <si>
    <t xml:space="preserve">
分任支出負担行為担当官
中国地方整備局
出雲河川事務所長　柴田　亮
</t>
  </si>
  <si>
    <t>島根県教育委員会教育長
島根県松江市殿町１</t>
    <rPh sb="0" eb="3">
      <t>シマネケン</t>
    </rPh>
    <rPh sb="3" eb="5">
      <t>キョウイク</t>
    </rPh>
    <rPh sb="5" eb="8">
      <t>イインカイ</t>
    </rPh>
    <rPh sb="8" eb="11">
      <t>キョウイクチョウ</t>
    </rPh>
    <rPh sb="12" eb="15">
      <t>シマネケン</t>
    </rPh>
    <rPh sb="15" eb="18">
      <t>マツエシ</t>
    </rPh>
    <rPh sb="18" eb="20">
      <t>トノマチ</t>
    </rPh>
    <phoneticPr fontId="1"/>
  </si>
  <si>
    <t>会計法第２９条の３第４項</t>
  </si>
  <si>
    <t xml:space="preserve">
地方公共団体との取り決めにより、契約の相手方が一に定められているため。
</t>
  </si>
  <si>
    <t>温井ダム浄化槽維持管理</t>
    <rPh sb="0" eb="2">
      <t>ヌクイ</t>
    </rPh>
    <rPh sb="4" eb="7">
      <t>ジョウカソウ</t>
    </rPh>
    <rPh sb="7" eb="9">
      <t>イジ</t>
    </rPh>
    <rPh sb="9" eb="11">
      <t>カンリ</t>
    </rPh>
    <phoneticPr fontId="1"/>
  </si>
  <si>
    <t xml:space="preserve">
分任支出負担行為担当官
中国地方整備局温井ダム管理所長　田辺　裕和
広島県山県郡安芸太田町大字加計１９５６番地の２
</t>
  </si>
  <si>
    <t>（株）クリンプロ
広島県山県郡安芸太田町大字土居３１０番地</t>
    <rPh sb="9" eb="12">
      <t>ヒロシマケン</t>
    </rPh>
    <rPh sb="12" eb="15">
      <t>ヤマガタグン</t>
    </rPh>
    <rPh sb="15" eb="20">
      <t>アキオオタチョウ</t>
    </rPh>
    <rPh sb="20" eb="22">
      <t>オオアザ</t>
    </rPh>
    <rPh sb="22" eb="24">
      <t>ドイ</t>
    </rPh>
    <rPh sb="27" eb="29">
      <t>バンチ</t>
    </rPh>
    <phoneticPr fontId="1"/>
  </si>
  <si>
    <t>会計法第２９条の３第４項及び予決令第１０２条の４第３号</t>
    <rPh sb="0" eb="3">
      <t>カイケイホウ</t>
    </rPh>
    <rPh sb="3" eb="4">
      <t>ダイ</t>
    </rPh>
    <phoneticPr fontId="1"/>
  </si>
  <si>
    <t xml:space="preserve">
安芸太田町地区における浄化槽保守点検許可、かつ、浄化槽汚泥抜取及び処理許可を同時に持つ唯一の業者である。
</t>
  </si>
  <si>
    <t>梶矢第１排水樋門外２９件操作委託</t>
  </si>
  <si>
    <t>安芸高田市長
広島県安芸高田市吉田町吉田７９１</t>
    <rPh sb="7" eb="10">
      <t>ヒロシマケン</t>
    </rPh>
    <rPh sb="10" eb="15">
      <t>アキタカタシ</t>
    </rPh>
    <rPh sb="15" eb="18">
      <t>ヨシダチョウ</t>
    </rPh>
    <rPh sb="18" eb="20">
      <t>ヨシダ</t>
    </rPh>
    <phoneticPr fontId="2"/>
  </si>
  <si>
    <t>永江川排水ポンプ場操作委託金</t>
    <rPh sb="0" eb="2">
      <t>ナガエ</t>
    </rPh>
    <rPh sb="2" eb="3">
      <t>カワ</t>
    </rPh>
    <rPh sb="3" eb="5">
      <t>ハイスイ</t>
    </rPh>
    <rPh sb="8" eb="9">
      <t>バ</t>
    </rPh>
    <rPh sb="9" eb="11">
      <t>ソウサ</t>
    </rPh>
    <rPh sb="11" eb="13">
      <t>イタク</t>
    </rPh>
    <rPh sb="13" eb="14">
      <t>キン</t>
    </rPh>
    <phoneticPr fontId="5"/>
  </si>
  <si>
    <t>十日市排水機場外３件操作委託</t>
  </si>
  <si>
    <t>電柱共架料</t>
    <rPh sb="0" eb="2">
      <t>デンチュウ</t>
    </rPh>
    <rPh sb="2" eb="4">
      <t>キョウガ</t>
    </rPh>
    <rPh sb="4" eb="5">
      <t>リョウ</t>
    </rPh>
    <phoneticPr fontId="2"/>
  </si>
  <si>
    <t xml:space="preserve">
分任支出負担行為担当官
中国地方整備局日野川河川事務所長
横林　直樹
鳥取県米子市古豊千６７８
</t>
  </si>
  <si>
    <t>広島市中区小町４番３３号
中国電力（株）</t>
    <rPh sb="0" eb="3">
      <t>ヒロシマシ</t>
    </rPh>
    <rPh sb="3" eb="5">
      <t>ナカク</t>
    </rPh>
    <rPh sb="5" eb="7">
      <t>コマチ</t>
    </rPh>
    <rPh sb="8" eb="9">
      <t>バン</t>
    </rPh>
    <rPh sb="11" eb="12">
      <t>ゴウ</t>
    </rPh>
    <rPh sb="13" eb="15">
      <t>チュウゴク</t>
    </rPh>
    <rPh sb="15" eb="17">
      <t>デンリョク</t>
    </rPh>
    <phoneticPr fontId="2"/>
  </si>
  <si>
    <t>会計法第２９条の１２</t>
  </si>
  <si>
    <t xml:space="preserve">
提供を行うことが可能な業者が一のため
</t>
  </si>
  <si>
    <t>埋蔵文化財発掘調査委託（鳥取西道路（倉見古墳群））</t>
  </si>
  <si>
    <t>（公財）鳥取市文化財団　理事長
鳥取県鳥取市栄町６５６</t>
  </si>
  <si>
    <t>野宮排水樋門他１９施設操作委託金</t>
    <rPh sb="0" eb="2">
      <t>ノミヤ</t>
    </rPh>
    <rPh sb="2" eb="4">
      <t>ハイスイ</t>
    </rPh>
    <rPh sb="4" eb="5">
      <t>ヒ</t>
    </rPh>
    <rPh sb="5" eb="6">
      <t>モン</t>
    </rPh>
    <rPh sb="6" eb="7">
      <t>ホカ</t>
    </rPh>
    <rPh sb="9" eb="11">
      <t>シセツ</t>
    </rPh>
    <rPh sb="11" eb="13">
      <t>ソウサ</t>
    </rPh>
    <rPh sb="13" eb="16">
      <t>イタクキン</t>
    </rPh>
    <phoneticPr fontId="5"/>
  </si>
  <si>
    <t>会計法第２９条の３第４項並びに予算決算及び会計令第１０２条の４の第３号</t>
  </si>
  <si>
    <t>一般国道３０号用吉電線共同溝引込管及び連系管路工事</t>
    <rPh sb="0" eb="2">
      <t>イッパン</t>
    </rPh>
    <rPh sb="2" eb="4">
      <t>コクドウ</t>
    </rPh>
    <rPh sb="6" eb="7">
      <t>ゴウ</t>
    </rPh>
    <rPh sb="7" eb="9">
      <t>モチヨシ</t>
    </rPh>
    <rPh sb="9" eb="11">
      <t>デンセン</t>
    </rPh>
    <rPh sb="11" eb="14">
      <t>キョウドウコウ</t>
    </rPh>
    <rPh sb="14" eb="17">
      <t>ヒキコミカン</t>
    </rPh>
    <rPh sb="17" eb="18">
      <t>オヨ</t>
    </rPh>
    <rPh sb="19" eb="21">
      <t>レンケイ</t>
    </rPh>
    <rPh sb="21" eb="23">
      <t>カンロ</t>
    </rPh>
    <rPh sb="23" eb="25">
      <t>コウジ</t>
    </rPh>
    <phoneticPr fontId="1"/>
  </si>
  <si>
    <t>エヌ・ティ・ティ・インフラネット（株）中国事業部
広島県広島市南区宇品神田３－１２－１１</t>
    <rPh sb="19" eb="21">
      <t>チュウゴク</t>
    </rPh>
    <rPh sb="21" eb="24">
      <t>ジギョウブ</t>
    </rPh>
    <rPh sb="25" eb="28">
      <t>ヒロシマケン</t>
    </rPh>
    <rPh sb="28" eb="31">
      <t>ヒロシマシ</t>
    </rPh>
    <rPh sb="31" eb="33">
      <t>ミナミク</t>
    </rPh>
    <rPh sb="33" eb="35">
      <t>ウジナ</t>
    </rPh>
    <rPh sb="35" eb="37">
      <t>カンダ</t>
    </rPh>
    <phoneticPr fontId="2"/>
  </si>
  <si>
    <t>乙子排水機場操作委託金</t>
    <rPh sb="0" eb="1">
      <t>オツ</t>
    </rPh>
    <rPh sb="1" eb="2">
      <t>コ</t>
    </rPh>
    <rPh sb="2" eb="4">
      <t>ハイスイ</t>
    </rPh>
    <rPh sb="4" eb="5">
      <t>キ</t>
    </rPh>
    <rPh sb="5" eb="6">
      <t>バ</t>
    </rPh>
    <rPh sb="6" eb="8">
      <t>ソウサ</t>
    </rPh>
    <rPh sb="8" eb="10">
      <t>イタク</t>
    </rPh>
    <rPh sb="10" eb="11">
      <t>キン</t>
    </rPh>
    <phoneticPr fontId="5"/>
  </si>
  <si>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1">
      <t>ショリ</t>
    </rPh>
    <rPh sb="21" eb="22">
      <t>トウ</t>
    </rPh>
    <rPh sb="22" eb="24">
      <t>ギョウム</t>
    </rPh>
    <phoneticPr fontId="5"/>
  </si>
  <si>
    <t>（一財）不動産適正取引推進機構
東京都港区虎ノ門３－８－２１</t>
    <rPh sb="4" eb="7">
      <t>フドウサン</t>
    </rPh>
    <rPh sb="7" eb="9">
      <t>テキセイ</t>
    </rPh>
    <rPh sb="9" eb="11">
      <t>トリヒキ</t>
    </rPh>
    <rPh sb="11" eb="13">
      <t>スイシン</t>
    </rPh>
    <rPh sb="13" eb="15">
      <t>キコウ</t>
    </rPh>
    <rPh sb="16" eb="19">
      <t>トウキョウト</t>
    </rPh>
    <rPh sb="19" eb="21">
      <t>ミナトク</t>
    </rPh>
    <rPh sb="21" eb="22">
      <t>トラ</t>
    </rPh>
    <rPh sb="23" eb="24">
      <t>モン</t>
    </rPh>
    <phoneticPr fontId="5"/>
  </si>
  <si>
    <t xml:space="preserve">
本業務は国土交通省と都道府県に設置される専用端末機から送信される宅地建物取引業者に関するデータをデータベース化するとともに、当該データベースの運用管理を行うものであり、本システムの管理運営については国土交通省と47都道府県との取り決めにより当該法人を管理運営機関として特定しているため。
</t>
  </si>
  <si>
    <t>建設業情報管理システム電算処理業務</t>
    <rPh sb="0" eb="3">
      <t>ケンセツギョウ</t>
    </rPh>
    <rPh sb="3" eb="5">
      <t>ジョウホウ</t>
    </rPh>
    <rPh sb="5" eb="7">
      <t>カンリ</t>
    </rPh>
    <rPh sb="11" eb="13">
      <t>デンサン</t>
    </rPh>
    <rPh sb="13" eb="15">
      <t>ショリ</t>
    </rPh>
    <rPh sb="15" eb="17">
      <t>ギョウム</t>
    </rPh>
    <phoneticPr fontId="5"/>
  </si>
  <si>
    <t>（一財）建設業情報管理センター
東京都中央区築地２－１１－２４</t>
    <rPh sb="4" eb="7">
      <t>ケンセツギョウ</t>
    </rPh>
    <rPh sb="7" eb="9">
      <t>ジョウホウ</t>
    </rPh>
    <rPh sb="9" eb="11">
      <t>カンリ</t>
    </rPh>
    <rPh sb="16" eb="19">
      <t>トウキョウト</t>
    </rPh>
    <rPh sb="19" eb="22">
      <t>チュウオウク</t>
    </rPh>
    <rPh sb="22" eb="24">
      <t>ツキジ</t>
    </rPh>
    <phoneticPr fontId="5"/>
  </si>
  <si>
    <t xml:space="preserve">
当該業者一社のみでしか情報提供を受けられないため。
</t>
  </si>
  <si>
    <t>建物借上料</t>
    <rPh sb="0" eb="2">
      <t>タテモノ</t>
    </rPh>
    <rPh sb="2" eb="3">
      <t>カ</t>
    </rPh>
    <rPh sb="3" eb="4">
      <t>ウエ</t>
    </rPh>
    <rPh sb="4" eb="5">
      <t>リョウ</t>
    </rPh>
    <phoneticPr fontId="6"/>
  </si>
  <si>
    <t>建物借上料</t>
  </si>
  <si>
    <t>（有）クレヴァー
島根県浜田市田町１６８４</t>
  </si>
  <si>
    <t>天神川沢井手排水樋門外１５件点検</t>
    <rPh sb="0" eb="3">
      <t>テンジンガワ</t>
    </rPh>
    <rPh sb="3" eb="5">
      <t>サワイ</t>
    </rPh>
    <rPh sb="5" eb="6">
      <t>テ</t>
    </rPh>
    <rPh sb="6" eb="8">
      <t>ハイスイ</t>
    </rPh>
    <rPh sb="8" eb="9">
      <t>ヒ</t>
    </rPh>
    <rPh sb="9" eb="10">
      <t>モン</t>
    </rPh>
    <rPh sb="10" eb="11">
      <t>ホカ</t>
    </rPh>
    <rPh sb="13" eb="14">
      <t>ケン</t>
    </rPh>
    <rPh sb="14" eb="16">
      <t>テンケン</t>
    </rPh>
    <phoneticPr fontId="1"/>
  </si>
  <si>
    <t xml:space="preserve">倉吉市
鳥取県倉吉市葵町722
</t>
    <rPh sb="0" eb="3">
      <t>クラヨシシ</t>
    </rPh>
    <rPh sb="4" eb="7">
      <t>トットリケン</t>
    </rPh>
    <rPh sb="7" eb="10">
      <t>クラヨシシ</t>
    </rPh>
    <phoneticPr fontId="1"/>
  </si>
  <si>
    <t xml:space="preserve">
中国地方整備局長との操作委託協定に基づく委託契約による
</t>
  </si>
  <si>
    <t>西粟倉監督員詰所建物借上
一式</t>
    <rPh sb="0" eb="3">
      <t>ニシアワクラ</t>
    </rPh>
    <rPh sb="3" eb="5">
      <t>カントク</t>
    </rPh>
    <rPh sb="5" eb="6">
      <t>イン</t>
    </rPh>
    <rPh sb="6" eb="7">
      <t>ツ</t>
    </rPh>
    <rPh sb="7" eb="8">
      <t>ショ</t>
    </rPh>
    <rPh sb="8" eb="10">
      <t>タテモノ</t>
    </rPh>
    <rPh sb="10" eb="11">
      <t>カ</t>
    </rPh>
    <rPh sb="11" eb="12">
      <t>ア</t>
    </rPh>
    <rPh sb="13" eb="15">
      <t>イッシキ</t>
    </rPh>
    <phoneticPr fontId="5"/>
  </si>
  <si>
    <t>富士産業（株）
大阪市住之江区南港北２－１－１０</t>
    <rPh sb="0" eb="2">
      <t>フジ</t>
    </rPh>
    <rPh sb="2" eb="4">
      <t>サンギョウ</t>
    </rPh>
    <rPh sb="8" eb="11">
      <t>オオサカシ</t>
    </rPh>
    <rPh sb="11" eb="15">
      <t>スミノエク</t>
    </rPh>
    <rPh sb="15" eb="17">
      <t>ナンコウ</t>
    </rPh>
    <rPh sb="17" eb="18">
      <t>キタ</t>
    </rPh>
    <phoneticPr fontId="5"/>
  </si>
  <si>
    <t xml:space="preserve">
当該建物は中国横断自動車道姫路鳥取線事業を行う上での工事監督や地元関係者との協議等に使用されており、欠く事の出来ない重要施設となっている。また平成27年度以降も付加車線設置事業等により使用頻度は増加すると見込まれ、以上の事から当該建物を前年度より継続して使用するものである。
</t>
  </si>
  <si>
    <t xml:space="preserve">
分任支出負担行為担当官
中国地方整備局福山河川国道事務所長　堀江豊
広島県福山市三吉町４－４－１５
</t>
  </si>
  <si>
    <t>府中市長
府中市府川町３１５番地</t>
    <rPh sb="0" eb="2">
      <t>フチュウ</t>
    </rPh>
    <rPh sb="2" eb="4">
      <t>シチョウ</t>
    </rPh>
    <rPh sb="5" eb="8">
      <t>フチュウシ</t>
    </rPh>
    <rPh sb="8" eb="11">
      <t>フカワチョウ</t>
    </rPh>
    <rPh sb="14" eb="16">
      <t>バンチ</t>
    </rPh>
    <phoneticPr fontId="1"/>
  </si>
  <si>
    <t>営繕積算システムＲＩＢＣ２賃貸借</t>
    <rPh sb="0" eb="2">
      <t>エイゼン</t>
    </rPh>
    <rPh sb="2" eb="4">
      <t>セキサン</t>
    </rPh>
    <rPh sb="13" eb="16">
      <t>チンタイシャク</t>
    </rPh>
    <phoneticPr fontId="5"/>
  </si>
  <si>
    <t>（一財）建築コスト管理システム研究所
東京都港区西新橋３－２５－３３</t>
    <rPh sb="4" eb="6">
      <t>ケンチク</t>
    </rPh>
    <rPh sb="9" eb="11">
      <t>カンリ</t>
    </rPh>
    <rPh sb="15" eb="18">
      <t>ケンキュウジョ</t>
    </rPh>
    <rPh sb="24" eb="25">
      <t>ニシ</t>
    </rPh>
    <rPh sb="25" eb="27">
      <t>シンバシ</t>
    </rPh>
    <phoneticPr fontId="5"/>
  </si>
  <si>
    <t xml:space="preserve">
本件は、「営繕積算システムＲＩＢＣ２」を賃貸借しようとするものである。　「営繕積算システムＲＩＢＣ２」は、昭和５８年より公共建築工事（旧建設省及び都道府県）に用いる積算用として開発された「積算システム」を基に処理性能、操作性及び業務の性格上要求されるデータの機密性に十分配慮して一般（財）建築コスト管理システム研究所において開発されたものである。　システムを使用するにあたり、積積算基準等の改正等にともなってデータの訂正が必要となった場合、一般のシステムにおいて、各々の利用者において、データの訂正の有無を判断し、正しいデータに置き換える作業が求められるが、本システムは、一般（財）建築コスト管理システム研究所においてデータ訂正に必要な処理をおこなわれるため、各々の利用者は簡単な操作で全てのデータの更新を行うことができる。　よって本積算プログラムは、基本プログラム及び基準等改正時の対応等、その内容が営繕工事の特性が十分反映されたものであり、営繕業務においてその使用に耐える性能を有する唯一の積算プログラムである。　よって、一般（財）建築コスト管理システム研究所と随意契約を行うものである。
</t>
  </si>
  <si>
    <t>平成２８年度樋門操作委託料</t>
    <rPh sb="0" eb="2">
      <t>ヘイセイ</t>
    </rPh>
    <rPh sb="4" eb="6">
      <t>ネンド</t>
    </rPh>
    <rPh sb="6" eb="7">
      <t>ヒ</t>
    </rPh>
    <rPh sb="7" eb="8">
      <t>モン</t>
    </rPh>
    <rPh sb="8" eb="10">
      <t>ソウサ</t>
    </rPh>
    <rPh sb="10" eb="13">
      <t>イタクリョウ</t>
    </rPh>
    <phoneticPr fontId="1"/>
  </si>
  <si>
    <t>鳥取県西伯郡南部町法勝寺３７７番地１
南部町長</t>
    <rPh sb="0" eb="3">
      <t>トットリケン</t>
    </rPh>
    <rPh sb="3" eb="6">
      <t>サイハクグン</t>
    </rPh>
    <rPh sb="6" eb="9">
      <t>ミナベチョウ</t>
    </rPh>
    <rPh sb="9" eb="12">
      <t>ホッショウジ</t>
    </rPh>
    <rPh sb="15" eb="17">
      <t>バンチ</t>
    </rPh>
    <rPh sb="19" eb="21">
      <t>ナンブ</t>
    </rPh>
    <rPh sb="21" eb="23">
      <t>チョウチョウ</t>
    </rPh>
    <phoneticPr fontId="2"/>
  </si>
  <si>
    <t>会計法第２９条の３第４項</t>
    <rPh sb="9" eb="10">
      <t>ダイ</t>
    </rPh>
    <rPh sb="11" eb="12">
      <t>コウ</t>
    </rPh>
    <phoneticPr fontId="1"/>
  </si>
  <si>
    <t xml:space="preserve">
河川法第９９条に基づく委託契約
</t>
  </si>
  <si>
    <t>土地借上料</t>
  </si>
  <si>
    <t xml:space="preserve">個人　　　　　　　　(個人情報保護法により非開示)
</t>
    <rPh sb="0" eb="2">
      <t>コジン</t>
    </rPh>
    <phoneticPr fontId="1"/>
  </si>
  <si>
    <t>鳥取自動車道長尾地区仮設物賃貸借
一式</t>
    <rPh sb="0" eb="2">
      <t>トットリ</t>
    </rPh>
    <rPh sb="2" eb="6">
      <t>ジドウシャドウ</t>
    </rPh>
    <rPh sb="6" eb="8">
      <t>ナガオ</t>
    </rPh>
    <rPh sb="8" eb="10">
      <t>チク</t>
    </rPh>
    <rPh sb="10" eb="12">
      <t>カセツ</t>
    </rPh>
    <rPh sb="12" eb="13">
      <t>ブツ</t>
    </rPh>
    <rPh sb="13" eb="16">
      <t>チンタイシャク</t>
    </rPh>
    <rPh sb="17" eb="19">
      <t>イッシキ</t>
    </rPh>
    <phoneticPr fontId="5"/>
  </si>
  <si>
    <t>（株）ナイカイアーキット
岡山県倉敷市児島駅前１－１００</t>
    <rPh sb="13" eb="16">
      <t>オカヤマケン</t>
    </rPh>
    <rPh sb="16" eb="19">
      <t>クラシキシ</t>
    </rPh>
    <rPh sb="19" eb="21">
      <t>コジマ</t>
    </rPh>
    <rPh sb="21" eb="23">
      <t>エキマエ</t>
    </rPh>
    <phoneticPr fontId="5"/>
  </si>
  <si>
    <t xml:space="preserve">
過年度工事にて設置した仮設物を継続して使用する必要があるため。
</t>
  </si>
  <si>
    <t>一般国道２号改築（福山道路）に係る埋蔵文化財発掘調査等</t>
    <rPh sb="0" eb="2">
      <t>イッパン</t>
    </rPh>
    <rPh sb="2" eb="4">
      <t>コクドウ</t>
    </rPh>
    <rPh sb="5" eb="6">
      <t>ゴウ</t>
    </rPh>
    <rPh sb="6" eb="8">
      <t>カイチク</t>
    </rPh>
    <rPh sb="9" eb="11">
      <t>フクヤマ</t>
    </rPh>
    <rPh sb="11" eb="13">
      <t>ドウロ</t>
    </rPh>
    <rPh sb="15" eb="16">
      <t>カカ</t>
    </rPh>
    <rPh sb="17" eb="19">
      <t>マイゾウ</t>
    </rPh>
    <rPh sb="19" eb="22">
      <t>ブンカザイ</t>
    </rPh>
    <rPh sb="22" eb="24">
      <t>ハックツ</t>
    </rPh>
    <rPh sb="24" eb="26">
      <t>チョウサ</t>
    </rPh>
    <rPh sb="26" eb="27">
      <t>トウ</t>
    </rPh>
    <phoneticPr fontId="1"/>
  </si>
  <si>
    <t>（公財）広島県教育事業団
広島県広島市西区観音新町２丁目１１－１２４</t>
    <rPh sb="4" eb="7">
      <t>ヒロシマケン</t>
    </rPh>
    <rPh sb="7" eb="9">
      <t>キョウイク</t>
    </rPh>
    <rPh sb="9" eb="12">
      <t>ジギョウダン</t>
    </rPh>
    <rPh sb="13" eb="16">
      <t>ヒロシマケン</t>
    </rPh>
    <rPh sb="16" eb="19">
      <t>ヒロシマシ</t>
    </rPh>
    <rPh sb="19" eb="21">
      <t>ニシク</t>
    </rPh>
    <rPh sb="21" eb="23">
      <t>カンノン</t>
    </rPh>
    <rPh sb="23" eb="25">
      <t>シンマチ</t>
    </rPh>
    <rPh sb="26" eb="28">
      <t>チョウメ</t>
    </rPh>
    <phoneticPr fontId="1"/>
  </si>
  <si>
    <t xml:space="preserve">
文化財保護に関する事務は、地方自治法等に基づき都道府県等の教育委員会が管理執行することとなっており、広島県教育委員会の取り決めにより当該財団が行うこととされているため。
</t>
  </si>
  <si>
    <t>平成２８年度国交省倉吉管内道路橋梁点検</t>
    <rPh sb="0" eb="2">
      <t>ヘイセイ</t>
    </rPh>
    <rPh sb="4" eb="6">
      <t>ネンド</t>
    </rPh>
    <rPh sb="6" eb="7">
      <t>コク</t>
    </rPh>
    <rPh sb="9" eb="11">
      <t>クラヨシ</t>
    </rPh>
    <rPh sb="11" eb="13">
      <t>カンナイ</t>
    </rPh>
    <rPh sb="13" eb="15">
      <t>ドウロ</t>
    </rPh>
    <rPh sb="15" eb="17">
      <t>キョウリョウ</t>
    </rPh>
    <rPh sb="17" eb="19">
      <t>テンケン</t>
    </rPh>
    <phoneticPr fontId="1"/>
  </si>
  <si>
    <t>西日本旅客鉄道（株）米子支社
鳥取県米子市弥生町2番地</t>
    <rPh sb="0" eb="3">
      <t>ニシニホン</t>
    </rPh>
    <rPh sb="3" eb="5">
      <t>リョキャク</t>
    </rPh>
    <rPh sb="5" eb="7">
      <t>テツドウ</t>
    </rPh>
    <rPh sb="10" eb="12">
      <t>ヨナゴ</t>
    </rPh>
    <rPh sb="12" eb="14">
      <t>シシャ</t>
    </rPh>
    <rPh sb="15" eb="18">
      <t>トットリケン</t>
    </rPh>
    <rPh sb="18" eb="21">
      <t>ヨナゴシ</t>
    </rPh>
    <rPh sb="21" eb="24">
      <t>ヤヨイチョウ</t>
    </rPh>
    <rPh sb="25" eb="27">
      <t>バンチ</t>
    </rPh>
    <phoneticPr fontId="1"/>
  </si>
  <si>
    <t xml:space="preserve">
道路法に基づく橋梁については、適切かつ効率的な維持管理のために、定期点検を実施している。
鉄道と交差している橋梁についても同様であるが、JRとの協定により、鉄道に影響する範囲はJRが点検するように定めているため、西日本旅客鉄道(株)と随意契約するものである。
</t>
  </si>
  <si>
    <t>山陽本線岡山構内万こ線橋補修工時</t>
    <rPh sb="0" eb="2">
      <t>サンヨウ</t>
    </rPh>
    <rPh sb="2" eb="4">
      <t>ホンセン</t>
    </rPh>
    <rPh sb="4" eb="6">
      <t>オカヤマ</t>
    </rPh>
    <rPh sb="6" eb="8">
      <t>コウナイ</t>
    </rPh>
    <rPh sb="8" eb="9">
      <t>ヨロズ</t>
    </rPh>
    <rPh sb="10" eb="11">
      <t>セン</t>
    </rPh>
    <rPh sb="11" eb="12">
      <t>ハシ</t>
    </rPh>
    <rPh sb="12" eb="15">
      <t>ホシュウコウ</t>
    </rPh>
    <rPh sb="15" eb="16">
      <t>ジ</t>
    </rPh>
    <phoneticPr fontId="1"/>
  </si>
  <si>
    <t>西日本旅客鉄道（株）岡山支社
岡山県岡山市北区駅前町２－１－７</t>
    <rPh sb="0" eb="3">
      <t>ニシニホン</t>
    </rPh>
    <rPh sb="3" eb="5">
      <t>リョカク</t>
    </rPh>
    <rPh sb="5" eb="7">
      <t>テツドウ</t>
    </rPh>
    <rPh sb="10" eb="12">
      <t>オカヤマ</t>
    </rPh>
    <rPh sb="12" eb="14">
      <t>シシャ</t>
    </rPh>
    <rPh sb="15" eb="18">
      <t>オカヤマケン</t>
    </rPh>
    <rPh sb="18" eb="21">
      <t>オカヤマシ</t>
    </rPh>
    <rPh sb="21" eb="23">
      <t>キタク</t>
    </rPh>
    <rPh sb="23" eb="26">
      <t>エキマエチョウ</t>
    </rPh>
    <phoneticPr fontId="1"/>
  </si>
  <si>
    <t xml:space="preserve">
鉄道事業法の規定により、線路内作業については、当該鉄道事業者しか実施できないため。
</t>
  </si>
  <si>
    <t>山陽本線三石。・吉永間三石こ線橋外２補修他工事</t>
    <rPh sb="0" eb="2">
      <t>サンヨウ</t>
    </rPh>
    <rPh sb="2" eb="4">
      <t>ホンセン</t>
    </rPh>
    <rPh sb="4" eb="6">
      <t>ミツイシ</t>
    </rPh>
    <rPh sb="8" eb="10">
      <t>ヨシナガ</t>
    </rPh>
    <rPh sb="10" eb="11">
      <t>アイダ</t>
    </rPh>
    <rPh sb="11" eb="13">
      <t>ミツイシ</t>
    </rPh>
    <rPh sb="14" eb="15">
      <t>セン</t>
    </rPh>
    <rPh sb="15" eb="16">
      <t>ハシ</t>
    </rPh>
    <rPh sb="16" eb="17">
      <t>ソト</t>
    </rPh>
    <rPh sb="18" eb="20">
      <t>ホシュウ</t>
    </rPh>
    <rPh sb="20" eb="21">
      <t>タ</t>
    </rPh>
    <rPh sb="21" eb="23">
      <t>コウジ</t>
    </rPh>
    <phoneticPr fontId="1"/>
  </si>
  <si>
    <t>２号江波電共引込管工事（通信）</t>
    <rPh sb="1" eb="2">
      <t>ゴウ</t>
    </rPh>
    <rPh sb="2" eb="5">
      <t>エバデン</t>
    </rPh>
    <rPh sb="5" eb="6">
      <t>キョウ</t>
    </rPh>
    <rPh sb="6" eb="9">
      <t>ヒキコミカン</t>
    </rPh>
    <rPh sb="9" eb="11">
      <t>コウジ</t>
    </rPh>
    <rPh sb="12" eb="14">
      <t>ツウシン</t>
    </rPh>
    <phoneticPr fontId="1"/>
  </si>
  <si>
    <t xml:space="preserve">
分任支出負担行為担当官中国地方整備局広島国道事務所長　逢坂　謙志 広島県広島市南区東雲2-13-28
</t>
  </si>
  <si>
    <t>広島市南区宇品神田３－１２－１１
エヌ・ティ・ティ・インフラネット（株）中国事業部</t>
    <rPh sb="0" eb="3">
      <t>ヒロシマシ</t>
    </rPh>
    <rPh sb="3" eb="5">
      <t>ミナミク</t>
    </rPh>
    <rPh sb="5" eb="7">
      <t>ウジナ</t>
    </rPh>
    <rPh sb="7" eb="9">
      <t>カンダ</t>
    </rPh>
    <rPh sb="36" eb="38">
      <t>チュウゴク</t>
    </rPh>
    <rPh sb="38" eb="41">
      <t>ジギョウブ</t>
    </rPh>
    <phoneticPr fontId="1"/>
  </si>
  <si>
    <t xml:space="preserve">
共同溝の整備等に関する特別措置法に基づく連係管路工事で保安上電線管理者が工事を実施する必要がある
</t>
  </si>
  <si>
    <t>一般国道２号改築事業（岩国大竹道路）に伴う埋蔵文化財発掘調査</t>
    <rPh sb="0" eb="4">
      <t>イッパンコクドウ</t>
    </rPh>
    <rPh sb="5" eb="6">
      <t>ゴウ</t>
    </rPh>
    <rPh sb="6" eb="8">
      <t>カイチク</t>
    </rPh>
    <rPh sb="8" eb="10">
      <t>ジギョウ</t>
    </rPh>
    <rPh sb="11" eb="13">
      <t>イワクニ</t>
    </rPh>
    <rPh sb="13" eb="15">
      <t>オオタケ</t>
    </rPh>
    <rPh sb="15" eb="17">
      <t>ドウロ</t>
    </rPh>
    <rPh sb="19" eb="20">
      <t>トモナ</t>
    </rPh>
    <rPh sb="21" eb="23">
      <t>マイゾウ</t>
    </rPh>
    <rPh sb="23" eb="26">
      <t>ブンカザイ</t>
    </rPh>
    <rPh sb="26" eb="28">
      <t>ハックツ</t>
    </rPh>
    <rPh sb="28" eb="30">
      <t>チョウサ</t>
    </rPh>
    <phoneticPr fontId="1"/>
  </si>
  <si>
    <t>広島市西区観音新町２丁目１１－１２４
（公財）　広島県教育事業団</t>
    <rPh sb="0" eb="3">
      <t>ヒロシマシ</t>
    </rPh>
    <rPh sb="3" eb="5">
      <t>ニシク</t>
    </rPh>
    <rPh sb="5" eb="7">
      <t>カンオン</t>
    </rPh>
    <rPh sb="7" eb="9">
      <t>シンマチ</t>
    </rPh>
    <rPh sb="10" eb="12">
      <t>チョウメ</t>
    </rPh>
    <rPh sb="24" eb="27">
      <t>ヒロシマケン</t>
    </rPh>
    <rPh sb="27" eb="29">
      <t>キョウイク</t>
    </rPh>
    <rPh sb="29" eb="32">
      <t>ジギョウダン</t>
    </rPh>
    <phoneticPr fontId="1"/>
  </si>
  <si>
    <t xml:space="preserve">
文化財保護法による埋蔵文化財の発掘調査については、取り決めにより当該財団がおこなうこととされている
</t>
  </si>
  <si>
    <t>広島西部山系緑井地区砂防工事に伴う埋蔵文化財（鳥越古墳）発掘調査</t>
    <rPh sb="0" eb="2">
      <t>ヒロシマ</t>
    </rPh>
    <rPh sb="2" eb="4">
      <t>セイブ</t>
    </rPh>
    <rPh sb="4" eb="6">
      <t>サンケイ</t>
    </rPh>
    <rPh sb="6" eb="8">
      <t>ミドリイ</t>
    </rPh>
    <rPh sb="8" eb="10">
      <t>チク</t>
    </rPh>
    <rPh sb="10" eb="12">
      <t>サボウ</t>
    </rPh>
    <rPh sb="12" eb="14">
      <t>コウジ</t>
    </rPh>
    <rPh sb="15" eb="16">
      <t>トモナ</t>
    </rPh>
    <rPh sb="17" eb="19">
      <t>マイゾウ</t>
    </rPh>
    <rPh sb="19" eb="22">
      <t>ブンカザイ</t>
    </rPh>
    <rPh sb="23" eb="25">
      <t>トリゴエ</t>
    </rPh>
    <rPh sb="25" eb="27">
      <t>コフン</t>
    </rPh>
    <rPh sb="28" eb="30">
      <t>ハックツ</t>
    </rPh>
    <rPh sb="30" eb="32">
      <t>チョウサ</t>
    </rPh>
    <phoneticPr fontId="1"/>
  </si>
  <si>
    <t xml:space="preserve">
分任支出負担行為担当官　　中国地方整備局　太田川河川事務所長　河村　賢二　広島県広島市中区八丁堀３－２０　　　　　　　
</t>
  </si>
  <si>
    <t>（公財）広島市文化財団　理事長</t>
    <rPh sb="4" eb="7">
      <t>ヒロシマシ</t>
    </rPh>
    <rPh sb="7" eb="9">
      <t>ブンカ</t>
    </rPh>
    <rPh sb="9" eb="11">
      <t>ザイダン</t>
    </rPh>
    <rPh sb="12" eb="15">
      <t>リジチョウ</t>
    </rPh>
    <phoneticPr fontId="1"/>
  </si>
  <si>
    <t>平成２８年度国交省松江事務所管内道路橋梁点検（６橋）</t>
    <rPh sb="0" eb="2">
      <t>ヘイセイ</t>
    </rPh>
    <rPh sb="4" eb="6">
      <t>ネンド</t>
    </rPh>
    <rPh sb="6" eb="7">
      <t>クニ</t>
    </rPh>
    <rPh sb="7" eb="8">
      <t>コウ</t>
    </rPh>
    <rPh sb="8" eb="9">
      <t>ショウ</t>
    </rPh>
    <rPh sb="9" eb="11">
      <t>マツエ</t>
    </rPh>
    <rPh sb="11" eb="14">
      <t>ジムショ</t>
    </rPh>
    <rPh sb="14" eb="16">
      <t>カンナイ</t>
    </rPh>
    <rPh sb="16" eb="18">
      <t>ドウロ</t>
    </rPh>
    <rPh sb="18" eb="20">
      <t>キョウリョウ</t>
    </rPh>
    <rPh sb="20" eb="22">
      <t>テンケン</t>
    </rPh>
    <rPh sb="24" eb="25">
      <t>ハシ</t>
    </rPh>
    <phoneticPr fontId="1"/>
  </si>
  <si>
    <t xml:space="preserve">
本案件の契約履行にあたっては、当該業者の鉄道管理区内の履行が必要となり、その履行においては鉄道運行に支障をおよぼしてはならず、常に安全かつ正確な履行が求められる。また、万が一、事故等が発生した場合は緊急かつ特別な措置が必要となるため。
</t>
  </si>
  <si>
    <t>赤穂線西大寺・大多羅間西大寺高架橋外４点検</t>
    <rPh sb="0" eb="2">
      <t>アコウ</t>
    </rPh>
    <rPh sb="2" eb="3">
      <t>セン</t>
    </rPh>
    <rPh sb="3" eb="6">
      <t>サイダイジ</t>
    </rPh>
    <rPh sb="7" eb="10">
      <t>オオダラ</t>
    </rPh>
    <rPh sb="10" eb="11">
      <t>カン</t>
    </rPh>
    <rPh sb="11" eb="14">
      <t>サイダイジ</t>
    </rPh>
    <rPh sb="14" eb="17">
      <t>コウカキョウ</t>
    </rPh>
    <rPh sb="17" eb="18">
      <t>ホカ</t>
    </rPh>
    <rPh sb="19" eb="21">
      <t>テンケン</t>
    </rPh>
    <phoneticPr fontId="1"/>
  </si>
  <si>
    <t xml:space="preserve">
鉄道事業法第2条第2項による第一種鉄道事業又は第4項による第三種鉄道事業に係る鉄道を経営する者が運転保安上若しくは施設の維持管理上、当該点検と工事を実施する必要があるため国道と交差する鉄道施設の管理者と協定を締結し、鉄道施設の点検及び補修工事を委託するものである
</t>
  </si>
  <si>
    <t>人との相互作用によって持続する汽水湖生態系の構築に関する研究</t>
    <rPh sb="0" eb="1">
      <t>ヒト</t>
    </rPh>
    <rPh sb="3" eb="5">
      <t>ソウゴ</t>
    </rPh>
    <rPh sb="5" eb="7">
      <t>サヨウ</t>
    </rPh>
    <rPh sb="11" eb="13">
      <t>ジゾク</t>
    </rPh>
    <rPh sb="15" eb="18">
      <t>キスイコ</t>
    </rPh>
    <rPh sb="18" eb="21">
      <t>セイタイケイ</t>
    </rPh>
    <rPh sb="22" eb="24">
      <t>コウチク</t>
    </rPh>
    <rPh sb="25" eb="26">
      <t>カン</t>
    </rPh>
    <rPh sb="28" eb="30">
      <t>ケンキュウ</t>
    </rPh>
    <phoneticPr fontId="1"/>
  </si>
  <si>
    <t>国立研究開発法人　産業技術総合研究所
東京都千代田区霞が関一丁目3番1号</t>
    <rPh sb="0" eb="2">
      <t>コクリツ</t>
    </rPh>
    <rPh sb="2" eb="4">
      <t>ケンキュウ</t>
    </rPh>
    <rPh sb="4" eb="6">
      <t>カイハツ</t>
    </rPh>
    <rPh sb="6" eb="8">
      <t>ホウジン</t>
    </rPh>
    <rPh sb="9" eb="11">
      <t>サンギョウ</t>
    </rPh>
    <rPh sb="11" eb="13">
      <t>ギジュツ</t>
    </rPh>
    <rPh sb="13" eb="15">
      <t>ソウゴウ</t>
    </rPh>
    <rPh sb="15" eb="18">
      <t>ケンキュウショ</t>
    </rPh>
    <rPh sb="19" eb="22">
      <t>トウキョウト</t>
    </rPh>
    <rPh sb="22" eb="26">
      <t>チヨダク</t>
    </rPh>
    <rPh sb="26" eb="27">
      <t>カスミ</t>
    </rPh>
    <rPh sb="28" eb="29">
      <t>セキ</t>
    </rPh>
    <rPh sb="29" eb="30">
      <t>1</t>
    </rPh>
    <rPh sb="30" eb="32">
      <t>チョウメ</t>
    </rPh>
    <rPh sb="33" eb="34">
      <t>バン</t>
    </rPh>
    <rPh sb="35" eb="36">
      <t>ゴウ</t>
    </rPh>
    <phoneticPr fontId="1"/>
  </si>
  <si>
    <t xml:space="preserve">
本研究は、国土交通省水管理・国土保全局に設置された河川生態委員会において研究課題及び委託先が選定されたものである。
</t>
  </si>
  <si>
    <t>福山河川国道事務所道路橋点検委託</t>
    <rPh sb="0" eb="2">
      <t>フクヤマ</t>
    </rPh>
    <rPh sb="2" eb="4">
      <t>カセン</t>
    </rPh>
    <rPh sb="4" eb="6">
      <t>コクドウ</t>
    </rPh>
    <rPh sb="6" eb="9">
      <t>ジムショ</t>
    </rPh>
    <rPh sb="9" eb="11">
      <t>ドウロ</t>
    </rPh>
    <rPh sb="11" eb="12">
      <t>ハシ</t>
    </rPh>
    <rPh sb="12" eb="14">
      <t>テンケン</t>
    </rPh>
    <rPh sb="14" eb="16">
      <t>イタク</t>
    </rPh>
    <phoneticPr fontId="1"/>
  </si>
  <si>
    <t xml:space="preserve">西日本旅客鉄道（株）岡山支社
岡山県岡山市北区駅前町２－１－７
</t>
    <rPh sb="0" eb="3">
      <t>ニシニホン</t>
    </rPh>
    <rPh sb="3" eb="5">
      <t>リョカク</t>
    </rPh>
    <rPh sb="5" eb="7">
      <t>テツドウ</t>
    </rPh>
    <rPh sb="10" eb="12">
      <t>オカヤマ</t>
    </rPh>
    <rPh sb="12" eb="14">
      <t>シシャ</t>
    </rPh>
    <rPh sb="15" eb="18">
      <t>オカヤマケン</t>
    </rPh>
    <rPh sb="18" eb="21">
      <t>オカヤマシ</t>
    </rPh>
    <rPh sb="21" eb="23">
      <t>キタク</t>
    </rPh>
    <rPh sb="23" eb="25">
      <t>エキマエ</t>
    </rPh>
    <rPh sb="25" eb="26">
      <t>マチ</t>
    </rPh>
    <phoneticPr fontId="1"/>
  </si>
  <si>
    <t xml:space="preserve">
鉄道事業法第２条第２項による第一種鉄道事業又は第４項による第三種鉄道事業に係る鉄道を運営する者が運転保安上若しくは施設の維持管理上、当該点検を実施する必要があるため。
</t>
  </si>
  <si>
    <t>一級河川江の川直轄河川改修事業（八神上流地区）に伴う埋蔵文化財発掘調査</t>
  </si>
  <si>
    <t>江津市              島根県江津市江津町１５２５</t>
  </si>
  <si>
    <t>ダム選択取水によるアオコ対策技術の研究・開発</t>
    <rPh sb="2" eb="4">
      <t>センタク</t>
    </rPh>
    <rPh sb="4" eb="6">
      <t>シュスイ</t>
    </rPh>
    <rPh sb="12" eb="14">
      <t>タイサク</t>
    </rPh>
    <rPh sb="14" eb="16">
      <t>ギジュツ</t>
    </rPh>
    <rPh sb="17" eb="19">
      <t>ケンキュウ</t>
    </rPh>
    <rPh sb="20" eb="22">
      <t>カイハツ</t>
    </rPh>
    <phoneticPr fontId="1"/>
  </si>
  <si>
    <t>島根大学
島根県松江市西川津町1060</t>
    <rPh sb="0" eb="2">
      <t>シマネ</t>
    </rPh>
    <rPh sb="2" eb="4">
      <t>ダイガク</t>
    </rPh>
    <rPh sb="5" eb="8">
      <t>シマネケン</t>
    </rPh>
    <rPh sb="8" eb="11">
      <t>マツエシ</t>
    </rPh>
    <rPh sb="11" eb="15">
      <t>ニシカワツチョウ</t>
    </rPh>
    <phoneticPr fontId="1"/>
  </si>
  <si>
    <t xml:space="preserve">
尾原ダムにおける水質問題を軽減する水質保全対策を明らかにするための研究を実施するため、大学研究機関に委託するものである。
</t>
  </si>
  <si>
    <t>埋蔵文化財発掘調査委託（鳥取西道路（里仁古墳群その１））</t>
  </si>
  <si>
    <t>平成２８年度国土交通省浜田河川国道事務所管内道路橋梁点検（波子跨線橋外１橋）</t>
    <rPh sb="30" eb="31">
      <t>コ</t>
    </rPh>
    <rPh sb="31" eb="34">
      <t>コセンキョウ</t>
    </rPh>
    <rPh sb="34" eb="35">
      <t>ガイ</t>
    </rPh>
    <rPh sb="36" eb="37">
      <t>ハシ</t>
    </rPh>
    <phoneticPr fontId="1"/>
  </si>
  <si>
    <t>志津見ダム志津見地区管理作業</t>
    <rPh sb="0" eb="3">
      <t>シツミ</t>
    </rPh>
    <rPh sb="5" eb="8">
      <t>シツミ</t>
    </rPh>
    <rPh sb="8" eb="10">
      <t>チク</t>
    </rPh>
    <rPh sb="10" eb="12">
      <t>カンリ</t>
    </rPh>
    <rPh sb="12" eb="14">
      <t>サギョウ</t>
    </rPh>
    <phoneticPr fontId="1"/>
  </si>
  <si>
    <t>飯南町長
島根県飯石郡飯南町下赤名８９０番地</t>
    <rPh sb="0" eb="2">
      <t>イイナン</t>
    </rPh>
    <rPh sb="2" eb="4">
      <t>チョウチョウ</t>
    </rPh>
    <rPh sb="5" eb="8">
      <t>シマネケン</t>
    </rPh>
    <rPh sb="8" eb="11">
      <t>イイシグン</t>
    </rPh>
    <rPh sb="11" eb="14">
      <t>イイナンチョウ</t>
    </rPh>
    <rPh sb="14" eb="15">
      <t>シモ</t>
    </rPh>
    <rPh sb="15" eb="17">
      <t>アカナ</t>
    </rPh>
    <rPh sb="20" eb="22">
      <t>バンチ</t>
    </rPh>
    <phoneticPr fontId="1"/>
  </si>
  <si>
    <t>荒瀬跨線橋点検委託</t>
    <rPh sb="0" eb="2">
      <t>アラセ</t>
    </rPh>
    <rPh sb="2" eb="5">
      <t>コセンキョウ</t>
    </rPh>
    <rPh sb="5" eb="7">
      <t>テンケン</t>
    </rPh>
    <rPh sb="7" eb="9">
      <t>イタク</t>
    </rPh>
    <phoneticPr fontId="6"/>
  </si>
  <si>
    <t>２号江波電線共同溝引込管工事（電力）</t>
    <rPh sb="1" eb="2">
      <t>ゴウ</t>
    </rPh>
    <rPh sb="2" eb="4">
      <t>エバ</t>
    </rPh>
    <rPh sb="4" eb="9">
      <t>デンセンキョウドウコウ</t>
    </rPh>
    <rPh sb="9" eb="12">
      <t>ヒキコミカン</t>
    </rPh>
    <rPh sb="12" eb="14">
      <t>コウジ</t>
    </rPh>
    <rPh sb="15" eb="17">
      <t>デンリョク</t>
    </rPh>
    <phoneticPr fontId="1"/>
  </si>
  <si>
    <t>広島市中区竹屋町２－４２
中国電力（株）広島営業所</t>
    <rPh sb="0" eb="3">
      <t>ヒロシマシ</t>
    </rPh>
    <rPh sb="3" eb="5">
      <t>ナカク</t>
    </rPh>
    <rPh sb="5" eb="8">
      <t>タケヤチョウ</t>
    </rPh>
    <rPh sb="13" eb="15">
      <t>チュウゴク</t>
    </rPh>
    <rPh sb="15" eb="17">
      <t>デンリョク</t>
    </rPh>
    <rPh sb="20" eb="22">
      <t>ヒロシマ</t>
    </rPh>
    <rPh sb="22" eb="25">
      <t>エイギョウショ</t>
    </rPh>
    <phoneticPr fontId="1"/>
  </si>
  <si>
    <t>一般国道１８３号鍵掛峠道路事業に伴う埋蔵文化財発掘調査等</t>
    <rPh sb="0" eb="2">
      <t>イッパン</t>
    </rPh>
    <rPh sb="2" eb="4">
      <t>コクドウ</t>
    </rPh>
    <rPh sb="7" eb="8">
      <t>ゴウ</t>
    </rPh>
    <rPh sb="8" eb="10">
      <t>カンカケ</t>
    </rPh>
    <rPh sb="10" eb="11">
      <t>トウゲ</t>
    </rPh>
    <rPh sb="11" eb="13">
      <t>ドウロ</t>
    </rPh>
    <rPh sb="13" eb="15">
      <t>ジギョウ</t>
    </rPh>
    <rPh sb="16" eb="17">
      <t>トモナ</t>
    </rPh>
    <rPh sb="18" eb="20">
      <t>マイゾウ</t>
    </rPh>
    <rPh sb="20" eb="23">
      <t>ブンカザイ</t>
    </rPh>
    <rPh sb="23" eb="25">
      <t>ハックツ</t>
    </rPh>
    <rPh sb="25" eb="27">
      <t>チョウサ</t>
    </rPh>
    <rPh sb="27" eb="28">
      <t>トウ</t>
    </rPh>
    <phoneticPr fontId="6"/>
  </si>
  <si>
    <t>（一財）米子市文化財団
鳥取県米子市末広町２９３</t>
    <rPh sb="4" eb="7">
      <t>ヨナゴシ</t>
    </rPh>
    <rPh sb="7" eb="9">
      <t>ブンカ</t>
    </rPh>
    <rPh sb="9" eb="11">
      <t>ザイダン</t>
    </rPh>
    <rPh sb="12" eb="15">
      <t>トットリケン</t>
    </rPh>
    <rPh sb="15" eb="18">
      <t>ヨナゴシ</t>
    </rPh>
    <rPh sb="18" eb="21">
      <t>スエヒロチョウ</t>
    </rPh>
    <phoneticPr fontId="1"/>
  </si>
  <si>
    <t>平成２８年度土砂運搬及び搬入の施工管理費等に関する協定</t>
    <rPh sb="0" eb="2">
      <t>ヘイセイ</t>
    </rPh>
    <rPh sb="4" eb="6">
      <t>ネンド</t>
    </rPh>
    <rPh sb="6" eb="8">
      <t>ドシャ</t>
    </rPh>
    <rPh sb="8" eb="10">
      <t>ウンパン</t>
    </rPh>
    <rPh sb="10" eb="11">
      <t>オヨ</t>
    </rPh>
    <rPh sb="12" eb="14">
      <t>ハンニュウ</t>
    </rPh>
    <rPh sb="15" eb="17">
      <t>セコウ</t>
    </rPh>
    <rPh sb="17" eb="20">
      <t>カンリヒ</t>
    </rPh>
    <rPh sb="20" eb="21">
      <t>トウ</t>
    </rPh>
    <rPh sb="22" eb="23">
      <t>カン</t>
    </rPh>
    <rPh sb="25" eb="27">
      <t>キョウテイ</t>
    </rPh>
    <phoneticPr fontId="1"/>
  </si>
  <si>
    <t>広島市中区基町１０－５２
広島県</t>
    <rPh sb="0" eb="3">
      <t>ヒロシマシ</t>
    </rPh>
    <rPh sb="3" eb="5">
      <t>ナカク</t>
    </rPh>
    <rPh sb="5" eb="7">
      <t>モトマチ</t>
    </rPh>
    <rPh sb="13" eb="16">
      <t>ヒロシマケン</t>
    </rPh>
    <phoneticPr fontId="1"/>
  </si>
  <si>
    <t xml:space="preserve">
建設事業において発生する建設発生土を、埋め立て区域に搬入することに、間接的に裨益する効用を踏まえて協定を締結し委託する
</t>
  </si>
  <si>
    <t>一般国道３０号用吉電線共同溝（１工事）引込管及び連系管路工事</t>
    <rPh sb="0" eb="2">
      <t>イッパン</t>
    </rPh>
    <rPh sb="2" eb="4">
      <t>コクドウ</t>
    </rPh>
    <rPh sb="6" eb="7">
      <t>ゴウ</t>
    </rPh>
    <rPh sb="7" eb="9">
      <t>モチヨシ</t>
    </rPh>
    <rPh sb="9" eb="11">
      <t>デンセン</t>
    </rPh>
    <rPh sb="11" eb="14">
      <t>キョウドウコウ</t>
    </rPh>
    <rPh sb="16" eb="18">
      <t>コウジ</t>
    </rPh>
    <rPh sb="19" eb="22">
      <t>ヒキコミカン</t>
    </rPh>
    <rPh sb="22" eb="23">
      <t>オヨ</t>
    </rPh>
    <rPh sb="24" eb="26">
      <t>レンケイ</t>
    </rPh>
    <rPh sb="26" eb="28">
      <t>カンロ</t>
    </rPh>
    <rPh sb="28" eb="30">
      <t>コウジ</t>
    </rPh>
    <phoneticPr fontId="1"/>
  </si>
  <si>
    <t>山陰本線静間・五十猛間静間跨線橋橋脚新設他工事</t>
    <rPh sb="0" eb="2">
      <t>サンイン</t>
    </rPh>
    <rPh sb="2" eb="4">
      <t>ホンセン</t>
    </rPh>
    <rPh sb="4" eb="6">
      <t>シズマ</t>
    </rPh>
    <rPh sb="7" eb="10">
      <t>イソタケ</t>
    </rPh>
    <rPh sb="10" eb="11">
      <t>カン</t>
    </rPh>
    <rPh sb="11" eb="13">
      <t>シズマ</t>
    </rPh>
    <rPh sb="13" eb="16">
      <t>コセンキョウ</t>
    </rPh>
    <rPh sb="16" eb="18">
      <t>キョウキャク</t>
    </rPh>
    <rPh sb="18" eb="20">
      <t>シンセツ</t>
    </rPh>
    <rPh sb="20" eb="21">
      <t>タ</t>
    </rPh>
    <rPh sb="21" eb="23">
      <t>コウジ</t>
    </rPh>
    <phoneticPr fontId="1"/>
  </si>
  <si>
    <t>中海宍道湖の湖水の貧酸素改善に関する研究</t>
    <rPh sb="0" eb="2">
      <t>ナカウミ</t>
    </rPh>
    <rPh sb="2" eb="5">
      <t>シンジコ</t>
    </rPh>
    <rPh sb="6" eb="8">
      <t>コスイ</t>
    </rPh>
    <rPh sb="9" eb="10">
      <t>ヒン</t>
    </rPh>
    <rPh sb="10" eb="12">
      <t>サンソ</t>
    </rPh>
    <rPh sb="12" eb="14">
      <t>カイゼン</t>
    </rPh>
    <rPh sb="15" eb="16">
      <t>カン</t>
    </rPh>
    <rPh sb="18" eb="20">
      <t>ケンキュウ</t>
    </rPh>
    <phoneticPr fontId="1"/>
  </si>
  <si>
    <t xml:space="preserve">
中海・宍道湖における底質の酸素消費層度の把握や貧酸素に至るプロセスの解明を行うため、大学研究機関に委託するものである。
</t>
  </si>
  <si>
    <t>灰塚ダム三良坂地区・吉舎地区用地管理</t>
    <rPh sb="0" eb="2">
      <t>ハイヅカ</t>
    </rPh>
    <rPh sb="4" eb="7">
      <t>ミラサカ</t>
    </rPh>
    <rPh sb="7" eb="9">
      <t>チク</t>
    </rPh>
    <rPh sb="10" eb="12">
      <t>キサ</t>
    </rPh>
    <rPh sb="12" eb="14">
      <t>チク</t>
    </rPh>
    <rPh sb="14" eb="16">
      <t>ヨウチ</t>
    </rPh>
    <rPh sb="16" eb="18">
      <t>カンリ</t>
    </rPh>
    <phoneticPr fontId="6"/>
  </si>
  <si>
    <t xml:space="preserve">
相手方との協議により周辺道路を管理する三次市に維持管理を委託している。
</t>
  </si>
  <si>
    <t>中海宍道湖のシオグサに関する研究</t>
    <rPh sb="0" eb="2">
      <t>ナカウミ</t>
    </rPh>
    <rPh sb="2" eb="5">
      <t>シンジコ</t>
    </rPh>
    <rPh sb="11" eb="12">
      <t>カン</t>
    </rPh>
    <rPh sb="14" eb="16">
      <t>ケンキュウ</t>
    </rPh>
    <phoneticPr fontId="1"/>
  </si>
  <si>
    <t xml:space="preserve">
中海・宍道湖におけるシオグサの異常繁茂の原因究明と影響について解明を行うため、大学研究機関に委託するものである。
</t>
  </si>
  <si>
    <t>中海宍道湖の新生堆積物に関する研究</t>
    <rPh sb="0" eb="2">
      <t>ナカウミ</t>
    </rPh>
    <rPh sb="2" eb="5">
      <t>シンジコ</t>
    </rPh>
    <rPh sb="6" eb="8">
      <t>シンセイ</t>
    </rPh>
    <rPh sb="8" eb="11">
      <t>タイセキブツ</t>
    </rPh>
    <rPh sb="12" eb="13">
      <t>カン</t>
    </rPh>
    <rPh sb="15" eb="17">
      <t>ケンキュウ</t>
    </rPh>
    <phoneticPr fontId="1"/>
  </si>
  <si>
    <t xml:space="preserve">
中海・宍道湖における新生堆積物の由来や水域別の堆積傾向の実態把握および低質悪化のメカニズムを解明するため、大学研究機関に委託するものである。
</t>
  </si>
  <si>
    <t>一般国道３０号用吉電線共同溝（２工事）引込管及び連系管路工事</t>
    <rPh sb="0" eb="2">
      <t>イッパン</t>
    </rPh>
    <rPh sb="2" eb="4">
      <t>コクドウ</t>
    </rPh>
    <rPh sb="6" eb="7">
      <t>ゴウ</t>
    </rPh>
    <rPh sb="7" eb="9">
      <t>モチヨシ</t>
    </rPh>
    <rPh sb="9" eb="11">
      <t>デンセン</t>
    </rPh>
    <rPh sb="11" eb="14">
      <t>キョウドウコウ</t>
    </rPh>
    <rPh sb="16" eb="18">
      <t>コウジ</t>
    </rPh>
    <rPh sb="19" eb="22">
      <t>ヒキコミカン</t>
    </rPh>
    <rPh sb="22" eb="23">
      <t>オヨ</t>
    </rPh>
    <rPh sb="24" eb="26">
      <t>レンケイ</t>
    </rPh>
    <rPh sb="26" eb="28">
      <t>カンロ</t>
    </rPh>
    <rPh sb="28" eb="30">
      <t>コウジ</t>
    </rPh>
    <phoneticPr fontId="1"/>
  </si>
  <si>
    <t>駟馳山消雪施設に係る負担金</t>
    <rPh sb="2" eb="3">
      <t>ヤマ</t>
    </rPh>
    <rPh sb="3" eb="5">
      <t>ショウセツ</t>
    </rPh>
    <rPh sb="5" eb="7">
      <t>シセツ</t>
    </rPh>
    <rPh sb="8" eb="9">
      <t>カカ</t>
    </rPh>
    <rPh sb="10" eb="13">
      <t>フタンキン</t>
    </rPh>
    <phoneticPr fontId="2"/>
  </si>
  <si>
    <t>鳥取県鳥取県土整備事務所長
鳥取県鳥取市立川町６－１７６</t>
    <rPh sb="0" eb="3">
      <t>トットリケン</t>
    </rPh>
    <rPh sb="3" eb="6">
      <t>トットリケン</t>
    </rPh>
    <rPh sb="6" eb="7">
      <t>ド</t>
    </rPh>
    <rPh sb="7" eb="9">
      <t>セイビ</t>
    </rPh>
    <rPh sb="9" eb="12">
      <t>ジムショ</t>
    </rPh>
    <rPh sb="12" eb="13">
      <t>ナガ</t>
    </rPh>
    <phoneticPr fontId="1"/>
  </si>
  <si>
    <t xml:space="preserve">
鳥取県　鳥取県土整備事務所長との協定に基づき実施する委託契約
</t>
  </si>
  <si>
    <t>山陽新幹線東広島・広島間馬木高架橋点検委託</t>
    <rPh sb="0" eb="2">
      <t>サンヨウ</t>
    </rPh>
    <rPh sb="2" eb="5">
      <t>シンカンセン</t>
    </rPh>
    <rPh sb="5" eb="8">
      <t>ヒガシヒロシマ</t>
    </rPh>
    <rPh sb="9" eb="11">
      <t>ヒロシマ</t>
    </rPh>
    <rPh sb="11" eb="12">
      <t>カン</t>
    </rPh>
    <rPh sb="12" eb="14">
      <t>ウマキ</t>
    </rPh>
    <rPh sb="14" eb="17">
      <t>コウカキョウ</t>
    </rPh>
    <rPh sb="17" eb="19">
      <t>テンケン</t>
    </rPh>
    <rPh sb="19" eb="21">
      <t>イタク</t>
    </rPh>
    <phoneticPr fontId="1"/>
  </si>
  <si>
    <t>大阪市淀川区西中島5-5-15
西日本旅客鉄道（株）</t>
    <rPh sb="0" eb="3">
      <t>オオサカシ</t>
    </rPh>
    <rPh sb="3" eb="4">
      <t>ヨド</t>
    </rPh>
    <rPh sb="4" eb="5">
      <t>カワ</t>
    </rPh>
    <rPh sb="5" eb="6">
      <t>ク</t>
    </rPh>
    <rPh sb="6" eb="9">
      <t>ニシナカジマ</t>
    </rPh>
    <rPh sb="16" eb="19">
      <t>ニシニホン</t>
    </rPh>
    <rPh sb="19" eb="21">
      <t>リョキャク</t>
    </rPh>
    <rPh sb="21" eb="23">
      <t>テツドウ</t>
    </rPh>
    <phoneticPr fontId="1"/>
  </si>
  <si>
    <t xml:space="preserve">
補修工事箇所が施工業者の線路内であるため、保安上において専門的知見を有する必要があるため
</t>
  </si>
  <si>
    <t>一般国道３０号当新田電線共同溝（４工事）引込管・連系管路工事</t>
    <rPh sb="0" eb="2">
      <t>イッパン</t>
    </rPh>
    <rPh sb="2" eb="4">
      <t>コクドウ</t>
    </rPh>
    <rPh sb="6" eb="7">
      <t>ゴウ</t>
    </rPh>
    <rPh sb="7" eb="10">
      <t>トウシンデン</t>
    </rPh>
    <rPh sb="10" eb="12">
      <t>デンセン</t>
    </rPh>
    <rPh sb="12" eb="15">
      <t>キョウドウコウ</t>
    </rPh>
    <rPh sb="17" eb="19">
      <t>コウジ</t>
    </rPh>
    <rPh sb="20" eb="23">
      <t>ヒキコミカン</t>
    </rPh>
    <rPh sb="24" eb="26">
      <t>レンケイ</t>
    </rPh>
    <rPh sb="26" eb="28">
      <t>カンロ</t>
    </rPh>
    <rPh sb="28" eb="30">
      <t>コウジ</t>
    </rPh>
    <phoneticPr fontId="1"/>
  </si>
  <si>
    <t>灰塚ダム総領地区用地管理</t>
    <rPh sb="0" eb="2">
      <t>ハイヅカ</t>
    </rPh>
    <rPh sb="4" eb="6">
      <t>ソウリョウ</t>
    </rPh>
    <rPh sb="6" eb="8">
      <t>チク</t>
    </rPh>
    <rPh sb="8" eb="10">
      <t>ヨウチ</t>
    </rPh>
    <rPh sb="10" eb="12">
      <t>カンリ</t>
    </rPh>
    <phoneticPr fontId="6"/>
  </si>
  <si>
    <t xml:space="preserve">
相手方との協議により周辺道路を管理する庄原市に維持管理を委託している。
</t>
  </si>
  <si>
    <t>広島国道事務所道路橋点検</t>
    <rPh sb="0" eb="2">
      <t>ヒロシマ</t>
    </rPh>
    <rPh sb="2" eb="4">
      <t>コクドウ</t>
    </rPh>
    <rPh sb="4" eb="7">
      <t>ジムショ</t>
    </rPh>
    <rPh sb="7" eb="10">
      <t>ドウロキョウ</t>
    </rPh>
    <rPh sb="10" eb="12">
      <t>テンケン</t>
    </rPh>
    <phoneticPr fontId="1"/>
  </si>
  <si>
    <t>一般国道９号如来橋の架替えと二級河川塩見川の改修事業の合併施行に関する委託契約</t>
    <rPh sb="0" eb="2">
      <t>イッパン</t>
    </rPh>
    <rPh sb="2" eb="4">
      <t>コクドウ</t>
    </rPh>
    <rPh sb="5" eb="6">
      <t>ゴウ</t>
    </rPh>
    <rPh sb="6" eb="8">
      <t>ニョライ</t>
    </rPh>
    <rPh sb="8" eb="9">
      <t>バシ</t>
    </rPh>
    <rPh sb="10" eb="11">
      <t>カ</t>
    </rPh>
    <rPh sb="11" eb="12">
      <t>カ</t>
    </rPh>
    <rPh sb="14" eb="15">
      <t>ニ</t>
    </rPh>
    <rPh sb="15" eb="16">
      <t>キュウ</t>
    </rPh>
    <rPh sb="16" eb="18">
      <t>カセン</t>
    </rPh>
    <rPh sb="18" eb="20">
      <t>シオミ</t>
    </rPh>
    <rPh sb="20" eb="21">
      <t>カワ</t>
    </rPh>
    <rPh sb="22" eb="24">
      <t>カイシュウ</t>
    </rPh>
    <rPh sb="24" eb="26">
      <t>ジギョウ</t>
    </rPh>
    <rPh sb="27" eb="29">
      <t>ガッペイ</t>
    </rPh>
    <rPh sb="29" eb="31">
      <t>シコウ</t>
    </rPh>
    <rPh sb="32" eb="33">
      <t>カン</t>
    </rPh>
    <rPh sb="35" eb="37">
      <t>イタク</t>
    </rPh>
    <rPh sb="37" eb="39">
      <t>ケイヤク</t>
    </rPh>
    <phoneticPr fontId="2"/>
  </si>
  <si>
    <t xml:space="preserve">
鳥取県との協定に基づき実施する委託契約
</t>
  </si>
  <si>
    <t>山陽自動車道尾道ＪＣＴの夜間通行止め作業等委託</t>
    <rPh sb="0" eb="2">
      <t>サンヨウ</t>
    </rPh>
    <rPh sb="2" eb="6">
      <t>ジドウシャドウ</t>
    </rPh>
    <rPh sb="6" eb="8">
      <t>オノミチ</t>
    </rPh>
    <rPh sb="12" eb="14">
      <t>ヤカン</t>
    </rPh>
    <rPh sb="14" eb="16">
      <t>ツウコウ</t>
    </rPh>
    <rPh sb="16" eb="17">
      <t>ド</t>
    </rPh>
    <rPh sb="18" eb="20">
      <t>サギョウ</t>
    </rPh>
    <rPh sb="20" eb="21">
      <t>トウ</t>
    </rPh>
    <rPh sb="21" eb="23">
      <t>イタク</t>
    </rPh>
    <phoneticPr fontId="6"/>
  </si>
  <si>
    <t>西日本高速道路（株）中国支社
広島県広島市安佐南区緑井２－２６－１</t>
    <rPh sb="0" eb="3">
      <t>ニシニホン</t>
    </rPh>
    <rPh sb="3" eb="5">
      <t>コウソク</t>
    </rPh>
    <rPh sb="5" eb="7">
      <t>ドウロ</t>
    </rPh>
    <rPh sb="10" eb="12">
      <t>チュウゴク</t>
    </rPh>
    <rPh sb="12" eb="14">
      <t>シシャ</t>
    </rPh>
    <rPh sb="15" eb="18">
      <t>ヒロシマケン</t>
    </rPh>
    <rPh sb="18" eb="21">
      <t>ヒロシマシ</t>
    </rPh>
    <rPh sb="21" eb="25">
      <t>アサミナミク</t>
    </rPh>
    <rPh sb="25" eb="27">
      <t>ミドリイ</t>
    </rPh>
    <phoneticPr fontId="1"/>
  </si>
  <si>
    <t xml:space="preserve">
本件は、中国横断自動車道尾道松江線夜間集中工事に係る山陽自動車道尾道ＪＣＴの夜間通行止め作業であり、相手方との連結協定に基づく協議により、山陽自動車道の管理者である西日本高速道路(株)に委託している。
</t>
  </si>
  <si>
    <t>山陰本線下府・浜田間国府こ線橋外１補修工事</t>
    <rPh sb="0" eb="2">
      <t>サンイン</t>
    </rPh>
    <rPh sb="2" eb="4">
      <t>ホンセン</t>
    </rPh>
    <rPh sb="4" eb="6">
      <t>シモフ</t>
    </rPh>
    <rPh sb="7" eb="9">
      <t>ハマダ</t>
    </rPh>
    <rPh sb="9" eb="10">
      <t>カン</t>
    </rPh>
    <rPh sb="10" eb="12">
      <t>コクフ</t>
    </rPh>
    <rPh sb="13" eb="14">
      <t>セン</t>
    </rPh>
    <rPh sb="14" eb="15">
      <t>ハシ</t>
    </rPh>
    <rPh sb="15" eb="16">
      <t>ソト</t>
    </rPh>
    <rPh sb="17" eb="19">
      <t>ホシュウ</t>
    </rPh>
    <rPh sb="19" eb="21">
      <t>コウジ</t>
    </rPh>
    <phoneticPr fontId="1"/>
  </si>
  <si>
    <t>一般国道１８５号阿賀西電線共同溝連系管路工事（通信）</t>
    <rPh sb="0" eb="4">
      <t>イッパンコクドウ</t>
    </rPh>
    <rPh sb="7" eb="8">
      <t>ゴウ</t>
    </rPh>
    <rPh sb="8" eb="9">
      <t>ア</t>
    </rPh>
    <rPh sb="9" eb="10">
      <t>ガ</t>
    </rPh>
    <rPh sb="10" eb="11">
      <t>ニシ</t>
    </rPh>
    <rPh sb="11" eb="13">
      <t>デンセン</t>
    </rPh>
    <rPh sb="13" eb="16">
      <t>キョウドウコウ</t>
    </rPh>
    <rPh sb="16" eb="18">
      <t>レンケイ</t>
    </rPh>
    <rPh sb="18" eb="20">
      <t>カンロ</t>
    </rPh>
    <rPh sb="20" eb="22">
      <t>コウジ</t>
    </rPh>
    <rPh sb="23" eb="25">
      <t>ツウシン</t>
    </rPh>
    <phoneticPr fontId="1"/>
  </si>
  <si>
    <t>三隅・益田道路新木部トンネル工事の受電申込に伴う電気供給設備の新設工事</t>
    <rPh sb="31" eb="33">
      <t>シンセツ</t>
    </rPh>
    <rPh sb="33" eb="35">
      <t>コウジ</t>
    </rPh>
    <phoneticPr fontId="1"/>
  </si>
  <si>
    <t>中国電力（株）   広島市中区小町4番33号</t>
  </si>
  <si>
    <t xml:space="preserve">
トンネル工事における電気供給契約申請に基づく専用電気供給設備の新設工事費負担金
</t>
  </si>
  <si>
    <t>一畑電車北松江線　大津駅～武志駅間　大津跨線橋補修工事</t>
    <rPh sb="0" eb="2">
      <t>イチバタ</t>
    </rPh>
    <rPh sb="2" eb="4">
      <t>デンシャ</t>
    </rPh>
    <rPh sb="4" eb="5">
      <t>キタ</t>
    </rPh>
    <rPh sb="5" eb="7">
      <t>マツエ</t>
    </rPh>
    <rPh sb="7" eb="8">
      <t>セン</t>
    </rPh>
    <rPh sb="9" eb="11">
      <t>オオツ</t>
    </rPh>
    <rPh sb="11" eb="12">
      <t>エキ</t>
    </rPh>
    <rPh sb="13" eb="14">
      <t>ブ</t>
    </rPh>
    <rPh sb="14" eb="15">
      <t>ココロザシ</t>
    </rPh>
    <rPh sb="15" eb="16">
      <t>エキ</t>
    </rPh>
    <rPh sb="16" eb="17">
      <t>カン</t>
    </rPh>
    <rPh sb="18" eb="20">
      <t>オオツ</t>
    </rPh>
    <rPh sb="20" eb="23">
      <t>コセンキョウ</t>
    </rPh>
    <rPh sb="23" eb="25">
      <t>ホシュウ</t>
    </rPh>
    <rPh sb="25" eb="27">
      <t>コウジ</t>
    </rPh>
    <phoneticPr fontId="1"/>
  </si>
  <si>
    <t>一畑電車（株）
島根県出雲市平田町2226</t>
    <rPh sb="0" eb="2">
      <t>イチバタ</t>
    </rPh>
    <rPh sb="2" eb="4">
      <t>デンシャ</t>
    </rPh>
    <rPh sb="8" eb="11">
      <t>シマネケン</t>
    </rPh>
    <rPh sb="11" eb="14">
      <t>イズモシ</t>
    </rPh>
    <rPh sb="14" eb="17">
      <t>ヒラタマチ</t>
    </rPh>
    <phoneticPr fontId="1"/>
  </si>
  <si>
    <t>一般国道２号竹屋電線共同溝引込管・連系管路工事（通信）その２</t>
    <rPh sb="0" eb="4">
      <t>イッパンコクドウ</t>
    </rPh>
    <rPh sb="5" eb="6">
      <t>ゴウ</t>
    </rPh>
    <rPh sb="6" eb="8">
      <t>タケヤ</t>
    </rPh>
    <rPh sb="8" eb="10">
      <t>デンセン</t>
    </rPh>
    <rPh sb="10" eb="13">
      <t>キョウドウコウ</t>
    </rPh>
    <rPh sb="13" eb="16">
      <t>ヒキコミカン</t>
    </rPh>
    <rPh sb="17" eb="19">
      <t>レンケイ</t>
    </rPh>
    <rPh sb="19" eb="21">
      <t>カンロ</t>
    </rPh>
    <rPh sb="21" eb="23">
      <t>コウジ</t>
    </rPh>
    <rPh sb="24" eb="26">
      <t>ツウシン</t>
    </rPh>
    <phoneticPr fontId="1"/>
  </si>
  <si>
    <t>一般国道２号竹屋電線共同溝（２期）引込管・連系管路工事（電力）</t>
    <rPh sb="0" eb="4">
      <t>イッパンコクドウ</t>
    </rPh>
    <rPh sb="5" eb="6">
      <t>ゴウ</t>
    </rPh>
    <rPh sb="6" eb="8">
      <t>タケヤ</t>
    </rPh>
    <rPh sb="8" eb="10">
      <t>デンセン</t>
    </rPh>
    <rPh sb="15" eb="16">
      <t>キ</t>
    </rPh>
    <rPh sb="17" eb="20">
      <t>ヒキコミカン</t>
    </rPh>
    <rPh sb="21" eb="23">
      <t>レンケイ</t>
    </rPh>
    <rPh sb="23" eb="25">
      <t>カンロ</t>
    </rPh>
    <rPh sb="25" eb="27">
      <t>コウジ</t>
    </rPh>
    <rPh sb="28" eb="30">
      <t>デンリョク</t>
    </rPh>
    <phoneticPr fontId="1"/>
  </si>
  <si>
    <t>一般国道１８５号阿賀西電線共同溝引込管及び連系管路工事</t>
    <rPh sb="0" eb="4">
      <t>イッパンコクドウ</t>
    </rPh>
    <rPh sb="7" eb="8">
      <t>ゴウ</t>
    </rPh>
    <rPh sb="8" eb="9">
      <t>ア</t>
    </rPh>
    <rPh sb="9" eb="10">
      <t>ガ</t>
    </rPh>
    <rPh sb="10" eb="11">
      <t>ニシ</t>
    </rPh>
    <rPh sb="11" eb="13">
      <t>デンセン</t>
    </rPh>
    <rPh sb="13" eb="16">
      <t>キョウドウコウ</t>
    </rPh>
    <rPh sb="16" eb="19">
      <t>ヒキコミカン</t>
    </rPh>
    <rPh sb="19" eb="20">
      <t>オヨ</t>
    </rPh>
    <rPh sb="21" eb="23">
      <t>レンケイ</t>
    </rPh>
    <rPh sb="23" eb="25">
      <t>カンロ</t>
    </rPh>
    <rPh sb="25" eb="27">
      <t>コウジ</t>
    </rPh>
    <phoneticPr fontId="1"/>
  </si>
  <si>
    <t>用吉電線共同溝（第２工事）引込管及び連系管路工事</t>
    <rPh sb="0" eb="2">
      <t>モチヨシ</t>
    </rPh>
    <rPh sb="2" eb="4">
      <t>デンセン</t>
    </rPh>
    <rPh sb="4" eb="7">
      <t>キョウドウコウ</t>
    </rPh>
    <rPh sb="8" eb="9">
      <t>ダイ</t>
    </rPh>
    <rPh sb="10" eb="12">
      <t>コウジ</t>
    </rPh>
    <rPh sb="13" eb="16">
      <t>ヒキコミカン</t>
    </rPh>
    <rPh sb="16" eb="17">
      <t>オヨ</t>
    </rPh>
    <rPh sb="18" eb="20">
      <t>レンケイ</t>
    </rPh>
    <rPh sb="20" eb="22">
      <t>カンロ</t>
    </rPh>
    <rPh sb="22" eb="24">
      <t>コウジ</t>
    </rPh>
    <phoneticPr fontId="1"/>
  </si>
  <si>
    <t>中国電力（株）岡山営業所
岡山県岡山市北区青江２－６－５１</t>
    <rPh sb="0" eb="2">
      <t>チュウゴク</t>
    </rPh>
    <rPh sb="2" eb="4">
      <t>デンリョク</t>
    </rPh>
    <rPh sb="7" eb="9">
      <t>オカヤマ</t>
    </rPh>
    <rPh sb="9" eb="12">
      <t>エイギョウショ</t>
    </rPh>
    <rPh sb="13" eb="16">
      <t>オカヤマケン</t>
    </rPh>
    <rPh sb="16" eb="19">
      <t>オカヤマシ</t>
    </rPh>
    <rPh sb="19" eb="21">
      <t>キタク</t>
    </rPh>
    <rPh sb="21" eb="23">
      <t>アオエ</t>
    </rPh>
    <phoneticPr fontId="1"/>
  </si>
  <si>
    <t>遷移河床における土砂管理に関する調査検討</t>
    <rPh sb="0" eb="2">
      <t>センイ</t>
    </rPh>
    <rPh sb="2" eb="4">
      <t>カショウ</t>
    </rPh>
    <rPh sb="8" eb="10">
      <t>ドシャ</t>
    </rPh>
    <rPh sb="10" eb="12">
      <t>カンリ</t>
    </rPh>
    <rPh sb="13" eb="14">
      <t>カン</t>
    </rPh>
    <rPh sb="16" eb="18">
      <t>チョウサ</t>
    </rPh>
    <rPh sb="18" eb="20">
      <t>ケントウ</t>
    </rPh>
    <phoneticPr fontId="1"/>
  </si>
  <si>
    <t>中央大学
東京都文京区春日1-13-27</t>
    <rPh sb="0" eb="2">
      <t>チュウオウ</t>
    </rPh>
    <rPh sb="2" eb="4">
      <t>ダイガク</t>
    </rPh>
    <rPh sb="5" eb="8">
      <t>トウキョウト</t>
    </rPh>
    <rPh sb="8" eb="11">
      <t>ブンキョウク</t>
    </rPh>
    <rPh sb="11" eb="13">
      <t>カスガ</t>
    </rPh>
    <phoneticPr fontId="1"/>
  </si>
  <si>
    <t xml:space="preserve">
斐伊川河道の複雑な土砂移動に伴う課題に対し、斐伊川全川にわたる土砂移動特性や構造物による影響を評価するため、大学研究機関に委託するものである。
</t>
  </si>
  <si>
    <t>柳井地区電線共同溝の引込管及び連携管路の整備に関する委託契約</t>
    <rPh sb="0" eb="2">
      <t>ヤナイ</t>
    </rPh>
    <rPh sb="2" eb="4">
      <t>チク</t>
    </rPh>
    <rPh sb="4" eb="9">
      <t>デンセンキョウドウコウ</t>
    </rPh>
    <rPh sb="10" eb="11">
      <t>ヒ</t>
    </rPh>
    <rPh sb="11" eb="12">
      <t>コ</t>
    </rPh>
    <rPh sb="12" eb="13">
      <t>クダ</t>
    </rPh>
    <rPh sb="13" eb="14">
      <t>オヨ</t>
    </rPh>
    <rPh sb="15" eb="17">
      <t>レンケイ</t>
    </rPh>
    <rPh sb="17" eb="19">
      <t>カンロ</t>
    </rPh>
    <rPh sb="20" eb="22">
      <t>セイビ</t>
    </rPh>
    <rPh sb="23" eb="24">
      <t>カン</t>
    </rPh>
    <rPh sb="26" eb="28">
      <t>イタク</t>
    </rPh>
    <rPh sb="28" eb="30">
      <t>ケイヤク</t>
    </rPh>
    <phoneticPr fontId="1"/>
  </si>
  <si>
    <t>中国電力（株）周南営業所
周南市大字久米東神女3196−1</t>
    <rPh sb="0" eb="2">
      <t>チュウゴク</t>
    </rPh>
    <rPh sb="2" eb="4">
      <t>デンリョク</t>
    </rPh>
    <rPh sb="7" eb="9">
      <t>シュウナン</t>
    </rPh>
    <rPh sb="9" eb="12">
      <t>エイギョウショ</t>
    </rPh>
    <phoneticPr fontId="1"/>
  </si>
  <si>
    <t xml:space="preserve">
中国地方整備局と中国電力間の覚書により、委託先が指定されているため。
</t>
  </si>
  <si>
    <t>災害情報共有システム改良作業</t>
    <rPh sb="0" eb="2">
      <t>サイガイ</t>
    </rPh>
    <rPh sb="2" eb="4">
      <t>ジョウホウ</t>
    </rPh>
    <rPh sb="4" eb="6">
      <t>キョウユウ</t>
    </rPh>
    <rPh sb="10" eb="12">
      <t>カイリョウ</t>
    </rPh>
    <rPh sb="12" eb="14">
      <t>サギョウ</t>
    </rPh>
    <phoneticPr fontId="1"/>
  </si>
  <si>
    <t>東芝ソリューションズ（株）
神奈川県川崎市幸区堀川町７２番地３４</t>
    <rPh sb="0" eb="2">
      <t>トウシバ</t>
    </rPh>
    <rPh sb="14" eb="17">
      <t>カナガワ</t>
    </rPh>
    <rPh sb="17" eb="18">
      <t>ケン</t>
    </rPh>
    <rPh sb="18" eb="21">
      <t>カワサキシ</t>
    </rPh>
    <rPh sb="21" eb="23">
      <t>サイワイク</t>
    </rPh>
    <rPh sb="23" eb="25">
      <t>ホリカワ</t>
    </rPh>
    <rPh sb="25" eb="26">
      <t>マチ</t>
    </rPh>
    <rPh sb="28" eb="30">
      <t>バンチ</t>
    </rPh>
    <phoneticPr fontId="1"/>
  </si>
  <si>
    <t xml:space="preserve">
本案件の実施において、当該業者が本システムの著作者人格権（著作権法第２０条（同一生保持権））を行使することを意思表示したため、当該業者と契約締結するものである。
</t>
  </si>
  <si>
    <t>用吉電線共同溝（第３工事）引込管及び連系管路整備</t>
    <rPh sb="0" eb="2">
      <t>モチヨシ</t>
    </rPh>
    <rPh sb="2" eb="4">
      <t>デンセン</t>
    </rPh>
    <rPh sb="4" eb="7">
      <t>キョウドウコウ</t>
    </rPh>
    <rPh sb="8" eb="9">
      <t>ダイ</t>
    </rPh>
    <rPh sb="10" eb="12">
      <t>コウジ</t>
    </rPh>
    <rPh sb="13" eb="16">
      <t>ヒキコミカン</t>
    </rPh>
    <rPh sb="16" eb="17">
      <t>オヨ</t>
    </rPh>
    <rPh sb="18" eb="20">
      <t>レンケイ</t>
    </rPh>
    <rPh sb="20" eb="22">
      <t>カンロ</t>
    </rPh>
    <rPh sb="22" eb="24">
      <t>セイビ</t>
    </rPh>
    <phoneticPr fontId="1"/>
  </si>
  <si>
    <t>長門俵山道路柿木原地区仮橋保守等その２</t>
    <rPh sb="0" eb="2">
      <t>ナガト</t>
    </rPh>
    <rPh sb="2" eb="4">
      <t>タワラヤマ</t>
    </rPh>
    <rPh sb="4" eb="6">
      <t>ドウロ</t>
    </rPh>
    <rPh sb="6" eb="9">
      <t>カキノキバラ</t>
    </rPh>
    <rPh sb="9" eb="11">
      <t>チク</t>
    </rPh>
    <rPh sb="11" eb="12">
      <t>カリ</t>
    </rPh>
    <rPh sb="12" eb="13">
      <t>バシ</t>
    </rPh>
    <rPh sb="13" eb="15">
      <t>ホシュ</t>
    </rPh>
    <rPh sb="15" eb="16">
      <t>トウ</t>
    </rPh>
    <phoneticPr fontId="2"/>
  </si>
  <si>
    <t>山口河川国道事務所道路橋点検委託契約</t>
    <rPh sb="0" eb="9">
      <t>ヤマグチカセンコクドウジムショ</t>
    </rPh>
    <rPh sb="9" eb="11">
      <t>ドウロ</t>
    </rPh>
    <rPh sb="11" eb="12">
      <t>ハシ</t>
    </rPh>
    <rPh sb="12" eb="14">
      <t>テンケン</t>
    </rPh>
    <rPh sb="14" eb="16">
      <t>イタク</t>
    </rPh>
    <rPh sb="16" eb="18">
      <t>ケイヤク</t>
    </rPh>
    <phoneticPr fontId="1"/>
  </si>
  <si>
    <t>津山駅前電線共同溝引込管及び連系管路整備</t>
    <rPh sb="0" eb="2">
      <t>ツヤマ</t>
    </rPh>
    <rPh sb="2" eb="4">
      <t>エキマエ</t>
    </rPh>
    <rPh sb="4" eb="6">
      <t>デンセン</t>
    </rPh>
    <rPh sb="6" eb="9">
      <t>キョウドウコウ</t>
    </rPh>
    <rPh sb="9" eb="12">
      <t>ヒキコミカン</t>
    </rPh>
    <rPh sb="12" eb="13">
      <t>オヨ</t>
    </rPh>
    <rPh sb="14" eb="16">
      <t>レンケイ</t>
    </rPh>
    <rPh sb="16" eb="18">
      <t>カンロ</t>
    </rPh>
    <rPh sb="18" eb="20">
      <t>セイビ</t>
    </rPh>
    <phoneticPr fontId="1"/>
  </si>
  <si>
    <t>デジタル道路地図データベース更新</t>
    <rPh sb="4" eb="6">
      <t>ドウロ</t>
    </rPh>
    <rPh sb="6" eb="8">
      <t>チズ</t>
    </rPh>
    <rPh sb="14" eb="16">
      <t>コウシン</t>
    </rPh>
    <phoneticPr fontId="1"/>
  </si>
  <si>
    <t>（一財）日本デジタル道路地図協会
東京都千代田区平河町１丁目３番１３号</t>
    <rPh sb="1" eb="2">
      <t>イチ</t>
    </rPh>
    <rPh sb="2" eb="3">
      <t>ザイ</t>
    </rPh>
    <rPh sb="4" eb="6">
      <t>ニホン</t>
    </rPh>
    <rPh sb="10" eb="12">
      <t>ドウロ</t>
    </rPh>
    <rPh sb="12" eb="14">
      <t>チズ</t>
    </rPh>
    <rPh sb="14" eb="16">
      <t>キョウカイ</t>
    </rPh>
    <rPh sb="17" eb="20">
      <t>トウキョウト</t>
    </rPh>
    <rPh sb="20" eb="24">
      <t>チヨダク</t>
    </rPh>
    <rPh sb="24" eb="26">
      <t>ヒラカワ</t>
    </rPh>
    <rPh sb="26" eb="27">
      <t>マチ</t>
    </rPh>
    <rPh sb="28" eb="30">
      <t>チョウメ</t>
    </rPh>
    <rPh sb="31" eb="32">
      <t>バン</t>
    </rPh>
    <rPh sb="34" eb="35">
      <t>ゴウ</t>
    </rPh>
    <phoneticPr fontId="1"/>
  </si>
  <si>
    <t>用吉電線共同溝（第４工事）引込管及び連系管路整備</t>
    <rPh sb="0" eb="2">
      <t>モチヨシ</t>
    </rPh>
    <rPh sb="2" eb="4">
      <t>デンセン</t>
    </rPh>
    <rPh sb="4" eb="7">
      <t>キョウドウコウ</t>
    </rPh>
    <rPh sb="8" eb="9">
      <t>ダイ</t>
    </rPh>
    <rPh sb="10" eb="12">
      <t>コウジ</t>
    </rPh>
    <rPh sb="13" eb="16">
      <t>ヒキコミカン</t>
    </rPh>
    <rPh sb="16" eb="17">
      <t>オヨ</t>
    </rPh>
    <rPh sb="18" eb="20">
      <t>レンケイ</t>
    </rPh>
    <rPh sb="20" eb="22">
      <t>カンロ</t>
    </rPh>
    <rPh sb="22" eb="24">
      <t>セイビ</t>
    </rPh>
    <phoneticPr fontId="1"/>
  </si>
  <si>
    <t>平成２８年度小田川合流点付替え事業に伴う埋蔵文化財発掘調査</t>
    <rPh sb="0" eb="2">
      <t>ヘイセイ</t>
    </rPh>
    <rPh sb="4" eb="6">
      <t>ネンド</t>
    </rPh>
    <rPh sb="6" eb="9">
      <t>オダガワ</t>
    </rPh>
    <rPh sb="9" eb="12">
      <t>ゴウリュウテン</t>
    </rPh>
    <rPh sb="12" eb="13">
      <t>ツ</t>
    </rPh>
    <rPh sb="13" eb="14">
      <t>カ</t>
    </rPh>
    <rPh sb="15" eb="17">
      <t>ジギョウ</t>
    </rPh>
    <rPh sb="18" eb="19">
      <t>トモナ</t>
    </rPh>
    <rPh sb="20" eb="22">
      <t>マイゾウ</t>
    </rPh>
    <rPh sb="22" eb="25">
      <t>ブンカザイ</t>
    </rPh>
    <rPh sb="25" eb="27">
      <t>ハックツ</t>
    </rPh>
    <rPh sb="27" eb="29">
      <t>チョウサ</t>
    </rPh>
    <phoneticPr fontId="1"/>
  </si>
  <si>
    <t>岡山県知事
岡山市北区内山下２丁目４番６号</t>
    <rPh sb="0" eb="2">
      <t>オカヤマ</t>
    </rPh>
    <rPh sb="2" eb="3">
      <t>ケン</t>
    </rPh>
    <rPh sb="3" eb="5">
      <t>チジ</t>
    </rPh>
    <rPh sb="6" eb="9">
      <t>オカヤマシ</t>
    </rPh>
    <rPh sb="9" eb="11">
      <t>キタク</t>
    </rPh>
    <rPh sb="11" eb="14">
      <t>ウチサンゲ</t>
    </rPh>
    <rPh sb="15" eb="17">
      <t>チョウメ</t>
    </rPh>
    <rPh sb="18" eb="19">
      <t>バン</t>
    </rPh>
    <rPh sb="20" eb="21">
      <t>ゴウ</t>
    </rPh>
    <phoneticPr fontId="5"/>
  </si>
  <si>
    <t xml:space="preserve">
調査機関が限定されているため
</t>
  </si>
  <si>
    <t>出雲市長
島根県出雲市今市町７０</t>
    <rPh sb="0" eb="2">
      <t>イズモ</t>
    </rPh>
    <rPh sb="2" eb="4">
      <t>シチョウ</t>
    </rPh>
    <rPh sb="5" eb="8">
      <t>シマネケン</t>
    </rPh>
    <rPh sb="8" eb="11">
      <t>イズモシ</t>
    </rPh>
    <rPh sb="11" eb="13">
      <t>イマイチ</t>
    </rPh>
    <rPh sb="13" eb="14">
      <t>チョウ</t>
    </rPh>
    <phoneticPr fontId="1"/>
  </si>
  <si>
    <t>国道９号白兎地区飛砂対策に関する研究成果物手橋</t>
    <rPh sb="0" eb="2">
      <t>コクドウ</t>
    </rPh>
    <rPh sb="3" eb="4">
      <t>ゴウ</t>
    </rPh>
    <rPh sb="4" eb="6">
      <t>ハクト</t>
    </rPh>
    <rPh sb="6" eb="8">
      <t>チク</t>
    </rPh>
    <rPh sb="8" eb="10">
      <t>ヒサ</t>
    </rPh>
    <rPh sb="10" eb="12">
      <t>タイサク</t>
    </rPh>
    <rPh sb="13" eb="14">
      <t>カン</t>
    </rPh>
    <rPh sb="16" eb="18">
      <t>ケンキュウ</t>
    </rPh>
    <rPh sb="18" eb="21">
      <t>セイカブツ</t>
    </rPh>
    <rPh sb="21" eb="22">
      <t>テ</t>
    </rPh>
    <rPh sb="22" eb="23">
      <t>キョウ</t>
    </rPh>
    <phoneticPr fontId="1"/>
  </si>
  <si>
    <t xml:space="preserve">国立大学法人　鳥取大学
鳥取県鳥取市湖山町南４丁目１０１番地
</t>
    <rPh sb="0" eb="2">
      <t>コクリツ</t>
    </rPh>
    <rPh sb="2" eb="4">
      <t>ダイガク</t>
    </rPh>
    <rPh sb="4" eb="6">
      <t>ホウジン</t>
    </rPh>
    <rPh sb="7" eb="9">
      <t>トットリ</t>
    </rPh>
    <rPh sb="9" eb="11">
      <t>ダイガク</t>
    </rPh>
    <rPh sb="12" eb="15">
      <t>トットリケン</t>
    </rPh>
    <rPh sb="15" eb="18">
      <t>トットリシ</t>
    </rPh>
    <rPh sb="18" eb="21">
      <t>コヤマチョウ</t>
    </rPh>
    <rPh sb="21" eb="22">
      <t>ミナミ</t>
    </rPh>
    <rPh sb="23" eb="25">
      <t>チョウメ</t>
    </rPh>
    <rPh sb="28" eb="30">
      <t>バンチ</t>
    </rPh>
    <phoneticPr fontId="1"/>
  </si>
  <si>
    <t xml:space="preserve">
国道９号白兎地区飛砂対策に関する研究委託の研究成果有体物であるため
</t>
  </si>
  <si>
    <t>大山環状道路パーク＆観光シャトルバスライドによる観光資源としての活用社会実験</t>
    <rPh sb="0" eb="2">
      <t>ダイセン</t>
    </rPh>
    <rPh sb="2" eb="4">
      <t>カンジョウ</t>
    </rPh>
    <rPh sb="4" eb="6">
      <t>ドウロ</t>
    </rPh>
    <rPh sb="10" eb="12">
      <t>カンコウ</t>
    </rPh>
    <rPh sb="24" eb="26">
      <t>カンコウ</t>
    </rPh>
    <rPh sb="26" eb="28">
      <t>シゲン</t>
    </rPh>
    <rPh sb="32" eb="34">
      <t>カツヨウ</t>
    </rPh>
    <rPh sb="34" eb="36">
      <t>シャカイ</t>
    </rPh>
    <rPh sb="36" eb="38">
      <t>ジッケン</t>
    </rPh>
    <phoneticPr fontId="1"/>
  </si>
  <si>
    <t xml:space="preserve">大山環状道路自動車利用適正化社会実験協議会会長　中山貴雄
</t>
    <rPh sb="0" eb="2">
      <t>ダイセン</t>
    </rPh>
    <rPh sb="2" eb="4">
      <t>カンジョウ</t>
    </rPh>
    <rPh sb="4" eb="6">
      <t>ドウロ</t>
    </rPh>
    <rPh sb="6" eb="9">
      <t>ジドウシャ</t>
    </rPh>
    <rPh sb="9" eb="11">
      <t>リヨウ</t>
    </rPh>
    <rPh sb="11" eb="14">
      <t>テキセイカ</t>
    </rPh>
    <rPh sb="14" eb="16">
      <t>シャカイ</t>
    </rPh>
    <rPh sb="16" eb="18">
      <t>ジッケン</t>
    </rPh>
    <rPh sb="18" eb="21">
      <t>キョウギカイ</t>
    </rPh>
    <rPh sb="21" eb="23">
      <t>カイチョウ</t>
    </rPh>
    <rPh sb="24" eb="26">
      <t>ナカヤマ</t>
    </rPh>
    <rPh sb="26" eb="28">
      <t>タカオ</t>
    </rPh>
    <phoneticPr fontId="1"/>
  </si>
  <si>
    <t xml:space="preserve">
「平成２８年度道路に関する新たな取り組みの現地実証実験（社会実験）」の公募に基づく契約
</t>
  </si>
  <si>
    <t>ポリ塩化ビフェニル廃棄物（特別管理産業廃棄物）処理（広島国道事務所）</t>
    <phoneticPr fontId="1"/>
  </si>
  <si>
    <t>中間貯蔵・環境安全事業（株）　北九州ＰＣＢ処理事業所
北九州市若松区響町一丁目６２－２４</t>
  </si>
  <si>
    <t xml:space="preserve">
「ポリ塩化ビフェニル廃棄物の適正な処理の推進に関する特別措置法」に基づく広島県の処理計画により処理業者が指定されているため。
</t>
  </si>
  <si>
    <t>道路管理データベースシステム改良作業
一式</t>
    <rPh sb="0" eb="2">
      <t>ドウロ</t>
    </rPh>
    <rPh sb="2" eb="4">
      <t>カンリ</t>
    </rPh>
    <rPh sb="14" eb="16">
      <t>カイリョウ</t>
    </rPh>
    <rPh sb="16" eb="18">
      <t>サギョウ</t>
    </rPh>
    <rPh sb="19" eb="21">
      <t>イッシキ</t>
    </rPh>
    <phoneticPr fontId="6"/>
  </si>
  <si>
    <t xml:space="preserve">
分任支出負担行為担当官
中国地方整備局
中国技術事務所長
野村　正之
広島県広島市安芸区船越南２－８－１
</t>
  </si>
  <si>
    <t>（株）長大
東京都中央区日本橋蛎殻町１－２０－４</t>
    <rPh sb="3" eb="5">
      <t>チョウダイ</t>
    </rPh>
    <phoneticPr fontId="6"/>
  </si>
  <si>
    <t xml:space="preserve">
当該業者は本システムについての著作者人格権の同一性保持権（著作権法第２０条第１項）を有しており、今回改良作業を実施するにあたって同一性保持権の行使を行うことを意思表示しているため。
</t>
  </si>
  <si>
    <t>切土法面の地すべり対策に関する研究の契約
一式</t>
    <rPh sb="0" eb="2">
      <t>キリド</t>
    </rPh>
    <rPh sb="2" eb="3">
      <t>ホウ</t>
    </rPh>
    <rPh sb="3" eb="4">
      <t>メン</t>
    </rPh>
    <rPh sb="5" eb="6">
      <t>ジ</t>
    </rPh>
    <rPh sb="9" eb="11">
      <t>タイサク</t>
    </rPh>
    <rPh sb="12" eb="13">
      <t>カン</t>
    </rPh>
    <rPh sb="15" eb="17">
      <t>ケンキュウ</t>
    </rPh>
    <rPh sb="18" eb="20">
      <t>ケイヤク</t>
    </rPh>
    <rPh sb="21" eb="23">
      <t>イッシキ</t>
    </rPh>
    <phoneticPr fontId="6"/>
  </si>
  <si>
    <t>国立大学法人島根大学学長島根県松江市西川津町１０６０番地</t>
    <rPh sb="0" eb="2">
      <t>コクリツ</t>
    </rPh>
    <rPh sb="2" eb="4">
      <t>ダイガク</t>
    </rPh>
    <rPh sb="4" eb="6">
      <t>ホウジン</t>
    </rPh>
    <rPh sb="6" eb="8">
      <t>シマネ</t>
    </rPh>
    <rPh sb="8" eb="10">
      <t>ダイガク</t>
    </rPh>
    <rPh sb="10" eb="12">
      <t>ガクチョウ</t>
    </rPh>
    <rPh sb="12" eb="15">
      <t>シマネケン</t>
    </rPh>
    <rPh sb="15" eb="18">
      <t>マツエシ</t>
    </rPh>
    <rPh sb="18" eb="21">
      <t>ニシカワツ</t>
    </rPh>
    <rPh sb="21" eb="22">
      <t>マチ</t>
    </rPh>
    <rPh sb="26" eb="28">
      <t>バンチ</t>
    </rPh>
    <phoneticPr fontId="6"/>
  </si>
  <si>
    <t>会計法第29条の3第4項及び予決令第102条の4第4号</t>
  </si>
  <si>
    <t xml:space="preserve">
道路整備における切土法面の地すべり対策について、大学研究機関に委託を行うもの。
</t>
  </si>
  <si>
    <t>図書「河川事業関係例規集（平成２８年度版）」購入</t>
  </si>
  <si>
    <t>（公社）　日本河川協会
東京都千代田区麹町二丁目６－５　麹町Ｅ．Ｃ．Ｋビル３Ｆ</t>
  </si>
  <si>
    <t xml:space="preserve">
本図書は、当該法人のみが作成、販売しているもので、一般書店等では販売されていないため。
</t>
  </si>
  <si>
    <t>分解組立型バックホウ分解組立訓練
一式</t>
    <rPh sb="0" eb="2">
      <t>ブンカイ</t>
    </rPh>
    <rPh sb="2" eb="4">
      <t>クミタテ</t>
    </rPh>
    <rPh sb="4" eb="5">
      <t>カタ</t>
    </rPh>
    <rPh sb="10" eb="12">
      <t>ブンカイ</t>
    </rPh>
    <rPh sb="12" eb="14">
      <t>クミタテ</t>
    </rPh>
    <rPh sb="14" eb="16">
      <t>クンレン</t>
    </rPh>
    <rPh sb="17" eb="19">
      <t>イッシキ</t>
    </rPh>
    <phoneticPr fontId="6"/>
  </si>
  <si>
    <t>キャタピラーウエストジャパン(同)西日本支社西中国支店
広島市南区出島３－１－８</t>
    <rPh sb="15" eb="16">
      <t>ドウ</t>
    </rPh>
    <rPh sb="17" eb="20">
      <t>ニシニホン</t>
    </rPh>
    <rPh sb="20" eb="22">
      <t>シシャ</t>
    </rPh>
    <rPh sb="22" eb="23">
      <t>ニシ</t>
    </rPh>
    <rPh sb="23" eb="25">
      <t>チュウゴク</t>
    </rPh>
    <rPh sb="25" eb="27">
      <t>シテン</t>
    </rPh>
    <rPh sb="28" eb="31">
      <t>ヒロシマシ</t>
    </rPh>
    <rPh sb="31" eb="32">
      <t>ミナミ</t>
    </rPh>
    <rPh sb="33" eb="35">
      <t>デジマ</t>
    </rPh>
    <phoneticPr fontId="6"/>
  </si>
  <si>
    <t xml:space="preserve">
当該業者は本機械の製造かつ納入メ－カ－であり、「災害応急活動等に関する基本協定書」により分解・組立・輸送に関する協定を締結しているため。
</t>
  </si>
  <si>
    <t>平成２８年度　有資格業者検索システム改良業務</t>
  </si>
  <si>
    <t>（株）ノービルシステム
鹿児島県薩摩川内市永利町４７８２－５</t>
  </si>
  <si>
    <t xml:space="preserve">
当該業者は本システムについての著作者人格権の同一性保持権（著作権法第２０条第１項）を有しており、今回改良業務を実施するにあたって同一性保持権の行使を行うことを意思表示しているため。
</t>
  </si>
  <si>
    <t>国道３１号坂町外直轄災害復旧業務</t>
  </si>
  <si>
    <t xml:space="preserve">
分任支出負担行為担当官_x000D_
中国地方整備局_x000D_
広島国道事務所長　逢坂　謙志_x000D_
広島県広島市南区東雲２－１３－２８
</t>
  </si>
  <si>
    <t>（株）ウエスコ
岡山県岡山市北区島田本町２－５－３５</t>
  </si>
  <si>
    <t xml:space="preserve">
平成２８年６月２３日の豪雨により、道路法面が崩壊し、復旧工事のため緊急に調査を行う必要が生じたため。
</t>
  </si>
  <si>
    <t>赤坂バイパス応急復旧その１</t>
    <rPh sb="0" eb="1">
      <t>アカ</t>
    </rPh>
    <rPh sb="1" eb="2">
      <t>サカ</t>
    </rPh>
    <rPh sb="6" eb="8">
      <t>オウキュウ</t>
    </rPh>
    <rPh sb="8" eb="10">
      <t>フッキュウ</t>
    </rPh>
    <phoneticPr fontId="1"/>
  </si>
  <si>
    <t>三島産業（株）
広島県福山市駅家町万能倉1295番１</t>
    <rPh sb="0" eb="2">
      <t>ミシマ</t>
    </rPh>
    <rPh sb="2" eb="4">
      <t>サンギョウ</t>
    </rPh>
    <rPh sb="4" eb="7">
      <t>カブ</t>
    </rPh>
    <rPh sb="8" eb="11">
      <t>ヒロシマケン</t>
    </rPh>
    <rPh sb="11" eb="14">
      <t>フクヤマシ</t>
    </rPh>
    <rPh sb="14" eb="17">
      <t>エキヤチョウ</t>
    </rPh>
    <rPh sb="17" eb="18">
      <t>マン</t>
    </rPh>
    <rPh sb="18" eb="19">
      <t>ノウ</t>
    </rPh>
    <rPh sb="19" eb="20">
      <t>クラ</t>
    </rPh>
    <rPh sb="24" eb="25">
      <t>バン</t>
    </rPh>
    <phoneticPr fontId="1"/>
  </si>
  <si>
    <t xml:space="preserve">
一般国道２号赤坂バイパスにおいて、大雨による土砂崩落のため通行止めとなったため、緊急応急復旧作業を行う必要が生じたため。
</t>
  </si>
  <si>
    <t>赤坂バイパス応急復旧その６</t>
    <rPh sb="0" eb="2">
      <t>アカサカ</t>
    </rPh>
    <rPh sb="6" eb="8">
      <t>オウキュウ</t>
    </rPh>
    <rPh sb="8" eb="10">
      <t>フッキュウ</t>
    </rPh>
    <phoneticPr fontId="1"/>
  </si>
  <si>
    <t>富士建設（株）
広島県福山市神島町１０－１８</t>
    <rPh sb="0" eb="2">
      <t>フジ</t>
    </rPh>
    <rPh sb="2" eb="4">
      <t>ケンセツ</t>
    </rPh>
    <rPh sb="4" eb="7">
      <t>カブ</t>
    </rPh>
    <rPh sb="8" eb="11">
      <t>ヒロシマケン</t>
    </rPh>
    <rPh sb="11" eb="14">
      <t>フクヤマシ</t>
    </rPh>
    <rPh sb="14" eb="17">
      <t>カシマチョウ</t>
    </rPh>
    <phoneticPr fontId="1"/>
  </si>
  <si>
    <t xml:space="preserve">
一般国道２号赤坂バイパスにおいて、大雨による土砂崩落に伴い民地への土砂の流出があったため、土砂の撤去及び応急土留め等の緊急応急復旧作業を行う必要が生じたため。
</t>
  </si>
  <si>
    <t>平成２８年熊本地震災害対策用機械輸送（その３）</t>
    <rPh sb="5" eb="7">
      <t>クマモト</t>
    </rPh>
    <rPh sb="7" eb="9">
      <t>ジシン</t>
    </rPh>
    <rPh sb="9" eb="11">
      <t>サイガイ</t>
    </rPh>
    <rPh sb="11" eb="13">
      <t>タイサク</t>
    </rPh>
    <rPh sb="13" eb="14">
      <t>ヨウ</t>
    </rPh>
    <rPh sb="14" eb="16">
      <t>キカイ</t>
    </rPh>
    <rPh sb="16" eb="18">
      <t>ユソウ</t>
    </rPh>
    <phoneticPr fontId="1"/>
  </si>
  <si>
    <t>キャタピラーウエストジャパン(株)西日本支社西中国支店
広島県広島市南区出島３－１－８</t>
    <rPh sb="14" eb="17">
      <t>カブ</t>
    </rPh>
    <rPh sb="17" eb="20">
      <t>ニシニホン</t>
    </rPh>
    <rPh sb="20" eb="22">
      <t>シシャ</t>
    </rPh>
    <rPh sb="22" eb="23">
      <t>ニシ</t>
    </rPh>
    <rPh sb="23" eb="25">
      <t>チュウゴク</t>
    </rPh>
    <rPh sb="25" eb="27">
      <t>シテン</t>
    </rPh>
    <rPh sb="31" eb="33">
      <t>ヒロシマ</t>
    </rPh>
    <rPh sb="34" eb="36">
      <t>ミナミク</t>
    </rPh>
    <rPh sb="36" eb="38">
      <t>デジマ</t>
    </rPh>
    <phoneticPr fontId="1"/>
  </si>
  <si>
    <t>会計法第２９条の３第４項及び予算決算及び会計令第１０２条の４第３号</t>
  </si>
  <si>
    <t xml:space="preserve">
  本業務の実施にあたっては、災害対応における災害対策用機械について、機械の特殊性、機能、操作方法を熟知し、緊急時に迅速な対応が可能な体制が整備された業者が実施しなければ、目的を達成しない特殊な作業であり、業者の選定は、災害対策本部からの緊急要請後、各災害時協力協定者に対し出動の受諾の有無、及び出動までの時間を確認し、本業務を最も迅速かつ適正に遂行できるものと判断したものである。
　また、本業務は突発的に発生した緊急災害対応であり、契約手続きにおいては、緊急の必要により競争に付することができないものである。
</t>
  </si>
  <si>
    <t>平成２８年熊本地震災害対策用機械輸送操作（その４）</t>
    <rPh sb="5" eb="7">
      <t>クマモト</t>
    </rPh>
    <rPh sb="7" eb="9">
      <t>ジシン</t>
    </rPh>
    <rPh sb="9" eb="11">
      <t>サイガイ</t>
    </rPh>
    <rPh sb="11" eb="13">
      <t>タイサク</t>
    </rPh>
    <rPh sb="13" eb="14">
      <t>ヨウ</t>
    </rPh>
    <rPh sb="14" eb="16">
      <t>キカイ</t>
    </rPh>
    <rPh sb="16" eb="18">
      <t>ユソウ</t>
    </rPh>
    <phoneticPr fontId="1"/>
  </si>
  <si>
    <t>大津建設（株）
広島県三次市作木町大津３９８－１</t>
    <rPh sb="0" eb="2">
      <t>オオツ</t>
    </rPh>
    <rPh sb="2" eb="4">
      <t>ケンセツ</t>
    </rPh>
    <rPh sb="11" eb="13">
      <t>ミヨシ</t>
    </rPh>
    <rPh sb="14" eb="16">
      <t>サクギ</t>
    </rPh>
    <rPh sb="17" eb="19">
      <t>オオツ</t>
    </rPh>
    <phoneticPr fontId="1"/>
  </si>
  <si>
    <t>平成２８年熊本地震災害対策用機械操作一式</t>
  </si>
  <si>
    <t xml:space="preserve">
分任支出負担行為担当官
中国地方整備局
中国技術事務所長　野村　正之
広島県広島市安芸区船越南２－８－１
</t>
  </si>
  <si>
    <t>山陽建設（株）
広島県三原市宮沖１－１３－７</t>
  </si>
  <si>
    <t xml:space="preserve">
緊急災害対応であるため
</t>
  </si>
  <si>
    <t>国道９号外歩道除雪作業（その１）一式</t>
    <rPh sb="0" eb="2">
      <t>コクドウ</t>
    </rPh>
    <rPh sb="3" eb="4">
      <t>ゴウ</t>
    </rPh>
    <rPh sb="4" eb="5">
      <t>ソト</t>
    </rPh>
    <rPh sb="5" eb="7">
      <t>ホドウ</t>
    </rPh>
    <rPh sb="7" eb="9">
      <t>ジョセツ</t>
    </rPh>
    <rPh sb="9" eb="11">
      <t>サギョウ</t>
    </rPh>
    <rPh sb="16" eb="18">
      <t>イッシキ</t>
    </rPh>
    <phoneticPr fontId="2"/>
  </si>
  <si>
    <t xml:space="preserve">
分任支出負担行為担当官中国地方整備局鳥取河川国道事務所長　田宮　佳代子　鳥取市田園町４丁目４００
</t>
  </si>
  <si>
    <t>石黒建設（株）福井県福井市西開発３丁目３０１番地１</t>
    <rPh sb="0" eb="2">
      <t>イシグロ</t>
    </rPh>
    <rPh sb="2" eb="4">
      <t>ケンセツ</t>
    </rPh>
    <rPh sb="5" eb="6">
      <t>カブ</t>
    </rPh>
    <rPh sb="7" eb="10">
      <t>フクイケン</t>
    </rPh>
    <rPh sb="10" eb="13">
      <t>フクイシ</t>
    </rPh>
    <rPh sb="13" eb="14">
      <t>ニシ</t>
    </rPh>
    <rPh sb="14" eb="16">
      <t>カイハツ</t>
    </rPh>
    <rPh sb="17" eb="19">
      <t>チョウメ</t>
    </rPh>
    <rPh sb="22" eb="24">
      <t>バンチ</t>
    </rPh>
    <phoneticPr fontId="2"/>
  </si>
  <si>
    <t>鳥取管内外除雪作業（その１）一式</t>
    <rPh sb="0" eb="2">
      <t>トットリ</t>
    </rPh>
    <rPh sb="2" eb="4">
      <t>カンナイ</t>
    </rPh>
    <rPh sb="4" eb="5">
      <t>ソト</t>
    </rPh>
    <rPh sb="5" eb="7">
      <t>ジョセツ</t>
    </rPh>
    <rPh sb="7" eb="9">
      <t>サギョウ</t>
    </rPh>
    <rPh sb="14" eb="16">
      <t>イッシキ</t>
    </rPh>
    <phoneticPr fontId="2"/>
  </si>
  <si>
    <t>八幡コーポレーション（株）鳥取県鳥取市南隈８３５番地</t>
    <rPh sb="0" eb="2">
      <t>ヤハタ</t>
    </rPh>
    <rPh sb="11" eb="12">
      <t>カブ</t>
    </rPh>
    <rPh sb="13" eb="16">
      <t>トットリケン</t>
    </rPh>
    <rPh sb="16" eb="19">
      <t>トットリシ</t>
    </rPh>
    <rPh sb="19" eb="20">
      <t>ミナミ</t>
    </rPh>
    <rPh sb="20" eb="21">
      <t>クマ</t>
    </rPh>
    <rPh sb="24" eb="26">
      <t>バンチ</t>
    </rPh>
    <phoneticPr fontId="2"/>
  </si>
  <si>
    <t>国道２９号外歩道除雪作業（その２）一式</t>
    <rPh sb="0" eb="2">
      <t>コクドウ</t>
    </rPh>
    <rPh sb="4" eb="5">
      <t>ゴウ</t>
    </rPh>
    <rPh sb="5" eb="6">
      <t>ソト</t>
    </rPh>
    <rPh sb="6" eb="8">
      <t>ホドウ</t>
    </rPh>
    <rPh sb="8" eb="10">
      <t>ジョセツ</t>
    </rPh>
    <rPh sb="10" eb="12">
      <t>サギョウ</t>
    </rPh>
    <rPh sb="17" eb="19">
      <t>イッシキ</t>
    </rPh>
    <phoneticPr fontId="2"/>
  </si>
  <si>
    <t>金子工業（株）　岐阜県下呂市萩原町萩原１５００番地</t>
    <rPh sb="0" eb="2">
      <t>カネコ</t>
    </rPh>
    <rPh sb="2" eb="4">
      <t>コウギョウ</t>
    </rPh>
    <rPh sb="5" eb="6">
      <t>カブ</t>
    </rPh>
    <rPh sb="8" eb="11">
      <t>ギフケン</t>
    </rPh>
    <rPh sb="11" eb="14">
      <t>ゲロシ</t>
    </rPh>
    <rPh sb="14" eb="15">
      <t>ハギ</t>
    </rPh>
    <rPh sb="15" eb="16">
      <t>ハラ</t>
    </rPh>
    <rPh sb="16" eb="17">
      <t>マチ</t>
    </rPh>
    <rPh sb="17" eb="18">
      <t>ハギ</t>
    </rPh>
    <rPh sb="18" eb="19">
      <t>ハラ</t>
    </rPh>
    <rPh sb="23" eb="25">
      <t>バンチ</t>
    </rPh>
    <phoneticPr fontId="2"/>
  </si>
  <si>
    <t>国道２９号外歩道除雪作業（その１）一式</t>
    <rPh sb="0" eb="2">
      <t>コクドウ</t>
    </rPh>
    <rPh sb="4" eb="5">
      <t>ゴウ</t>
    </rPh>
    <rPh sb="5" eb="6">
      <t>ソト</t>
    </rPh>
    <rPh sb="6" eb="8">
      <t>ホドウ</t>
    </rPh>
    <rPh sb="8" eb="10">
      <t>ジョセツ</t>
    </rPh>
    <rPh sb="10" eb="12">
      <t>サギョウ</t>
    </rPh>
    <rPh sb="17" eb="19">
      <t>イッシキ</t>
    </rPh>
    <phoneticPr fontId="2"/>
  </si>
  <si>
    <t>木曽土建工業（株）　長野県木曽郡木祖村大字小木曽１７２－２</t>
    <rPh sb="0" eb="2">
      <t>キソ</t>
    </rPh>
    <rPh sb="2" eb="4">
      <t>ドケン</t>
    </rPh>
    <rPh sb="4" eb="6">
      <t>コウギョウ</t>
    </rPh>
    <rPh sb="7" eb="8">
      <t>カブ</t>
    </rPh>
    <rPh sb="10" eb="13">
      <t>ナガノケン</t>
    </rPh>
    <rPh sb="13" eb="15">
      <t>キソ</t>
    </rPh>
    <rPh sb="15" eb="16">
      <t>グン</t>
    </rPh>
    <rPh sb="16" eb="19">
      <t>キソムラ</t>
    </rPh>
    <rPh sb="19" eb="21">
      <t>オオアザ</t>
    </rPh>
    <rPh sb="21" eb="22">
      <t>コ</t>
    </rPh>
    <rPh sb="22" eb="24">
      <t>キソ</t>
    </rPh>
    <phoneticPr fontId="2"/>
  </si>
  <si>
    <t>鳥取管内除雪対策作業（その１２）一式</t>
    <rPh sb="0" eb="2">
      <t>トットリ</t>
    </rPh>
    <rPh sb="2" eb="4">
      <t>カンナイ</t>
    </rPh>
    <rPh sb="4" eb="6">
      <t>ジョセツ</t>
    </rPh>
    <rPh sb="6" eb="8">
      <t>タイサク</t>
    </rPh>
    <rPh sb="8" eb="10">
      <t>サギョウ</t>
    </rPh>
    <rPh sb="16" eb="18">
      <t>イッシキ</t>
    </rPh>
    <phoneticPr fontId="2"/>
  </si>
  <si>
    <t>（株）興洋工務店　鳥取県鳥取市岩吉１３０番地３</t>
    <rPh sb="1" eb="2">
      <t>カブ</t>
    </rPh>
    <rPh sb="3" eb="4">
      <t>オコ</t>
    </rPh>
    <rPh sb="4" eb="5">
      <t>ヨウ</t>
    </rPh>
    <rPh sb="5" eb="8">
      <t>コウムテン</t>
    </rPh>
    <rPh sb="9" eb="12">
      <t>トットリケン</t>
    </rPh>
    <rPh sb="12" eb="15">
      <t>トットリシ</t>
    </rPh>
    <rPh sb="15" eb="16">
      <t>イワ</t>
    </rPh>
    <rPh sb="16" eb="17">
      <t>ヨシ</t>
    </rPh>
    <rPh sb="20" eb="22">
      <t>バンチ</t>
    </rPh>
    <phoneticPr fontId="2"/>
  </si>
  <si>
    <t>鳥取管内除雪対策作業一式</t>
    <rPh sb="0" eb="2">
      <t>トットリ</t>
    </rPh>
    <rPh sb="2" eb="4">
      <t>カンナイ</t>
    </rPh>
    <rPh sb="4" eb="6">
      <t>ジョセツ</t>
    </rPh>
    <rPh sb="6" eb="8">
      <t>タイサク</t>
    </rPh>
    <rPh sb="8" eb="10">
      <t>サギョウ</t>
    </rPh>
    <rPh sb="10" eb="12">
      <t>イッシキ</t>
    </rPh>
    <phoneticPr fontId="2"/>
  </si>
  <si>
    <t>やまこう建設（株）　鳥取県鳥取市南隈２５５番地　</t>
    <rPh sb="4" eb="6">
      <t>ケンセツ</t>
    </rPh>
    <rPh sb="7" eb="8">
      <t>カブ</t>
    </rPh>
    <rPh sb="10" eb="13">
      <t>トットリケン</t>
    </rPh>
    <rPh sb="13" eb="16">
      <t>トットリシ</t>
    </rPh>
    <rPh sb="16" eb="17">
      <t>ミナミ</t>
    </rPh>
    <rPh sb="17" eb="18">
      <t>クマ</t>
    </rPh>
    <rPh sb="21" eb="23">
      <t>バンチ</t>
    </rPh>
    <phoneticPr fontId="2"/>
  </si>
  <si>
    <t>鳥取自動車道除雪作業（その２）一式</t>
    <rPh sb="0" eb="2">
      <t>トットリ</t>
    </rPh>
    <rPh sb="2" eb="5">
      <t>ジドウシャ</t>
    </rPh>
    <rPh sb="5" eb="6">
      <t>ドウ</t>
    </rPh>
    <rPh sb="6" eb="8">
      <t>ジョセツ</t>
    </rPh>
    <rPh sb="8" eb="10">
      <t>サギョウ</t>
    </rPh>
    <rPh sb="15" eb="17">
      <t>イッシキ</t>
    </rPh>
    <phoneticPr fontId="2"/>
  </si>
  <si>
    <t>（株）ＮＥＯ　ＤＡＩＳＥＩ　兵庫県神戸市中央区栄町通２丁目４番１４号</t>
    <rPh sb="1" eb="2">
      <t>カブ</t>
    </rPh>
    <rPh sb="14" eb="17">
      <t>ヒョウゴケン</t>
    </rPh>
    <rPh sb="17" eb="20">
      <t>コウベシ</t>
    </rPh>
    <rPh sb="20" eb="23">
      <t>チュウオウク</t>
    </rPh>
    <rPh sb="23" eb="25">
      <t>サカエマチ</t>
    </rPh>
    <rPh sb="25" eb="26">
      <t>トオ</t>
    </rPh>
    <rPh sb="27" eb="29">
      <t>チョウメ</t>
    </rPh>
    <rPh sb="30" eb="31">
      <t>バン</t>
    </rPh>
    <rPh sb="33" eb="34">
      <t>ゴウ</t>
    </rPh>
    <phoneticPr fontId="2"/>
  </si>
  <si>
    <t>鳥取管内除雪対策作業（その４）一式</t>
    <rPh sb="0" eb="2">
      <t>トットリ</t>
    </rPh>
    <rPh sb="2" eb="4">
      <t>カンナイ</t>
    </rPh>
    <rPh sb="4" eb="6">
      <t>ジョセツ</t>
    </rPh>
    <rPh sb="6" eb="8">
      <t>タイサク</t>
    </rPh>
    <rPh sb="8" eb="10">
      <t>サギョウ</t>
    </rPh>
    <rPh sb="15" eb="17">
      <t>イッシキ</t>
    </rPh>
    <phoneticPr fontId="2"/>
  </si>
  <si>
    <t>（株）竹内組　鳥取県八頭郡八頭町南３７９番地８</t>
    <rPh sb="1" eb="2">
      <t>カブ</t>
    </rPh>
    <rPh sb="3" eb="5">
      <t>タケウチ</t>
    </rPh>
    <rPh sb="5" eb="6">
      <t>クミ</t>
    </rPh>
    <rPh sb="7" eb="10">
      <t>トットリケン</t>
    </rPh>
    <rPh sb="10" eb="13">
      <t>ヤズグン</t>
    </rPh>
    <rPh sb="13" eb="15">
      <t>ヤズ</t>
    </rPh>
    <rPh sb="15" eb="16">
      <t>マチ</t>
    </rPh>
    <rPh sb="16" eb="17">
      <t>ミナミ</t>
    </rPh>
    <rPh sb="20" eb="22">
      <t>バンチ</t>
    </rPh>
    <phoneticPr fontId="2"/>
  </si>
  <si>
    <t>サーバ賃貸借（その１）</t>
  </si>
  <si>
    <t>ＩＢＪＬ東芝リース（株）
東京都港区虎ノ門１丁目２番６号</t>
  </si>
  <si>
    <t xml:space="preserve">
本件は新規調達を行うまでの間、引き続き使用するものであり、他に競合する者がいない。
</t>
  </si>
  <si>
    <t>Ｂ</t>
  </si>
  <si>
    <t>○</t>
  </si>
  <si>
    <t>ＶＩＣＳ中継サーバ賃貸借</t>
  </si>
  <si>
    <t>（株）ＪＥＣＣ
千代田区丸の内三丁目４－１</t>
  </si>
  <si>
    <t>ネットワーク機器賃貸借（その２）</t>
  </si>
  <si>
    <t>道の駅情報端末賃貸借</t>
  </si>
  <si>
    <t>新道路情報管理サーバ外賃貸借</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</si>
</sst>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Red]\-#,##0.0"/>
  </numFmts>
  <fonts count="1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color theme="1"/>
      <name val="ＭＳ Ｐゴシック"/>
      <family val="3"/>
      <charset val="128"/>
      <scheme val="major"/>
    </font>
    <font>
      <sz val="9"/>
      <name val="ＭＳ Ｐゴシック"/>
      <family val="3"/>
      <charset val="128"/>
    </font>
    <font>
      <sz val="9"/>
      <name val="ＭＳ Ｐゴシック"/>
      <family val="2"/>
      <charset val="128"/>
      <scheme val="minor"/>
    </font>
    <font>
      <sz val="9"/>
      <name val="ＭＳ Ｐゴシック"/>
      <family val="3"/>
      <charset val="128"/>
      <scheme val="major"/>
    </font>
    <font>
      <sz val="9"/>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1">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xf numFmtId="0" fontId="9" fillId="0" borderId="0">
      <alignment vertical="center"/>
    </xf>
    <xf numFmtId="0" fontId="9" fillId="0" borderId="0"/>
  </cellStyleXfs>
  <cellXfs count="105">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3" fillId="0" borderId="5" xfId="0" applyFont="1" applyFill="1" applyBorder="1" applyAlignment="1" applyProtection="1">
      <alignment horizontal="center" vertical="center" wrapText="1"/>
    </xf>
    <xf numFmtId="0" fontId="12" fillId="0" borderId="5" xfId="0" applyFont="1" applyBorder="1" applyAlignment="1" applyProtection="1">
      <alignment horizontal="left" vertical="center"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center" vertical="center"/>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8" fillId="0" borderId="5" xfId="3" applyFont="1" applyFill="1" applyBorder="1" applyAlignment="1" applyProtection="1">
      <alignment horizontal="left" vertical="center" wrapText="1"/>
    </xf>
    <xf numFmtId="0" fontId="4" fillId="2" borderId="5"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left" vertical="top" wrapText="1"/>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38" fontId="13" fillId="2" borderId="5" xfId="1"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10" fontId="4" fillId="0" borderId="5" xfId="8" applyNumberFormat="1" applyFont="1" applyFill="1" applyBorder="1" applyAlignment="1" applyProtection="1">
      <alignment horizontal="right" vertical="center"/>
    </xf>
    <xf numFmtId="0" fontId="13" fillId="2" borderId="5" xfId="0" applyNumberFormat="1" applyFont="1" applyFill="1" applyBorder="1" applyAlignment="1" applyProtection="1">
      <alignment horizontal="left" vertical="center" wrapText="1"/>
    </xf>
    <xf numFmtId="1" fontId="13" fillId="2" borderId="5" xfId="0" applyNumberFormat="1" applyFont="1" applyFill="1" applyBorder="1" applyAlignment="1" applyProtection="1">
      <alignment horizontal="left" vertical="center" wrapText="1"/>
    </xf>
    <xf numFmtId="38" fontId="13" fillId="2" borderId="5" xfId="1" applyFont="1" applyFill="1" applyBorder="1" applyAlignment="1" applyProtection="1">
      <alignment horizontal="left" vertical="center" wrapText="1" shrinkToFit="1"/>
    </xf>
    <xf numFmtId="0" fontId="15" fillId="0" borderId="5" xfId="0" applyFont="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xf>
    <xf numFmtId="0" fontId="16" fillId="2" borderId="5" xfId="0" applyFont="1" applyFill="1" applyBorder="1" applyAlignment="1" applyProtection="1">
      <alignment horizontal="left" vertical="center" wrapText="1"/>
    </xf>
    <xf numFmtId="0" fontId="8" fillId="0" borderId="5" xfId="9" applyFont="1" applyFill="1" applyBorder="1" applyAlignment="1" applyProtection="1">
      <alignment horizontal="left" vertical="center" wrapText="1"/>
    </xf>
    <xf numFmtId="0" fontId="8" fillId="0" borderId="5" xfId="0" applyFont="1" applyFill="1" applyBorder="1" applyAlignment="1" applyProtection="1">
      <alignment horizontal="center" vertical="center"/>
    </xf>
    <xf numFmtId="1" fontId="13" fillId="0" borderId="5" xfId="0" applyNumberFormat="1"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wrapText="1"/>
    </xf>
    <xf numFmtId="0" fontId="16" fillId="0" borderId="5" xfId="0" applyFont="1" applyFill="1" applyBorder="1" applyAlignment="1" applyProtection="1">
      <alignment horizontal="center" vertical="center"/>
    </xf>
    <xf numFmtId="0" fontId="8" fillId="2" borderId="5" xfId="0"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38" fontId="13" fillId="0" borderId="5" xfId="1" applyFont="1" applyFill="1" applyBorder="1" applyAlignment="1" applyProtection="1">
      <alignment horizontal="left" vertical="center" wrapText="1"/>
    </xf>
    <xf numFmtId="49" fontId="13" fillId="0" borderId="5" xfId="0" applyNumberFormat="1" applyFont="1" applyFill="1" applyBorder="1" applyAlignment="1" applyProtection="1">
      <alignment horizontal="left" vertical="center" wrapText="1"/>
    </xf>
    <xf numFmtId="0" fontId="16" fillId="0" borderId="5" xfId="0" applyFont="1" applyFill="1" applyBorder="1" applyAlignment="1" applyProtection="1">
      <alignment horizontal="left" vertical="center"/>
    </xf>
    <xf numFmtId="0" fontId="8" fillId="2" borderId="5" xfId="10"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shrinkToFit="1"/>
    </xf>
    <xf numFmtId="0" fontId="3" fillId="0" borderId="5" xfId="0" applyFont="1" applyBorder="1" applyAlignment="1" applyProtection="1">
      <alignment horizontal="left" vertical="center" wrapText="1"/>
    </xf>
    <xf numFmtId="0" fontId="3" fillId="2"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0" fontId="3" fillId="2" borderId="5"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left" vertical="top" wrapText="1"/>
    </xf>
    <xf numFmtId="0" fontId="4" fillId="0" borderId="5" xfId="0" applyFont="1" applyFill="1" applyBorder="1" applyAlignment="1" applyProtection="1">
      <alignment horizontal="left" vertical="center" wrapText="1" shrinkToFit="1"/>
    </xf>
    <xf numFmtId="0" fontId="3" fillId="0" borderId="5" xfId="0" applyFont="1" applyFill="1" applyBorder="1" applyAlignment="1" applyProtection="1">
      <alignment horizontal="left" vertical="top" wrapText="1"/>
    </xf>
    <xf numFmtId="176" fontId="3" fillId="2" borderId="5" xfId="0" applyNumberFormat="1" applyFont="1" applyFill="1" applyBorder="1" applyAlignment="1" applyProtection="1">
      <alignment horizontal="center" vertical="center" shrinkToFit="1"/>
    </xf>
    <xf numFmtId="0" fontId="8" fillId="2" borderId="4"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left" vertical="top" wrapText="1"/>
    </xf>
    <xf numFmtId="38" fontId="8" fillId="0" borderId="5" xfId="1" applyFont="1" applyFill="1" applyBorder="1" applyAlignment="1" applyProtection="1">
      <alignment horizontal="right" vertical="center"/>
    </xf>
    <xf numFmtId="0" fontId="8" fillId="0" borderId="5" xfId="0" applyFont="1" applyFill="1" applyBorder="1" applyAlignment="1" applyProtection="1">
      <alignment horizontal="left" vertical="top" wrapText="1"/>
    </xf>
    <xf numFmtId="38" fontId="3" fillId="0" borderId="5" xfId="1" applyFont="1" applyFill="1" applyBorder="1" applyAlignment="1" applyProtection="1">
      <alignment horizontal="right" vertical="center"/>
    </xf>
    <xf numFmtId="38" fontId="3" fillId="2" borderId="5" xfId="1" applyFont="1" applyFill="1" applyBorder="1" applyAlignment="1" applyProtection="1">
      <alignment horizontal="right" vertical="center"/>
    </xf>
    <xf numFmtId="0" fontId="4" fillId="0" borderId="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38" fontId="3" fillId="0" borderId="4" xfId="1" applyFont="1" applyFill="1" applyBorder="1" applyAlignment="1" applyProtection="1">
      <alignment horizontal="right" vertical="center"/>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176" fontId="13" fillId="2" borderId="5" xfId="0" applyNumberFormat="1" applyFont="1" applyFill="1" applyBorder="1" applyAlignment="1" applyProtection="1">
      <alignment horizontal="center" vertical="center" shrinkToFit="1"/>
    </xf>
    <xf numFmtId="38" fontId="8" fillId="0" borderId="5" xfId="1" applyFont="1" applyFill="1" applyBorder="1" applyAlignment="1" applyProtection="1">
      <alignment horizontal="center" vertical="center"/>
    </xf>
    <xf numFmtId="38" fontId="13" fillId="2" borderId="5" xfId="1" applyFont="1" applyFill="1" applyBorder="1" applyAlignment="1" applyProtection="1">
      <alignment horizontal="right" vertical="center" shrinkToFit="1"/>
    </xf>
    <xf numFmtId="10" fontId="8" fillId="0" borderId="5" xfId="8" applyNumberFormat="1" applyFont="1" applyFill="1" applyBorder="1" applyAlignment="1" applyProtection="1">
      <alignment horizontal="center" vertical="center"/>
    </xf>
    <xf numFmtId="0" fontId="13" fillId="2" borderId="4" xfId="0" applyNumberFormat="1" applyFont="1" applyFill="1" applyBorder="1" applyAlignment="1" applyProtection="1">
      <alignment horizontal="left" vertical="center" wrapText="1"/>
    </xf>
    <xf numFmtId="1" fontId="13" fillId="2" borderId="4" xfId="0" applyNumberFormat="1" applyFont="1" applyFill="1" applyBorder="1" applyAlignment="1" applyProtection="1">
      <alignment horizontal="left" vertical="center" wrapText="1"/>
    </xf>
    <xf numFmtId="176" fontId="13" fillId="2" borderId="4" xfId="0" applyNumberFormat="1" applyFont="1" applyFill="1" applyBorder="1" applyAlignment="1" applyProtection="1">
      <alignment horizontal="center" vertical="center" shrinkToFit="1"/>
    </xf>
    <xf numFmtId="38" fontId="13" fillId="2" borderId="4" xfId="1" applyFont="1" applyFill="1" applyBorder="1" applyAlignment="1" applyProtection="1">
      <alignment horizontal="left" vertical="center" wrapText="1" shrinkToFit="1"/>
    </xf>
    <xf numFmtId="38" fontId="8" fillId="0" borderId="4" xfId="1" applyFont="1" applyFill="1" applyBorder="1" applyAlignment="1" applyProtection="1">
      <alignment horizontal="center" vertical="center"/>
    </xf>
    <xf numFmtId="177" fontId="13" fillId="2" borderId="4" xfId="1" applyNumberFormat="1" applyFont="1" applyFill="1" applyBorder="1" applyAlignment="1" applyProtection="1">
      <alignment horizontal="right" vertical="center" shrinkToFit="1"/>
    </xf>
    <xf numFmtId="10" fontId="8" fillId="0" borderId="4" xfId="8" applyNumberFormat="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cellXfs>
  <cellStyles count="11">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 name="標準_１６７調査票４案件best100（再検討）0914提出用" xfId="9"/>
    <cellStyle name="標準_Ｈ19業務発注状況調（弘済会受注：うち発注者支援業務）" xfId="10"/>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20140;&#37117;&#21942;&#32341;\&#65290;&#20140;&#21942;&#65290;&#65308;&#27096;&#24335;&#65301;&#65310;&#12304;&#37096;&#23616;&#21517;&#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9733;&#22577;&#21578;\H28\&#23448;&#25151;&#20250;&#35336;&#35506;&#12539;&#35519;&#26619;&#20418;\13H28&#24180;&#24230;&#35519;&#36948;&#25913;&#21892;&#35336;&#30011;&#12395;&#12388;&#12356;&#12390;\&#12392;&#12426;&#12414;&#12392;&#12417;&#36039;&#26009;\&#27096;&#24335;&#65301;\&#65308;&#27096;&#24335;&#65301;&#65310;&#12304;&#26412;&#23616;&#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65288;&#38642;&#20185;&#65289;&#65308;&#27096;&#24335;&#65301;&#65310;&#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0&#38306;&#26481;\&#19979;&#65308;&#27096;&#24335;&#65301;&#65310;&#22793;&#26356;&#12354;&#12426;&#12304;&#38306;&#26481;&#22320;&#25972;&#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5958;&#36032;&#28207;&#12305;&#31478;&#20105;&#24615;&#12398;&#12394;&#12356;&#38543;&#24847;&#22865;&#3200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9~16.&#25972;&#20633;&#23616;(&#28207;&#28286;&#31354;&#28207;)\16.&#20061;&#24030;\&#65308;&#27096;&#24335;&#65301;&#65310;&#12304;&#26412;&#23616;&#20998;&#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ishii-k22r\Desktop\&#19979;&#21322;&#26399;\4~6&#33322;&#31354;&#23616;\&#26481;&#20140;&#33322;&#31354;&#23616;\&#19979;&#12304;&#26481;&#20140;&#33322;&#31354;&#23616;&#12305;&#65308;&#27096;&#24335;&#65301;&#65310;&#31478;&#20105;&#24615;&#12398;&#12394;&#12356;&#38543;&#24847;&#22865;&#3200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7_&#20013;&#22269;\&#65308;&#27096;&#24335;&#65301;&#65310;&#12304;&#20013;&#22269;&#22320;&#25972;&#12305;&#31478;&#20105;&#24615;&#12398;&#12394;&#12356;&#38543;&#24847;&#22865;&#3200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ishii-k22r\Desktop\&#19979;&#21322;&#26399;\28~36&#27671;&#35937;&#24193;\28&#27671;&#35937;&#24193;&#26412;&#24193;\&#19979;&#65308;&#27096;&#24335;&#65301;&#65310;&#12304;&#27671;&#35937;&#24193;&#12305;&#31478;&#20105;&#24615;&#12398;&#12394;&#12356;&#38543;&#24847;&#22865;&#32004;+&#65288;&#36890;&#24180;_&#19979;&#21322;&#26399;&#20998;&#36861;&#2115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4.&#35914;&#23713;\&#65308;&#27096;&#24335;&#65301;&#65310;&#12304;&#35914;&#23713;&#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35"/>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102" t="s">
        <v>24</v>
      </c>
      <c r="B1" s="102"/>
      <c r="C1" s="102"/>
      <c r="D1" s="102"/>
      <c r="E1" s="102"/>
      <c r="F1" s="102"/>
      <c r="G1" s="102"/>
      <c r="H1" s="103"/>
      <c r="I1" s="102"/>
      <c r="J1" s="102"/>
      <c r="K1" s="102"/>
      <c r="L1" s="102"/>
      <c r="M1" s="102"/>
      <c r="N1" s="102"/>
    </row>
    <row r="2" spans="1:14">
      <c r="A2" s="11" t="s">
        <v>19</v>
      </c>
      <c r="G2" s="7"/>
      <c r="I2" s="6"/>
      <c r="L2" s="6"/>
    </row>
    <row r="3" spans="1:14">
      <c r="G3" s="7"/>
      <c r="I3" s="6"/>
      <c r="L3" s="6"/>
      <c r="N3" s="17" t="s">
        <v>18</v>
      </c>
    </row>
    <row r="4" spans="1:14" s="20" customFormat="1" ht="66" customHeight="1">
      <c r="A4" s="3" t="s">
        <v>10</v>
      </c>
      <c r="B4" s="3" t="s">
        <v>9</v>
      </c>
      <c r="C4" s="3" t="s">
        <v>8</v>
      </c>
      <c r="D4" s="3" t="s">
        <v>7</v>
      </c>
      <c r="E4" s="3" t="s">
        <v>6</v>
      </c>
      <c r="F4" s="3" t="s">
        <v>5</v>
      </c>
      <c r="G4" s="3" t="s">
        <v>4</v>
      </c>
      <c r="H4" s="3" t="s">
        <v>3</v>
      </c>
      <c r="I4" s="3" t="s">
        <v>2</v>
      </c>
      <c r="J4" s="3" t="s">
        <v>14</v>
      </c>
      <c r="K4" s="3" t="s">
        <v>1</v>
      </c>
      <c r="L4" s="3" t="s">
        <v>20</v>
      </c>
      <c r="M4" s="3" t="s">
        <v>13</v>
      </c>
      <c r="N4" s="3" t="s">
        <v>0</v>
      </c>
    </row>
    <row r="5" spans="1:14" ht="90">
      <c r="A5" s="25" t="s">
        <v>25</v>
      </c>
      <c r="B5" s="26" t="s">
        <v>26</v>
      </c>
      <c r="C5" s="27">
        <v>42461</v>
      </c>
      <c r="D5" s="25" t="s">
        <v>27</v>
      </c>
      <c r="E5" s="26" t="s">
        <v>28</v>
      </c>
      <c r="F5" s="28" t="s">
        <v>29</v>
      </c>
      <c r="G5" s="29">
        <v>333600000</v>
      </c>
      <c r="H5" s="30" t="str">
        <f t="shared" ref="H5:H68" si="0">IF(F5="-","-",G5/F5)</f>
        <v>-</v>
      </c>
      <c r="I5" s="31" t="s">
        <v>30</v>
      </c>
      <c r="J5" s="32" t="s">
        <v>31</v>
      </c>
      <c r="K5" s="33" t="s">
        <v>32</v>
      </c>
      <c r="L5" s="34"/>
      <c r="M5" s="33"/>
      <c r="N5" s="35"/>
    </row>
    <row r="6" spans="1:14" ht="90">
      <c r="A6" s="26" t="s">
        <v>33</v>
      </c>
      <c r="B6" s="26" t="s">
        <v>34</v>
      </c>
      <c r="C6" s="27">
        <v>42461</v>
      </c>
      <c r="D6" s="26" t="s">
        <v>35</v>
      </c>
      <c r="E6" s="26" t="s">
        <v>36</v>
      </c>
      <c r="F6" s="28" t="s">
        <v>29</v>
      </c>
      <c r="G6" s="29">
        <v>216164000</v>
      </c>
      <c r="H6" s="30" t="str">
        <f t="shared" si="0"/>
        <v>-</v>
      </c>
      <c r="I6" s="31" t="s">
        <v>30</v>
      </c>
      <c r="J6" s="26" t="s">
        <v>37</v>
      </c>
      <c r="K6" s="31" t="s">
        <v>38</v>
      </c>
      <c r="L6" s="36"/>
      <c r="M6" s="31"/>
      <c r="N6" s="37"/>
    </row>
    <row r="7" spans="1:14" ht="90">
      <c r="A7" s="26" t="s">
        <v>39</v>
      </c>
      <c r="B7" s="26" t="s">
        <v>34</v>
      </c>
      <c r="C7" s="27">
        <v>42461</v>
      </c>
      <c r="D7" s="26" t="s">
        <v>35</v>
      </c>
      <c r="E7" s="26" t="s">
        <v>36</v>
      </c>
      <c r="F7" s="28" t="s">
        <v>29</v>
      </c>
      <c r="G7" s="29">
        <v>185158000</v>
      </c>
      <c r="H7" s="30" t="str">
        <f t="shared" si="0"/>
        <v>-</v>
      </c>
      <c r="I7" s="31" t="s">
        <v>30</v>
      </c>
      <c r="J7" s="26" t="s">
        <v>37</v>
      </c>
      <c r="K7" s="31" t="s">
        <v>38</v>
      </c>
      <c r="L7" s="36"/>
      <c r="M7" s="31"/>
      <c r="N7" s="37"/>
    </row>
    <row r="8" spans="1:14" ht="90">
      <c r="A8" s="26" t="s">
        <v>40</v>
      </c>
      <c r="B8" s="26" t="s">
        <v>34</v>
      </c>
      <c r="C8" s="27">
        <v>42461</v>
      </c>
      <c r="D8" s="26" t="s">
        <v>41</v>
      </c>
      <c r="E8" s="26" t="s">
        <v>36</v>
      </c>
      <c r="F8" s="28" t="s">
        <v>29</v>
      </c>
      <c r="G8" s="29">
        <v>179085360</v>
      </c>
      <c r="H8" s="30" t="str">
        <f t="shared" si="0"/>
        <v>-</v>
      </c>
      <c r="I8" s="31" t="s">
        <v>42</v>
      </c>
      <c r="J8" s="26" t="s">
        <v>37</v>
      </c>
      <c r="K8" s="31" t="s">
        <v>38</v>
      </c>
      <c r="L8" s="36"/>
      <c r="M8" s="31"/>
      <c r="N8" s="37"/>
    </row>
    <row r="9" spans="1:14" ht="90">
      <c r="A9" s="25" t="s">
        <v>43</v>
      </c>
      <c r="B9" s="26" t="s">
        <v>26</v>
      </c>
      <c r="C9" s="27">
        <v>42461</v>
      </c>
      <c r="D9" s="25" t="s">
        <v>27</v>
      </c>
      <c r="E9" s="26" t="s">
        <v>28</v>
      </c>
      <c r="F9" s="28" t="s">
        <v>29</v>
      </c>
      <c r="G9" s="29">
        <v>165625508</v>
      </c>
      <c r="H9" s="30" t="str">
        <f t="shared" si="0"/>
        <v>-</v>
      </c>
      <c r="I9" s="31" t="s">
        <v>42</v>
      </c>
      <c r="J9" s="32" t="s">
        <v>31</v>
      </c>
      <c r="K9" s="31" t="s">
        <v>32</v>
      </c>
      <c r="L9" s="36"/>
      <c r="M9" s="31"/>
      <c r="N9" s="37"/>
    </row>
    <row r="10" spans="1:14" ht="78.75">
      <c r="A10" s="38" t="s">
        <v>44</v>
      </c>
      <c r="B10" s="26" t="s">
        <v>45</v>
      </c>
      <c r="C10" s="27">
        <v>42461</v>
      </c>
      <c r="D10" s="39" t="s">
        <v>46</v>
      </c>
      <c r="E10" s="40" t="s">
        <v>28</v>
      </c>
      <c r="F10" s="28" t="s">
        <v>29</v>
      </c>
      <c r="G10" s="29">
        <v>140206211</v>
      </c>
      <c r="H10" s="30" t="str">
        <f t="shared" si="0"/>
        <v>-</v>
      </c>
      <c r="I10" s="31" t="s">
        <v>42</v>
      </c>
      <c r="J10" s="26" t="s">
        <v>47</v>
      </c>
      <c r="K10" s="31" t="s">
        <v>38</v>
      </c>
      <c r="L10" s="36"/>
      <c r="M10" s="31"/>
      <c r="N10" s="37"/>
    </row>
    <row r="11" spans="1:14" ht="90">
      <c r="A11" s="25" t="s">
        <v>48</v>
      </c>
      <c r="B11" s="26" t="s">
        <v>26</v>
      </c>
      <c r="C11" s="27">
        <v>42461</v>
      </c>
      <c r="D11" s="25" t="s">
        <v>27</v>
      </c>
      <c r="E11" s="26" t="s">
        <v>28</v>
      </c>
      <c r="F11" s="28" t="s">
        <v>29</v>
      </c>
      <c r="G11" s="29">
        <v>118701097</v>
      </c>
      <c r="H11" s="30" t="str">
        <f t="shared" si="0"/>
        <v>-</v>
      </c>
      <c r="I11" s="31" t="s">
        <v>42</v>
      </c>
      <c r="J11" s="32" t="s">
        <v>31</v>
      </c>
      <c r="K11" s="31" t="s">
        <v>32</v>
      </c>
      <c r="L11" s="36"/>
      <c r="M11" s="31"/>
      <c r="N11" s="37"/>
    </row>
    <row r="12" spans="1:14" ht="101.25">
      <c r="A12" s="26" t="s">
        <v>49</v>
      </c>
      <c r="B12" s="26" t="s">
        <v>50</v>
      </c>
      <c r="C12" s="27">
        <v>42461</v>
      </c>
      <c r="D12" s="26" t="s">
        <v>51</v>
      </c>
      <c r="E12" s="26" t="s">
        <v>28</v>
      </c>
      <c r="F12" s="28" t="s">
        <v>29</v>
      </c>
      <c r="G12" s="29">
        <v>102286560</v>
      </c>
      <c r="H12" s="30" t="str">
        <f t="shared" si="0"/>
        <v>-</v>
      </c>
      <c r="I12" s="31" t="s">
        <v>42</v>
      </c>
      <c r="J12" s="26" t="s">
        <v>52</v>
      </c>
      <c r="K12" s="31" t="s">
        <v>38</v>
      </c>
      <c r="L12" s="36"/>
      <c r="M12" s="31"/>
      <c r="N12" s="37"/>
    </row>
    <row r="13" spans="1:14" ht="90">
      <c r="A13" s="26" t="s">
        <v>53</v>
      </c>
      <c r="B13" s="26" t="s">
        <v>34</v>
      </c>
      <c r="C13" s="27">
        <v>42461</v>
      </c>
      <c r="D13" s="26" t="s">
        <v>41</v>
      </c>
      <c r="E13" s="26" t="s">
        <v>36</v>
      </c>
      <c r="F13" s="28" t="s">
        <v>29</v>
      </c>
      <c r="G13" s="29">
        <v>95998800</v>
      </c>
      <c r="H13" s="30" t="str">
        <f t="shared" si="0"/>
        <v>-</v>
      </c>
      <c r="I13" s="31" t="s">
        <v>30</v>
      </c>
      <c r="J13" s="26" t="s">
        <v>37</v>
      </c>
      <c r="K13" s="31" t="s">
        <v>38</v>
      </c>
      <c r="L13" s="36"/>
      <c r="M13" s="31"/>
      <c r="N13" s="37"/>
    </row>
    <row r="14" spans="1:14" ht="90">
      <c r="A14" s="25" t="s">
        <v>54</v>
      </c>
      <c r="B14" s="26" t="s">
        <v>26</v>
      </c>
      <c r="C14" s="27">
        <v>42461</v>
      </c>
      <c r="D14" s="25" t="s">
        <v>27</v>
      </c>
      <c r="E14" s="26" t="s">
        <v>28</v>
      </c>
      <c r="F14" s="28" t="s">
        <v>29</v>
      </c>
      <c r="G14" s="29">
        <v>87804000</v>
      </c>
      <c r="H14" s="30" t="str">
        <f t="shared" si="0"/>
        <v>-</v>
      </c>
      <c r="I14" s="31" t="s">
        <v>30</v>
      </c>
      <c r="J14" s="32" t="s">
        <v>31</v>
      </c>
      <c r="K14" s="33" t="s">
        <v>32</v>
      </c>
      <c r="L14" s="34"/>
      <c r="M14" s="33"/>
      <c r="N14" s="35"/>
    </row>
    <row r="15" spans="1:14" ht="90">
      <c r="A15" s="26" t="s">
        <v>55</v>
      </c>
      <c r="B15" s="26" t="s">
        <v>34</v>
      </c>
      <c r="C15" s="27">
        <v>42461</v>
      </c>
      <c r="D15" s="26" t="s">
        <v>41</v>
      </c>
      <c r="E15" s="26" t="s">
        <v>36</v>
      </c>
      <c r="F15" s="28" t="s">
        <v>29</v>
      </c>
      <c r="G15" s="29">
        <v>75631000</v>
      </c>
      <c r="H15" s="30" t="str">
        <f t="shared" si="0"/>
        <v>-</v>
      </c>
      <c r="I15" s="31" t="s">
        <v>30</v>
      </c>
      <c r="J15" s="26" t="s">
        <v>37</v>
      </c>
      <c r="K15" s="31" t="s">
        <v>38</v>
      </c>
      <c r="L15" s="36"/>
      <c r="M15" s="31"/>
      <c r="N15" s="37"/>
    </row>
    <row r="16" spans="1:14" ht="90">
      <c r="A16" s="26" t="s">
        <v>56</v>
      </c>
      <c r="B16" s="26" t="s">
        <v>34</v>
      </c>
      <c r="C16" s="27">
        <v>42461</v>
      </c>
      <c r="D16" s="26" t="s">
        <v>35</v>
      </c>
      <c r="E16" s="26" t="s">
        <v>36</v>
      </c>
      <c r="F16" s="28" t="s">
        <v>29</v>
      </c>
      <c r="G16" s="29">
        <v>68979975</v>
      </c>
      <c r="H16" s="30" t="str">
        <f t="shared" si="0"/>
        <v>-</v>
      </c>
      <c r="I16" s="31" t="s">
        <v>30</v>
      </c>
      <c r="J16" s="26" t="s">
        <v>37</v>
      </c>
      <c r="K16" s="31" t="s">
        <v>38</v>
      </c>
      <c r="L16" s="36"/>
      <c r="M16" s="31"/>
      <c r="N16" s="37"/>
    </row>
    <row r="17" spans="1:14" ht="90">
      <c r="A17" s="39" t="s">
        <v>57</v>
      </c>
      <c r="B17" s="26" t="s">
        <v>58</v>
      </c>
      <c r="C17" s="27">
        <v>42461</v>
      </c>
      <c r="D17" s="26" t="s">
        <v>59</v>
      </c>
      <c r="E17" s="26" t="s">
        <v>60</v>
      </c>
      <c r="F17" s="29">
        <v>62283600</v>
      </c>
      <c r="G17" s="29">
        <v>62208000</v>
      </c>
      <c r="H17" s="41">
        <f t="shared" si="0"/>
        <v>0.99878619732963414</v>
      </c>
      <c r="I17" s="31" t="s">
        <v>30</v>
      </c>
      <c r="J17" s="26" t="s">
        <v>61</v>
      </c>
      <c r="K17" s="31" t="s">
        <v>62</v>
      </c>
      <c r="L17" s="36"/>
      <c r="M17" s="31"/>
      <c r="N17" s="37"/>
    </row>
    <row r="18" spans="1:14" ht="90">
      <c r="A18" s="26" t="s">
        <v>63</v>
      </c>
      <c r="B18" s="26" t="s">
        <v>64</v>
      </c>
      <c r="C18" s="27">
        <v>42461</v>
      </c>
      <c r="D18" s="26" t="s">
        <v>65</v>
      </c>
      <c r="E18" s="26" t="s">
        <v>28</v>
      </c>
      <c r="F18" s="28" t="s">
        <v>29</v>
      </c>
      <c r="G18" s="29">
        <v>49415000</v>
      </c>
      <c r="H18" s="30" t="str">
        <f t="shared" si="0"/>
        <v>-</v>
      </c>
      <c r="I18" s="31" t="s">
        <v>42</v>
      </c>
      <c r="J18" s="26" t="s">
        <v>66</v>
      </c>
      <c r="K18" s="31" t="s">
        <v>38</v>
      </c>
      <c r="L18" s="36"/>
      <c r="M18" s="31"/>
      <c r="N18" s="37"/>
    </row>
    <row r="19" spans="1:14" ht="90">
      <c r="A19" s="25" t="s">
        <v>67</v>
      </c>
      <c r="B19" s="26" t="s">
        <v>26</v>
      </c>
      <c r="C19" s="27">
        <v>42461</v>
      </c>
      <c r="D19" s="25" t="s">
        <v>27</v>
      </c>
      <c r="E19" s="26" t="s">
        <v>28</v>
      </c>
      <c r="F19" s="28" t="s">
        <v>29</v>
      </c>
      <c r="G19" s="29">
        <v>46642320</v>
      </c>
      <c r="H19" s="30" t="str">
        <f t="shared" si="0"/>
        <v>-</v>
      </c>
      <c r="I19" s="31" t="s">
        <v>30</v>
      </c>
      <c r="J19" s="32" t="s">
        <v>31</v>
      </c>
      <c r="K19" s="33" t="s">
        <v>32</v>
      </c>
      <c r="L19" s="34"/>
      <c r="M19" s="33"/>
      <c r="N19" s="35"/>
    </row>
    <row r="20" spans="1:14" ht="90">
      <c r="A20" s="26" t="s">
        <v>68</v>
      </c>
      <c r="B20" s="26" t="s">
        <v>64</v>
      </c>
      <c r="C20" s="27">
        <v>42461</v>
      </c>
      <c r="D20" s="26" t="s">
        <v>65</v>
      </c>
      <c r="E20" s="26" t="s">
        <v>28</v>
      </c>
      <c r="F20" s="28" t="s">
        <v>29</v>
      </c>
      <c r="G20" s="29">
        <v>42184000</v>
      </c>
      <c r="H20" s="30" t="str">
        <f t="shared" si="0"/>
        <v>-</v>
      </c>
      <c r="I20" s="31" t="s">
        <v>30</v>
      </c>
      <c r="J20" s="26" t="s">
        <v>66</v>
      </c>
      <c r="K20" s="31" t="s">
        <v>38</v>
      </c>
      <c r="L20" s="36"/>
      <c r="M20" s="31"/>
      <c r="N20" s="37"/>
    </row>
    <row r="21" spans="1:14" ht="78.75">
      <c r="A21" s="42" t="s">
        <v>69</v>
      </c>
      <c r="B21" s="43" t="s">
        <v>70</v>
      </c>
      <c r="C21" s="27">
        <v>42461</v>
      </c>
      <c r="D21" s="44" t="s">
        <v>71</v>
      </c>
      <c r="E21" s="26" t="s">
        <v>28</v>
      </c>
      <c r="F21" s="29">
        <v>37823760</v>
      </c>
      <c r="G21" s="29">
        <v>37823760</v>
      </c>
      <c r="H21" s="41">
        <f t="shared" si="0"/>
        <v>1</v>
      </c>
      <c r="I21" s="31" t="s">
        <v>30</v>
      </c>
      <c r="J21" s="26" t="s">
        <v>72</v>
      </c>
      <c r="K21" s="31" t="s">
        <v>73</v>
      </c>
      <c r="L21" s="36"/>
      <c r="M21" s="31"/>
      <c r="N21" s="26"/>
    </row>
    <row r="22" spans="1:14" ht="90">
      <c r="A22" s="45" t="s">
        <v>74</v>
      </c>
      <c r="B22" s="26" t="s">
        <v>26</v>
      </c>
      <c r="C22" s="27">
        <v>42461</v>
      </c>
      <c r="D22" s="45" t="s">
        <v>75</v>
      </c>
      <c r="E22" s="26" t="s">
        <v>28</v>
      </c>
      <c r="F22" s="28" t="s">
        <v>29</v>
      </c>
      <c r="G22" s="29">
        <v>34903000</v>
      </c>
      <c r="H22" s="30" t="str">
        <f t="shared" si="0"/>
        <v>-</v>
      </c>
      <c r="I22" s="31" t="s">
        <v>30</v>
      </c>
      <c r="J22" s="46" t="s">
        <v>76</v>
      </c>
      <c r="K22" s="31" t="s">
        <v>38</v>
      </c>
      <c r="L22" s="36"/>
      <c r="M22" s="31"/>
      <c r="N22" s="37"/>
    </row>
    <row r="23" spans="1:14" ht="90">
      <c r="A23" s="25" t="s">
        <v>77</v>
      </c>
      <c r="B23" s="26" t="s">
        <v>26</v>
      </c>
      <c r="C23" s="27">
        <v>42461</v>
      </c>
      <c r="D23" s="25" t="s">
        <v>78</v>
      </c>
      <c r="E23" s="26" t="s">
        <v>28</v>
      </c>
      <c r="F23" s="28" t="s">
        <v>29</v>
      </c>
      <c r="G23" s="29">
        <v>25850000</v>
      </c>
      <c r="H23" s="30" t="str">
        <f t="shared" si="0"/>
        <v>-</v>
      </c>
      <c r="I23" s="31" t="s">
        <v>30</v>
      </c>
      <c r="J23" s="32" t="s">
        <v>31</v>
      </c>
      <c r="K23" s="33" t="s">
        <v>32</v>
      </c>
      <c r="L23" s="34"/>
      <c r="M23" s="33"/>
      <c r="N23" s="35"/>
    </row>
    <row r="24" spans="1:14" ht="78.75">
      <c r="A24" s="38" t="s">
        <v>79</v>
      </c>
      <c r="B24" s="26" t="s">
        <v>45</v>
      </c>
      <c r="C24" s="27">
        <v>42461</v>
      </c>
      <c r="D24" s="46" t="s">
        <v>46</v>
      </c>
      <c r="E24" s="40" t="s">
        <v>28</v>
      </c>
      <c r="F24" s="28" t="s">
        <v>29</v>
      </c>
      <c r="G24" s="29">
        <v>22216014</v>
      </c>
      <c r="H24" s="30" t="str">
        <f t="shared" si="0"/>
        <v>-</v>
      </c>
      <c r="I24" s="31" t="s">
        <v>42</v>
      </c>
      <c r="J24" s="26" t="s">
        <v>47</v>
      </c>
      <c r="K24" s="31" t="s">
        <v>38</v>
      </c>
      <c r="L24" s="36"/>
      <c r="M24" s="31"/>
      <c r="N24" s="37"/>
    </row>
    <row r="25" spans="1:14" ht="101.25">
      <c r="A25" s="26" t="s">
        <v>80</v>
      </c>
      <c r="B25" s="26" t="s">
        <v>81</v>
      </c>
      <c r="C25" s="27">
        <v>42461</v>
      </c>
      <c r="D25" s="47" t="s">
        <v>82</v>
      </c>
      <c r="E25" s="47" t="s">
        <v>83</v>
      </c>
      <c r="F25" s="28" t="s">
        <v>29</v>
      </c>
      <c r="G25" s="29">
        <v>19750000</v>
      </c>
      <c r="H25" s="30" t="str">
        <f t="shared" si="0"/>
        <v>-</v>
      </c>
      <c r="I25" s="31" t="s">
        <v>30</v>
      </c>
      <c r="J25" s="47" t="s">
        <v>84</v>
      </c>
      <c r="K25" s="48" t="s">
        <v>62</v>
      </c>
      <c r="L25" s="36"/>
      <c r="M25" s="31"/>
      <c r="N25" s="37"/>
    </row>
    <row r="26" spans="1:14" ht="90">
      <c r="A26" s="26" t="s">
        <v>85</v>
      </c>
      <c r="B26" s="26" t="s">
        <v>34</v>
      </c>
      <c r="C26" s="27">
        <v>42461</v>
      </c>
      <c r="D26" s="26" t="s">
        <v>86</v>
      </c>
      <c r="E26" s="26" t="s">
        <v>36</v>
      </c>
      <c r="F26" s="28" t="s">
        <v>29</v>
      </c>
      <c r="G26" s="29">
        <v>14609995</v>
      </c>
      <c r="H26" s="30" t="str">
        <f t="shared" si="0"/>
        <v>-</v>
      </c>
      <c r="I26" s="31" t="s">
        <v>30</v>
      </c>
      <c r="J26" s="26" t="s">
        <v>37</v>
      </c>
      <c r="K26" s="31" t="s">
        <v>38</v>
      </c>
      <c r="L26" s="36"/>
      <c r="M26" s="31"/>
      <c r="N26" s="37"/>
    </row>
    <row r="27" spans="1:14" ht="112.5">
      <c r="A27" s="42" t="s">
        <v>87</v>
      </c>
      <c r="B27" s="43" t="s">
        <v>70</v>
      </c>
      <c r="C27" s="27">
        <v>42461</v>
      </c>
      <c r="D27" s="44" t="s">
        <v>88</v>
      </c>
      <c r="E27" s="26" t="s">
        <v>28</v>
      </c>
      <c r="F27" s="28" t="s">
        <v>29</v>
      </c>
      <c r="G27" s="29">
        <v>12960000</v>
      </c>
      <c r="H27" s="30" t="str">
        <f t="shared" si="0"/>
        <v>-</v>
      </c>
      <c r="I27" s="31" t="s">
        <v>30</v>
      </c>
      <c r="J27" s="26" t="s">
        <v>89</v>
      </c>
      <c r="K27" s="31" t="s">
        <v>90</v>
      </c>
      <c r="L27" s="36"/>
      <c r="M27" s="31"/>
      <c r="N27" s="49"/>
    </row>
    <row r="28" spans="1:14" ht="112.5">
      <c r="A28" s="42" t="s">
        <v>91</v>
      </c>
      <c r="B28" s="43" t="s">
        <v>70</v>
      </c>
      <c r="C28" s="27">
        <v>42461</v>
      </c>
      <c r="D28" s="44" t="s">
        <v>92</v>
      </c>
      <c r="E28" s="26" t="s">
        <v>28</v>
      </c>
      <c r="F28" s="28" t="s">
        <v>29</v>
      </c>
      <c r="G28" s="29">
        <v>12960000</v>
      </c>
      <c r="H28" s="30" t="str">
        <f t="shared" si="0"/>
        <v>-</v>
      </c>
      <c r="I28" s="31" t="s">
        <v>30</v>
      </c>
      <c r="J28" s="26" t="s">
        <v>93</v>
      </c>
      <c r="K28" s="31" t="s">
        <v>90</v>
      </c>
      <c r="L28" s="36"/>
      <c r="M28" s="31"/>
      <c r="N28" s="49"/>
    </row>
    <row r="29" spans="1:14" ht="112.5">
      <c r="A29" s="42" t="s">
        <v>94</v>
      </c>
      <c r="B29" s="43" t="s">
        <v>70</v>
      </c>
      <c r="C29" s="27">
        <v>42461</v>
      </c>
      <c r="D29" s="44" t="s">
        <v>95</v>
      </c>
      <c r="E29" s="26" t="s">
        <v>28</v>
      </c>
      <c r="F29" s="28" t="s">
        <v>29</v>
      </c>
      <c r="G29" s="29">
        <v>12960000</v>
      </c>
      <c r="H29" s="30" t="str">
        <f t="shared" si="0"/>
        <v>-</v>
      </c>
      <c r="I29" s="31" t="s">
        <v>30</v>
      </c>
      <c r="J29" s="26" t="s">
        <v>96</v>
      </c>
      <c r="K29" s="31" t="s">
        <v>90</v>
      </c>
      <c r="L29" s="36"/>
      <c r="M29" s="31"/>
      <c r="N29" s="49"/>
    </row>
    <row r="30" spans="1:14" ht="90">
      <c r="A30" s="26" t="s">
        <v>97</v>
      </c>
      <c r="B30" s="26" t="s">
        <v>34</v>
      </c>
      <c r="C30" s="27">
        <v>42461</v>
      </c>
      <c r="D30" s="26" t="s">
        <v>98</v>
      </c>
      <c r="E30" s="26" t="s">
        <v>36</v>
      </c>
      <c r="F30" s="28" t="s">
        <v>29</v>
      </c>
      <c r="G30" s="29">
        <v>12791230</v>
      </c>
      <c r="H30" s="30" t="str">
        <f t="shared" si="0"/>
        <v>-</v>
      </c>
      <c r="I30" s="31" t="s">
        <v>30</v>
      </c>
      <c r="J30" s="26" t="s">
        <v>37</v>
      </c>
      <c r="K30" s="31" t="s">
        <v>38</v>
      </c>
      <c r="L30" s="36"/>
      <c r="M30" s="31"/>
      <c r="N30" s="37"/>
    </row>
    <row r="31" spans="1:14" ht="90">
      <c r="A31" s="50" t="s">
        <v>99</v>
      </c>
      <c r="B31" s="50" t="s">
        <v>100</v>
      </c>
      <c r="C31" s="27">
        <v>42461</v>
      </c>
      <c r="D31" s="50" t="s">
        <v>101</v>
      </c>
      <c r="E31" s="50" t="s">
        <v>102</v>
      </c>
      <c r="F31" s="28" t="s">
        <v>29</v>
      </c>
      <c r="G31" s="29">
        <v>12538800</v>
      </c>
      <c r="H31" s="30" t="str">
        <f t="shared" si="0"/>
        <v>-</v>
      </c>
      <c r="I31" s="31" t="s">
        <v>30</v>
      </c>
      <c r="J31" s="50" t="s">
        <v>103</v>
      </c>
      <c r="K31" s="51" t="s">
        <v>38</v>
      </c>
      <c r="L31" s="36"/>
      <c r="M31" s="31"/>
      <c r="N31" s="37"/>
    </row>
    <row r="32" spans="1:14" ht="101.25">
      <c r="A32" s="26" t="s">
        <v>104</v>
      </c>
      <c r="B32" s="26" t="s">
        <v>81</v>
      </c>
      <c r="C32" s="27">
        <v>42461</v>
      </c>
      <c r="D32" s="47" t="s">
        <v>105</v>
      </c>
      <c r="E32" s="47" t="s">
        <v>83</v>
      </c>
      <c r="F32" s="28" t="s">
        <v>29</v>
      </c>
      <c r="G32" s="29">
        <v>10681200</v>
      </c>
      <c r="H32" s="30" t="str">
        <f t="shared" si="0"/>
        <v>-</v>
      </c>
      <c r="I32" s="31" t="s">
        <v>30</v>
      </c>
      <c r="J32" s="47" t="s">
        <v>106</v>
      </c>
      <c r="K32" s="31" t="s">
        <v>38</v>
      </c>
      <c r="L32" s="36"/>
      <c r="M32" s="31"/>
      <c r="N32" s="37"/>
    </row>
    <row r="33" spans="1:14" ht="90">
      <c r="A33" s="42" t="s">
        <v>107</v>
      </c>
      <c r="B33" s="43" t="s">
        <v>70</v>
      </c>
      <c r="C33" s="27">
        <v>42461</v>
      </c>
      <c r="D33" s="44" t="s">
        <v>108</v>
      </c>
      <c r="E33" s="26" t="s">
        <v>28</v>
      </c>
      <c r="F33" s="28" t="s">
        <v>29</v>
      </c>
      <c r="G33" s="29">
        <v>10497600</v>
      </c>
      <c r="H33" s="30" t="str">
        <f t="shared" si="0"/>
        <v>-</v>
      </c>
      <c r="I33" s="31" t="s">
        <v>30</v>
      </c>
      <c r="J33" s="26" t="s">
        <v>109</v>
      </c>
      <c r="K33" s="31" t="s">
        <v>62</v>
      </c>
      <c r="L33" s="36"/>
      <c r="M33" s="31"/>
      <c r="N33" s="49"/>
    </row>
    <row r="34" spans="1:14" ht="78.75">
      <c r="A34" s="42" t="s">
        <v>110</v>
      </c>
      <c r="B34" s="43" t="s">
        <v>70</v>
      </c>
      <c r="C34" s="27">
        <v>42461</v>
      </c>
      <c r="D34" s="44" t="s">
        <v>111</v>
      </c>
      <c r="E34" s="26" t="s">
        <v>28</v>
      </c>
      <c r="F34" s="28" t="s">
        <v>29</v>
      </c>
      <c r="G34" s="29">
        <v>10497600</v>
      </c>
      <c r="H34" s="30" t="str">
        <f t="shared" si="0"/>
        <v>-</v>
      </c>
      <c r="I34" s="31" t="s">
        <v>30</v>
      </c>
      <c r="J34" s="26" t="s">
        <v>112</v>
      </c>
      <c r="K34" s="31" t="s">
        <v>113</v>
      </c>
      <c r="L34" s="36"/>
      <c r="M34" s="31"/>
      <c r="N34" s="49"/>
    </row>
    <row r="35" spans="1:14" ht="78.75">
      <c r="A35" s="26" t="s">
        <v>114</v>
      </c>
      <c r="B35" s="26" t="s">
        <v>115</v>
      </c>
      <c r="C35" s="27">
        <v>42461</v>
      </c>
      <c r="D35" s="26" t="s">
        <v>116</v>
      </c>
      <c r="E35" s="26" t="s">
        <v>117</v>
      </c>
      <c r="F35" s="28" t="s">
        <v>29</v>
      </c>
      <c r="G35" s="29">
        <v>9650000</v>
      </c>
      <c r="H35" s="30" t="str">
        <f t="shared" si="0"/>
        <v>-</v>
      </c>
      <c r="I35" s="31" t="s">
        <v>30</v>
      </c>
      <c r="J35" s="26" t="s">
        <v>118</v>
      </c>
      <c r="K35" s="31" t="s">
        <v>38</v>
      </c>
      <c r="L35" s="36"/>
      <c r="M35" s="31"/>
      <c r="N35" s="37"/>
    </row>
    <row r="36" spans="1:14" ht="90">
      <c r="A36" s="26" t="s">
        <v>119</v>
      </c>
      <c r="B36" s="26" t="s">
        <v>34</v>
      </c>
      <c r="C36" s="27">
        <v>42461</v>
      </c>
      <c r="D36" s="26" t="s">
        <v>120</v>
      </c>
      <c r="E36" s="26" t="s">
        <v>36</v>
      </c>
      <c r="F36" s="28" t="s">
        <v>29</v>
      </c>
      <c r="G36" s="29">
        <v>9560968</v>
      </c>
      <c r="H36" s="30" t="str">
        <f t="shared" si="0"/>
        <v>-</v>
      </c>
      <c r="I36" s="31" t="s">
        <v>30</v>
      </c>
      <c r="J36" s="26" t="s">
        <v>37</v>
      </c>
      <c r="K36" s="31" t="s">
        <v>38</v>
      </c>
      <c r="L36" s="36"/>
      <c r="M36" s="31"/>
      <c r="N36" s="37"/>
    </row>
    <row r="37" spans="1:14" ht="101.25">
      <c r="A37" s="52" t="s">
        <v>121</v>
      </c>
      <c r="B37" s="53" t="s">
        <v>122</v>
      </c>
      <c r="C37" s="27">
        <v>42461</v>
      </c>
      <c r="D37" s="54" t="s">
        <v>123</v>
      </c>
      <c r="E37" s="53" t="s">
        <v>124</v>
      </c>
      <c r="F37" s="28" t="s">
        <v>29</v>
      </c>
      <c r="G37" s="29">
        <v>9001000</v>
      </c>
      <c r="H37" s="30" t="str">
        <f t="shared" si="0"/>
        <v>-</v>
      </c>
      <c r="I37" s="31" t="s">
        <v>30</v>
      </c>
      <c r="J37" s="53" t="s">
        <v>125</v>
      </c>
      <c r="K37" s="55" t="s">
        <v>32</v>
      </c>
      <c r="L37" s="36"/>
      <c r="M37" s="31"/>
      <c r="N37" s="37"/>
    </row>
    <row r="38" spans="1:14" ht="90">
      <c r="A38" s="26" t="s">
        <v>126</v>
      </c>
      <c r="B38" s="26" t="s">
        <v>34</v>
      </c>
      <c r="C38" s="27">
        <v>42461</v>
      </c>
      <c r="D38" s="26" t="s">
        <v>127</v>
      </c>
      <c r="E38" s="26" t="s">
        <v>128</v>
      </c>
      <c r="F38" s="28" t="s">
        <v>29</v>
      </c>
      <c r="G38" s="29">
        <v>8266250</v>
      </c>
      <c r="H38" s="30" t="str">
        <f t="shared" si="0"/>
        <v>-</v>
      </c>
      <c r="I38" s="31" t="s">
        <v>30</v>
      </c>
      <c r="J38" s="26" t="s">
        <v>129</v>
      </c>
      <c r="K38" s="31" t="s">
        <v>38</v>
      </c>
      <c r="L38" s="36"/>
      <c r="M38" s="31"/>
      <c r="N38" s="37"/>
    </row>
    <row r="39" spans="1:14" ht="101.25">
      <c r="A39" s="26" t="s">
        <v>130</v>
      </c>
      <c r="B39" s="26" t="s">
        <v>131</v>
      </c>
      <c r="C39" s="27">
        <v>42461</v>
      </c>
      <c r="D39" s="26" t="s">
        <v>132</v>
      </c>
      <c r="E39" s="26" t="s">
        <v>28</v>
      </c>
      <c r="F39" s="28" t="s">
        <v>29</v>
      </c>
      <c r="G39" s="29">
        <v>6242400</v>
      </c>
      <c r="H39" s="30" t="str">
        <f t="shared" si="0"/>
        <v>-</v>
      </c>
      <c r="I39" s="31" t="s">
        <v>30</v>
      </c>
      <c r="J39" s="26" t="s">
        <v>133</v>
      </c>
      <c r="K39" s="31" t="s">
        <v>32</v>
      </c>
      <c r="L39" s="36"/>
      <c r="M39" s="31"/>
      <c r="N39" s="37"/>
    </row>
    <row r="40" spans="1:14" ht="90">
      <c r="A40" s="56" t="s">
        <v>134</v>
      </c>
      <c r="B40" s="40" t="s">
        <v>135</v>
      </c>
      <c r="C40" s="27">
        <v>42461</v>
      </c>
      <c r="D40" s="40" t="s">
        <v>136</v>
      </c>
      <c r="E40" s="40" t="s">
        <v>137</v>
      </c>
      <c r="F40" s="28" t="s">
        <v>29</v>
      </c>
      <c r="G40" s="29">
        <v>6048000</v>
      </c>
      <c r="H40" s="30" t="str">
        <f t="shared" si="0"/>
        <v>-</v>
      </c>
      <c r="I40" s="31" t="s">
        <v>30</v>
      </c>
      <c r="J40" s="40" t="s">
        <v>138</v>
      </c>
      <c r="K40" s="33" t="s">
        <v>32</v>
      </c>
      <c r="L40" s="34"/>
      <c r="M40" s="33"/>
      <c r="N40" s="37"/>
    </row>
    <row r="41" spans="1:14" ht="90">
      <c r="A41" s="26" t="s">
        <v>139</v>
      </c>
      <c r="B41" s="26" t="s">
        <v>34</v>
      </c>
      <c r="C41" s="27">
        <v>42461</v>
      </c>
      <c r="D41" s="26" t="s">
        <v>140</v>
      </c>
      <c r="E41" s="26" t="s">
        <v>36</v>
      </c>
      <c r="F41" s="28" t="s">
        <v>29</v>
      </c>
      <c r="G41" s="29">
        <v>5836311</v>
      </c>
      <c r="H41" s="30" t="str">
        <f t="shared" si="0"/>
        <v>-</v>
      </c>
      <c r="I41" s="31" t="s">
        <v>30</v>
      </c>
      <c r="J41" s="26" t="s">
        <v>37</v>
      </c>
      <c r="K41" s="31" t="s">
        <v>38</v>
      </c>
      <c r="L41" s="36"/>
      <c r="M41" s="31"/>
      <c r="N41" s="37"/>
    </row>
    <row r="42" spans="1:14" ht="90">
      <c r="A42" s="25" t="s">
        <v>141</v>
      </c>
      <c r="B42" s="26" t="s">
        <v>26</v>
      </c>
      <c r="C42" s="27">
        <v>42461</v>
      </c>
      <c r="D42" s="25" t="s">
        <v>78</v>
      </c>
      <c r="E42" s="26" t="s">
        <v>28</v>
      </c>
      <c r="F42" s="28" t="s">
        <v>29</v>
      </c>
      <c r="G42" s="29">
        <v>5124000</v>
      </c>
      <c r="H42" s="30" t="str">
        <f t="shared" si="0"/>
        <v>-</v>
      </c>
      <c r="I42" s="31" t="s">
        <v>30</v>
      </c>
      <c r="J42" s="32" t="s">
        <v>31</v>
      </c>
      <c r="K42" s="33" t="s">
        <v>32</v>
      </c>
      <c r="L42" s="34"/>
      <c r="M42" s="33"/>
      <c r="N42" s="35"/>
    </row>
    <row r="43" spans="1:14" ht="101.25">
      <c r="A43" s="26" t="s">
        <v>142</v>
      </c>
      <c r="B43" s="26" t="s">
        <v>131</v>
      </c>
      <c r="C43" s="27">
        <v>42461</v>
      </c>
      <c r="D43" s="26" t="s">
        <v>143</v>
      </c>
      <c r="E43" s="26" t="s">
        <v>28</v>
      </c>
      <c r="F43" s="28" t="s">
        <v>29</v>
      </c>
      <c r="G43" s="29">
        <v>5050740</v>
      </c>
      <c r="H43" s="30" t="str">
        <f t="shared" si="0"/>
        <v>-</v>
      </c>
      <c r="I43" s="31" t="s">
        <v>30</v>
      </c>
      <c r="J43" s="26" t="s">
        <v>144</v>
      </c>
      <c r="K43" s="31" t="s">
        <v>32</v>
      </c>
      <c r="L43" s="36"/>
      <c r="M43" s="31"/>
      <c r="N43" s="37"/>
    </row>
    <row r="44" spans="1:14" ht="78.75">
      <c r="A44" s="57" t="s">
        <v>145</v>
      </c>
      <c r="B44" s="52" t="s">
        <v>146</v>
      </c>
      <c r="C44" s="27">
        <v>42461</v>
      </c>
      <c r="D44" s="58" t="s">
        <v>147</v>
      </c>
      <c r="E44" s="59" t="s">
        <v>28</v>
      </c>
      <c r="F44" s="29">
        <v>4517024</v>
      </c>
      <c r="G44" s="29">
        <v>4517024</v>
      </c>
      <c r="H44" s="41">
        <f t="shared" si="0"/>
        <v>1</v>
      </c>
      <c r="I44" s="31" t="s">
        <v>30</v>
      </c>
      <c r="J44" s="24" t="s">
        <v>148</v>
      </c>
      <c r="K44" s="31" t="s">
        <v>62</v>
      </c>
      <c r="L44" s="24"/>
      <c r="M44" s="24"/>
      <c r="N44" s="24"/>
    </row>
    <row r="45" spans="1:14" ht="90">
      <c r="A45" s="56" t="s">
        <v>149</v>
      </c>
      <c r="B45" s="40" t="s">
        <v>135</v>
      </c>
      <c r="C45" s="27">
        <v>42461</v>
      </c>
      <c r="D45" s="40" t="s">
        <v>150</v>
      </c>
      <c r="E45" s="40" t="s">
        <v>137</v>
      </c>
      <c r="F45" s="28" t="s">
        <v>29</v>
      </c>
      <c r="G45" s="29">
        <v>4417200</v>
      </c>
      <c r="H45" s="30" t="str">
        <f t="shared" si="0"/>
        <v>-</v>
      </c>
      <c r="I45" s="31" t="s">
        <v>30</v>
      </c>
      <c r="J45" s="40" t="s">
        <v>151</v>
      </c>
      <c r="K45" s="33" t="s">
        <v>32</v>
      </c>
      <c r="L45" s="34"/>
      <c r="M45" s="33"/>
      <c r="N45" s="37"/>
    </row>
    <row r="46" spans="1:14" ht="101.25">
      <c r="A46" s="39" t="s">
        <v>152</v>
      </c>
      <c r="B46" s="46" t="s">
        <v>153</v>
      </c>
      <c r="C46" s="27">
        <v>42461</v>
      </c>
      <c r="D46" s="39" t="s">
        <v>154</v>
      </c>
      <c r="E46" s="39" t="s">
        <v>28</v>
      </c>
      <c r="F46" s="28" t="s">
        <v>29</v>
      </c>
      <c r="G46" s="29">
        <v>4400000</v>
      </c>
      <c r="H46" s="30" t="str">
        <f t="shared" si="0"/>
        <v>-</v>
      </c>
      <c r="I46" s="31" t="s">
        <v>30</v>
      </c>
      <c r="J46" s="46" t="s">
        <v>155</v>
      </c>
      <c r="K46" s="51" t="s">
        <v>38</v>
      </c>
      <c r="L46" s="36"/>
      <c r="M46" s="31"/>
      <c r="N46" s="37"/>
    </row>
    <row r="47" spans="1:14" ht="101.25">
      <c r="A47" s="26" t="s">
        <v>156</v>
      </c>
      <c r="B47" s="26" t="s">
        <v>131</v>
      </c>
      <c r="C47" s="27">
        <v>42461</v>
      </c>
      <c r="D47" s="26" t="s">
        <v>132</v>
      </c>
      <c r="E47" s="26" t="s">
        <v>28</v>
      </c>
      <c r="F47" s="28" t="s">
        <v>29</v>
      </c>
      <c r="G47" s="29">
        <v>3440151</v>
      </c>
      <c r="H47" s="30" t="str">
        <f t="shared" si="0"/>
        <v>-</v>
      </c>
      <c r="I47" s="31" t="s">
        <v>30</v>
      </c>
      <c r="J47" s="26" t="s">
        <v>155</v>
      </c>
      <c r="K47" s="31" t="s">
        <v>38</v>
      </c>
      <c r="L47" s="36"/>
      <c r="M47" s="31"/>
      <c r="N47" s="37"/>
    </row>
    <row r="48" spans="1:14" ht="101.25">
      <c r="A48" s="52" t="s">
        <v>157</v>
      </c>
      <c r="B48" s="53" t="s">
        <v>122</v>
      </c>
      <c r="C48" s="27">
        <v>42461</v>
      </c>
      <c r="D48" s="54" t="s">
        <v>123</v>
      </c>
      <c r="E48" s="53" t="s">
        <v>124</v>
      </c>
      <c r="F48" s="28" t="s">
        <v>29</v>
      </c>
      <c r="G48" s="29">
        <v>3421734</v>
      </c>
      <c r="H48" s="30" t="str">
        <f t="shared" si="0"/>
        <v>-</v>
      </c>
      <c r="I48" s="31" t="s">
        <v>30</v>
      </c>
      <c r="J48" s="53" t="s">
        <v>125</v>
      </c>
      <c r="K48" s="55" t="s">
        <v>32</v>
      </c>
      <c r="L48" s="60"/>
      <c r="M48" s="31"/>
      <c r="N48" s="35"/>
    </row>
    <row r="49" spans="1:14" ht="78.75">
      <c r="A49" s="26" t="s">
        <v>158</v>
      </c>
      <c r="B49" s="26" t="s">
        <v>115</v>
      </c>
      <c r="C49" s="27">
        <v>42461</v>
      </c>
      <c r="D49" s="26" t="s">
        <v>159</v>
      </c>
      <c r="E49" s="26" t="s">
        <v>117</v>
      </c>
      <c r="F49" s="28" t="s">
        <v>29</v>
      </c>
      <c r="G49" s="29">
        <v>3369600</v>
      </c>
      <c r="H49" s="30" t="str">
        <f t="shared" si="0"/>
        <v>-</v>
      </c>
      <c r="I49" s="31" t="s">
        <v>30</v>
      </c>
      <c r="J49" s="26" t="s">
        <v>160</v>
      </c>
      <c r="K49" s="31" t="s">
        <v>38</v>
      </c>
      <c r="L49" s="36"/>
      <c r="M49" s="31"/>
      <c r="N49" s="37"/>
    </row>
    <row r="50" spans="1:14" ht="90">
      <c r="A50" s="26" t="s">
        <v>161</v>
      </c>
      <c r="B50" s="26" t="s">
        <v>34</v>
      </c>
      <c r="C50" s="27">
        <v>42461</v>
      </c>
      <c r="D50" s="26" t="s">
        <v>162</v>
      </c>
      <c r="E50" s="26" t="s">
        <v>36</v>
      </c>
      <c r="F50" s="28" t="s">
        <v>29</v>
      </c>
      <c r="G50" s="29">
        <v>3080528</v>
      </c>
      <c r="H50" s="30" t="str">
        <f t="shared" si="0"/>
        <v>-</v>
      </c>
      <c r="I50" s="31" t="s">
        <v>30</v>
      </c>
      <c r="J50" s="26" t="s">
        <v>37</v>
      </c>
      <c r="K50" s="31" t="s">
        <v>38</v>
      </c>
      <c r="L50" s="36"/>
      <c r="M50" s="31"/>
      <c r="N50" s="37"/>
    </row>
    <row r="51" spans="1:14" ht="90">
      <c r="A51" s="26" t="s">
        <v>163</v>
      </c>
      <c r="B51" s="26" t="s">
        <v>64</v>
      </c>
      <c r="C51" s="27">
        <v>42461</v>
      </c>
      <c r="D51" s="26" t="s">
        <v>164</v>
      </c>
      <c r="E51" s="26" t="s">
        <v>28</v>
      </c>
      <c r="F51" s="28" t="s">
        <v>29</v>
      </c>
      <c r="G51" s="29">
        <v>2935096</v>
      </c>
      <c r="H51" s="30" t="str">
        <f t="shared" si="0"/>
        <v>-</v>
      </c>
      <c r="I51" s="31" t="s">
        <v>30</v>
      </c>
      <c r="J51" s="26" t="s">
        <v>165</v>
      </c>
      <c r="K51" s="31" t="s">
        <v>38</v>
      </c>
      <c r="L51" s="36"/>
      <c r="M51" s="31"/>
      <c r="N51" s="37"/>
    </row>
    <row r="52" spans="1:14" ht="78.75">
      <c r="A52" s="42" t="s">
        <v>166</v>
      </c>
      <c r="B52" s="43" t="s">
        <v>70</v>
      </c>
      <c r="C52" s="27">
        <v>42461</v>
      </c>
      <c r="D52" s="44" t="s">
        <v>167</v>
      </c>
      <c r="E52" s="26" t="s">
        <v>28</v>
      </c>
      <c r="F52" s="28" t="s">
        <v>29</v>
      </c>
      <c r="G52" s="29">
        <v>2916000</v>
      </c>
      <c r="H52" s="30" t="str">
        <f t="shared" si="0"/>
        <v>-</v>
      </c>
      <c r="I52" s="31" t="s">
        <v>30</v>
      </c>
      <c r="J52" s="26" t="s">
        <v>168</v>
      </c>
      <c r="K52" s="31" t="s">
        <v>62</v>
      </c>
      <c r="L52" s="36"/>
      <c r="M52" s="31"/>
      <c r="N52" s="61"/>
    </row>
    <row r="53" spans="1:14" ht="78.75">
      <c r="A53" s="26" t="s">
        <v>169</v>
      </c>
      <c r="B53" s="26" t="s">
        <v>170</v>
      </c>
      <c r="C53" s="27">
        <v>42461</v>
      </c>
      <c r="D53" s="26" t="s">
        <v>171</v>
      </c>
      <c r="E53" s="26" t="s">
        <v>172</v>
      </c>
      <c r="F53" s="28" t="s">
        <v>29</v>
      </c>
      <c r="G53" s="29">
        <v>2754180</v>
      </c>
      <c r="H53" s="30" t="str">
        <f t="shared" si="0"/>
        <v>-</v>
      </c>
      <c r="I53" s="31" t="s">
        <v>30</v>
      </c>
      <c r="J53" s="26" t="s">
        <v>173</v>
      </c>
      <c r="K53" s="31" t="s">
        <v>32</v>
      </c>
      <c r="L53" s="36"/>
      <c r="M53" s="31"/>
      <c r="N53" s="37"/>
    </row>
    <row r="54" spans="1:14" ht="112.5">
      <c r="A54" s="46" t="s">
        <v>174</v>
      </c>
      <c r="B54" s="26" t="s">
        <v>175</v>
      </c>
      <c r="C54" s="27">
        <v>42461</v>
      </c>
      <c r="D54" s="26" t="s">
        <v>176</v>
      </c>
      <c r="E54" s="47" t="s">
        <v>177</v>
      </c>
      <c r="F54" s="28" t="s">
        <v>29</v>
      </c>
      <c r="G54" s="29">
        <v>2633148</v>
      </c>
      <c r="H54" s="30" t="str">
        <f t="shared" si="0"/>
        <v>-</v>
      </c>
      <c r="I54" s="31" t="s">
        <v>30</v>
      </c>
      <c r="J54" s="47" t="s">
        <v>178</v>
      </c>
      <c r="K54" s="31" t="s">
        <v>38</v>
      </c>
      <c r="L54" s="36"/>
      <c r="M54" s="31"/>
      <c r="N54" s="37"/>
    </row>
    <row r="55" spans="1:14" ht="101.25">
      <c r="A55" s="26" t="s">
        <v>179</v>
      </c>
      <c r="B55" s="26" t="s">
        <v>131</v>
      </c>
      <c r="C55" s="27">
        <v>42461</v>
      </c>
      <c r="D55" s="26" t="s">
        <v>180</v>
      </c>
      <c r="E55" s="26" t="s">
        <v>28</v>
      </c>
      <c r="F55" s="28" t="s">
        <v>29</v>
      </c>
      <c r="G55" s="29">
        <v>2466207</v>
      </c>
      <c r="H55" s="30" t="str">
        <f t="shared" si="0"/>
        <v>-</v>
      </c>
      <c r="I55" s="31" t="s">
        <v>42</v>
      </c>
      <c r="J55" s="26" t="s">
        <v>155</v>
      </c>
      <c r="K55" s="31" t="s">
        <v>38</v>
      </c>
      <c r="L55" s="36"/>
      <c r="M55" s="31"/>
      <c r="N55" s="37"/>
    </row>
    <row r="56" spans="1:14" ht="101.25">
      <c r="A56" s="52" t="s">
        <v>181</v>
      </c>
      <c r="B56" s="53" t="s">
        <v>122</v>
      </c>
      <c r="C56" s="27">
        <v>42461</v>
      </c>
      <c r="D56" s="54" t="s">
        <v>123</v>
      </c>
      <c r="E56" s="53" t="s">
        <v>124</v>
      </c>
      <c r="F56" s="28" t="s">
        <v>29</v>
      </c>
      <c r="G56" s="29">
        <v>2431738</v>
      </c>
      <c r="H56" s="30" t="str">
        <f t="shared" si="0"/>
        <v>-</v>
      </c>
      <c r="I56" s="31" t="s">
        <v>42</v>
      </c>
      <c r="J56" s="53" t="s">
        <v>125</v>
      </c>
      <c r="K56" s="55" t="s">
        <v>32</v>
      </c>
      <c r="L56" s="60"/>
      <c r="M56" s="31"/>
      <c r="N56" s="35"/>
    </row>
    <row r="57" spans="1:14" ht="101.25">
      <c r="A57" s="40" t="s">
        <v>182</v>
      </c>
      <c r="B57" s="40" t="s">
        <v>131</v>
      </c>
      <c r="C57" s="27">
        <v>42461</v>
      </c>
      <c r="D57" s="40" t="s">
        <v>132</v>
      </c>
      <c r="E57" s="40" t="s">
        <v>28</v>
      </c>
      <c r="F57" s="28" t="s">
        <v>29</v>
      </c>
      <c r="G57" s="29">
        <v>2355399</v>
      </c>
      <c r="H57" s="30" t="str">
        <f t="shared" si="0"/>
        <v>-</v>
      </c>
      <c r="I57" s="31" t="s">
        <v>42</v>
      </c>
      <c r="J57" s="40" t="s">
        <v>155</v>
      </c>
      <c r="K57" s="33" t="s">
        <v>38</v>
      </c>
      <c r="L57" s="34"/>
      <c r="M57" s="33"/>
      <c r="N57" s="35"/>
    </row>
    <row r="58" spans="1:14" ht="112.5">
      <c r="A58" s="26" t="s">
        <v>183</v>
      </c>
      <c r="B58" s="26" t="s">
        <v>184</v>
      </c>
      <c r="C58" s="27">
        <v>42461</v>
      </c>
      <c r="D58" s="26" t="s">
        <v>185</v>
      </c>
      <c r="E58" s="26" t="s">
        <v>186</v>
      </c>
      <c r="F58" s="28" t="s">
        <v>29</v>
      </c>
      <c r="G58" s="29">
        <v>2322432</v>
      </c>
      <c r="H58" s="30" t="str">
        <f t="shared" si="0"/>
        <v>-</v>
      </c>
      <c r="I58" s="31" t="s">
        <v>30</v>
      </c>
      <c r="J58" s="26" t="s">
        <v>187</v>
      </c>
      <c r="K58" s="31" t="s">
        <v>73</v>
      </c>
      <c r="L58" s="36"/>
      <c r="M58" s="31"/>
      <c r="N58" s="37"/>
    </row>
    <row r="59" spans="1:14" ht="90">
      <c r="A59" s="26" t="s">
        <v>188</v>
      </c>
      <c r="B59" s="26" t="s">
        <v>34</v>
      </c>
      <c r="C59" s="27">
        <v>42461</v>
      </c>
      <c r="D59" s="26" t="s">
        <v>189</v>
      </c>
      <c r="E59" s="26" t="s">
        <v>36</v>
      </c>
      <c r="F59" s="28" t="s">
        <v>29</v>
      </c>
      <c r="G59" s="29">
        <v>2160536</v>
      </c>
      <c r="H59" s="30" t="str">
        <f t="shared" si="0"/>
        <v>-</v>
      </c>
      <c r="I59" s="31" t="s">
        <v>30</v>
      </c>
      <c r="J59" s="26" t="s">
        <v>37</v>
      </c>
      <c r="K59" s="31" t="s">
        <v>38</v>
      </c>
      <c r="L59" s="36"/>
      <c r="M59" s="31"/>
      <c r="N59" s="37"/>
    </row>
    <row r="60" spans="1:14" ht="101.25">
      <c r="A60" s="52" t="s">
        <v>190</v>
      </c>
      <c r="B60" s="53" t="s">
        <v>122</v>
      </c>
      <c r="C60" s="27">
        <v>42461</v>
      </c>
      <c r="D60" s="54" t="s">
        <v>123</v>
      </c>
      <c r="E60" s="53" t="s">
        <v>191</v>
      </c>
      <c r="F60" s="28" t="s">
        <v>29</v>
      </c>
      <c r="G60" s="29">
        <v>2026942</v>
      </c>
      <c r="H60" s="30" t="str">
        <f t="shared" si="0"/>
        <v>-</v>
      </c>
      <c r="I60" s="31" t="s">
        <v>30</v>
      </c>
      <c r="J60" s="53" t="s">
        <v>125</v>
      </c>
      <c r="K60" s="55" t="s">
        <v>32</v>
      </c>
      <c r="L60" s="60"/>
      <c r="M60" s="31"/>
      <c r="N60" s="35"/>
    </row>
    <row r="61" spans="1:14" ht="90">
      <c r="A61" s="26" t="s">
        <v>192</v>
      </c>
      <c r="B61" s="26" t="s">
        <v>64</v>
      </c>
      <c r="C61" s="27">
        <v>42461</v>
      </c>
      <c r="D61" s="26" t="s">
        <v>193</v>
      </c>
      <c r="E61" s="26" t="s">
        <v>28</v>
      </c>
      <c r="F61" s="28" t="s">
        <v>29</v>
      </c>
      <c r="G61" s="29">
        <v>2023061</v>
      </c>
      <c r="H61" s="30" t="str">
        <f t="shared" si="0"/>
        <v>-</v>
      </c>
      <c r="I61" s="31" t="s">
        <v>30</v>
      </c>
      <c r="J61" s="26" t="s">
        <v>165</v>
      </c>
      <c r="K61" s="31" t="s">
        <v>38</v>
      </c>
      <c r="L61" s="36"/>
      <c r="M61" s="31"/>
      <c r="N61" s="37"/>
    </row>
    <row r="62" spans="1:14" ht="101.25">
      <c r="A62" s="52" t="s">
        <v>194</v>
      </c>
      <c r="B62" s="53" t="s">
        <v>122</v>
      </c>
      <c r="C62" s="27">
        <v>42461</v>
      </c>
      <c r="D62" s="54" t="s">
        <v>123</v>
      </c>
      <c r="E62" s="53" t="s">
        <v>191</v>
      </c>
      <c r="F62" s="28" t="s">
        <v>29</v>
      </c>
      <c r="G62" s="29">
        <v>1988815</v>
      </c>
      <c r="H62" s="30" t="str">
        <f t="shared" si="0"/>
        <v>-</v>
      </c>
      <c r="I62" s="31" t="s">
        <v>30</v>
      </c>
      <c r="J62" s="53" t="s">
        <v>125</v>
      </c>
      <c r="K62" s="55" t="s">
        <v>32</v>
      </c>
      <c r="L62" s="60"/>
      <c r="M62" s="31"/>
      <c r="N62" s="35"/>
    </row>
    <row r="63" spans="1:14" ht="101.25">
      <c r="A63" s="42" t="s">
        <v>195</v>
      </c>
      <c r="B63" s="43" t="s">
        <v>70</v>
      </c>
      <c r="C63" s="27">
        <v>42461</v>
      </c>
      <c r="D63" s="44" t="s">
        <v>196</v>
      </c>
      <c r="E63" s="26" t="s">
        <v>28</v>
      </c>
      <c r="F63" s="28" t="s">
        <v>29</v>
      </c>
      <c r="G63" s="29">
        <v>1961485</v>
      </c>
      <c r="H63" s="30" t="str">
        <f t="shared" si="0"/>
        <v>-</v>
      </c>
      <c r="I63" s="31" t="s">
        <v>30</v>
      </c>
      <c r="J63" s="26" t="s">
        <v>197</v>
      </c>
      <c r="K63" s="31" t="s">
        <v>32</v>
      </c>
      <c r="L63" s="36"/>
      <c r="M63" s="31"/>
      <c r="N63" s="49"/>
    </row>
    <row r="64" spans="1:14" ht="78.75">
      <c r="A64" s="42" t="s">
        <v>198</v>
      </c>
      <c r="B64" s="43" t="s">
        <v>70</v>
      </c>
      <c r="C64" s="27">
        <v>42461</v>
      </c>
      <c r="D64" s="44" t="s">
        <v>199</v>
      </c>
      <c r="E64" s="26" t="s">
        <v>28</v>
      </c>
      <c r="F64" s="28" t="s">
        <v>29</v>
      </c>
      <c r="G64" s="29">
        <v>1945000</v>
      </c>
      <c r="H64" s="30" t="str">
        <f t="shared" si="0"/>
        <v>-</v>
      </c>
      <c r="I64" s="31" t="s">
        <v>30</v>
      </c>
      <c r="J64" s="26" t="s">
        <v>200</v>
      </c>
      <c r="K64" s="31" t="s">
        <v>62</v>
      </c>
      <c r="L64" s="36"/>
      <c r="M64" s="31"/>
      <c r="N64" s="49"/>
    </row>
    <row r="65" spans="1:14" ht="101.25">
      <c r="A65" s="26" t="s">
        <v>201</v>
      </c>
      <c r="B65" s="26" t="s">
        <v>131</v>
      </c>
      <c r="C65" s="27">
        <v>42461</v>
      </c>
      <c r="D65" s="26" t="s">
        <v>143</v>
      </c>
      <c r="E65" s="26" t="s">
        <v>28</v>
      </c>
      <c r="F65" s="28" t="s">
        <v>29</v>
      </c>
      <c r="G65" s="29">
        <v>1898750</v>
      </c>
      <c r="H65" s="30" t="str">
        <f t="shared" si="0"/>
        <v>-</v>
      </c>
      <c r="I65" s="31" t="s">
        <v>30</v>
      </c>
      <c r="J65" s="26" t="s">
        <v>72</v>
      </c>
      <c r="K65" s="31" t="s">
        <v>73</v>
      </c>
      <c r="L65" s="36"/>
      <c r="M65" s="31"/>
      <c r="N65" s="37"/>
    </row>
    <row r="66" spans="1:14" ht="101.25">
      <c r="A66" s="26" t="s">
        <v>202</v>
      </c>
      <c r="B66" s="26" t="s">
        <v>50</v>
      </c>
      <c r="C66" s="27">
        <v>42461</v>
      </c>
      <c r="D66" s="26" t="s">
        <v>203</v>
      </c>
      <c r="E66" s="26" t="s">
        <v>28</v>
      </c>
      <c r="F66" s="28" t="s">
        <v>29</v>
      </c>
      <c r="G66" s="29">
        <v>1556600</v>
      </c>
      <c r="H66" s="30" t="str">
        <f t="shared" si="0"/>
        <v>-</v>
      </c>
      <c r="I66" s="31" t="s">
        <v>30</v>
      </c>
      <c r="J66" s="26" t="s">
        <v>72</v>
      </c>
      <c r="K66" s="31" t="s">
        <v>73</v>
      </c>
      <c r="L66" s="36"/>
      <c r="M66" s="31"/>
      <c r="N66" s="37"/>
    </row>
    <row r="67" spans="1:14" ht="78.75">
      <c r="A67" s="26" t="s">
        <v>204</v>
      </c>
      <c r="B67" s="26" t="s">
        <v>115</v>
      </c>
      <c r="C67" s="27">
        <v>42461</v>
      </c>
      <c r="D67" s="26" t="s">
        <v>205</v>
      </c>
      <c r="E67" s="26" t="s">
        <v>117</v>
      </c>
      <c r="F67" s="28" t="s">
        <v>29</v>
      </c>
      <c r="G67" s="29">
        <v>1338750</v>
      </c>
      <c r="H67" s="30" t="str">
        <f t="shared" si="0"/>
        <v>-</v>
      </c>
      <c r="I67" s="31" t="s">
        <v>30</v>
      </c>
      <c r="J67" s="26" t="s">
        <v>206</v>
      </c>
      <c r="K67" s="31" t="s">
        <v>32</v>
      </c>
      <c r="L67" s="36"/>
      <c r="M67" s="31"/>
      <c r="N67" s="37"/>
    </row>
    <row r="68" spans="1:14" ht="90">
      <c r="A68" s="62" t="s">
        <v>207</v>
      </c>
      <c r="B68" s="26" t="s">
        <v>64</v>
      </c>
      <c r="C68" s="27">
        <v>42461</v>
      </c>
      <c r="D68" s="62" t="s">
        <v>208</v>
      </c>
      <c r="E68" s="26" t="s">
        <v>28</v>
      </c>
      <c r="F68" s="28" t="s">
        <v>29</v>
      </c>
      <c r="G68" s="29">
        <v>1296000</v>
      </c>
      <c r="H68" s="30" t="str">
        <f t="shared" si="0"/>
        <v>-</v>
      </c>
      <c r="I68" s="31" t="s">
        <v>30</v>
      </c>
      <c r="J68" s="26" t="s">
        <v>209</v>
      </c>
      <c r="K68" s="31" t="s">
        <v>62</v>
      </c>
      <c r="L68" s="36"/>
      <c r="M68" s="31"/>
      <c r="N68" s="37"/>
    </row>
    <row r="69" spans="1:14" ht="101.25">
      <c r="A69" s="46" t="s">
        <v>152</v>
      </c>
      <c r="B69" s="46" t="s">
        <v>210</v>
      </c>
      <c r="C69" s="27">
        <v>42461</v>
      </c>
      <c r="D69" s="46" t="s">
        <v>211</v>
      </c>
      <c r="E69" s="46" t="s">
        <v>28</v>
      </c>
      <c r="F69" s="28" t="s">
        <v>29</v>
      </c>
      <c r="G69" s="29">
        <v>1280000</v>
      </c>
      <c r="H69" s="30" t="str">
        <f t="shared" ref="H69:H132" si="1">IF(F69="-","-",G69/F69)</f>
        <v>-</v>
      </c>
      <c r="I69" s="31" t="s">
        <v>30</v>
      </c>
      <c r="J69" s="46" t="s">
        <v>155</v>
      </c>
      <c r="K69" s="51" t="s">
        <v>38</v>
      </c>
      <c r="L69" s="36"/>
      <c r="M69" s="31"/>
      <c r="N69" s="37"/>
    </row>
    <row r="70" spans="1:14" ht="202.5">
      <c r="A70" s="42" t="s">
        <v>212</v>
      </c>
      <c r="B70" s="43" t="s">
        <v>70</v>
      </c>
      <c r="C70" s="27">
        <v>42461</v>
      </c>
      <c r="D70" s="44" t="s">
        <v>213</v>
      </c>
      <c r="E70" s="26" t="s">
        <v>28</v>
      </c>
      <c r="F70" s="28" t="s">
        <v>29</v>
      </c>
      <c r="G70" s="29">
        <v>1038420</v>
      </c>
      <c r="H70" s="30" t="str">
        <f t="shared" si="1"/>
        <v>-</v>
      </c>
      <c r="I70" s="31" t="s">
        <v>30</v>
      </c>
      <c r="J70" s="26" t="s">
        <v>214</v>
      </c>
      <c r="K70" s="31" t="s">
        <v>62</v>
      </c>
      <c r="L70" s="36"/>
      <c r="M70" s="31"/>
      <c r="N70" s="61"/>
    </row>
    <row r="71" spans="1:14" ht="112.5">
      <c r="A71" s="26" t="s">
        <v>215</v>
      </c>
      <c r="B71" s="26" t="s">
        <v>184</v>
      </c>
      <c r="C71" s="27">
        <v>42461</v>
      </c>
      <c r="D71" s="26" t="s">
        <v>216</v>
      </c>
      <c r="E71" s="26" t="s">
        <v>217</v>
      </c>
      <c r="F71" s="28" t="s">
        <v>29</v>
      </c>
      <c r="G71" s="29">
        <v>1008267</v>
      </c>
      <c r="H71" s="30" t="str">
        <f t="shared" si="1"/>
        <v>-</v>
      </c>
      <c r="I71" s="31" t="s">
        <v>30</v>
      </c>
      <c r="J71" s="26" t="s">
        <v>218</v>
      </c>
      <c r="K71" s="31" t="s">
        <v>38</v>
      </c>
      <c r="L71" s="36"/>
      <c r="M71" s="31"/>
      <c r="N71" s="37"/>
    </row>
    <row r="72" spans="1:14" ht="101.25">
      <c r="A72" s="26" t="s">
        <v>219</v>
      </c>
      <c r="B72" s="26" t="s">
        <v>50</v>
      </c>
      <c r="C72" s="27">
        <v>42461</v>
      </c>
      <c r="D72" s="26" t="s">
        <v>220</v>
      </c>
      <c r="E72" s="26" t="s">
        <v>28</v>
      </c>
      <c r="F72" s="28" t="s">
        <v>29</v>
      </c>
      <c r="G72" s="29">
        <v>958336</v>
      </c>
      <c r="H72" s="30" t="str">
        <f t="shared" si="1"/>
        <v>-</v>
      </c>
      <c r="I72" s="31" t="s">
        <v>30</v>
      </c>
      <c r="J72" s="26" t="s">
        <v>72</v>
      </c>
      <c r="K72" s="31" t="s">
        <v>73</v>
      </c>
      <c r="L72" s="36"/>
      <c r="M72" s="31"/>
      <c r="N72" s="37"/>
    </row>
    <row r="73" spans="1:14" ht="90">
      <c r="A73" s="63" t="s">
        <v>221</v>
      </c>
      <c r="B73" s="26" t="s">
        <v>64</v>
      </c>
      <c r="C73" s="27">
        <v>42461</v>
      </c>
      <c r="D73" s="63" t="s">
        <v>222</v>
      </c>
      <c r="E73" s="26" t="s">
        <v>28</v>
      </c>
      <c r="F73" s="29">
        <v>928800</v>
      </c>
      <c r="G73" s="29">
        <v>928800</v>
      </c>
      <c r="H73" s="41">
        <f t="shared" si="1"/>
        <v>1</v>
      </c>
      <c r="I73" s="31" t="s">
        <v>30</v>
      </c>
      <c r="J73" s="26" t="s">
        <v>223</v>
      </c>
      <c r="K73" s="31" t="s">
        <v>62</v>
      </c>
      <c r="L73" s="36"/>
      <c r="M73" s="31"/>
      <c r="N73" s="37"/>
    </row>
    <row r="74" spans="1:14" ht="101.25">
      <c r="A74" s="26" t="s">
        <v>224</v>
      </c>
      <c r="B74" s="26" t="s">
        <v>81</v>
      </c>
      <c r="C74" s="27">
        <v>42464</v>
      </c>
      <c r="D74" s="47" t="s">
        <v>225</v>
      </c>
      <c r="E74" s="26" t="s">
        <v>28</v>
      </c>
      <c r="F74" s="28" t="s">
        <v>29</v>
      </c>
      <c r="G74" s="29">
        <v>31461480</v>
      </c>
      <c r="H74" s="30" t="str">
        <f t="shared" si="1"/>
        <v>-</v>
      </c>
      <c r="I74" s="31" t="s">
        <v>30</v>
      </c>
      <c r="J74" s="47" t="s">
        <v>226</v>
      </c>
      <c r="K74" s="31" t="s">
        <v>32</v>
      </c>
      <c r="L74" s="36"/>
      <c r="M74" s="31"/>
      <c r="N74" s="37"/>
    </row>
    <row r="75" spans="1:14" ht="101.25">
      <c r="A75" s="26" t="s">
        <v>227</v>
      </c>
      <c r="B75" s="26" t="s">
        <v>115</v>
      </c>
      <c r="C75" s="27">
        <v>42465</v>
      </c>
      <c r="D75" s="25" t="s">
        <v>228</v>
      </c>
      <c r="E75" s="26" t="s">
        <v>117</v>
      </c>
      <c r="F75" s="28" t="s">
        <v>29</v>
      </c>
      <c r="G75" s="29">
        <v>6124000</v>
      </c>
      <c r="H75" s="30" t="str">
        <f t="shared" si="1"/>
        <v>-</v>
      </c>
      <c r="I75" s="31" t="s">
        <v>30</v>
      </c>
      <c r="J75" s="26" t="s">
        <v>229</v>
      </c>
      <c r="K75" s="31" t="s">
        <v>38</v>
      </c>
      <c r="L75" s="36"/>
      <c r="M75" s="31"/>
      <c r="N75" s="37"/>
    </row>
    <row r="76" spans="1:14" ht="78.75">
      <c r="A76" s="39" t="s">
        <v>230</v>
      </c>
      <c r="B76" s="26" t="s">
        <v>45</v>
      </c>
      <c r="C76" s="27">
        <v>42466</v>
      </c>
      <c r="D76" s="26" t="s">
        <v>231</v>
      </c>
      <c r="E76" s="26" t="s">
        <v>60</v>
      </c>
      <c r="F76" s="28" t="s">
        <v>29</v>
      </c>
      <c r="G76" s="29">
        <v>220647000</v>
      </c>
      <c r="H76" s="30" t="str">
        <f t="shared" si="1"/>
        <v>-</v>
      </c>
      <c r="I76" s="31" t="s">
        <v>30</v>
      </c>
      <c r="J76" s="26" t="s">
        <v>232</v>
      </c>
      <c r="K76" s="31" t="s">
        <v>38</v>
      </c>
      <c r="L76" s="36"/>
      <c r="M76" s="31"/>
      <c r="N76" s="37"/>
    </row>
    <row r="77" spans="1:14" ht="78.75">
      <c r="A77" s="39" t="s">
        <v>233</v>
      </c>
      <c r="B77" s="26" t="s">
        <v>45</v>
      </c>
      <c r="C77" s="27">
        <v>42466</v>
      </c>
      <c r="D77" s="26" t="s">
        <v>231</v>
      </c>
      <c r="E77" s="26" t="s">
        <v>60</v>
      </c>
      <c r="F77" s="28" t="s">
        <v>29</v>
      </c>
      <c r="G77" s="29">
        <v>13126000</v>
      </c>
      <c r="H77" s="30" t="str">
        <f t="shared" si="1"/>
        <v>-</v>
      </c>
      <c r="I77" s="31" t="s">
        <v>30</v>
      </c>
      <c r="J77" s="26" t="s">
        <v>232</v>
      </c>
      <c r="K77" s="31" t="s">
        <v>38</v>
      </c>
      <c r="L77" s="36"/>
      <c r="M77" s="31"/>
      <c r="N77" s="37"/>
    </row>
    <row r="78" spans="1:14" ht="78.75">
      <c r="A78" s="26" t="s">
        <v>234</v>
      </c>
      <c r="B78" s="52" t="s">
        <v>235</v>
      </c>
      <c r="C78" s="27">
        <v>42466</v>
      </c>
      <c r="D78" s="46" t="s">
        <v>236</v>
      </c>
      <c r="E78" s="26" t="s">
        <v>28</v>
      </c>
      <c r="F78" s="28" t="s">
        <v>29</v>
      </c>
      <c r="G78" s="29">
        <v>2305455</v>
      </c>
      <c r="H78" s="30" t="str">
        <f t="shared" si="1"/>
        <v>-</v>
      </c>
      <c r="I78" s="31" t="s">
        <v>30</v>
      </c>
      <c r="J78" s="46" t="s">
        <v>237</v>
      </c>
      <c r="K78" s="31" t="s">
        <v>38</v>
      </c>
      <c r="L78" s="36"/>
      <c r="M78" s="31"/>
      <c r="N78" s="37"/>
    </row>
    <row r="79" spans="1:14" ht="78.75">
      <c r="A79" s="39" t="s">
        <v>238</v>
      </c>
      <c r="B79" s="52" t="s">
        <v>235</v>
      </c>
      <c r="C79" s="27">
        <v>42468</v>
      </c>
      <c r="D79" s="46" t="s">
        <v>239</v>
      </c>
      <c r="E79" s="26" t="s">
        <v>28</v>
      </c>
      <c r="F79" s="28" t="s">
        <v>29</v>
      </c>
      <c r="G79" s="29">
        <v>37175850</v>
      </c>
      <c r="H79" s="30" t="str">
        <f t="shared" si="1"/>
        <v>-</v>
      </c>
      <c r="I79" s="31" t="s">
        <v>30</v>
      </c>
      <c r="J79" s="46" t="s">
        <v>240</v>
      </c>
      <c r="K79" s="31" t="s">
        <v>32</v>
      </c>
      <c r="L79" s="36"/>
      <c r="M79" s="31"/>
      <c r="N79" s="37"/>
    </row>
    <row r="80" spans="1:14" ht="90">
      <c r="A80" s="26" t="s">
        <v>241</v>
      </c>
      <c r="B80" s="26" t="s">
        <v>242</v>
      </c>
      <c r="C80" s="27">
        <v>42472</v>
      </c>
      <c r="D80" s="26" t="s">
        <v>243</v>
      </c>
      <c r="E80" s="40" t="s">
        <v>28</v>
      </c>
      <c r="F80" s="28" t="s">
        <v>29</v>
      </c>
      <c r="G80" s="29">
        <v>4681957</v>
      </c>
      <c r="H80" s="30" t="str">
        <f t="shared" si="1"/>
        <v>-</v>
      </c>
      <c r="I80" s="31" t="s">
        <v>30</v>
      </c>
      <c r="J80" s="26" t="s">
        <v>47</v>
      </c>
      <c r="K80" s="31" t="s">
        <v>38</v>
      </c>
      <c r="L80" s="36"/>
      <c r="M80" s="31"/>
      <c r="N80" s="37"/>
    </row>
    <row r="81" spans="1:14" ht="90">
      <c r="A81" s="25" t="s">
        <v>244</v>
      </c>
      <c r="B81" s="26" t="s">
        <v>26</v>
      </c>
      <c r="C81" s="27">
        <v>42475</v>
      </c>
      <c r="D81" s="25" t="s">
        <v>228</v>
      </c>
      <c r="E81" s="26" t="s">
        <v>28</v>
      </c>
      <c r="F81" s="28" t="s">
        <v>29</v>
      </c>
      <c r="G81" s="29">
        <v>15580000</v>
      </c>
      <c r="H81" s="30" t="str">
        <f t="shared" si="1"/>
        <v>-</v>
      </c>
      <c r="I81" s="31" t="s">
        <v>30</v>
      </c>
      <c r="J81" s="46" t="s">
        <v>245</v>
      </c>
      <c r="K81" s="31" t="s">
        <v>38</v>
      </c>
      <c r="L81" s="36"/>
      <c r="M81" s="31"/>
      <c r="N81" s="37"/>
    </row>
    <row r="82" spans="1:14" ht="90">
      <c r="A82" s="26" t="s">
        <v>246</v>
      </c>
      <c r="B82" s="26" t="s">
        <v>64</v>
      </c>
      <c r="C82" s="27">
        <v>42478</v>
      </c>
      <c r="D82" s="26" t="s">
        <v>231</v>
      </c>
      <c r="E82" s="26" t="s">
        <v>28</v>
      </c>
      <c r="F82" s="28" t="s">
        <v>29</v>
      </c>
      <c r="G82" s="29">
        <v>29486000</v>
      </c>
      <c r="H82" s="30" t="str">
        <f t="shared" si="1"/>
        <v>-</v>
      </c>
      <c r="I82" s="31" t="s">
        <v>30</v>
      </c>
      <c r="J82" s="26" t="s">
        <v>247</v>
      </c>
      <c r="K82" s="31" t="s">
        <v>38</v>
      </c>
      <c r="L82" s="36"/>
      <c r="M82" s="31"/>
      <c r="N82" s="37"/>
    </row>
    <row r="83" spans="1:14" ht="78.75">
      <c r="A83" s="56" t="s">
        <v>248</v>
      </c>
      <c r="B83" s="64" t="s">
        <v>170</v>
      </c>
      <c r="C83" s="65">
        <v>42478</v>
      </c>
      <c r="D83" s="64" t="s">
        <v>249</v>
      </c>
      <c r="E83" s="64" t="s">
        <v>60</v>
      </c>
      <c r="F83" s="28" t="s">
        <v>29</v>
      </c>
      <c r="G83" s="29">
        <v>10000000</v>
      </c>
      <c r="H83" s="30" t="str">
        <f t="shared" si="1"/>
        <v>-</v>
      </c>
      <c r="I83" s="31" t="s">
        <v>30</v>
      </c>
      <c r="J83" s="64" t="s">
        <v>250</v>
      </c>
      <c r="K83" s="66" t="s">
        <v>62</v>
      </c>
      <c r="L83" s="67"/>
      <c r="M83" s="66"/>
      <c r="N83" s="68"/>
    </row>
    <row r="84" spans="1:14" ht="101.25">
      <c r="A84" s="26" t="s">
        <v>251</v>
      </c>
      <c r="B84" s="26" t="s">
        <v>81</v>
      </c>
      <c r="C84" s="27">
        <v>42485</v>
      </c>
      <c r="D84" s="26" t="s">
        <v>252</v>
      </c>
      <c r="E84" s="26" t="s">
        <v>28</v>
      </c>
      <c r="F84" s="28" t="s">
        <v>29</v>
      </c>
      <c r="G84" s="29">
        <v>13244000</v>
      </c>
      <c r="H84" s="30" t="str">
        <f t="shared" si="1"/>
        <v>-</v>
      </c>
      <c r="I84" s="31" t="s">
        <v>30</v>
      </c>
      <c r="J84" s="47" t="s">
        <v>253</v>
      </c>
      <c r="K84" s="31" t="s">
        <v>38</v>
      </c>
      <c r="L84" s="36"/>
      <c r="M84" s="31"/>
      <c r="N84" s="37"/>
    </row>
    <row r="85" spans="1:14" ht="101.25">
      <c r="A85" s="26" t="s">
        <v>254</v>
      </c>
      <c r="B85" s="26" t="s">
        <v>50</v>
      </c>
      <c r="C85" s="27">
        <v>42488</v>
      </c>
      <c r="D85" s="39" t="s">
        <v>255</v>
      </c>
      <c r="E85" s="26" t="s">
        <v>28</v>
      </c>
      <c r="F85" s="28" t="s">
        <v>29</v>
      </c>
      <c r="G85" s="29">
        <v>24300000</v>
      </c>
      <c r="H85" s="30" t="str">
        <f t="shared" si="1"/>
        <v>-</v>
      </c>
      <c r="I85" s="31" t="s">
        <v>30</v>
      </c>
      <c r="J85" s="26" t="s">
        <v>52</v>
      </c>
      <c r="K85" s="31" t="s">
        <v>38</v>
      </c>
      <c r="L85" s="36"/>
      <c r="M85" s="31"/>
      <c r="N85" s="37"/>
    </row>
    <row r="86" spans="1:14" ht="78.75">
      <c r="A86" s="56" t="s">
        <v>256</v>
      </c>
      <c r="B86" s="64" t="s">
        <v>170</v>
      </c>
      <c r="C86" s="65">
        <v>42488</v>
      </c>
      <c r="D86" s="64" t="s">
        <v>257</v>
      </c>
      <c r="E86" s="64" t="s">
        <v>60</v>
      </c>
      <c r="F86" s="28" t="s">
        <v>29</v>
      </c>
      <c r="G86" s="29">
        <v>8894340</v>
      </c>
      <c r="H86" s="30" t="str">
        <f t="shared" si="1"/>
        <v>-</v>
      </c>
      <c r="I86" s="31" t="s">
        <v>30</v>
      </c>
      <c r="J86" s="64" t="s">
        <v>258</v>
      </c>
      <c r="K86" s="66" t="s">
        <v>62</v>
      </c>
      <c r="L86" s="67"/>
      <c r="M86" s="66"/>
      <c r="N86" s="68"/>
    </row>
    <row r="87" spans="1:14" ht="90">
      <c r="A87" s="26" t="s">
        <v>259</v>
      </c>
      <c r="B87" s="26" t="s">
        <v>34</v>
      </c>
      <c r="C87" s="27">
        <v>42488</v>
      </c>
      <c r="D87" s="26" t="s">
        <v>162</v>
      </c>
      <c r="E87" s="26" t="s">
        <v>36</v>
      </c>
      <c r="F87" s="28" t="s">
        <v>29</v>
      </c>
      <c r="G87" s="29">
        <v>8477142</v>
      </c>
      <c r="H87" s="30" t="str">
        <f t="shared" si="1"/>
        <v>-</v>
      </c>
      <c r="I87" s="31" t="s">
        <v>30</v>
      </c>
      <c r="J87" s="26" t="s">
        <v>37</v>
      </c>
      <c r="K87" s="31" t="s">
        <v>38</v>
      </c>
      <c r="L87" s="36"/>
      <c r="M87" s="31"/>
      <c r="N87" s="37"/>
    </row>
    <row r="88" spans="1:14" ht="101.25">
      <c r="A88" s="26" t="s">
        <v>260</v>
      </c>
      <c r="B88" s="26" t="s">
        <v>50</v>
      </c>
      <c r="C88" s="27">
        <v>42499</v>
      </c>
      <c r="D88" s="45" t="s">
        <v>228</v>
      </c>
      <c r="E88" s="26" t="s">
        <v>28</v>
      </c>
      <c r="F88" s="28" t="s">
        <v>29</v>
      </c>
      <c r="G88" s="29">
        <v>7510000</v>
      </c>
      <c r="H88" s="30" t="str">
        <f t="shared" si="1"/>
        <v>-</v>
      </c>
      <c r="I88" s="31" t="s">
        <v>42</v>
      </c>
      <c r="J88" s="26" t="s">
        <v>245</v>
      </c>
      <c r="K88" s="31" t="s">
        <v>38</v>
      </c>
      <c r="L88" s="36"/>
      <c r="M88" s="31"/>
      <c r="N88" s="37"/>
    </row>
    <row r="89" spans="1:14" ht="78.75">
      <c r="A89" s="26" t="s">
        <v>261</v>
      </c>
      <c r="B89" s="26" t="s">
        <v>170</v>
      </c>
      <c r="C89" s="27">
        <v>42502</v>
      </c>
      <c r="D89" s="26" t="s">
        <v>262</v>
      </c>
      <c r="E89" s="26" t="s">
        <v>172</v>
      </c>
      <c r="F89" s="28" t="s">
        <v>29</v>
      </c>
      <c r="G89" s="29">
        <v>15800400</v>
      </c>
      <c r="H89" s="30" t="str">
        <f t="shared" si="1"/>
        <v>-</v>
      </c>
      <c r="I89" s="31" t="s">
        <v>42</v>
      </c>
      <c r="J89" s="26" t="s">
        <v>173</v>
      </c>
      <c r="K89" s="31" t="s">
        <v>32</v>
      </c>
      <c r="L89" s="36"/>
      <c r="M89" s="31"/>
      <c r="N89" s="37"/>
    </row>
    <row r="90" spans="1:14" ht="101.25">
      <c r="A90" s="26" t="s">
        <v>263</v>
      </c>
      <c r="B90" s="26" t="s">
        <v>131</v>
      </c>
      <c r="C90" s="27">
        <v>42502</v>
      </c>
      <c r="D90" s="25" t="s">
        <v>228</v>
      </c>
      <c r="E90" s="26" t="s">
        <v>28</v>
      </c>
      <c r="F90" s="28" t="s">
        <v>29</v>
      </c>
      <c r="G90" s="29">
        <v>5778000</v>
      </c>
      <c r="H90" s="30" t="str">
        <f t="shared" si="1"/>
        <v>-</v>
      </c>
      <c r="I90" s="31" t="s">
        <v>30</v>
      </c>
      <c r="J90" s="26" t="s">
        <v>247</v>
      </c>
      <c r="K90" s="31" t="s">
        <v>38</v>
      </c>
      <c r="L90" s="36"/>
      <c r="M90" s="31"/>
      <c r="N90" s="37"/>
    </row>
    <row r="91" spans="1:14" ht="78.75">
      <c r="A91" s="39" t="s">
        <v>264</v>
      </c>
      <c r="B91" s="52" t="s">
        <v>235</v>
      </c>
      <c r="C91" s="27">
        <v>42502</v>
      </c>
      <c r="D91" s="47" t="s">
        <v>265</v>
      </c>
      <c r="E91" s="26" t="s">
        <v>28</v>
      </c>
      <c r="F91" s="28" t="s">
        <v>29</v>
      </c>
      <c r="G91" s="29">
        <v>1667405</v>
      </c>
      <c r="H91" s="30" t="str">
        <f t="shared" si="1"/>
        <v>-</v>
      </c>
      <c r="I91" s="31" t="s">
        <v>30</v>
      </c>
      <c r="J91" s="46" t="s">
        <v>237</v>
      </c>
      <c r="K91" s="31" t="s">
        <v>38</v>
      </c>
      <c r="L91" s="36"/>
      <c r="M91" s="31"/>
      <c r="N91" s="37"/>
    </row>
    <row r="92" spans="1:14" ht="101.25">
      <c r="A92" s="26" t="s">
        <v>266</v>
      </c>
      <c r="B92" s="26" t="s">
        <v>131</v>
      </c>
      <c r="C92" s="27">
        <v>42509</v>
      </c>
      <c r="D92" s="26" t="s">
        <v>267</v>
      </c>
      <c r="E92" s="26" t="s">
        <v>28</v>
      </c>
      <c r="F92" s="28" t="s">
        <v>29</v>
      </c>
      <c r="G92" s="29">
        <v>38475000</v>
      </c>
      <c r="H92" s="30" t="str">
        <f t="shared" si="1"/>
        <v>-</v>
      </c>
      <c r="I92" s="31" t="s">
        <v>30</v>
      </c>
      <c r="J92" s="26" t="s">
        <v>133</v>
      </c>
      <c r="K92" s="31" t="s">
        <v>32</v>
      </c>
      <c r="L92" s="36"/>
      <c r="M92" s="31"/>
      <c r="N92" s="37"/>
    </row>
    <row r="93" spans="1:14" ht="78.75">
      <c r="A93" s="46" t="s">
        <v>268</v>
      </c>
      <c r="B93" s="52" t="s">
        <v>235</v>
      </c>
      <c r="C93" s="27">
        <v>42509</v>
      </c>
      <c r="D93" s="46" t="s">
        <v>269</v>
      </c>
      <c r="E93" s="26" t="s">
        <v>28</v>
      </c>
      <c r="F93" s="28" t="s">
        <v>29</v>
      </c>
      <c r="G93" s="29">
        <v>6080000</v>
      </c>
      <c r="H93" s="30" t="str">
        <f t="shared" si="1"/>
        <v>-</v>
      </c>
      <c r="I93" s="31" t="s">
        <v>30</v>
      </c>
      <c r="J93" s="46" t="s">
        <v>270</v>
      </c>
      <c r="K93" s="31" t="s">
        <v>32</v>
      </c>
      <c r="L93" s="36"/>
      <c r="M93" s="31"/>
      <c r="N93" s="37"/>
    </row>
    <row r="94" spans="1:14" ht="90">
      <c r="A94" s="26" t="s">
        <v>271</v>
      </c>
      <c r="B94" s="26" t="s">
        <v>64</v>
      </c>
      <c r="C94" s="27">
        <v>42510</v>
      </c>
      <c r="D94" s="26" t="s">
        <v>164</v>
      </c>
      <c r="E94" s="26" t="s">
        <v>28</v>
      </c>
      <c r="F94" s="28" t="s">
        <v>29</v>
      </c>
      <c r="G94" s="29">
        <v>4478760</v>
      </c>
      <c r="H94" s="30" t="str">
        <f t="shared" si="1"/>
        <v>-</v>
      </c>
      <c r="I94" s="31" t="s">
        <v>30</v>
      </c>
      <c r="J94" s="26" t="s">
        <v>165</v>
      </c>
      <c r="K94" s="31" t="s">
        <v>38</v>
      </c>
      <c r="L94" s="36"/>
      <c r="M94" s="31"/>
      <c r="N94" s="37"/>
    </row>
    <row r="95" spans="1:14" ht="78.75">
      <c r="A95" s="39" t="s">
        <v>272</v>
      </c>
      <c r="B95" s="26" t="s">
        <v>45</v>
      </c>
      <c r="C95" s="27">
        <v>42515</v>
      </c>
      <c r="D95" s="25" t="s">
        <v>228</v>
      </c>
      <c r="E95" s="26" t="s">
        <v>60</v>
      </c>
      <c r="F95" s="28" t="s">
        <v>29</v>
      </c>
      <c r="G95" s="29">
        <v>255829000</v>
      </c>
      <c r="H95" s="30" t="str">
        <f t="shared" si="1"/>
        <v>-</v>
      </c>
      <c r="I95" s="31" t="s">
        <v>30</v>
      </c>
      <c r="J95" s="26" t="s">
        <v>232</v>
      </c>
      <c r="K95" s="31" t="s">
        <v>38</v>
      </c>
      <c r="L95" s="36"/>
      <c r="M95" s="31"/>
      <c r="N95" s="37"/>
    </row>
    <row r="96" spans="1:14" ht="78.75">
      <c r="A96" s="56" t="s">
        <v>273</v>
      </c>
      <c r="B96" s="64" t="s">
        <v>170</v>
      </c>
      <c r="C96" s="65">
        <v>42517</v>
      </c>
      <c r="D96" s="64" t="s">
        <v>257</v>
      </c>
      <c r="E96" s="64" t="s">
        <v>60</v>
      </c>
      <c r="F96" s="28" t="s">
        <v>29</v>
      </c>
      <c r="G96" s="29">
        <v>9828000</v>
      </c>
      <c r="H96" s="30" t="str">
        <f t="shared" si="1"/>
        <v>-</v>
      </c>
      <c r="I96" s="31" t="s">
        <v>30</v>
      </c>
      <c r="J96" s="64" t="s">
        <v>274</v>
      </c>
      <c r="K96" s="66" t="s">
        <v>62</v>
      </c>
      <c r="L96" s="67"/>
      <c r="M96" s="66"/>
      <c r="N96" s="68"/>
    </row>
    <row r="97" spans="1:14" ht="101.25">
      <c r="A97" s="26" t="s">
        <v>275</v>
      </c>
      <c r="B97" s="26" t="s">
        <v>131</v>
      </c>
      <c r="C97" s="27">
        <v>42517</v>
      </c>
      <c r="D97" s="26" t="s">
        <v>132</v>
      </c>
      <c r="E97" s="26" t="s">
        <v>28</v>
      </c>
      <c r="F97" s="28" t="s">
        <v>29</v>
      </c>
      <c r="G97" s="29">
        <v>6058800</v>
      </c>
      <c r="H97" s="30" t="str">
        <f t="shared" si="1"/>
        <v>-</v>
      </c>
      <c r="I97" s="31" t="s">
        <v>30</v>
      </c>
      <c r="J97" s="26" t="s">
        <v>276</v>
      </c>
      <c r="K97" s="31" t="s">
        <v>32</v>
      </c>
      <c r="L97" s="36"/>
      <c r="M97" s="31"/>
      <c r="N97" s="37"/>
    </row>
    <row r="98" spans="1:14" ht="78.75">
      <c r="A98" s="56" t="s">
        <v>277</v>
      </c>
      <c r="B98" s="64" t="s">
        <v>170</v>
      </c>
      <c r="C98" s="65">
        <v>42517</v>
      </c>
      <c r="D98" s="64" t="s">
        <v>257</v>
      </c>
      <c r="E98" s="64" t="s">
        <v>60</v>
      </c>
      <c r="F98" s="28" t="s">
        <v>29</v>
      </c>
      <c r="G98" s="29">
        <v>5616000</v>
      </c>
      <c r="H98" s="30" t="str">
        <f t="shared" si="1"/>
        <v>-</v>
      </c>
      <c r="I98" s="31" t="s">
        <v>30</v>
      </c>
      <c r="J98" s="64" t="s">
        <v>278</v>
      </c>
      <c r="K98" s="66" t="s">
        <v>62</v>
      </c>
      <c r="L98" s="67"/>
      <c r="M98" s="66"/>
      <c r="N98" s="68"/>
    </row>
    <row r="99" spans="1:14" ht="78.75">
      <c r="A99" s="56" t="s">
        <v>279</v>
      </c>
      <c r="B99" s="64" t="s">
        <v>170</v>
      </c>
      <c r="C99" s="65">
        <v>42517</v>
      </c>
      <c r="D99" s="64" t="s">
        <v>257</v>
      </c>
      <c r="E99" s="64" t="s">
        <v>60</v>
      </c>
      <c r="F99" s="28" t="s">
        <v>29</v>
      </c>
      <c r="G99" s="29">
        <v>5616000</v>
      </c>
      <c r="H99" s="30" t="str">
        <f t="shared" si="1"/>
        <v>-</v>
      </c>
      <c r="I99" s="31" t="s">
        <v>30</v>
      </c>
      <c r="J99" s="64" t="s">
        <v>280</v>
      </c>
      <c r="K99" s="66" t="s">
        <v>62</v>
      </c>
      <c r="L99" s="67"/>
      <c r="M99" s="66"/>
      <c r="N99" s="68"/>
    </row>
    <row r="100" spans="1:14" ht="90">
      <c r="A100" s="26" t="s">
        <v>281</v>
      </c>
      <c r="B100" s="26" t="s">
        <v>64</v>
      </c>
      <c r="C100" s="27">
        <v>42531</v>
      </c>
      <c r="D100" s="26" t="s">
        <v>193</v>
      </c>
      <c r="E100" s="26" t="s">
        <v>28</v>
      </c>
      <c r="F100" s="28" t="s">
        <v>29</v>
      </c>
      <c r="G100" s="29">
        <v>1584941</v>
      </c>
      <c r="H100" s="30" t="str">
        <f t="shared" si="1"/>
        <v>-</v>
      </c>
      <c r="I100" s="31" t="s">
        <v>30</v>
      </c>
      <c r="J100" s="26" t="s">
        <v>165</v>
      </c>
      <c r="K100" s="31" t="s">
        <v>38</v>
      </c>
      <c r="L100" s="36"/>
      <c r="M100" s="31"/>
      <c r="N100" s="37"/>
    </row>
    <row r="101" spans="1:14" ht="90">
      <c r="A101" s="26" t="s">
        <v>282</v>
      </c>
      <c r="B101" s="26" t="s">
        <v>34</v>
      </c>
      <c r="C101" s="27">
        <v>42534</v>
      </c>
      <c r="D101" s="26" t="s">
        <v>283</v>
      </c>
      <c r="E101" s="26" t="s">
        <v>36</v>
      </c>
      <c r="F101" s="28" t="s">
        <v>29</v>
      </c>
      <c r="G101" s="29">
        <v>1737336</v>
      </c>
      <c r="H101" s="30" t="str">
        <f t="shared" si="1"/>
        <v>-</v>
      </c>
      <c r="I101" s="31" t="s">
        <v>30</v>
      </c>
      <c r="J101" s="26" t="s">
        <v>284</v>
      </c>
      <c r="K101" s="31" t="s">
        <v>32</v>
      </c>
      <c r="L101" s="36"/>
      <c r="M101" s="31"/>
      <c r="N101" s="37"/>
    </row>
    <row r="102" spans="1:14" ht="78.75">
      <c r="A102" s="39" t="s">
        <v>285</v>
      </c>
      <c r="B102" s="52" t="s">
        <v>235</v>
      </c>
      <c r="C102" s="27">
        <v>42536</v>
      </c>
      <c r="D102" s="47" t="s">
        <v>286</v>
      </c>
      <c r="E102" s="26" t="s">
        <v>28</v>
      </c>
      <c r="F102" s="28" t="s">
        <v>29</v>
      </c>
      <c r="G102" s="29">
        <v>16327000</v>
      </c>
      <c r="H102" s="30" t="str">
        <f t="shared" si="1"/>
        <v>-</v>
      </c>
      <c r="I102" s="31" t="s">
        <v>30</v>
      </c>
      <c r="J102" s="46" t="s">
        <v>287</v>
      </c>
      <c r="K102" s="31" t="s">
        <v>62</v>
      </c>
      <c r="L102" s="36"/>
      <c r="M102" s="31"/>
      <c r="N102" s="37"/>
    </row>
    <row r="103" spans="1:14" ht="90">
      <c r="A103" s="26" t="s">
        <v>288</v>
      </c>
      <c r="B103" s="26" t="s">
        <v>64</v>
      </c>
      <c r="C103" s="27">
        <v>42536</v>
      </c>
      <c r="D103" s="26" t="s">
        <v>193</v>
      </c>
      <c r="E103" s="26" t="s">
        <v>28</v>
      </c>
      <c r="F103" s="28" t="s">
        <v>29</v>
      </c>
      <c r="G103" s="29">
        <v>5317106</v>
      </c>
      <c r="H103" s="30" t="str">
        <f t="shared" si="1"/>
        <v>-</v>
      </c>
      <c r="I103" s="31" t="s">
        <v>42</v>
      </c>
      <c r="J103" s="26" t="s">
        <v>165</v>
      </c>
      <c r="K103" s="31" t="s">
        <v>38</v>
      </c>
      <c r="L103" s="36"/>
      <c r="M103" s="31"/>
      <c r="N103" s="37"/>
    </row>
    <row r="104" spans="1:14" ht="101.25">
      <c r="A104" s="26" t="s">
        <v>289</v>
      </c>
      <c r="B104" s="26" t="s">
        <v>131</v>
      </c>
      <c r="C104" s="27">
        <v>42542</v>
      </c>
      <c r="D104" s="26" t="s">
        <v>143</v>
      </c>
      <c r="E104" s="26" t="s">
        <v>28</v>
      </c>
      <c r="F104" s="28" t="s">
        <v>29</v>
      </c>
      <c r="G104" s="29">
        <v>10141200</v>
      </c>
      <c r="H104" s="30" t="str">
        <f t="shared" si="1"/>
        <v>-</v>
      </c>
      <c r="I104" s="31" t="s">
        <v>30</v>
      </c>
      <c r="J104" s="26" t="s">
        <v>290</v>
      </c>
      <c r="K104" s="31" t="s">
        <v>32</v>
      </c>
      <c r="L104" s="36"/>
      <c r="M104" s="31"/>
      <c r="N104" s="37"/>
    </row>
    <row r="105" spans="1:14" ht="78.75">
      <c r="A105" s="39" t="s">
        <v>291</v>
      </c>
      <c r="B105" s="52" t="s">
        <v>235</v>
      </c>
      <c r="C105" s="27">
        <v>42548</v>
      </c>
      <c r="D105" s="47" t="s">
        <v>286</v>
      </c>
      <c r="E105" s="26" t="s">
        <v>28</v>
      </c>
      <c r="F105" s="28" t="s">
        <v>29</v>
      </c>
      <c r="G105" s="29">
        <v>10576000</v>
      </c>
      <c r="H105" s="30" t="str">
        <f t="shared" si="1"/>
        <v>-</v>
      </c>
      <c r="I105" s="31" t="s">
        <v>42</v>
      </c>
      <c r="J105" s="46" t="s">
        <v>287</v>
      </c>
      <c r="K105" s="31" t="s">
        <v>62</v>
      </c>
      <c r="L105" s="36"/>
      <c r="M105" s="31"/>
      <c r="N105" s="37"/>
    </row>
    <row r="106" spans="1:14" ht="90">
      <c r="A106" s="26" t="s">
        <v>292</v>
      </c>
      <c r="B106" s="26" t="s">
        <v>34</v>
      </c>
      <c r="C106" s="27">
        <v>42552</v>
      </c>
      <c r="D106" s="26" t="s">
        <v>35</v>
      </c>
      <c r="E106" s="26" t="s">
        <v>36</v>
      </c>
      <c r="F106" s="28" t="s">
        <v>29</v>
      </c>
      <c r="G106" s="29">
        <v>5674699</v>
      </c>
      <c r="H106" s="30" t="str">
        <f t="shared" si="1"/>
        <v>-</v>
      </c>
      <c r="I106" s="31" t="s">
        <v>42</v>
      </c>
      <c r="J106" s="47" t="s">
        <v>293</v>
      </c>
      <c r="K106" s="31" t="s">
        <v>32</v>
      </c>
      <c r="L106" s="36"/>
      <c r="M106" s="31"/>
      <c r="N106" s="37"/>
    </row>
    <row r="107" spans="1:14" ht="101.25">
      <c r="A107" s="26" t="s">
        <v>294</v>
      </c>
      <c r="B107" s="26" t="s">
        <v>131</v>
      </c>
      <c r="C107" s="27">
        <v>42557</v>
      </c>
      <c r="D107" s="26" t="s">
        <v>295</v>
      </c>
      <c r="E107" s="26" t="s">
        <v>28</v>
      </c>
      <c r="F107" s="28" t="s">
        <v>29</v>
      </c>
      <c r="G107" s="29">
        <v>1051222</v>
      </c>
      <c r="H107" s="30" t="str">
        <f t="shared" si="1"/>
        <v>-</v>
      </c>
      <c r="I107" s="31" t="s">
        <v>30</v>
      </c>
      <c r="J107" s="40" t="s">
        <v>296</v>
      </c>
      <c r="K107" s="33" t="s">
        <v>38</v>
      </c>
      <c r="L107" s="36"/>
      <c r="M107" s="31"/>
      <c r="N107" s="37"/>
    </row>
    <row r="108" spans="1:14" ht="78.75">
      <c r="A108" s="39" t="s">
        <v>297</v>
      </c>
      <c r="B108" s="26" t="s">
        <v>45</v>
      </c>
      <c r="C108" s="27">
        <v>42562</v>
      </c>
      <c r="D108" s="25" t="s">
        <v>228</v>
      </c>
      <c r="E108" s="26" t="s">
        <v>60</v>
      </c>
      <c r="F108" s="28" t="s">
        <v>29</v>
      </c>
      <c r="G108" s="29">
        <v>93447000</v>
      </c>
      <c r="H108" s="30" t="str">
        <f t="shared" si="1"/>
        <v>-</v>
      </c>
      <c r="I108" s="31" t="s">
        <v>30</v>
      </c>
      <c r="J108" s="26" t="s">
        <v>232</v>
      </c>
      <c r="K108" s="31" t="s">
        <v>38</v>
      </c>
      <c r="L108" s="36"/>
      <c r="M108" s="31"/>
      <c r="N108" s="37"/>
    </row>
    <row r="109" spans="1:14" ht="78.75">
      <c r="A109" s="39" t="s">
        <v>298</v>
      </c>
      <c r="B109" s="52" t="s">
        <v>235</v>
      </c>
      <c r="C109" s="27">
        <v>42564</v>
      </c>
      <c r="D109" s="46" t="s">
        <v>236</v>
      </c>
      <c r="E109" s="26" t="s">
        <v>28</v>
      </c>
      <c r="F109" s="28" t="s">
        <v>29</v>
      </c>
      <c r="G109" s="29">
        <v>6900392</v>
      </c>
      <c r="H109" s="30" t="str">
        <f t="shared" si="1"/>
        <v>-</v>
      </c>
      <c r="I109" s="31" t="s">
        <v>30</v>
      </c>
      <c r="J109" s="46" t="s">
        <v>237</v>
      </c>
      <c r="K109" s="31" t="s">
        <v>38</v>
      </c>
      <c r="L109" s="36"/>
      <c r="M109" s="31"/>
      <c r="N109" s="37"/>
    </row>
    <row r="110" spans="1:14" ht="101.25">
      <c r="A110" s="26" t="s">
        <v>299</v>
      </c>
      <c r="B110" s="26" t="s">
        <v>50</v>
      </c>
      <c r="C110" s="27">
        <v>42570</v>
      </c>
      <c r="D110" s="26" t="s">
        <v>300</v>
      </c>
      <c r="E110" s="26" t="s">
        <v>28</v>
      </c>
      <c r="F110" s="28" t="s">
        <v>29</v>
      </c>
      <c r="G110" s="29">
        <v>8805197</v>
      </c>
      <c r="H110" s="30" t="str">
        <f t="shared" si="1"/>
        <v>-</v>
      </c>
      <c r="I110" s="31" t="s">
        <v>30</v>
      </c>
      <c r="J110" s="26" t="s">
        <v>301</v>
      </c>
      <c r="K110" s="31" t="s">
        <v>38</v>
      </c>
      <c r="L110" s="36"/>
      <c r="M110" s="31"/>
      <c r="N110" s="37"/>
    </row>
    <row r="111" spans="1:14" ht="78.75">
      <c r="A111" s="56" t="s">
        <v>302</v>
      </c>
      <c r="B111" s="40" t="s">
        <v>45</v>
      </c>
      <c r="C111" s="27">
        <v>42572</v>
      </c>
      <c r="D111" s="40" t="s">
        <v>303</v>
      </c>
      <c r="E111" s="40" t="s">
        <v>60</v>
      </c>
      <c r="F111" s="28" t="s">
        <v>29</v>
      </c>
      <c r="G111" s="29">
        <v>37847088</v>
      </c>
      <c r="H111" s="30" t="str">
        <f t="shared" si="1"/>
        <v>-</v>
      </c>
      <c r="I111" s="31" t="s">
        <v>30</v>
      </c>
      <c r="J111" s="40" t="s">
        <v>232</v>
      </c>
      <c r="K111" s="33" t="s">
        <v>38</v>
      </c>
      <c r="L111" s="34"/>
      <c r="M111" s="33"/>
      <c r="N111" s="35"/>
    </row>
    <row r="112" spans="1:14" ht="78.75">
      <c r="A112" s="39" t="s">
        <v>304</v>
      </c>
      <c r="B112" s="52" t="s">
        <v>235</v>
      </c>
      <c r="C112" s="27">
        <v>42577</v>
      </c>
      <c r="D112" s="46" t="s">
        <v>236</v>
      </c>
      <c r="E112" s="26" t="s">
        <v>28</v>
      </c>
      <c r="F112" s="28" t="s">
        <v>29</v>
      </c>
      <c r="G112" s="29">
        <v>12055396</v>
      </c>
      <c r="H112" s="30" t="str">
        <f t="shared" si="1"/>
        <v>-</v>
      </c>
      <c r="I112" s="31" t="s">
        <v>30</v>
      </c>
      <c r="J112" s="46" t="s">
        <v>237</v>
      </c>
      <c r="K112" s="31" t="s">
        <v>38</v>
      </c>
      <c r="L112" s="36"/>
      <c r="M112" s="31"/>
      <c r="N112" s="37"/>
    </row>
    <row r="113" spans="1:14" ht="78.75">
      <c r="A113" s="39" t="s">
        <v>305</v>
      </c>
      <c r="B113" s="52" t="s">
        <v>235</v>
      </c>
      <c r="C113" s="27">
        <v>42583</v>
      </c>
      <c r="D113" s="47" t="s">
        <v>265</v>
      </c>
      <c r="E113" s="26" t="s">
        <v>28</v>
      </c>
      <c r="F113" s="28" t="s">
        <v>29</v>
      </c>
      <c r="G113" s="29">
        <v>48100316</v>
      </c>
      <c r="H113" s="30" t="str">
        <f t="shared" si="1"/>
        <v>-</v>
      </c>
      <c r="I113" s="31" t="s">
        <v>30</v>
      </c>
      <c r="J113" s="46" t="s">
        <v>237</v>
      </c>
      <c r="K113" s="31" t="s">
        <v>38</v>
      </c>
      <c r="L113" s="36"/>
      <c r="M113" s="31"/>
      <c r="N113" s="37"/>
    </row>
    <row r="114" spans="1:14" ht="78.75">
      <c r="A114" s="39" t="s">
        <v>306</v>
      </c>
      <c r="B114" s="52" t="s">
        <v>235</v>
      </c>
      <c r="C114" s="27">
        <v>42583</v>
      </c>
      <c r="D114" s="47" t="s">
        <v>265</v>
      </c>
      <c r="E114" s="26" t="s">
        <v>28</v>
      </c>
      <c r="F114" s="28" t="s">
        <v>29</v>
      </c>
      <c r="G114" s="29">
        <v>18446338</v>
      </c>
      <c r="H114" s="30" t="str">
        <f t="shared" si="1"/>
        <v>-</v>
      </c>
      <c r="I114" s="31" t="s">
        <v>30</v>
      </c>
      <c r="J114" s="46" t="s">
        <v>237</v>
      </c>
      <c r="K114" s="31" t="s">
        <v>38</v>
      </c>
      <c r="L114" s="36"/>
      <c r="M114" s="31"/>
      <c r="N114" s="37"/>
    </row>
    <row r="115" spans="1:14" ht="90">
      <c r="A115" s="26" t="s">
        <v>307</v>
      </c>
      <c r="B115" s="26" t="s">
        <v>64</v>
      </c>
      <c r="C115" s="27">
        <v>42585</v>
      </c>
      <c r="D115" s="26" t="s">
        <v>308</v>
      </c>
      <c r="E115" s="26" t="s">
        <v>28</v>
      </c>
      <c r="F115" s="28" t="s">
        <v>29</v>
      </c>
      <c r="G115" s="29">
        <v>6687917</v>
      </c>
      <c r="H115" s="30" t="str">
        <f t="shared" si="1"/>
        <v>-</v>
      </c>
      <c r="I115" s="31" t="s">
        <v>42</v>
      </c>
      <c r="J115" s="26" t="s">
        <v>165</v>
      </c>
      <c r="K115" s="31" t="s">
        <v>38</v>
      </c>
      <c r="L115" s="36"/>
      <c r="M115" s="31"/>
      <c r="N115" s="37"/>
    </row>
    <row r="116" spans="1:14" ht="78.75">
      <c r="A116" s="56" t="s">
        <v>309</v>
      </c>
      <c r="B116" s="64" t="s">
        <v>170</v>
      </c>
      <c r="C116" s="65">
        <v>42599</v>
      </c>
      <c r="D116" s="64" t="s">
        <v>310</v>
      </c>
      <c r="E116" s="64" t="s">
        <v>60</v>
      </c>
      <c r="F116" s="28" t="s">
        <v>29</v>
      </c>
      <c r="G116" s="29">
        <v>9493200</v>
      </c>
      <c r="H116" s="30" t="str">
        <f t="shared" si="1"/>
        <v>-</v>
      </c>
      <c r="I116" s="31" t="s">
        <v>30</v>
      </c>
      <c r="J116" s="64" t="s">
        <v>311</v>
      </c>
      <c r="K116" s="66" t="s">
        <v>62</v>
      </c>
      <c r="L116" s="67"/>
      <c r="M116" s="66"/>
      <c r="N116" s="68"/>
    </row>
    <row r="117" spans="1:14" ht="90">
      <c r="A117" s="39" t="s">
        <v>312</v>
      </c>
      <c r="B117" s="26" t="s">
        <v>58</v>
      </c>
      <c r="C117" s="27">
        <v>42605</v>
      </c>
      <c r="D117" s="26" t="s">
        <v>313</v>
      </c>
      <c r="E117" s="26" t="s">
        <v>60</v>
      </c>
      <c r="F117" s="28" t="s">
        <v>29</v>
      </c>
      <c r="G117" s="29">
        <v>33374701</v>
      </c>
      <c r="H117" s="30" t="str">
        <f t="shared" si="1"/>
        <v>-</v>
      </c>
      <c r="I117" s="31" t="s">
        <v>30</v>
      </c>
      <c r="J117" s="26" t="s">
        <v>314</v>
      </c>
      <c r="K117" s="31" t="s">
        <v>62</v>
      </c>
      <c r="L117" s="36"/>
      <c r="M117" s="31"/>
      <c r="N117" s="37"/>
    </row>
    <row r="118" spans="1:14" ht="78.75">
      <c r="A118" s="26" t="s">
        <v>315</v>
      </c>
      <c r="B118" s="43" t="s">
        <v>70</v>
      </c>
      <c r="C118" s="27">
        <v>42606</v>
      </c>
      <c r="D118" s="69" t="s">
        <v>316</v>
      </c>
      <c r="E118" s="26" t="s">
        <v>28</v>
      </c>
      <c r="F118" s="29">
        <v>6955200</v>
      </c>
      <c r="G118" s="29">
        <v>6912000</v>
      </c>
      <c r="H118" s="41">
        <f t="shared" si="1"/>
        <v>0.99378881987577639</v>
      </c>
      <c r="I118" s="31" t="s">
        <v>30</v>
      </c>
      <c r="J118" s="26" t="s">
        <v>317</v>
      </c>
      <c r="K118" s="31" t="s">
        <v>62</v>
      </c>
      <c r="L118" s="36"/>
      <c r="M118" s="31"/>
      <c r="N118" s="26"/>
    </row>
    <row r="119" spans="1:14" ht="90">
      <c r="A119" s="26" t="s">
        <v>318</v>
      </c>
      <c r="B119" s="26" t="s">
        <v>64</v>
      </c>
      <c r="C119" s="27">
        <v>42612</v>
      </c>
      <c r="D119" s="26" t="s">
        <v>193</v>
      </c>
      <c r="E119" s="26" t="s">
        <v>28</v>
      </c>
      <c r="F119" s="28" t="s">
        <v>29</v>
      </c>
      <c r="G119" s="29">
        <v>1091565</v>
      </c>
      <c r="H119" s="30" t="str">
        <f t="shared" si="1"/>
        <v>-</v>
      </c>
      <c r="I119" s="31" t="s">
        <v>42</v>
      </c>
      <c r="J119" s="26" t="s">
        <v>165</v>
      </c>
      <c r="K119" s="31" t="s">
        <v>38</v>
      </c>
      <c r="L119" s="36"/>
      <c r="M119" s="31"/>
      <c r="N119" s="37"/>
    </row>
    <row r="120" spans="1:14" ht="90">
      <c r="A120" s="39" t="s">
        <v>319</v>
      </c>
      <c r="B120" s="26" t="s">
        <v>58</v>
      </c>
      <c r="C120" s="27">
        <v>42614</v>
      </c>
      <c r="D120" s="26" t="s">
        <v>59</v>
      </c>
      <c r="E120" s="26" t="s">
        <v>60</v>
      </c>
      <c r="F120" s="29">
        <v>52423200</v>
      </c>
      <c r="G120" s="29">
        <v>52380000</v>
      </c>
      <c r="H120" s="41">
        <f t="shared" si="1"/>
        <v>0.99917593737124022</v>
      </c>
      <c r="I120" s="31" t="s">
        <v>30</v>
      </c>
      <c r="J120" s="26" t="s">
        <v>61</v>
      </c>
      <c r="K120" s="31" t="s">
        <v>62</v>
      </c>
      <c r="L120" s="36"/>
      <c r="M120" s="31"/>
      <c r="N120" s="37"/>
    </row>
    <row r="121" spans="1:14" ht="90">
      <c r="A121" s="39" t="s">
        <v>320</v>
      </c>
      <c r="B121" s="26" t="s">
        <v>58</v>
      </c>
      <c r="C121" s="27">
        <v>42618</v>
      </c>
      <c r="D121" s="26" t="s">
        <v>46</v>
      </c>
      <c r="E121" s="26" t="s">
        <v>60</v>
      </c>
      <c r="F121" s="28" t="s">
        <v>29</v>
      </c>
      <c r="G121" s="29">
        <v>109016000</v>
      </c>
      <c r="H121" s="30" t="str">
        <f t="shared" si="1"/>
        <v>-</v>
      </c>
      <c r="I121" s="31" t="s">
        <v>30</v>
      </c>
      <c r="J121" s="26" t="s">
        <v>232</v>
      </c>
      <c r="K121" s="31" t="s">
        <v>38</v>
      </c>
      <c r="L121" s="36"/>
      <c r="M121" s="31"/>
      <c r="N121" s="37"/>
    </row>
    <row r="122" spans="1:14" ht="90">
      <c r="A122" s="26" t="s">
        <v>321</v>
      </c>
      <c r="B122" s="26" t="s">
        <v>64</v>
      </c>
      <c r="C122" s="27">
        <v>42620</v>
      </c>
      <c r="D122" s="26" t="s">
        <v>193</v>
      </c>
      <c r="E122" s="26" t="s">
        <v>28</v>
      </c>
      <c r="F122" s="28" t="s">
        <v>29</v>
      </c>
      <c r="G122" s="29">
        <v>4165320</v>
      </c>
      <c r="H122" s="30" t="str">
        <f t="shared" si="1"/>
        <v>-</v>
      </c>
      <c r="I122" s="31" t="s">
        <v>30</v>
      </c>
      <c r="J122" s="26" t="s">
        <v>165</v>
      </c>
      <c r="K122" s="31" t="s">
        <v>38</v>
      </c>
      <c r="L122" s="36"/>
      <c r="M122" s="31"/>
      <c r="N122" s="37"/>
    </row>
    <row r="123" spans="1:14" ht="78.75">
      <c r="A123" s="26" t="s">
        <v>322</v>
      </c>
      <c r="B123" s="43" t="s">
        <v>70</v>
      </c>
      <c r="C123" s="27">
        <v>42621</v>
      </c>
      <c r="D123" s="69" t="s">
        <v>323</v>
      </c>
      <c r="E123" s="26" t="s">
        <v>28</v>
      </c>
      <c r="F123" s="29">
        <v>18262800</v>
      </c>
      <c r="G123" s="29">
        <v>17064000</v>
      </c>
      <c r="H123" s="41">
        <f t="shared" si="1"/>
        <v>0.93435836782968662</v>
      </c>
      <c r="I123" s="31" t="s">
        <v>30</v>
      </c>
      <c r="J123" s="26" t="s">
        <v>317</v>
      </c>
      <c r="K123" s="31" t="s">
        <v>62</v>
      </c>
      <c r="L123" s="36"/>
      <c r="M123" s="31"/>
      <c r="N123" s="26"/>
    </row>
    <row r="124" spans="1:14" ht="90">
      <c r="A124" s="26" t="s">
        <v>321</v>
      </c>
      <c r="B124" s="26" t="s">
        <v>64</v>
      </c>
      <c r="C124" s="27">
        <v>42621</v>
      </c>
      <c r="D124" s="26" t="s">
        <v>308</v>
      </c>
      <c r="E124" s="26" t="s">
        <v>28</v>
      </c>
      <c r="F124" s="28" t="s">
        <v>29</v>
      </c>
      <c r="G124" s="29">
        <v>5876362</v>
      </c>
      <c r="H124" s="30" t="str">
        <f t="shared" si="1"/>
        <v>-</v>
      </c>
      <c r="I124" s="31" t="s">
        <v>30</v>
      </c>
      <c r="J124" s="26" t="s">
        <v>165</v>
      </c>
      <c r="K124" s="31" t="s">
        <v>38</v>
      </c>
      <c r="L124" s="36"/>
      <c r="M124" s="31"/>
      <c r="N124" s="37"/>
    </row>
    <row r="125" spans="1:14" ht="90">
      <c r="A125" s="26" t="s">
        <v>324</v>
      </c>
      <c r="B125" s="26" t="s">
        <v>64</v>
      </c>
      <c r="C125" s="27">
        <v>42621</v>
      </c>
      <c r="D125" s="26" t="s">
        <v>193</v>
      </c>
      <c r="E125" s="26" t="s">
        <v>28</v>
      </c>
      <c r="F125" s="28" t="s">
        <v>29</v>
      </c>
      <c r="G125" s="29">
        <v>2181861</v>
      </c>
      <c r="H125" s="30" t="str">
        <f t="shared" si="1"/>
        <v>-</v>
      </c>
      <c r="I125" s="31" t="s">
        <v>42</v>
      </c>
      <c r="J125" s="26" t="s">
        <v>165</v>
      </c>
      <c r="K125" s="31" t="s">
        <v>38</v>
      </c>
      <c r="L125" s="36"/>
      <c r="M125" s="31"/>
      <c r="N125" s="37"/>
    </row>
    <row r="126" spans="1:14" ht="101.25">
      <c r="A126" s="52" t="s">
        <v>325</v>
      </c>
      <c r="B126" s="53" t="s">
        <v>122</v>
      </c>
      <c r="C126" s="27">
        <v>42625</v>
      </c>
      <c r="D126" s="54" t="s">
        <v>326</v>
      </c>
      <c r="E126" s="53" t="s">
        <v>124</v>
      </c>
      <c r="F126" s="28" t="s">
        <v>29</v>
      </c>
      <c r="G126" s="29">
        <v>2224000</v>
      </c>
      <c r="H126" s="30" t="str">
        <f t="shared" si="1"/>
        <v>-</v>
      </c>
      <c r="I126" s="31" t="s">
        <v>42</v>
      </c>
      <c r="J126" s="53" t="s">
        <v>327</v>
      </c>
      <c r="K126" s="55" t="s">
        <v>62</v>
      </c>
      <c r="L126" s="60"/>
      <c r="M126" s="31"/>
      <c r="N126" s="35"/>
    </row>
    <row r="127" spans="1:14" ht="90">
      <c r="A127" s="45" t="s">
        <v>48</v>
      </c>
      <c r="B127" s="26" t="s">
        <v>26</v>
      </c>
      <c r="C127" s="27">
        <v>42633</v>
      </c>
      <c r="D127" s="45" t="s">
        <v>328</v>
      </c>
      <c r="E127" s="26" t="s">
        <v>28</v>
      </c>
      <c r="F127" s="28" t="s">
        <v>29</v>
      </c>
      <c r="G127" s="29">
        <v>20000000</v>
      </c>
      <c r="H127" s="30" t="str">
        <f t="shared" si="1"/>
        <v>-</v>
      </c>
      <c r="I127" s="31" t="s">
        <v>30</v>
      </c>
      <c r="J127" s="32" t="s">
        <v>31</v>
      </c>
      <c r="K127" s="33" t="s">
        <v>32</v>
      </c>
      <c r="L127" s="34"/>
      <c r="M127" s="33"/>
      <c r="N127" s="35"/>
    </row>
    <row r="128" spans="1:14" ht="90">
      <c r="A128" s="56" t="s">
        <v>329</v>
      </c>
      <c r="B128" s="64" t="s">
        <v>34</v>
      </c>
      <c r="C128" s="65">
        <v>42646</v>
      </c>
      <c r="D128" s="64" t="s">
        <v>330</v>
      </c>
      <c r="E128" s="64" t="s">
        <v>60</v>
      </c>
      <c r="F128" s="28" t="s">
        <v>29</v>
      </c>
      <c r="G128" s="29">
        <v>3439800</v>
      </c>
      <c r="H128" s="30" t="str">
        <f t="shared" si="1"/>
        <v>-</v>
      </c>
      <c r="I128" s="31" t="s">
        <v>30</v>
      </c>
      <c r="J128" s="40" t="s">
        <v>331</v>
      </c>
      <c r="K128" s="66" t="s">
        <v>62</v>
      </c>
      <c r="L128" s="67"/>
      <c r="M128" s="66"/>
      <c r="N128" s="68"/>
    </row>
    <row r="129" spans="1:14" ht="78.75">
      <c r="A129" s="46" t="s">
        <v>332</v>
      </c>
      <c r="B129" s="47" t="s">
        <v>115</v>
      </c>
      <c r="C129" s="65">
        <v>42662</v>
      </c>
      <c r="D129" s="47" t="s">
        <v>333</v>
      </c>
      <c r="E129" s="47" t="s">
        <v>117</v>
      </c>
      <c r="F129" s="28" t="s">
        <v>29</v>
      </c>
      <c r="G129" s="29">
        <v>3000000</v>
      </c>
      <c r="H129" s="30" t="str">
        <f t="shared" si="1"/>
        <v>-</v>
      </c>
      <c r="I129" s="31" t="s">
        <v>30</v>
      </c>
      <c r="J129" s="47" t="s">
        <v>334</v>
      </c>
      <c r="K129" s="48" t="s">
        <v>62</v>
      </c>
      <c r="L129" s="24"/>
      <c r="M129" s="48"/>
      <c r="N129" s="70"/>
    </row>
    <row r="130" spans="1:14" ht="78.75">
      <c r="A130" s="56" t="s">
        <v>335</v>
      </c>
      <c r="B130" s="40" t="s">
        <v>70</v>
      </c>
      <c r="C130" s="71">
        <v>42689</v>
      </c>
      <c r="D130" s="40" t="s">
        <v>336</v>
      </c>
      <c r="E130" s="40" t="s">
        <v>60</v>
      </c>
      <c r="F130" s="29">
        <v>41065920</v>
      </c>
      <c r="G130" s="29">
        <v>41065920</v>
      </c>
      <c r="H130" s="41">
        <f t="shared" si="1"/>
        <v>1</v>
      </c>
      <c r="I130" s="31" t="s">
        <v>30</v>
      </c>
      <c r="J130" s="40" t="s">
        <v>337</v>
      </c>
      <c r="K130" s="66" t="s">
        <v>38</v>
      </c>
      <c r="L130" s="67"/>
      <c r="M130" s="66"/>
      <c r="N130" s="35"/>
    </row>
    <row r="131" spans="1:14" ht="101.25">
      <c r="A131" s="56" t="s">
        <v>338</v>
      </c>
      <c r="B131" s="40" t="s">
        <v>339</v>
      </c>
      <c r="C131" s="65">
        <v>42699</v>
      </c>
      <c r="D131" s="40" t="s">
        <v>340</v>
      </c>
      <c r="E131" s="64" t="s">
        <v>60</v>
      </c>
      <c r="F131" s="29">
        <v>16675200</v>
      </c>
      <c r="G131" s="29">
        <v>16632000</v>
      </c>
      <c r="H131" s="41">
        <f t="shared" si="1"/>
        <v>0.99740932642487046</v>
      </c>
      <c r="I131" s="31" t="s">
        <v>30</v>
      </c>
      <c r="J131" s="40" t="s">
        <v>341</v>
      </c>
      <c r="K131" s="66" t="s">
        <v>38</v>
      </c>
      <c r="L131" s="67"/>
      <c r="M131" s="66"/>
      <c r="N131" s="35"/>
    </row>
    <row r="132" spans="1:14" ht="90">
      <c r="A132" s="56" t="s">
        <v>342</v>
      </c>
      <c r="B132" s="47" t="s">
        <v>26</v>
      </c>
      <c r="C132" s="65">
        <v>42704</v>
      </c>
      <c r="D132" s="64" t="s">
        <v>343</v>
      </c>
      <c r="E132" s="64" t="s">
        <v>344</v>
      </c>
      <c r="F132" s="28" t="s">
        <v>29</v>
      </c>
      <c r="G132" s="29">
        <v>1400000</v>
      </c>
      <c r="H132" s="30" t="str">
        <f t="shared" si="1"/>
        <v>-</v>
      </c>
      <c r="I132" s="31" t="s">
        <v>30</v>
      </c>
      <c r="J132" s="64" t="s">
        <v>345</v>
      </c>
      <c r="K132" s="66" t="s">
        <v>62</v>
      </c>
      <c r="L132" s="67"/>
      <c r="M132" s="66"/>
      <c r="N132" s="68"/>
    </row>
    <row r="133" spans="1:14" ht="78.75">
      <c r="A133" s="56" t="s">
        <v>346</v>
      </c>
      <c r="B133" s="64" t="s">
        <v>70</v>
      </c>
      <c r="C133" s="65">
        <v>42710</v>
      </c>
      <c r="D133" s="64" t="s">
        <v>347</v>
      </c>
      <c r="E133" s="64" t="s">
        <v>60</v>
      </c>
      <c r="F133" s="29">
        <v>1710720</v>
      </c>
      <c r="G133" s="29">
        <v>1710720</v>
      </c>
      <c r="H133" s="41">
        <f t="shared" ref="H133:H135" si="2">IF(F133="-","-",G133/F133)</f>
        <v>1</v>
      </c>
      <c r="I133" s="31" t="s">
        <v>30</v>
      </c>
      <c r="J133" s="64" t="s">
        <v>348</v>
      </c>
      <c r="K133" s="66" t="s">
        <v>90</v>
      </c>
      <c r="L133" s="67"/>
      <c r="M133" s="66"/>
      <c r="N133" s="68"/>
    </row>
    <row r="134" spans="1:14" ht="101.25">
      <c r="A134" s="56" t="s">
        <v>349</v>
      </c>
      <c r="B134" s="40" t="s">
        <v>339</v>
      </c>
      <c r="C134" s="65">
        <v>42716</v>
      </c>
      <c r="D134" s="40" t="s">
        <v>350</v>
      </c>
      <c r="E134" s="64" t="s">
        <v>60</v>
      </c>
      <c r="F134" s="29">
        <v>3741066</v>
      </c>
      <c r="G134" s="29">
        <v>3741066</v>
      </c>
      <c r="H134" s="41">
        <f t="shared" si="2"/>
        <v>1</v>
      </c>
      <c r="I134" s="31" t="s">
        <v>30</v>
      </c>
      <c r="J134" s="40" t="s">
        <v>351</v>
      </c>
      <c r="K134" s="66" t="s">
        <v>62</v>
      </c>
      <c r="L134" s="67"/>
      <c r="M134" s="66"/>
      <c r="N134" s="35"/>
    </row>
    <row r="135" spans="1:14" ht="78.75">
      <c r="A135" s="72" t="s">
        <v>352</v>
      </c>
      <c r="B135" s="73" t="s">
        <v>70</v>
      </c>
      <c r="C135" s="74">
        <v>42759</v>
      </c>
      <c r="D135" s="73" t="s">
        <v>353</v>
      </c>
      <c r="E135" s="73" t="s">
        <v>60</v>
      </c>
      <c r="F135" s="75">
        <v>4952880</v>
      </c>
      <c r="G135" s="75">
        <v>4536000</v>
      </c>
      <c r="H135" s="76">
        <f t="shared" si="2"/>
        <v>0.91583078935891848</v>
      </c>
      <c r="I135" s="77" t="s">
        <v>30</v>
      </c>
      <c r="J135" s="73" t="s">
        <v>354</v>
      </c>
      <c r="K135" s="78" t="s">
        <v>38</v>
      </c>
      <c r="L135" s="79"/>
      <c r="M135" s="78"/>
      <c r="N135" s="80"/>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5.5" style="1" customWidth="1"/>
    <col min="11" max="11" width="8.625" style="1" customWidth="1"/>
    <col min="12" max="12" width="11.625" style="1" customWidth="1"/>
    <col min="13" max="13" width="12.125" style="1" customWidth="1"/>
    <col min="14" max="16384" width="7.625" style="1"/>
  </cols>
  <sheetData>
    <row r="1" spans="1:13" ht="18.75">
      <c r="A1" s="104" t="s">
        <v>21</v>
      </c>
      <c r="B1" s="104"/>
      <c r="C1" s="104"/>
      <c r="D1" s="104"/>
      <c r="E1" s="104"/>
      <c r="F1" s="104"/>
      <c r="G1" s="104"/>
      <c r="H1" s="104"/>
      <c r="I1" s="104"/>
      <c r="J1" s="104"/>
      <c r="K1" s="104"/>
      <c r="L1" s="104"/>
      <c r="M1" s="104"/>
    </row>
    <row r="2" spans="1:13" s="4" customFormat="1">
      <c r="A2" s="1" t="s">
        <v>19</v>
      </c>
      <c r="B2" s="7"/>
      <c r="F2" s="7"/>
      <c r="G2" s="7"/>
      <c r="H2" s="7"/>
      <c r="I2" s="9"/>
      <c r="K2" s="6"/>
    </row>
    <row r="3" spans="1:13" s="4" customFormat="1">
      <c r="B3" s="7"/>
      <c r="F3" s="7"/>
      <c r="G3" s="7"/>
      <c r="H3" s="7"/>
      <c r="I3" s="9"/>
      <c r="K3" s="6"/>
      <c r="M3" s="5" t="s">
        <v>18</v>
      </c>
    </row>
    <row r="4" spans="1:13" s="2" customFormat="1" ht="66" customHeight="1">
      <c r="A4" s="3" t="s">
        <v>10</v>
      </c>
      <c r="B4" s="3" t="s">
        <v>9</v>
      </c>
      <c r="C4" s="3" t="s">
        <v>8</v>
      </c>
      <c r="D4" s="3" t="s">
        <v>7</v>
      </c>
      <c r="E4" s="3" t="s">
        <v>6</v>
      </c>
      <c r="F4" s="3" t="s">
        <v>5</v>
      </c>
      <c r="G4" s="3" t="s">
        <v>4</v>
      </c>
      <c r="H4" s="3" t="s">
        <v>3</v>
      </c>
      <c r="I4" s="3" t="s">
        <v>2</v>
      </c>
      <c r="J4" s="3" t="s">
        <v>17</v>
      </c>
      <c r="K4" s="8" t="s">
        <v>20</v>
      </c>
      <c r="L4" s="8" t="s">
        <v>13</v>
      </c>
      <c r="M4" s="19" t="s">
        <v>23</v>
      </c>
    </row>
    <row r="5" spans="1:13" ht="101.25">
      <c r="A5" s="39" t="s">
        <v>355</v>
      </c>
      <c r="B5" s="46" t="s">
        <v>356</v>
      </c>
      <c r="C5" s="27">
        <v>42586</v>
      </c>
      <c r="D5" s="46" t="s">
        <v>357</v>
      </c>
      <c r="E5" s="46" t="s">
        <v>28</v>
      </c>
      <c r="F5" s="81">
        <v>1933200</v>
      </c>
      <c r="G5" s="81">
        <v>1933200</v>
      </c>
      <c r="H5" s="41">
        <f t="shared" ref="H5:H18" si="0">IF(F5="-","-",G5/F5)</f>
        <v>1</v>
      </c>
      <c r="I5" s="31" t="s">
        <v>30</v>
      </c>
      <c r="J5" s="46" t="s">
        <v>358</v>
      </c>
      <c r="K5" s="51"/>
      <c r="L5" s="51"/>
      <c r="M5" s="82"/>
    </row>
    <row r="6" spans="1:13" s="2" customFormat="1" ht="101.25">
      <c r="A6" s="26" t="s">
        <v>359</v>
      </c>
      <c r="B6" s="26" t="s">
        <v>81</v>
      </c>
      <c r="C6" s="27">
        <v>42620</v>
      </c>
      <c r="D6" s="26" t="s">
        <v>360</v>
      </c>
      <c r="E6" s="26" t="s">
        <v>28</v>
      </c>
      <c r="F6" s="29">
        <v>3110400</v>
      </c>
      <c r="G6" s="29">
        <v>3110400</v>
      </c>
      <c r="H6" s="41">
        <f t="shared" si="0"/>
        <v>1</v>
      </c>
      <c r="I6" s="31" t="s">
        <v>30</v>
      </c>
      <c r="J6" s="26" t="s">
        <v>361</v>
      </c>
      <c r="K6" s="31"/>
      <c r="L6" s="31"/>
      <c r="M6" s="37"/>
    </row>
    <row r="7" spans="1:13" ht="101.25">
      <c r="A7" s="26" t="s">
        <v>362</v>
      </c>
      <c r="B7" s="26" t="s">
        <v>81</v>
      </c>
      <c r="C7" s="27">
        <v>42621</v>
      </c>
      <c r="D7" s="26" t="s">
        <v>363</v>
      </c>
      <c r="E7" s="26" t="s">
        <v>28</v>
      </c>
      <c r="F7" s="29">
        <v>3294000</v>
      </c>
      <c r="G7" s="29">
        <v>3294000</v>
      </c>
      <c r="H7" s="41">
        <f t="shared" si="0"/>
        <v>1</v>
      </c>
      <c r="I7" s="31" t="s">
        <v>30</v>
      </c>
      <c r="J7" s="26" t="s">
        <v>364</v>
      </c>
      <c r="K7" s="31"/>
      <c r="L7" s="31"/>
      <c r="M7" s="37"/>
    </row>
    <row r="8" spans="1:13" ht="225">
      <c r="A8" s="26" t="s">
        <v>365</v>
      </c>
      <c r="B8" s="26" t="s">
        <v>339</v>
      </c>
      <c r="C8" s="27">
        <v>42643</v>
      </c>
      <c r="D8" s="26" t="s">
        <v>366</v>
      </c>
      <c r="E8" s="26" t="s">
        <v>367</v>
      </c>
      <c r="F8" s="29">
        <v>1273698</v>
      </c>
      <c r="G8" s="29">
        <v>1273698</v>
      </c>
      <c r="H8" s="41">
        <f t="shared" si="0"/>
        <v>1</v>
      </c>
      <c r="I8" s="31" t="s">
        <v>30</v>
      </c>
      <c r="J8" s="26" t="s">
        <v>368</v>
      </c>
      <c r="K8" s="31"/>
      <c r="L8" s="31"/>
      <c r="M8" s="37"/>
    </row>
    <row r="9" spans="1:13" ht="225">
      <c r="A9" s="26" t="s">
        <v>369</v>
      </c>
      <c r="B9" s="26" t="s">
        <v>339</v>
      </c>
      <c r="C9" s="27">
        <v>42643</v>
      </c>
      <c r="D9" s="26" t="s">
        <v>370</v>
      </c>
      <c r="E9" s="26" t="s">
        <v>367</v>
      </c>
      <c r="F9" s="29">
        <v>1180126</v>
      </c>
      <c r="G9" s="29">
        <v>1180126</v>
      </c>
      <c r="H9" s="41">
        <f t="shared" si="0"/>
        <v>1</v>
      </c>
      <c r="I9" s="31" t="s">
        <v>30</v>
      </c>
      <c r="J9" s="26" t="s">
        <v>368</v>
      </c>
      <c r="K9" s="31"/>
      <c r="L9" s="31"/>
      <c r="M9" s="37"/>
    </row>
    <row r="10" spans="1:13" ht="101.25">
      <c r="A10" s="26" t="s">
        <v>371</v>
      </c>
      <c r="B10" s="47" t="s">
        <v>372</v>
      </c>
      <c r="C10" s="65">
        <v>42646</v>
      </c>
      <c r="D10" s="47" t="s">
        <v>373</v>
      </c>
      <c r="E10" s="47" t="s">
        <v>367</v>
      </c>
      <c r="F10" s="83">
        <v>2203200</v>
      </c>
      <c r="G10" s="83">
        <v>2203200</v>
      </c>
      <c r="H10" s="41">
        <f t="shared" si="0"/>
        <v>1</v>
      </c>
      <c r="I10" s="31" t="s">
        <v>30</v>
      </c>
      <c r="J10" s="47" t="s">
        <v>374</v>
      </c>
      <c r="K10" s="48"/>
      <c r="L10" s="48"/>
      <c r="M10" s="70"/>
    </row>
    <row r="11" spans="1:13" ht="78.75">
      <c r="A11" s="26" t="s">
        <v>375</v>
      </c>
      <c r="B11" s="47" t="s">
        <v>376</v>
      </c>
      <c r="C11" s="65">
        <v>42822</v>
      </c>
      <c r="D11" s="47" t="s">
        <v>377</v>
      </c>
      <c r="E11" s="47" t="s">
        <v>367</v>
      </c>
      <c r="F11" s="83">
        <v>1803600</v>
      </c>
      <c r="G11" s="83">
        <v>1803600</v>
      </c>
      <c r="H11" s="41">
        <f t="shared" si="0"/>
        <v>1</v>
      </c>
      <c r="I11" s="31" t="s">
        <v>30</v>
      </c>
      <c r="J11" s="47" t="s">
        <v>374</v>
      </c>
      <c r="K11" s="48"/>
      <c r="L11" s="48"/>
      <c r="M11" s="70"/>
    </row>
    <row r="12" spans="1:13" ht="78.75">
      <c r="A12" s="26" t="s">
        <v>378</v>
      </c>
      <c r="B12" s="47" t="s">
        <v>376</v>
      </c>
      <c r="C12" s="65">
        <v>42822</v>
      </c>
      <c r="D12" s="47" t="s">
        <v>379</v>
      </c>
      <c r="E12" s="47" t="s">
        <v>367</v>
      </c>
      <c r="F12" s="83">
        <v>1700444</v>
      </c>
      <c r="G12" s="83">
        <v>1695600</v>
      </c>
      <c r="H12" s="41">
        <f t="shared" si="0"/>
        <v>0.99715133224028552</v>
      </c>
      <c r="I12" s="31" t="s">
        <v>30</v>
      </c>
      <c r="J12" s="47" t="s">
        <v>374</v>
      </c>
      <c r="K12" s="48"/>
      <c r="L12" s="48"/>
      <c r="M12" s="70"/>
    </row>
    <row r="13" spans="1:13" ht="78.75">
      <c r="A13" s="26" t="s">
        <v>380</v>
      </c>
      <c r="B13" s="47" t="s">
        <v>376</v>
      </c>
      <c r="C13" s="65">
        <v>42822</v>
      </c>
      <c r="D13" s="47" t="s">
        <v>381</v>
      </c>
      <c r="E13" s="47" t="s">
        <v>367</v>
      </c>
      <c r="F13" s="84">
        <v>1212300</v>
      </c>
      <c r="G13" s="83">
        <v>1211760</v>
      </c>
      <c r="H13" s="41">
        <f t="shared" si="0"/>
        <v>0.99955456570155898</v>
      </c>
      <c r="I13" s="31" t="s">
        <v>30</v>
      </c>
      <c r="J13" s="47" t="s">
        <v>374</v>
      </c>
      <c r="K13" s="48"/>
      <c r="L13" s="48"/>
      <c r="M13" s="70"/>
    </row>
    <row r="14" spans="1:13" s="4" customFormat="1" ht="78.75">
      <c r="A14" s="26" t="s">
        <v>382</v>
      </c>
      <c r="B14" s="47" t="s">
        <v>376</v>
      </c>
      <c r="C14" s="65">
        <v>42822</v>
      </c>
      <c r="D14" s="47" t="s">
        <v>383</v>
      </c>
      <c r="E14" s="47" t="s">
        <v>367</v>
      </c>
      <c r="F14" s="83">
        <v>1144800</v>
      </c>
      <c r="G14" s="83">
        <v>1144800</v>
      </c>
      <c r="H14" s="41">
        <f t="shared" si="0"/>
        <v>1</v>
      </c>
      <c r="I14" s="31" t="s">
        <v>30</v>
      </c>
      <c r="J14" s="47" t="s">
        <v>374</v>
      </c>
      <c r="K14" s="48"/>
      <c r="L14" s="48"/>
      <c r="M14" s="70"/>
    </row>
    <row r="15" spans="1:13" s="4" customFormat="1" ht="78.75">
      <c r="A15" s="47" t="s">
        <v>384</v>
      </c>
      <c r="B15" s="47" t="s">
        <v>376</v>
      </c>
      <c r="C15" s="65">
        <v>42822</v>
      </c>
      <c r="D15" s="47" t="s">
        <v>385</v>
      </c>
      <c r="E15" s="47" t="s">
        <v>367</v>
      </c>
      <c r="F15" s="83">
        <v>1129680</v>
      </c>
      <c r="G15" s="83">
        <v>1129680</v>
      </c>
      <c r="H15" s="41">
        <f t="shared" si="0"/>
        <v>1</v>
      </c>
      <c r="I15" s="31" t="s">
        <v>30</v>
      </c>
      <c r="J15" s="47" t="s">
        <v>374</v>
      </c>
      <c r="K15" s="48"/>
      <c r="L15" s="48"/>
      <c r="M15" s="70"/>
    </row>
    <row r="16" spans="1:13" ht="78.75">
      <c r="A16" s="26" t="s">
        <v>386</v>
      </c>
      <c r="B16" s="47" t="s">
        <v>376</v>
      </c>
      <c r="C16" s="65">
        <v>42822</v>
      </c>
      <c r="D16" s="47" t="s">
        <v>387</v>
      </c>
      <c r="E16" s="47" t="s">
        <v>367</v>
      </c>
      <c r="F16" s="83">
        <v>1090800</v>
      </c>
      <c r="G16" s="83">
        <v>1090800</v>
      </c>
      <c r="H16" s="41">
        <f t="shared" si="0"/>
        <v>1</v>
      </c>
      <c r="I16" s="31" t="s">
        <v>30</v>
      </c>
      <c r="J16" s="47" t="s">
        <v>374</v>
      </c>
      <c r="K16" s="48"/>
      <c r="L16" s="48"/>
      <c r="M16" s="70"/>
    </row>
    <row r="17" spans="1:13" ht="78.75">
      <c r="A17" s="26" t="s">
        <v>388</v>
      </c>
      <c r="B17" s="47" t="s">
        <v>376</v>
      </c>
      <c r="C17" s="65">
        <v>42822</v>
      </c>
      <c r="D17" s="47" t="s">
        <v>389</v>
      </c>
      <c r="E17" s="47" t="s">
        <v>367</v>
      </c>
      <c r="F17" s="83">
        <v>1074120</v>
      </c>
      <c r="G17" s="83">
        <v>1069200</v>
      </c>
      <c r="H17" s="41">
        <f t="shared" si="0"/>
        <v>0.99541950620042452</v>
      </c>
      <c r="I17" s="31" t="s">
        <v>30</v>
      </c>
      <c r="J17" s="47" t="s">
        <v>374</v>
      </c>
      <c r="K17" s="48"/>
      <c r="L17" s="48"/>
      <c r="M17" s="70"/>
    </row>
    <row r="18" spans="1:13" ht="78.75">
      <c r="A18" s="85" t="s">
        <v>390</v>
      </c>
      <c r="B18" s="86" t="s">
        <v>376</v>
      </c>
      <c r="C18" s="74">
        <v>42823</v>
      </c>
      <c r="D18" s="86" t="s">
        <v>391</v>
      </c>
      <c r="E18" s="86" t="s">
        <v>367</v>
      </c>
      <c r="F18" s="87">
        <v>3283200</v>
      </c>
      <c r="G18" s="87">
        <v>3283200</v>
      </c>
      <c r="H18" s="76">
        <f t="shared" si="0"/>
        <v>1</v>
      </c>
      <c r="I18" s="77" t="s">
        <v>30</v>
      </c>
      <c r="J18" s="86" t="s">
        <v>374</v>
      </c>
      <c r="K18" s="88"/>
      <c r="L18" s="88"/>
      <c r="M18" s="89"/>
    </row>
    <row r="22" spans="1:13" s="2" customFormat="1">
      <c r="A22" s="1"/>
      <c r="B22" s="1"/>
      <c r="C22" s="1"/>
      <c r="D22" s="1"/>
      <c r="E22" s="1"/>
      <c r="F22" s="22"/>
      <c r="G22" s="1"/>
      <c r="H22" s="22"/>
      <c r="I22" s="23"/>
      <c r="J22" s="1"/>
      <c r="K22" s="1"/>
      <c r="L22" s="1"/>
      <c r="M22" s="1"/>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8"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45.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102" t="s">
        <v>22</v>
      </c>
      <c r="B1" s="102"/>
      <c r="C1" s="102"/>
      <c r="D1" s="102"/>
      <c r="E1" s="102"/>
      <c r="F1" s="102"/>
      <c r="G1" s="102"/>
      <c r="H1" s="103"/>
      <c r="I1" s="102"/>
      <c r="J1" s="102"/>
      <c r="K1" s="102"/>
      <c r="L1" s="102"/>
      <c r="M1" s="102"/>
      <c r="N1" s="102"/>
    </row>
    <row r="2" spans="1:14">
      <c r="A2" s="12" t="s">
        <v>19</v>
      </c>
      <c r="B2" s="13"/>
      <c r="G2" s="13"/>
      <c r="I2" s="14"/>
      <c r="L2" s="14"/>
    </row>
    <row r="3" spans="1:14">
      <c r="B3" s="13"/>
      <c r="G3" s="13"/>
      <c r="I3" s="14"/>
      <c r="L3" s="14"/>
      <c r="N3" s="15" t="s">
        <v>18</v>
      </c>
    </row>
    <row r="4" spans="1:14" s="18" customFormat="1" ht="66" customHeight="1">
      <c r="A4" s="3" t="s">
        <v>10</v>
      </c>
      <c r="B4" s="3" t="s">
        <v>9</v>
      </c>
      <c r="C4" s="3" t="s">
        <v>8</v>
      </c>
      <c r="D4" s="3" t="s">
        <v>7</v>
      </c>
      <c r="E4" s="3" t="s">
        <v>6</v>
      </c>
      <c r="F4" s="3" t="s">
        <v>5</v>
      </c>
      <c r="G4" s="3" t="s">
        <v>4</v>
      </c>
      <c r="H4" s="3" t="s">
        <v>3</v>
      </c>
      <c r="I4" s="3" t="s">
        <v>2</v>
      </c>
      <c r="J4" s="3" t="s">
        <v>12</v>
      </c>
      <c r="K4" s="3" t="s">
        <v>11</v>
      </c>
      <c r="L4" s="3" t="s">
        <v>20</v>
      </c>
      <c r="M4" s="3" t="s">
        <v>13</v>
      </c>
      <c r="N4" s="10" t="s">
        <v>0</v>
      </c>
    </row>
    <row r="5" spans="1:14" ht="78.75">
      <c r="A5" s="42" t="s">
        <v>392</v>
      </c>
      <c r="B5" s="43" t="s">
        <v>70</v>
      </c>
      <c r="C5" s="90">
        <v>42461</v>
      </c>
      <c r="D5" s="44" t="s">
        <v>393</v>
      </c>
      <c r="E5" s="47" t="s">
        <v>28</v>
      </c>
      <c r="F5" s="91" t="s">
        <v>29</v>
      </c>
      <c r="G5" s="92">
        <v>6644484</v>
      </c>
      <c r="H5" s="93" t="str">
        <f t="shared" ref="H5:H9" si="0">IF(F5="-","-",G5/F5)</f>
        <v>-</v>
      </c>
      <c r="I5" s="51" t="s">
        <v>30</v>
      </c>
      <c r="J5" s="70" t="s">
        <v>394</v>
      </c>
      <c r="K5" s="48" t="s">
        <v>395</v>
      </c>
      <c r="L5" s="48" t="s">
        <v>396</v>
      </c>
      <c r="M5" s="48" t="s">
        <v>15</v>
      </c>
      <c r="N5" s="70"/>
    </row>
    <row r="6" spans="1:14" ht="78.75">
      <c r="A6" s="42" t="s">
        <v>397</v>
      </c>
      <c r="B6" s="43" t="s">
        <v>70</v>
      </c>
      <c r="C6" s="90">
        <v>42461</v>
      </c>
      <c r="D6" s="44" t="s">
        <v>398</v>
      </c>
      <c r="E6" s="47" t="s">
        <v>28</v>
      </c>
      <c r="F6" s="91" t="s">
        <v>29</v>
      </c>
      <c r="G6" s="92">
        <v>4534704</v>
      </c>
      <c r="H6" s="93" t="str">
        <f t="shared" si="0"/>
        <v>-</v>
      </c>
      <c r="I6" s="51" t="s">
        <v>30</v>
      </c>
      <c r="J6" s="70" t="s">
        <v>394</v>
      </c>
      <c r="K6" s="48" t="s">
        <v>395</v>
      </c>
      <c r="L6" s="48" t="s">
        <v>396</v>
      </c>
      <c r="M6" s="48" t="s">
        <v>16</v>
      </c>
      <c r="N6" s="70"/>
    </row>
    <row r="7" spans="1:14" ht="78.75">
      <c r="A7" s="42" t="s">
        <v>399</v>
      </c>
      <c r="B7" s="43" t="s">
        <v>70</v>
      </c>
      <c r="C7" s="90">
        <v>42461</v>
      </c>
      <c r="D7" s="44" t="s">
        <v>398</v>
      </c>
      <c r="E7" s="47" t="s">
        <v>28</v>
      </c>
      <c r="F7" s="91" t="s">
        <v>29</v>
      </c>
      <c r="G7" s="92">
        <v>2254230</v>
      </c>
      <c r="H7" s="93" t="str">
        <f t="shared" si="0"/>
        <v>-</v>
      </c>
      <c r="I7" s="51" t="s">
        <v>30</v>
      </c>
      <c r="J7" s="70" t="s">
        <v>394</v>
      </c>
      <c r="K7" s="48" t="s">
        <v>395</v>
      </c>
      <c r="L7" s="48" t="s">
        <v>396</v>
      </c>
      <c r="M7" s="48" t="s">
        <v>15</v>
      </c>
      <c r="N7" s="70"/>
    </row>
    <row r="8" spans="1:14" ht="78.75">
      <c r="A8" s="42" t="s">
        <v>400</v>
      </c>
      <c r="B8" s="43" t="s">
        <v>70</v>
      </c>
      <c r="C8" s="90">
        <v>42461</v>
      </c>
      <c r="D8" s="38" t="s">
        <v>398</v>
      </c>
      <c r="E8" s="47" t="s">
        <v>28</v>
      </c>
      <c r="F8" s="91" t="s">
        <v>29</v>
      </c>
      <c r="G8" s="92">
        <v>1812360</v>
      </c>
      <c r="H8" s="93" t="str">
        <f t="shared" si="0"/>
        <v>-</v>
      </c>
      <c r="I8" s="51" t="s">
        <v>30</v>
      </c>
      <c r="J8" s="70" t="s">
        <v>394</v>
      </c>
      <c r="K8" s="48" t="s">
        <v>395</v>
      </c>
      <c r="L8" s="48" t="s">
        <v>396</v>
      </c>
      <c r="M8" s="48" t="s">
        <v>16</v>
      </c>
      <c r="N8" s="70"/>
    </row>
    <row r="9" spans="1:14" ht="78.75">
      <c r="A9" s="94" t="s">
        <v>401</v>
      </c>
      <c r="B9" s="95" t="s">
        <v>70</v>
      </c>
      <c r="C9" s="96">
        <v>42461</v>
      </c>
      <c r="D9" s="97" t="s">
        <v>398</v>
      </c>
      <c r="E9" s="86" t="s">
        <v>28</v>
      </c>
      <c r="F9" s="98" t="s">
        <v>29</v>
      </c>
      <c r="G9" s="99">
        <v>1772016</v>
      </c>
      <c r="H9" s="100" t="str">
        <f t="shared" si="0"/>
        <v>-</v>
      </c>
      <c r="I9" s="101" t="s">
        <v>30</v>
      </c>
      <c r="J9" s="89" t="s">
        <v>394</v>
      </c>
      <c r="K9" s="88" t="s">
        <v>395</v>
      </c>
      <c r="L9" s="88" t="s">
        <v>396</v>
      </c>
      <c r="M9" s="88" t="s">
        <v>16</v>
      </c>
      <c r="N9" s="89"/>
    </row>
    <row r="10" spans="1:14" s="18" customFormat="1">
      <c r="A10" s="12"/>
      <c r="B10" s="12"/>
      <c r="C10" s="12"/>
      <c r="D10" s="12"/>
      <c r="E10" s="12"/>
      <c r="F10" s="12"/>
      <c r="G10" s="12"/>
      <c r="H10" s="15"/>
      <c r="I10" s="12"/>
      <c r="J10" s="12"/>
      <c r="K10" s="12"/>
      <c r="L10" s="12"/>
      <c r="M10" s="12"/>
      <c r="N10" s="12"/>
    </row>
    <row r="11" spans="1:14" ht="13.5" customHeight="1"/>
    <row r="23" spans="1:14" s="18" customFormat="1">
      <c r="A23" s="12"/>
      <c r="B23" s="12"/>
      <c r="C23" s="12"/>
      <c r="D23" s="12"/>
      <c r="E23" s="12"/>
      <c r="F23" s="12"/>
      <c r="G23" s="12"/>
      <c r="H23" s="15"/>
      <c r="I23" s="12"/>
      <c r="J23" s="12"/>
      <c r="K23" s="12"/>
      <c r="L23" s="12"/>
      <c r="M23" s="12"/>
      <c r="N23" s="12"/>
    </row>
    <row r="24" spans="1:14" ht="13.5" customHeight="1"/>
    <row r="39" spans="1:14" s="18" customFormat="1">
      <c r="A39" s="12"/>
      <c r="B39" s="12"/>
      <c r="C39" s="12"/>
      <c r="D39" s="12"/>
      <c r="E39" s="12"/>
      <c r="F39" s="12"/>
      <c r="G39" s="12"/>
      <c r="H39" s="15"/>
      <c r="I39" s="12"/>
      <c r="J39" s="12"/>
      <c r="K39" s="12"/>
      <c r="L39" s="12"/>
      <c r="M39" s="12"/>
      <c r="N39" s="12"/>
    </row>
    <row r="42" spans="1:14" s="18" customFormat="1">
      <c r="A42" s="12"/>
      <c r="B42" s="12"/>
      <c r="C42" s="12"/>
      <c r="D42" s="12"/>
      <c r="E42" s="12"/>
      <c r="F42" s="12"/>
      <c r="G42" s="12"/>
      <c r="H42" s="15"/>
      <c r="I42" s="12"/>
      <c r="J42" s="12"/>
      <c r="K42" s="12"/>
      <c r="L42" s="12"/>
      <c r="M42" s="12"/>
      <c r="N42" s="12"/>
    </row>
    <row r="43" spans="1:14" s="18" customFormat="1">
      <c r="A43" s="12"/>
      <c r="B43" s="12"/>
      <c r="C43" s="12"/>
      <c r="D43" s="12"/>
      <c r="E43" s="12"/>
      <c r="F43" s="12"/>
      <c r="G43" s="12"/>
      <c r="H43" s="15"/>
      <c r="I43" s="12"/>
      <c r="J43" s="12"/>
      <c r="K43" s="12"/>
      <c r="L43" s="12"/>
      <c r="M43" s="12"/>
      <c r="N43" s="12"/>
    </row>
    <row r="44" spans="1:14" s="18" customFormat="1">
      <c r="A44" s="12"/>
      <c r="B44" s="12"/>
      <c r="C44" s="12"/>
      <c r="D44" s="12"/>
      <c r="E44" s="12"/>
      <c r="F44" s="12"/>
      <c r="G44" s="12"/>
      <c r="H44" s="15"/>
      <c r="I44" s="12"/>
      <c r="J44" s="12"/>
      <c r="K44" s="12"/>
      <c r="L44" s="12"/>
      <c r="M44" s="12"/>
      <c r="N44" s="12"/>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6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2017-11-29T06:58:25Z</dcterms:modified>
</cp:coreProperties>
</file>