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calcPr calcId="152511"/>
</workbook>
</file>

<file path=xl/calcChain.xml><?xml version="1.0" encoding="utf-8"?>
<calcChain xmlns="http://schemas.openxmlformats.org/spreadsheetml/2006/main">
  <c r="H35" i="13" l="1"/>
  <c r="H34" i="13"/>
  <c r="H33" i="13"/>
  <c r="H32" i="13"/>
  <c r="H31" i="13"/>
  <c r="H30" i="13"/>
  <c r="H29" i="13"/>
  <c r="H28" i="13"/>
  <c r="H27" i="13"/>
  <c r="H26" i="13"/>
  <c r="H25" i="13"/>
  <c r="H24" i="13"/>
  <c r="H23" i="13"/>
  <c r="H22" i="13"/>
  <c r="H21" i="13"/>
  <c r="H20" i="13"/>
  <c r="H19" i="13"/>
  <c r="H18" i="13"/>
  <c r="H17" i="13"/>
  <c r="H16" i="13"/>
  <c r="H15" i="13"/>
  <c r="H14" i="13"/>
  <c r="H13" i="13"/>
  <c r="H12" i="13"/>
  <c r="H11" i="13"/>
  <c r="H10" i="13"/>
  <c r="H9" i="13"/>
  <c r="H8" i="13"/>
  <c r="H7" i="13"/>
  <c r="H6" i="13"/>
  <c r="H5" i="13"/>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6" i="12"/>
  <c r="H5" i="12"/>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alcChain>
</file>

<file path=xl/sharedStrings.xml><?xml version="1.0" encoding="utf-8"?>
<sst xmlns="http://schemas.openxmlformats.org/spreadsheetml/2006/main" count="2802" uniqueCount="1106">
  <si>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</si>
  <si>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</si>
  <si>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</si>
  <si>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</si>
  <si>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</si>
  <si>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</si>
  <si>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</si>
  <si>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</si>
  <si>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</si>
  <si>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</si>
  <si>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</si>
  <si>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</si>
  <si>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</si>
  <si>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</si>
  <si>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</si>
  <si>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</si>
  <si>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</si>
  <si>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</si>
  <si>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</si>
  <si>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平成31年度</t>
    <rPh sb="0" eb="2">
      <t>ヘイセイ</t>
    </rPh>
    <rPh sb="4" eb="6">
      <t>ネンド</t>
    </rPh>
    <phoneticPr fontId="1"/>
  </si>
  <si>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</si>
  <si>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</si>
  <si>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</si>
  <si>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</si>
  <si>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競争に付することが不利と認められるもの</t>
    <phoneticPr fontId="1"/>
  </si>
  <si>
    <t>備考</t>
    <rPh sb="0" eb="2">
      <t>ビコウ</t>
    </rPh>
    <phoneticPr fontId="1"/>
  </si>
  <si>
    <t>競争性のない随意契約によらざるを得ないもの</t>
    <phoneticPr fontId="1"/>
  </si>
  <si>
    <t>高規格幹線道路函館江差自動車道工事用地内埋蔵文化財発掘調査業務（泉沢６遺跡外）</t>
    <rPh sb="0" eb="3">
      <t>コウキカク</t>
    </rPh>
    <rPh sb="3" eb="5">
      <t>カンセン</t>
    </rPh>
    <rPh sb="5" eb="7">
      <t>ドウロ</t>
    </rPh>
    <rPh sb="7" eb="9">
      <t>ハコダテ</t>
    </rPh>
    <rPh sb="9" eb="11">
      <t>エサシ</t>
    </rPh>
    <rPh sb="11" eb="15">
      <t>ジドウシャドウ</t>
    </rPh>
    <rPh sb="15" eb="18">
      <t>コウジヨウ</t>
    </rPh>
    <rPh sb="18" eb="19">
      <t>チ</t>
    </rPh>
    <rPh sb="19" eb="20">
      <t>ナイ</t>
    </rPh>
    <rPh sb="20" eb="22">
      <t>マイゾウ</t>
    </rPh>
    <rPh sb="22" eb="25">
      <t>ブンカザイ</t>
    </rPh>
    <rPh sb="25" eb="27">
      <t>ハックツ</t>
    </rPh>
    <rPh sb="27" eb="29">
      <t>チョウサ</t>
    </rPh>
    <rPh sb="29" eb="31">
      <t>ギョウム</t>
    </rPh>
    <rPh sb="32" eb="34">
      <t>イズミサワ</t>
    </rPh>
    <rPh sb="35" eb="37">
      <t>イセキ</t>
    </rPh>
    <rPh sb="37" eb="38">
      <t>ホカ</t>
    </rPh>
    <phoneticPr fontId="5"/>
  </si>
  <si>
    <t xml:space="preserve">
支出負担行為担当官
函館開発建設部長　柳屋　勝彦
函館市大川町１番２７号
</t>
  </si>
  <si>
    <t>（公財）北海道埋蔵文化財センター
江別市西野幌６８５番地１</t>
    <rPh sb="1" eb="2">
      <t>コウ</t>
    </rPh>
    <rPh sb="2" eb="3">
      <t>ザイ</t>
    </rPh>
    <rPh sb="4" eb="7">
      <t>ホッカイドウ</t>
    </rPh>
    <rPh sb="7" eb="9">
      <t>マイゾウ</t>
    </rPh>
    <rPh sb="9" eb="12">
      <t>ブンカザイ</t>
    </rPh>
    <rPh sb="17" eb="20">
      <t>エベツシ</t>
    </rPh>
    <rPh sb="20" eb="21">
      <t>ニシ</t>
    </rPh>
    <rPh sb="21" eb="23">
      <t>ノッポロ</t>
    </rPh>
    <rPh sb="26" eb="28">
      <t>バンチ</t>
    </rPh>
    <phoneticPr fontId="5"/>
  </si>
  <si>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1"/>
  </si>
  <si>
    <t>-</t>
    <phoneticPr fontId="1"/>
  </si>
  <si>
    <t xml:space="preserve">
埋蔵文化財の発掘調査については、北海道教育委員会と協議することとされており、協議の結果、北海道教育委員会から相手方を受託機関とするとの通知を受けたため。
</t>
  </si>
  <si>
    <t>イ（イ）</t>
  </si>
  <si>
    <t>根室道路外一事業に伴う埋蔵文化財発掘調査業務</t>
  </si>
  <si>
    <t xml:space="preserve">
支出負担行為担当官
釧路開発建設部長　梅沢　信敏
釧路市幸町１０丁目３番地
</t>
  </si>
  <si>
    <t>（公財）　北海道埋蔵文化財センター
江別市西野幌685番地１</t>
  </si>
  <si>
    <t>会計法第２９条の３第４項及び予決令第１０２条の４第３号</t>
  </si>
  <si>
    <t xml:space="preserve">
本業務は北海道教育委員会と協議することとされており、協議の結果北海道教育委員会から当該相手方を受託機関とするとの通知を受けたため。
</t>
  </si>
  <si>
    <t>イ（ニ）</t>
  </si>
  <si>
    <t>勇払東部（二期）地区厚幌導水路工事用地内埋蔵文化財発掘調査委託業務</t>
    <rPh sb="0" eb="2">
      <t>ユウフツ</t>
    </rPh>
    <rPh sb="2" eb="4">
      <t>トウブ</t>
    </rPh>
    <rPh sb="5" eb="7">
      <t>ニキ</t>
    </rPh>
    <rPh sb="8" eb="10">
      <t>チク</t>
    </rPh>
    <rPh sb="10" eb="11">
      <t>アツ</t>
    </rPh>
    <rPh sb="11" eb="12">
      <t>ホロ</t>
    </rPh>
    <rPh sb="12" eb="15">
      <t>ドウスイロ</t>
    </rPh>
    <rPh sb="15" eb="17">
      <t>コウジ</t>
    </rPh>
    <rPh sb="17" eb="19">
      <t>ヨウチ</t>
    </rPh>
    <rPh sb="19" eb="20">
      <t>ナイ</t>
    </rPh>
    <rPh sb="20" eb="22">
      <t>マイゾウ</t>
    </rPh>
    <rPh sb="22" eb="25">
      <t>ブンカザイ</t>
    </rPh>
    <rPh sb="25" eb="27">
      <t>ハックツ</t>
    </rPh>
    <rPh sb="27" eb="29">
      <t>チョウサ</t>
    </rPh>
    <rPh sb="29" eb="31">
      <t>イタク</t>
    </rPh>
    <rPh sb="31" eb="33">
      <t>ギョウム</t>
    </rPh>
    <phoneticPr fontId="5"/>
  </si>
  <si>
    <t xml:space="preserve">
支出負担行為担当官
室蘭開発建設部長　宮島　滋近
室蘭市入江町１－１４
</t>
  </si>
  <si>
    <t>江別市
江別市西野幌６８５－１</t>
    <rPh sb="0" eb="3">
      <t>エベツシ</t>
    </rPh>
    <rPh sb="4" eb="7">
      <t>エベツシ</t>
    </rPh>
    <rPh sb="7" eb="8">
      <t>ニシ</t>
    </rPh>
    <rPh sb="8" eb="10">
      <t>ノッポロ</t>
    </rPh>
    <phoneticPr fontId="5"/>
  </si>
  <si>
    <t xml:space="preserve">
勇払東部（二期）地区厚幌導水路工事の施工計画区域内において、文化財保護法第９４条の規定に基づき、埋蔵文化財発掘調査を実施するため行うものであり、国の機関等が行う埋蔵文化財発掘調査については、北海道教育委員会と協議することとなっており、北海道教育委員会教育長から、「平成２７年度埋蔵文化財発掘調査事業について（通知）」（平成２７年１月２６日付け教文博第２３３９号）で、当該調査について受託機関の通知を受けたことから、（公財）北海道埋蔵文化財センターを契約の相手方として選定した。
</t>
  </si>
  <si>
    <t>函館新外環状道路外工事用地内埋蔵文化財発掘調査業務</t>
    <rPh sb="0" eb="2">
      <t>ハコダテ</t>
    </rPh>
    <rPh sb="2" eb="3">
      <t>シン</t>
    </rPh>
    <rPh sb="3" eb="4">
      <t>ソト</t>
    </rPh>
    <rPh sb="4" eb="6">
      <t>カンジョウ</t>
    </rPh>
    <rPh sb="6" eb="8">
      <t>ドウロ</t>
    </rPh>
    <rPh sb="8" eb="9">
      <t>ホカ</t>
    </rPh>
    <rPh sb="9" eb="11">
      <t>コウジ</t>
    </rPh>
    <rPh sb="11" eb="13">
      <t>ヨウチ</t>
    </rPh>
    <rPh sb="13" eb="14">
      <t>ナイ</t>
    </rPh>
    <rPh sb="14" eb="16">
      <t>マイゾウ</t>
    </rPh>
    <rPh sb="16" eb="19">
      <t>ブンカザイ</t>
    </rPh>
    <rPh sb="19" eb="21">
      <t>ハックツ</t>
    </rPh>
    <rPh sb="21" eb="23">
      <t>チョウサ</t>
    </rPh>
    <rPh sb="23" eb="25">
      <t>ギョウム</t>
    </rPh>
    <phoneticPr fontId="5"/>
  </si>
  <si>
    <t>函館市
函館市東雲町４番１３号
特定非営利活動法人函館市埋蔵文化財事業団
函館市臼尻町６０３－１</t>
    <rPh sb="0" eb="3">
      <t>ハコダテシ</t>
    </rPh>
    <rPh sb="4" eb="7">
      <t>ハコダテシ</t>
    </rPh>
    <rPh sb="7" eb="10">
      <t>シノノメチョウ</t>
    </rPh>
    <rPh sb="11" eb="12">
      <t>バン</t>
    </rPh>
    <rPh sb="14" eb="15">
      <t>ゴウ</t>
    </rPh>
    <rPh sb="16" eb="18">
      <t>トクテイ</t>
    </rPh>
    <rPh sb="18" eb="21">
      <t>ヒエイリ</t>
    </rPh>
    <rPh sb="21" eb="23">
      <t>カツドウ</t>
    </rPh>
    <rPh sb="23" eb="25">
      <t>ホウジン</t>
    </rPh>
    <rPh sb="25" eb="28">
      <t>ハコダテシ</t>
    </rPh>
    <rPh sb="28" eb="30">
      <t>マイゾウ</t>
    </rPh>
    <rPh sb="30" eb="33">
      <t>ブンカザイ</t>
    </rPh>
    <rPh sb="33" eb="36">
      <t>ジギョウダン</t>
    </rPh>
    <rPh sb="37" eb="40">
      <t>ハコダテシ</t>
    </rPh>
    <rPh sb="40" eb="42">
      <t>ウスジリ</t>
    </rPh>
    <rPh sb="42" eb="43">
      <t>マチ</t>
    </rPh>
    <phoneticPr fontId="5"/>
  </si>
  <si>
    <t>高規格幹線道路函館江差自動車道工事用地内埋蔵文化財整理作業業務</t>
    <rPh sb="0" eb="3">
      <t>コウキカク</t>
    </rPh>
    <rPh sb="3" eb="5">
      <t>カンセン</t>
    </rPh>
    <rPh sb="5" eb="7">
      <t>ドウロ</t>
    </rPh>
    <rPh sb="7" eb="9">
      <t>ハコダテ</t>
    </rPh>
    <rPh sb="9" eb="11">
      <t>エサシ</t>
    </rPh>
    <rPh sb="11" eb="15">
      <t>ジドウシャドウ</t>
    </rPh>
    <rPh sb="15" eb="18">
      <t>コウジヨウ</t>
    </rPh>
    <rPh sb="18" eb="19">
      <t>チ</t>
    </rPh>
    <rPh sb="19" eb="20">
      <t>ナイ</t>
    </rPh>
    <rPh sb="20" eb="22">
      <t>マイゾウ</t>
    </rPh>
    <rPh sb="22" eb="25">
      <t>ブンカザイ</t>
    </rPh>
    <rPh sb="25" eb="27">
      <t>セイリ</t>
    </rPh>
    <rPh sb="27" eb="29">
      <t>サギョウ</t>
    </rPh>
    <rPh sb="29" eb="31">
      <t>ギョウム</t>
    </rPh>
    <phoneticPr fontId="5"/>
  </si>
  <si>
    <t>北斗市
北斗市中央１丁目３－１０</t>
    <rPh sb="0" eb="3">
      <t>ホクトシ</t>
    </rPh>
    <rPh sb="4" eb="7">
      <t>ホクトシ</t>
    </rPh>
    <rPh sb="7" eb="9">
      <t>チュウオウ</t>
    </rPh>
    <rPh sb="10" eb="12">
      <t>チョウメ</t>
    </rPh>
    <phoneticPr fontId="5"/>
  </si>
  <si>
    <t>一般国道２３８号浜猿防災工事（浜頓別工区）用地内埋蔵文化財発掘調査業務</t>
  </si>
  <si>
    <t xml:space="preserve">
支出負担行為担当官代理
稚内開発建設部次長　前原　孝之
稚内市末広５丁目６－1
</t>
  </si>
  <si>
    <t>浜頓別町　　　　　　　    
枝幸郡浜頓別町中央南１番</t>
  </si>
  <si>
    <t xml:space="preserve">
本業務については、北海道教育委員会と協議することとされており、協議の結果、北海道教育委員会から当該相手方を受託機関とするとの通知を受けたため。
</t>
  </si>
  <si>
    <t>道路交通情報に関する業務（委託）</t>
  </si>
  <si>
    <t xml:space="preserve">
支出負担行為担当官
北海道開発局開発監理部長　本田　亘克
札幌市北区北８条西２丁目
</t>
  </si>
  <si>
    <t>（公財）日本道路交通情報センター
東京都千代田区飯田橋１－５－１０</t>
  </si>
  <si>
    <t xml:space="preserve">
道路工事等による通行規制に関する情報等について収集整理し、道路利用者への提供等を行うことを主な内容としている。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財)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このように、同センターは、収集業務に関して、各地方整備局等から情報を随時収集し、他の管理者と比較し確認できる体制を有している唯一の団体である。また、本業務は災害時においても、業務を遂行することが求められるが、同センターは、電気通信事業法に基づき、災害時優先通信ができる「輸送の確保に直接関係がある機関」として総務大臣からの指定を受けているため。
</t>
  </si>
  <si>
    <t/>
  </si>
  <si>
    <t>堰堤維持の内　芦別ダム管理補助業務</t>
  </si>
  <si>
    <t xml:space="preserve">
支出負担行為担当官
札幌開発建設部長　石田　悦一
札幌市中央区北２条西１９丁目
</t>
  </si>
  <si>
    <t>電源開発（株）
東京都中央区銀座６丁目１５番１号</t>
  </si>
  <si>
    <t xml:space="preserve">
「桂沢ダムの管理に関する協定書」に基づき、当該受注者に管理を委託することとしているため。
</t>
  </si>
  <si>
    <t>沙流川流域地域文化調査業務</t>
    <rPh sb="0" eb="2">
      <t>サル</t>
    </rPh>
    <rPh sb="2" eb="3">
      <t>ガワ</t>
    </rPh>
    <rPh sb="3" eb="5">
      <t>リュウイキ</t>
    </rPh>
    <rPh sb="5" eb="7">
      <t>チイキ</t>
    </rPh>
    <rPh sb="7" eb="9">
      <t>ブンカ</t>
    </rPh>
    <rPh sb="9" eb="11">
      <t>チョウサ</t>
    </rPh>
    <rPh sb="11" eb="13">
      <t>ギョウム</t>
    </rPh>
    <phoneticPr fontId="5"/>
  </si>
  <si>
    <t>平取町
沙流郡平取町本町２８番地</t>
    <rPh sb="0" eb="3">
      <t>ビラトリチョウ</t>
    </rPh>
    <rPh sb="4" eb="7">
      <t>サルグン</t>
    </rPh>
    <rPh sb="7" eb="10">
      <t>ビラトリチョウ</t>
    </rPh>
    <rPh sb="10" eb="12">
      <t>ホンマチ</t>
    </rPh>
    <rPh sb="14" eb="16">
      <t>バンチ</t>
    </rPh>
    <phoneticPr fontId="5"/>
  </si>
  <si>
    <t xml:space="preserve">
本業務は、平取ダム建設予定地周辺のアイヌの文化的所産に与える影響を考慮し、その保全対策の施策等の検討のため必要な調査を行うものである。
 地元自治体である平取町は、恒常的に関係地域住民の生活と深く関わり、地域文化にも精通しており、業務処理能力を有する唯一の機関である。
</t>
  </si>
  <si>
    <t>ニ（ヘ）</t>
  </si>
  <si>
    <t>北海道開発局グループウェアシステム外一式の借入及び保守</t>
  </si>
  <si>
    <t>富士通リース（株）
東京都新宿区西新宿２－７－１</t>
  </si>
  <si>
    <t xml:space="preserve">
掲示板等を運用するために使用しているグループウェア関連システムを継続して使用するために賃貸借を行うものである。既存システムの運用に関しては、年度末までに次期システムと統合運用開始を予定しているため、それまでの期間は継続して同システムを使用するものである。既存システムの導入に関しては平成２３年度に一般競争入札により上記業者と賃貸借契約を締結し調達を行っており、本システムを継続して提供できるのは左記業者以外にはないため。
</t>
  </si>
  <si>
    <t>単価契約</t>
    <phoneticPr fontId="1"/>
  </si>
  <si>
    <t>士別市流雪溝共用施設維持管理委託業務</t>
  </si>
  <si>
    <t xml:space="preserve">
支出負担行為担当官
旭川開発建設部長　伊藤　丹
旭川市宮前１条３丁目３番１５号
</t>
  </si>
  <si>
    <t>士別市
北海道士別市東６条４丁目１</t>
  </si>
  <si>
    <t xml:space="preserve">
士別市流雪溝は、旭川開発建設部、北海道及び士別の三者が施工し、平成７年度から全線供用している施設である。施設のうち三者が共有する施設については、共用施設として三者で協定を締結し、維持管理業務を士別市に委託契約することとしているため。
</t>
  </si>
  <si>
    <t>名寄融雪溝維持管理委託業務</t>
  </si>
  <si>
    <t>名寄市
北海道名寄市大通南1丁目1番地</t>
  </si>
  <si>
    <t xml:space="preserve">
名寄市流雪溝は、旭川開発建設部及び名寄市が施工し、平成１１年度から全線供用している施設である。施設のうち共有する施設については、共用施設として協定を締結し、維持管理業務を名寄市に委託契約することとしているため。
</t>
  </si>
  <si>
    <t>豊頃地区救急排水施設操作委託
（単価契約）</t>
  </si>
  <si>
    <t xml:space="preserve">
支出負担行為担当官
帯広開発建設部長　河畑　俊明
帯広市西４条南８丁目
</t>
  </si>
  <si>
    <t>豊頃町
中川郡豊頃町茂岩本町１２５</t>
  </si>
  <si>
    <t xml:space="preserve">
河川法第９９条の規定に基づき関係地方公共団体である豊頃町と締結した河川管理施設の操作に関する委託協定書に基づき、委託契約を締結するものである。
</t>
  </si>
  <si>
    <t>二風谷ダム防災施設周辺整備委託業務</t>
    <rPh sb="0" eb="2">
      <t>ニフウ</t>
    </rPh>
    <rPh sb="2" eb="3">
      <t>タニ</t>
    </rPh>
    <rPh sb="5" eb="7">
      <t>ボウサイ</t>
    </rPh>
    <rPh sb="7" eb="9">
      <t>シセツ</t>
    </rPh>
    <rPh sb="9" eb="11">
      <t>シュウヘン</t>
    </rPh>
    <rPh sb="11" eb="13">
      <t>セイビ</t>
    </rPh>
    <rPh sb="13" eb="15">
      <t>イタク</t>
    </rPh>
    <rPh sb="15" eb="17">
      <t>ギョウム</t>
    </rPh>
    <phoneticPr fontId="5"/>
  </si>
  <si>
    <t xml:space="preserve">
本業務は、二風谷ダム防災施設の維持管理を適切に行うため、平取町と管理運営に関し、委託協定書を取り交わしているものであり、「地方公共団体との取り決めにより、契約の相手方が一に定められているもの（平成１８年８月２５日付け財計第２０１７号）」に該当するため。
</t>
  </si>
  <si>
    <t>旭川市中央地区流雪溝共用施設維持管理業務</t>
  </si>
  <si>
    <t>旭川市
北海道旭川市６条９丁目</t>
  </si>
  <si>
    <t xml:space="preserve">
旭川市中央地区流雪は、旭川開発建設部、北海道及び旭川市の三者が施工し、平成１３年度から全線供用している施設である。施設のうち三者が共有する施設については、共用施設として三者で協定を締結し、維持管理業務を旭川市に委託契約することとしているため。
</t>
  </si>
  <si>
    <t>士別河川防災ステーション等維持管理委託業務の委託費</t>
  </si>
  <si>
    <t xml:space="preserve">
士別市河川防災ステーションは、旭川開発建設部と士別市で協定を締結し、維持管理業務を士別市に委託することとしているため。
</t>
  </si>
  <si>
    <t>官報公告等掲載契約</t>
  </si>
  <si>
    <t>（独）国立印刷局
東京都港区虎ノ門２－２－５</t>
  </si>
  <si>
    <t xml:space="preserve">
（独）国立印刷局が唯一の官報発行機関であるため。
</t>
  </si>
  <si>
    <t>ハ</t>
  </si>
  <si>
    <t>下川流雪溝共用施設維持管理委託業務</t>
  </si>
  <si>
    <t>下川町
北海道上川群下川町幸町６３番地</t>
  </si>
  <si>
    <t xml:space="preserve">
下川流雪溝は、旭川開発建設部、北海道及び下川町の三者が施工し、平成２年度から全線供用している施設である。施設のうち三者が共有する施設については、共用施設として三者で協定を締結し、維持管理業務を下川町に委託契約することとしているため。
</t>
  </si>
  <si>
    <t>平成２８年度北海道開発局例規集データベース更新外業務</t>
  </si>
  <si>
    <t>第一法規（株）
東京都港区南青山２－１１－１７</t>
  </si>
  <si>
    <t xml:space="preserve">
北海道開発局例規集は、国土交通省及び農林水産省の二省にまたがる業務を所掌し、これに係る法令、通達等が広範多岐にわたっている当局において、実務処理上、極めて重要な執務参考資料である。Ｈ２８年度の使用に当たっては、例規集データベース検索システム及び現行法規検索システムを相互にリンクさせながら、共に円滑に稼動させることが必要条件であるところ、第一法規株式会社（以下「同社」という。）のみが、両システムを一体不可分の既存システムとして確立させており、かつ、両システムにつき著作権法第１７条第１項に基づいて著作権を有しており、著作権の行使について意思表示していることから、同社以外には、本件の目的を満たす事ができる者は認められない。また、年度途中に行う例規集データベースの更新に当たっても、検索ブログラムに適合する更新を行うことができ、かつ、現行システム全体の稼動に支障を与えないことが必要条件であるところ、著作権法第２０条第１項に定める権利を有しており、著作者人格権の行使について意思表示している同社以外にこれを満たすことができる者は認められないため。
</t>
  </si>
  <si>
    <t>独立行政法人国立印刷局
東京都港区虎ノ門２丁目２番５号</t>
  </si>
  <si>
    <t xml:space="preserve">
本件業務を提供する唯一の者であるため。
</t>
  </si>
  <si>
    <t>十勝岳火山砂防情報センター維持管理委託業務</t>
  </si>
  <si>
    <t>美瑛町会計管理者
北海道上川郡美瑛町本町４丁目６番１号</t>
  </si>
  <si>
    <t xml:space="preserve">
十勝岳火山砂防情報センターは、旭川開発建設部と美瑛町で協定を締結し、維持管理業務を美瑛町に委託することとしているため。
</t>
  </si>
  <si>
    <t>道路・占用物件管理情報処理業務</t>
  </si>
  <si>
    <t xml:space="preserve">
分任支出負担行為担当官
札幌開発建設部札幌道路事務所長　柴田　哲史
札幌市豊平区月寒東２条８丁目３番１号
</t>
  </si>
  <si>
    <t>（一財）道路管理センター
東京都千代田区平河町１丁目２番１０号</t>
  </si>
  <si>
    <t>浦幌地区救急排水施設操作委託
（単価契約）</t>
  </si>
  <si>
    <t>浦幌町
十勝郡浦幌町字桜町１５－６</t>
  </si>
  <si>
    <t xml:space="preserve">
河川法第９９条の規定に基づき関係地方公共団体である浦幌町と締結した河川管理施設の操作に関する委託協定書に基づき、委託契約を締結するものである。
</t>
  </si>
  <si>
    <t>定期刊行物「北海道通信日刊建設版」購入</t>
  </si>
  <si>
    <t>（株）北海道通信社
北海道札幌市中央区北５条西６丁目</t>
  </si>
  <si>
    <t xml:space="preserve">
再販売価格維持制度が維持されており、供給元が出版元に限られるため。
</t>
  </si>
  <si>
    <t>ニ（ニ）</t>
  </si>
  <si>
    <t>北見道路事務所　清見橋仮橋賃貸借</t>
    <rPh sb="0" eb="2">
      <t>キタミ</t>
    </rPh>
    <rPh sb="2" eb="4">
      <t>ドウロ</t>
    </rPh>
    <rPh sb="4" eb="7">
      <t>ジムショ</t>
    </rPh>
    <rPh sb="8" eb="10">
      <t>キヨミ</t>
    </rPh>
    <rPh sb="10" eb="11">
      <t>バシ</t>
    </rPh>
    <rPh sb="11" eb="12">
      <t>カリ</t>
    </rPh>
    <rPh sb="12" eb="13">
      <t>バシ</t>
    </rPh>
    <rPh sb="13" eb="16">
      <t>チンタイシャク</t>
    </rPh>
    <phoneticPr fontId="1"/>
  </si>
  <si>
    <t xml:space="preserve">
支出負担行為担当官
網走開発建設部長　鈴木　亘
網走市新町２丁目６番１号
</t>
  </si>
  <si>
    <t>ヒロセ（株）
札幌市中央区北４条東１丁目２番地３　札幌フコク生命ビル</t>
    <rPh sb="3" eb="6">
      <t>カブ</t>
    </rPh>
    <rPh sb="7" eb="10">
      <t>サッポロシ</t>
    </rPh>
    <rPh sb="10" eb="13">
      <t>チュウオウク</t>
    </rPh>
    <rPh sb="13" eb="14">
      <t>キタ</t>
    </rPh>
    <rPh sb="15" eb="16">
      <t>ジョウ</t>
    </rPh>
    <rPh sb="16" eb="17">
      <t>ヒガシ</t>
    </rPh>
    <rPh sb="18" eb="20">
      <t>チョウメ</t>
    </rPh>
    <rPh sb="21" eb="23">
      <t>バンチ</t>
    </rPh>
    <rPh sb="25" eb="27">
      <t>サッポロ</t>
    </rPh>
    <rPh sb="30" eb="32">
      <t>セイメイ</t>
    </rPh>
    <phoneticPr fontId="1"/>
  </si>
  <si>
    <t>-</t>
  </si>
  <si>
    <t xml:space="preserve">
本件は、平成２７年度（一般歳）施行「一般国道２４２号　北見市　清見改良工事」に際し、工事において設置した仮橋について平成２８年度当初から平成２８年６月３０日までの期間において、賃貸借契約を行うものである。仮橋については、旧清見橋を解体して新清見橋を設置する間の迂回路として使用しているものであり、継続して設置し続ける必要があるため、既に設置している仮橋を継続して借り上げる必要がある。このため、平成２７年度工事の受注者と借り上げ契約を行っていた者が履行可能な唯一の者であるため。
</t>
  </si>
  <si>
    <t>ロ</t>
  </si>
  <si>
    <t>「インターネット行政情報サービス」（ｉ　ＪＡＭＰ）提供業務</t>
  </si>
  <si>
    <t>（株）時事通信社
東京都中央区銀座５－１５－８</t>
  </si>
  <si>
    <t xml:space="preserve">
時々刻々発生する事項を北海道開発行政に反映するため、常日頃の情報収集活動が非常に重要となっている。選定業者が有している情報提供内容は、各省大臣会見及び首長会見速報をはじめとする中央官庁・地方自治体の動静やニュース、リアルタイムな政治・社会ニュースなど、他のメディアにはない情報であり、その提供も迅速である。また、上記情報のほか、データベースを有し、体系別に整理されていることから、瞬時の検索にも適している。これらの必要な情報を、インターネットを利用し、職員のクライアントパソコンで見られるよう、情報サービスを行っているのは、（株）時事通信社のみであるため。
</t>
  </si>
  <si>
    <t>兜野排水機場・北檜山排水機場操作委託業務</t>
    <rPh sb="0" eb="2">
      <t>カブトノ</t>
    </rPh>
    <rPh sb="2" eb="5">
      <t>ハイスイキ</t>
    </rPh>
    <rPh sb="5" eb="6">
      <t>ジョウ</t>
    </rPh>
    <rPh sb="7" eb="10">
      <t>キタヒヤマ</t>
    </rPh>
    <rPh sb="10" eb="13">
      <t>ハイスイキ</t>
    </rPh>
    <rPh sb="13" eb="14">
      <t>ジョウ</t>
    </rPh>
    <rPh sb="14" eb="16">
      <t>ソウサ</t>
    </rPh>
    <rPh sb="16" eb="18">
      <t>イタク</t>
    </rPh>
    <rPh sb="18" eb="20">
      <t>ギョウム</t>
    </rPh>
    <phoneticPr fontId="1"/>
  </si>
  <si>
    <t>せたな町
久遠郡せたな町北檜山区徳島６３－１</t>
    <rPh sb="5" eb="8">
      <t>クドウグン</t>
    </rPh>
    <rPh sb="11" eb="12">
      <t>マチ</t>
    </rPh>
    <rPh sb="12" eb="15">
      <t>キタヒヤマ</t>
    </rPh>
    <rPh sb="15" eb="16">
      <t>ク</t>
    </rPh>
    <rPh sb="16" eb="18">
      <t>トクシマ</t>
    </rPh>
    <phoneticPr fontId="2"/>
  </si>
  <si>
    <t xml:space="preserve">
河川法第９９条の規定により、河川管理施設の維持又は操作その他これに関する河川の管理に属する事項の委託先が関係地方公共団体に限られているため。
</t>
  </si>
  <si>
    <t>二風谷ダム防災施設管理委託業務</t>
    <rPh sb="0" eb="2">
      <t>ニフウ</t>
    </rPh>
    <rPh sb="2" eb="3">
      <t>タニ</t>
    </rPh>
    <rPh sb="5" eb="7">
      <t>ボウサイ</t>
    </rPh>
    <rPh sb="7" eb="9">
      <t>シセツ</t>
    </rPh>
    <rPh sb="9" eb="11">
      <t>カンリ</t>
    </rPh>
    <rPh sb="11" eb="13">
      <t>イタク</t>
    </rPh>
    <rPh sb="13" eb="15">
      <t>ギョウム</t>
    </rPh>
    <phoneticPr fontId="5"/>
  </si>
  <si>
    <t>平取町
沙流郡平取町本町２８</t>
    <rPh sb="0" eb="3">
      <t>ビラトリチョウ</t>
    </rPh>
    <rPh sb="4" eb="7">
      <t>サルグン</t>
    </rPh>
    <rPh sb="7" eb="10">
      <t>ビラトリチョウ</t>
    </rPh>
    <rPh sb="10" eb="12">
      <t>ホンマチ</t>
    </rPh>
    <phoneticPr fontId="5"/>
  </si>
  <si>
    <t>北海道通信　購入</t>
  </si>
  <si>
    <t xml:space="preserve">
販売が発行元である(株)北海道通信社に限定され、一般に流通していないため。
</t>
  </si>
  <si>
    <t>忠別ダム右岸落石防護柵購入</t>
  </si>
  <si>
    <t>ジェコス北海道（株）
北海道札幌市中央区北２条東１２丁目</t>
  </si>
  <si>
    <t xml:space="preserve">
地すべり対策工が完了するまでの期間は、第３者被害の発生を防止するため、防護柵を継続的に存置する必要があり、防護策を撤去し新たに設置する場合は、設置までの期間、地すべりの安定を保つことができないため、引き続き防護策を使用する必要があるため、
</t>
  </si>
  <si>
    <t>企業情報提供業務</t>
  </si>
  <si>
    <t>（一財）建設業技術者センター
東京都千代田区二番町３　麹町スクエア</t>
  </si>
  <si>
    <t xml:space="preserve">
建設工事の適正な施工を確保するため、最新の監理技術者資格者証交付者に関する情報及び同技術者等の専任配置確認結果情報、建設業許可情報等の提供を受けるものであり、これらの情報を集積し提供できるシステムを保有している法人は同法人以外には見受けられないため。
</t>
  </si>
  <si>
    <t>定期刊行物（北海道通信日刊建設版）単価契約</t>
    <rPh sb="0" eb="2">
      <t>テイキ</t>
    </rPh>
    <rPh sb="2" eb="5">
      <t>カンコウブツ</t>
    </rPh>
    <rPh sb="6" eb="9">
      <t>ホッカイドウ</t>
    </rPh>
    <rPh sb="9" eb="11">
      <t>ツウシン</t>
    </rPh>
    <rPh sb="11" eb="13">
      <t>ニッカン</t>
    </rPh>
    <rPh sb="13" eb="15">
      <t>ケンセツ</t>
    </rPh>
    <rPh sb="15" eb="16">
      <t>バン</t>
    </rPh>
    <rPh sb="17" eb="19">
      <t>タンカ</t>
    </rPh>
    <rPh sb="19" eb="21">
      <t>ケイヤク</t>
    </rPh>
    <phoneticPr fontId="1"/>
  </si>
  <si>
    <t>（株）北海道通信社
札幌市中央区北５条西６丁目</t>
    <rPh sb="0" eb="3">
      <t>カブ</t>
    </rPh>
    <rPh sb="3" eb="6">
      <t>ホッカイドウ</t>
    </rPh>
    <rPh sb="6" eb="9">
      <t>ツウシンシャ</t>
    </rPh>
    <rPh sb="10" eb="13">
      <t>サッポロシ</t>
    </rPh>
    <rPh sb="13" eb="16">
      <t>チュウオウク</t>
    </rPh>
    <rPh sb="16" eb="17">
      <t>キタ</t>
    </rPh>
    <rPh sb="18" eb="19">
      <t>ジョウ</t>
    </rPh>
    <rPh sb="19" eb="20">
      <t>ニシ</t>
    </rPh>
    <rPh sb="21" eb="23">
      <t>チョウメ</t>
    </rPh>
    <phoneticPr fontId="1"/>
  </si>
  <si>
    <t xml:space="preserve">
販売が発行元である（株）北海道通信社に限定され、一般に流通していないため。
</t>
  </si>
  <si>
    <t>定期刊行物　北海道通信日刊建設版購入</t>
    <rPh sb="0" eb="2">
      <t>テイキ</t>
    </rPh>
    <rPh sb="2" eb="5">
      <t>カンコウブツ</t>
    </rPh>
    <rPh sb="6" eb="9">
      <t>ホッカイドウ</t>
    </rPh>
    <rPh sb="9" eb="11">
      <t>ツウシン</t>
    </rPh>
    <rPh sb="11" eb="13">
      <t>ニッカン</t>
    </rPh>
    <rPh sb="13" eb="15">
      <t>ケンセツ</t>
    </rPh>
    <rPh sb="15" eb="16">
      <t>バン</t>
    </rPh>
    <rPh sb="16" eb="18">
      <t>コウニュウ</t>
    </rPh>
    <phoneticPr fontId="5"/>
  </si>
  <si>
    <t>（株）北海道通信社
札幌市中央区北５条西６</t>
    <rPh sb="1" eb="2">
      <t>カブ</t>
    </rPh>
    <rPh sb="3" eb="6">
      <t>ホッカイドウ</t>
    </rPh>
    <rPh sb="6" eb="9">
      <t>ツウシンシャ</t>
    </rPh>
    <rPh sb="10" eb="13">
      <t>サッポロシ</t>
    </rPh>
    <rPh sb="13" eb="16">
      <t>チュウオウク</t>
    </rPh>
    <rPh sb="16" eb="17">
      <t>キタ</t>
    </rPh>
    <rPh sb="18" eb="19">
      <t>ジョウ</t>
    </rPh>
    <rPh sb="19" eb="20">
      <t>ニシ</t>
    </rPh>
    <phoneticPr fontId="5"/>
  </si>
  <si>
    <t xml:space="preserve">
当該契約は、再販売価格が維持され、供給元が一の場合における出版元からの購入であるため。
</t>
  </si>
  <si>
    <r>
      <t>北海道通信・日刊建設版購入</t>
    </r>
    <r>
      <rPr>
        <sz val="9"/>
        <rFont val="ＭＳ Ｐゴシック"/>
        <family val="3"/>
        <charset val="128"/>
        <scheme val="minor"/>
      </rPr>
      <t>（単価契約）</t>
    </r>
    <rPh sb="14" eb="16">
      <t>タンカ</t>
    </rPh>
    <rPh sb="16" eb="18">
      <t>ケイヤク</t>
    </rPh>
    <phoneticPr fontId="1"/>
  </si>
  <si>
    <t>（株）北海道通信社
札幌市中央区北５条西６丁目</t>
  </si>
  <si>
    <t xml:space="preserve">
再販価格が維持され、供給元が(株)北海道通信社に限られているため
</t>
  </si>
  <si>
    <t>帯広開発建設部外北海道通信日刊建設版購入（単価契約）</t>
  </si>
  <si>
    <t xml:space="preserve">
再販売価格が維持され、供給元が一の場合における出版元からの購入のため
</t>
  </si>
  <si>
    <t>北海道通信日刊建設版（日刊）購入（単価契約）</t>
    <rPh sb="0" eb="3">
      <t>ホッカイドウ</t>
    </rPh>
    <rPh sb="3" eb="5">
      <t>ツウシン</t>
    </rPh>
    <rPh sb="5" eb="7">
      <t>ニッカン</t>
    </rPh>
    <rPh sb="7" eb="9">
      <t>ケンセツ</t>
    </rPh>
    <rPh sb="9" eb="10">
      <t>バン</t>
    </rPh>
    <rPh sb="11" eb="13">
      <t>ニッカン</t>
    </rPh>
    <rPh sb="14" eb="16">
      <t>コウニュウ</t>
    </rPh>
    <rPh sb="17" eb="19">
      <t>タンカ</t>
    </rPh>
    <rPh sb="19" eb="21">
      <t>ケイヤク</t>
    </rPh>
    <phoneticPr fontId="1"/>
  </si>
  <si>
    <t xml:space="preserve">
再販売価格が維持され、供給元が一の場合における出版元からの購入のため。
</t>
  </si>
  <si>
    <t>下牛首別排水機場操作委託
（単価契約）</t>
  </si>
  <si>
    <t>東雲排水機場操作委託</t>
  </si>
  <si>
    <t xml:space="preserve">
支出負担行為担当官
留萌開発建設部長　片倉　浩司
留萌市寿町１丁目６８
</t>
  </si>
  <si>
    <t>留萌市
留萌市幸町１丁目１１番地</t>
  </si>
  <si>
    <t xml:space="preserve">
河川法第９９条の規定に基づき、関係地方公共団体と随意契約を締結したものである。
</t>
  </si>
  <si>
    <t>高砂排水機場操作委託</t>
  </si>
  <si>
    <t>育素多排水機場操作委託
（単価契約）</t>
  </si>
  <si>
    <t>北海道新聞外５紙　購入</t>
  </si>
  <si>
    <t>（有）北海道新聞中田専売所
札幌市東区北１１条東３丁目</t>
  </si>
  <si>
    <t>定期刊行物　北海道通信日刊建設版購入</t>
  </si>
  <si>
    <t xml:space="preserve">
支出負担行為担当官
小樽開発建設部長　倉内　公嘉
小樽市潮見台１丁目１５番５号
</t>
  </si>
  <si>
    <t>（株）北海道通信社
札幌市中央区北５条西６丁目１－２３</t>
    <rPh sb="0" eb="3">
      <t>カブ</t>
    </rPh>
    <rPh sb="3" eb="6">
      <t>ホッカイドウ</t>
    </rPh>
    <rPh sb="6" eb="9">
      <t>ツウシンシャ</t>
    </rPh>
    <rPh sb="10" eb="13">
      <t>サッポロシ</t>
    </rPh>
    <rPh sb="13" eb="16">
      <t>チュウオウク</t>
    </rPh>
    <rPh sb="16" eb="17">
      <t>キタ</t>
    </rPh>
    <rPh sb="18" eb="19">
      <t>ジョウ</t>
    </rPh>
    <rPh sb="19" eb="20">
      <t>ニシ</t>
    </rPh>
    <rPh sb="21" eb="23">
      <t>チョウメ</t>
    </rPh>
    <phoneticPr fontId="1"/>
  </si>
  <si>
    <t xml:space="preserve">
再販売価格が維持され、供給元が一の場合における出版元からの契約のため
</t>
  </si>
  <si>
    <t>営繕積算システムＲＩＢＣ２の賃貸借</t>
  </si>
  <si>
    <t>（一財）建築コスト管理システム研究所
東京都港区西新橋３－２５－３３</t>
  </si>
  <si>
    <t xml:space="preserve">
営繕積算システムＲＩＢＣ２は、国土交通省、各都道府県及び政令指定都市で構成されている「営繕積算システム等開発利用協議会」において共同利用する営繕積算システムとして、同協議会の意向を基に（一財）建築コスト管理システム研究所が開発したものであり、公共建築工事積算基準等に基づく予定価格の算出をすることが出来る唯一のシステムである。また、営繕積算システムＲＩＢＣ２の賃貸借及びサポートについては同研究所のみが行っているため。
</t>
  </si>
  <si>
    <t>Ｗｅｂ建設物価の利用</t>
  </si>
  <si>
    <t>（一財）建設物価調査会
東京都中央区日本橋大伝馬町１１番８号</t>
  </si>
  <si>
    <t>敷地賃貸借（富良野地域農業開発事業所）</t>
  </si>
  <si>
    <t>富良野市長
北海道富良野市弥生町１番１号</t>
  </si>
  <si>
    <t xml:space="preserve">
過年度から庁舎敷地として土地を借受しているところであるが、今年度においても、事業遂行のため引き続き庁舎敷地を確保する必要があり、契約の相手方が一に限定されるものであるため。
</t>
  </si>
  <si>
    <t>宅地建物取引業免許事務処理システム電算処理等業務</t>
  </si>
  <si>
    <t>（一財）不動産適正取引推進機構
東京都港区虎ノ門３－８－２１第３３森ビル３階</t>
  </si>
  <si>
    <t xml:space="preserve">
宅地建物取引業に係る免許行政庁（国土交通本省、北海道開発局、各地方整備局、沖縄総合事務局及び全国４７都道府県）が保有する宅地建物取引業者及び取引主任者の情報を①データベース化し、②当該データベースの運用管理等を図るものである。当該システムの運用については、国土交通省と４７都道府県において締結された、「宅地建物取引業免許事務等処理システムに関する取決書」（平成１４年６月１４日施行）により、（一財）不動産適正取引推進機構が唯一の管理・運営機関とされているため。
</t>
  </si>
  <si>
    <t>平成２８年度定期刊行物　北海道通信</t>
  </si>
  <si>
    <t xml:space="preserve">
再販売価格が維持され、供給元が一の場合における出版元等からの書籍の購入のため。
</t>
  </si>
  <si>
    <t>官報公告等掲載（単価契約）</t>
    <rPh sb="0" eb="2">
      <t>カンポウ</t>
    </rPh>
    <rPh sb="2" eb="4">
      <t>コウコク</t>
    </rPh>
    <rPh sb="4" eb="5">
      <t>トウ</t>
    </rPh>
    <rPh sb="5" eb="7">
      <t>ケイサイ</t>
    </rPh>
    <rPh sb="8" eb="10">
      <t>タンカ</t>
    </rPh>
    <rPh sb="10" eb="12">
      <t>ケイヤク</t>
    </rPh>
    <phoneticPr fontId="15"/>
  </si>
  <si>
    <t>（独）国立印刷局
東京都港区虎ノ門２－２－５　　　　　　　　　　　　　　　　　　　　　　　　　</t>
    <rPh sb="1" eb="2">
      <t>ドク</t>
    </rPh>
    <rPh sb="3" eb="5">
      <t>コクリツ</t>
    </rPh>
    <rPh sb="5" eb="8">
      <t>インサツキョク</t>
    </rPh>
    <phoneticPr fontId="5"/>
  </si>
  <si>
    <t xml:space="preserve">
 (独)国立印刷局が唯一官報発行機関であるため。
</t>
  </si>
  <si>
    <t>平成２８年度　放送受信契約</t>
  </si>
  <si>
    <t>日本放送協会
東京都渋谷区神南２－２－１</t>
  </si>
  <si>
    <t xml:space="preserve">
放送法の規定に基づき、当該受注者と契約することが定められているため。
</t>
  </si>
  <si>
    <t>積算資料電子版の利用</t>
  </si>
  <si>
    <t>（一財）経済調査会
東京都中央区銀座５丁目１３番１６号</t>
  </si>
  <si>
    <t>池田排水機場操作委託
（単価契約）</t>
  </si>
  <si>
    <t>池田町
中川郡池田町西１条７丁目</t>
  </si>
  <si>
    <t xml:space="preserve">
河川法第９９条の規定に基づき関係地方公共団体である池田町と締結した河川管理施設の操作に関する委託協定書に基づき、委託契約を締結するものである。
</t>
  </si>
  <si>
    <t>登記情報提供業務（単価契約）</t>
  </si>
  <si>
    <t>（一財）民事法務協会
東京都千代田区内神田１－１３－７四国ビル７階</t>
  </si>
  <si>
    <t>小清水歩道ヒーティング源泉管理</t>
    <rPh sb="0" eb="3">
      <t>コシミズ</t>
    </rPh>
    <rPh sb="3" eb="5">
      <t>ホドウ</t>
    </rPh>
    <rPh sb="11" eb="13">
      <t>ゲンセン</t>
    </rPh>
    <rPh sb="13" eb="15">
      <t>カンリ</t>
    </rPh>
    <phoneticPr fontId="1"/>
  </si>
  <si>
    <t>小清水町長
斜里郡小清水町字小清水２１７番地</t>
    <rPh sb="0" eb="3">
      <t>コシミズ</t>
    </rPh>
    <rPh sb="3" eb="5">
      <t>チョウチョウ</t>
    </rPh>
    <rPh sb="6" eb="9">
      <t>シャリグン</t>
    </rPh>
    <rPh sb="9" eb="13">
      <t>コシミズチョウ</t>
    </rPh>
    <rPh sb="13" eb="14">
      <t>アザ</t>
    </rPh>
    <rPh sb="14" eb="17">
      <t>コシミズ</t>
    </rPh>
    <rPh sb="20" eb="22">
      <t>バンチ</t>
    </rPh>
    <phoneticPr fontId="1"/>
  </si>
  <si>
    <t xml:space="preserve">
小清水町歩道ヒーティングに利用する温泉湯の供給を受けるため、源泉管理を実施している小清水町との協定に基づき、契約の相手方を明確に特定している。
</t>
  </si>
  <si>
    <t>敷地賃貸借（名寄農業開発事業所）</t>
  </si>
  <si>
    <t>名寄市
名寄市大通南１丁目</t>
  </si>
  <si>
    <t>官報公告等掲載</t>
  </si>
  <si>
    <t>（独）国立印刷局
東京都港区虎ノ門２－２－４</t>
  </si>
  <si>
    <t xml:space="preserve">
官報の編集、印刷及び普及事務については、内閣府により独立行政法人国立印刷局に委託されており、当該業務を行うことができる唯一の事業者であり競争を許さないため
</t>
  </si>
  <si>
    <t>独立行政法人国立印刷局
東京都港区虎ノ門２－２－４</t>
  </si>
  <si>
    <t>上久保内地すべり遠隔監視システム管理（有珠復旧事務所）</t>
    <rPh sb="0" eb="1">
      <t>ウエ</t>
    </rPh>
    <rPh sb="1" eb="2">
      <t>ヒサ</t>
    </rPh>
    <rPh sb="2" eb="3">
      <t>ホ</t>
    </rPh>
    <rPh sb="3" eb="4">
      <t>ナイ</t>
    </rPh>
    <rPh sb="4" eb="5">
      <t>ジ</t>
    </rPh>
    <rPh sb="8" eb="10">
      <t>エンカク</t>
    </rPh>
    <rPh sb="10" eb="12">
      <t>カンシ</t>
    </rPh>
    <rPh sb="16" eb="18">
      <t>カンリ</t>
    </rPh>
    <rPh sb="19" eb="21">
      <t>ウス</t>
    </rPh>
    <rPh sb="21" eb="23">
      <t>フッキュウ</t>
    </rPh>
    <rPh sb="23" eb="26">
      <t>ジムショ</t>
    </rPh>
    <phoneticPr fontId="5"/>
  </si>
  <si>
    <t>（株）ジプロー
札幌市厚別区青葉町１３－１５－１１</t>
    <rPh sb="1" eb="2">
      <t>カブ</t>
    </rPh>
    <rPh sb="8" eb="11">
      <t>サッポロシ</t>
    </rPh>
    <rPh sb="11" eb="14">
      <t>アツベツク</t>
    </rPh>
    <rPh sb="14" eb="17">
      <t>アオバチョウ</t>
    </rPh>
    <phoneticPr fontId="5"/>
  </si>
  <si>
    <t xml:space="preserve">
当該システムの管理（保守）、使用するにあたっては、当該システムの管理者（開発者）である同社のみが可能であるため・
</t>
  </si>
  <si>
    <t>小樽道路事務所　一般国道２２９号　積丹町　美国仮橋外賃貸借</t>
    <rPh sb="0" eb="2">
      <t>オタル</t>
    </rPh>
    <rPh sb="2" eb="4">
      <t>ドウロ</t>
    </rPh>
    <rPh sb="4" eb="7">
      <t>ジムショ</t>
    </rPh>
    <rPh sb="8" eb="10">
      <t>イッパン</t>
    </rPh>
    <rPh sb="10" eb="12">
      <t>コクドウ</t>
    </rPh>
    <rPh sb="15" eb="16">
      <t>ゴウ</t>
    </rPh>
    <rPh sb="17" eb="20">
      <t>シャコタンチョウ</t>
    </rPh>
    <rPh sb="21" eb="23">
      <t>ビクニ</t>
    </rPh>
    <rPh sb="23" eb="24">
      <t>カリ</t>
    </rPh>
    <rPh sb="24" eb="25">
      <t>ハシ</t>
    </rPh>
    <rPh sb="25" eb="26">
      <t>ホカ</t>
    </rPh>
    <rPh sb="26" eb="29">
      <t>チンタイシャク</t>
    </rPh>
    <phoneticPr fontId="1"/>
  </si>
  <si>
    <t>（株）ヒロセ
大阪府大阪市西淀川区中島２丁目３－８７</t>
    <rPh sb="0" eb="3">
      <t>カブ</t>
    </rPh>
    <rPh sb="7" eb="10">
      <t>オオサカフ</t>
    </rPh>
    <rPh sb="10" eb="13">
      <t>オオサカシ</t>
    </rPh>
    <rPh sb="13" eb="17">
      <t>ニシヨドガワク</t>
    </rPh>
    <rPh sb="17" eb="19">
      <t>ナカシマ</t>
    </rPh>
    <rPh sb="20" eb="22">
      <t>チョウメ</t>
    </rPh>
    <phoneticPr fontId="1"/>
  </si>
  <si>
    <t>-</t>
    <phoneticPr fontId="1"/>
  </si>
  <si>
    <t xml:space="preserve">
平成２８年度工事が発注されるまでの間、国道として供用する必要があるため
</t>
  </si>
  <si>
    <t>敷地賃貸借（サンルダム建設事業所）</t>
  </si>
  <si>
    <t>下川町
北海道上川郡下川町幸町６３番地</t>
  </si>
  <si>
    <t>Web建設物価・デジタル土木コスト情報</t>
    <rPh sb="3" eb="5">
      <t>ケンセツ</t>
    </rPh>
    <rPh sb="5" eb="7">
      <t>ブッカ</t>
    </rPh>
    <rPh sb="12" eb="14">
      <t>ドボク</t>
    </rPh>
    <rPh sb="17" eb="19">
      <t>ジョウホウ</t>
    </rPh>
    <phoneticPr fontId="1"/>
  </si>
  <si>
    <t>（一財）建設物価調査会
東京都中央区日本橋大伝馬１１－８</t>
    <rPh sb="1" eb="2">
      <t>イチ</t>
    </rPh>
    <rPh sb="2" eb="3">
      <t>ザイ</t>
    </rPh>
    <rPh sb="4" eb="6">
      <t>ケンセツ</t>
    </rPh>
    <rPh sb="6" eb="8">
      <t>ブッカ</t>
    </rPh>
    <rPh sb="8" eb="11">
      <t>チョウサカイ</t>
    </rPh>
    <rPh sb="12" eb="15">
      <t>トウキョウト</t>
    </rPh>
    <rPh sb="15" eb="18">
      <t>チュウオウク</t>
    </rPh>
    <rPh sb="18" eb="21">
      <t>ニホンバシ</t>
    </rPh>
    <rPh sb="21" eb="22">
      <t>ダイ</t>
    </rPh>
    <rPh sb="22" eb="23">
      <t>デン</t>
    </rPh>
    <rPh sb="23" eb="24">
      <t>ウマ</t>
    </rPh>
    <phoneticPr fontId="1"/>
  </si>
  <si>
    <t>放送受信料</t>
  </si>
  <si>
    <t>日本放送協会　会長
旭川市６条通６丁目</t>
  </si>
  <si>
    <t>積算資料電子版・土木施工単価PDF版</t>
    <rPh sb="0" eb="2">
      <t>セキサン</t>
    </rPh>
    <rPh sb="2" eb="4">
      <t>シリョウ</t>
    </rPh>
    <rPh sb="4" eb="7">
      <t>デンシバン</t>
    </rPh>
    <rPh sb="8" eb="10">
      <t>ドボク</t>
    </rPh>
    <rPh sb="10" eb="12">
      <t>セコウ</t>
    </rPh>
    <rPh sb="12" eb="14">
      <t>タンカ</t>
    </rPh>
    <rPh sb="17" eb="18">
      <t>バン</t>
    </rPh>
    <phoneticPr fontId="1"/>
  </si>
  <si>
    <t>（一財）経済調査会
東京都港区新橋６－１７－１５</t>
    <rPh sb="1" eb="2">
      <t>イチ</t>
    </rPh>
    <rPh sb="2" eb="3">
      <t>ザイ</t>
    </rPh>
    <rPh sb="4" eb="6">
      <t>ケイザイ</t>
    </rPh>
    <rPh sb="6" eb="9">
      <t>チョウサカイ</t>
    </rPh>
    <rPh sb="10" eb="13">
      <t>トウキョウト</t>
    </rPh>
    <rPh sb="13" eb="15">
      <t>ミナトク</t>
    </rPh>
    <rPh sb="15" eb="17">
      <t>シンバシ</t>
    </rPh>
    <phoneticPr fontId="1"/>
  </si>
  <si>
    <t>根室港湾事務所倉庫借上</t>
  </si>
  <si>
    <t>第一産業（株）
根室市昭和町２丁目１０８番地</t>
  </si>
  <si>
    <t xml:space="preserve">
場所が限定され、継続する建物賃貸借契約であり、契約の相手が特定されるため　
</t>
  </si>
  <si>
    <t>滝里ダム防災施設等維持委託業務</t>
  </si>
  <si>
    <t>芦別市
北海道芦別市北１条東１丁目３番地</t>
  </si>
  <si>
    <t xml:space="preserve">
「滝里ダム資料館等維持管理委託協定書」に基づき、当該受注者に管理を委託することとしているため。
</t>
  </si>
  <si>
    <t>災害対策用機械運転操作訓練Aその１</t>
  </si>
  <si>
    <t>日通機工（株）
帯広市西２０条北１丁目１７番地</t>
  </si>
  <si>
    <t xml:space="preserve">
「北海道開発局帯広開発建設部災害対策用機械等の出動に関する協定」に基づき、協定締結先である日通機工(株)に対し、運転操作訓練を行うにあたり、同協定第８条により当該訓練費用を帯広開発建設部が負担することとなっていることから、同社と随意契約を締結するものである。
</t>
  </si>
  <si>
    <t>災害対策用機械運転操作訓練Aその２</t>
  </si>
  <si>
    <t>永光建設（株）
北海道帯広市西２０条北２丁目２８番地２１</t>
  </si>
  <si>
    <t xml:space="preserve">
「北海道開発局帯広開発建設部災害対策用機械等の出動に関する協定」に基づき、協定締結先である永光建設(株)に対し、運転操作訓練を行うにあたり、同協定第８条により当該訓練費用を帯広開発建設部が負担することとなっていることから、同社と随意契約を締結するものである。
</t>
  </si>
  <si>
    <t>岩見沢市北村地区地域計画調査業務</t>
  </si>
  <si>
    <t>岩見沢市
北海道岩見沢市鳩が丘１丁目１－１</t>
    <rPh sb="5" eb="8">
      <t>ホッカイドウ</t>
    </rPh>
    <phoneticPr fontId="8"/>
  </si>
  <si>
    <t xml:space="preserve">
本件業務の履行に必要な個人情報を含む詳細な資料を保有し、関係者との調整能力を有することから、当該業務の受注者として適当であると判断したため。
</t>
  </si>
  <si>
    <t>国営上士別土地改良事業（国営農地再編整備事業）の換地処分等</t>
    <rPh sb="0" eb="2">
      <t>コクエイ</t>
    </rPh>
    <rPh sb="2" eb="5">
      <t>カミシベツ</t>
    </rPh>
    <rPh sb="5" eb="7">
      <t>トチ</t>
    </rPh>
    <rPh sb="7" eb="9">
      <t>カイリョウ</t>
    </rPh>
    <rPh sb="9" eb="11">
      <t>ジギョウ</t>
    </rPh>
    <rPh sb="12" eb="14">
      <t>コクエイ</t>
    </rPh>
    <rPh sb="14" eb="16">
      <t>ノウチ</t>
    </rPh>
    <rPh sb="16" eb="18">
      <t>サイヘン</t>
    </rPh>
    <rPh sb="18" eb="20">
      <t>セイビ</t>
    </rPh>
    <rPh sb="20" eb="22">
      <t>ジギョウ</t>
    </rPh>
    <rPh sb="24" eb="26">
      <t>カンチ</t>
    </rPh>
    <rPh sb="26" eb="28">
      <t>ショブン</t>
    </rPh>
    <rPh sb="28" eb="29">
      <t>トウ</t>
    </rPh>
    <phoneticPr fontId="5"/>
  </si>
  <si>
    <t>北海道
札幌市中央区北3条西6丁目</t>
    <rPh sb="0" eb="3">
      <t>ホッカイドウ</t>
    </rPh>
    <rPh sb="4" eb="7">
      <t>サッポロシ</t>
    </rPh>
    <rPh sb="7" eb="10">
      <t>チュウオウク</t>
    </rPh>
    <rPh sb="10" eb="11">
      <t>キタ</t>
    </rPh>
    <rPh sb="12" eb="13">
      <t>ジョウ</t>
    </rPh>
    <rPh sb="13" eb="14">
      <t>ニシ</t>
    </rPh>
    <rPh sb="15" eb="17">
      <t>チョウメ</t>
    </rPh>
    <phoneticPr fontId="5"/>
  </si>
  <si>
    <t xml:space="preserve">
国営土地改良事業における事業計画に基づく換地計画の策定については、土地改良法第89条の2において、農林水産大臣が行うこととなっているが、土地改良法施行令第51条の2において、同条における国営土地改良事業に係るものは都道府県知事が行うこととされている。また、国営土地改良事業に係る換地関係業務取扱要領の「第2の5の(委託契約の締結)」において、都道府県知事と委託契約するものとされているため。
</t>
  </si>
  <si>
    <t>国営富良野盆地土地改良事業（国営農地再編整備事業）の換地処分等</t>
    <rPh sb="0" eb="2">
      <t>コクエイ</t>
    </rPh>
    <rPh sb="2" eb="5">
      <t>フラノ</t>
    </rPh>
    <rPh sb="5" eb="7">
      <t>ボンチ</t>
    </rPh>
    <rPh sb="7" eb="9">
      <t>トチ</t>
    </rPh>
    <rPh sb="9" eb="11">
      <t>カイリョウ</t>
    </rPh>
    <rPh sb="11" eb="13">
      <t>ジギョウ</t>
    </rPh>
    <rPh sb="14" eb="16">
      <t>コクエイ</t>
    </rPh>
    <rPh sb="16" eb="18">
      <t>ノウチ</t>
    </rPh>
    <rPh sb="18" eb="20">
      <t>サイヘン</t>
    </rPh>
    <rPh sb="20" eb="22">
      <t>セイビ</t>
    </rPh>
    <rPh sb="22" eb="24">
      <t>ジギョウ</t>
    </rPh>
    <rPh sb="26" eb="28">
      <t>カンチ</t>
    </rPh>
    <rPh sb="28" eb="30">
      <t>ショブン</t>
    </rPh>
    <rPh sb="30" eb="31">
      <t>トウ</t>
    </rPh>
    <phoneticPr fontId="5"/>
  </si>
  <si>
    <t>国営北野土地改良事業（国営緊急農地再編整備事業）の換地処分等</t>
    <rPh sb="0" eb="2">
      <t>コクエイ</t>
    </rPh>
    <rPh sb="2" eb="4">
      <t>キタノ</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5"/>
  </si>
  <si>
    <t>土地改良法第８９条の２及び同法施行令第５１条の２の規定に基づく国営妹背牛地区事業の換地処分等</t>
  </si>
  <si>
    <t>北海道
北海道札幌市中央区北３条西６丁目</t>
    <rPh sb="4" eb="7">
      <t>ホッカイドウ</t>
    </rPh>
    <phoneticPr fontId="8"/>
  </si>
  <si>
    <t xml:space="preserve">
土地改良法８９条の２及び同法施行令５１条の２の規定に基づき、当該受注者と契約することが定められているため。
</t>
  </si>
  <si>
    <t>土地改良法第８９条の２及び同法施行令第５１条の２の規定に基づく国営雨竜暑寒地区事業の換地処分等</t>
  </si>
  <si>
    <t>湿原の効果および融雪期の特徴を再現できる洪水予測システムの開発</t>
  </si>
  <si>
    <t>（国）神戸大学
神戸市灘区六甲台町１番１号</t>
    <rPh sb="3" eb="5">
      <t>コウベ</t>
    </rPh>
    <rPh sb="8" eb="11">
      <t>コウベシ</t>
    </rPh>
    <rPh sb="11" eb="13">
      <t>ナダク</t>
    </rPh>
    <rPh sb="13" eb="16">
      <t>ロッコウダイ</t>
    </rPh>
    <rPh sb="16" eb="17">
      <t>マチ</t>
    </rPh>
    <rPh sb="18" eb="19">
      <t>バン</t>
    </rPh>
    <rPh sb="20" eb="21">
      <t>ゴウ</t>
    </rPh>
    <phoneticPr fontId="1"/>
  </si>
  <si>
    <t xml:space="preserve">
本委託研究は、国土交通省が研究開発課題の公募を行い、同水管理・国土保全局及び国土技術政策総合研究所に設置された学識経験者等からなる河川技術研究評価委員会地域課評価分科会において、審査された結果、本研究課題及び委託先（国立大学法人神戸大学）が選定されたものであるため
</t>
  </si>
  <si>
    <t>土地改良法第８９条の２及び同法施行令第５１条の２の規定に基づく国営今金南土地改良事業及び国営今金北土地改良事業の換地処分等</t>
    <rPh sb="0" eb="2">
      <t>トチ</t>
    </rPh>
    <rPh sb="2" eb="5">
      <t>カイリョウホウ</t>
    </rPh>
    <rPh sb="5" eb="6">
      <t>ダイ</t>
    </rPh>
    <rPh sb="8" eb="9">
      <t>ジョウ</t>
    </rPh>
    <rPh sb="11" eb="12">
      <t>オヨ</t>
    </rPh>
    <rPh sb="13" eb="15">
      <t>ドウホウ</t>
    </rPh>
    <rPh sb="15" eb="17">
      <t>セコウ</t>
    </rPh>
    <rPh sb="17" eb="18">
      <t>レイ</t>
    </rPh>
    <rPh sb="18" eb="19">
      <t>ダイ</t>
    </rPh>
    <rPh sb="21" eb="22">
      <t>ジョウ</t>
    </rPh>
    <rPh sb="25" eb="27">
      <t>キテイ</t>
    </rPh>
    <rPh sb="28" eb="29">
      <t>モト</t>
    </rPh>
    <rPh sb="31" eb="33">
      <t>コクエイ</t>
    </rPh>
    <rPh sb="33" eb="35">
      <t>イマカネ</t>
    </rPh>
    <rPh sb="35" eb="36">
      <t>ミナミ</t>
    </rPh>
    <rPh sb="36" eb="38">
      <t>トチ</t>
    </rPh>
    <rPh sb="38" eb="40">
      <t>カイリョウ</t>
    </rPh>
    <rPh sb="40" eb="42">
      <t>ジギョウ</t>
    </rPh>
    <rPh sb="42" eb="43">
      <t>オヨ</t>
    </rPh>
    <rPh sb="44" eb="46">
      <t>コクエイ</t>
    </rPh>
    <rPh sb="46" eb="48">
      <t>イマカネ</t>
    </rPh>
    <rPh sb="48" eb="49">
      <t>キタ</t>
    </rPh>
    <rPh sb="49" eb="51">
      <t>トチ</t>
    </rPh>
    <rPh sb="51" eb="53">
      <t>カイリョウ</t>
    </rPh>
    <rPh sb="53" eb="55">
      <t>ジギョウ</t>
    </rPh>
    <rPh sb="56" eb="58">
      <t>カンチ</t>
    </rPh>
    <rPh sb="58" eb="60">
      <t>ショブン</t>
    </rPh>
    <rPh sb="60" eb="61">
      <t>トウ</t>
    </rPh>
    <phoneticPr fontId="5"/>
  </si>
  <si>
    <t>北海道
札幌市中央区北３条西６丁目</t>
    <rPh sb="0" eb="3">
      <t>ホッカイドウ</t>
    </rPh>
    <rPh sb="4" eb="7">
      <t>サッポロシ</t>
    </rPh>
    <rPh sb="7" eb="10">
      <t>チュウオウク</t>
    </rPh>
    <rPh sb="10" eb="11">
      <t>キタ</t>
    </rPh>
    <rPh sb="12" eb="13">
      <t>ジョウ</t>
    </rPh>
    <rPh sb="13" eb="14">
      <t>ニシ</t>
    </rPh>
    <rPh sb="15" eb="17">
      <t>チョウメ</t>
    </rPh>
    <phoneticPr fontId="1"/>
  </si>
  <si>
    <t xml:space="preserve">
土地改良法第８９条の２及び同法施行令第５１条の２の規定に基づき、当該受託者と契約することが定められているため。
</t>
  </si>
  <si>
    <t>河川景観ネットワークの連結性と時空間変化に関する研究</t>
  </si>
  <si>
    <t>（国）北海道大学
札幌市北区北９条西９丁目</t>
  </si>
  <si>
    <t xml:space="preserve">
本委託研究は国土交通省が研究開発課題の公募を行い、同水管理・国土保全局及び国土技術政策総合研究所に設置された学識経験者等からなる河川技術評価委員会地域課題評価分科会による審査の結果、本研究課題及び委託先が平成２８年度の継続課題として選定されたものである。
　よって、本委託は、審議会等により委託先が決定されたものと随意契約を行うものである。
</t>
  </si>
  <si>
    <t>今金南地区外１地区　　　　用水管理調整委託業務</t>
    <rPh sb="0" eb="2">
      <t>イマカネ</t>
    </rPh>
    <rPh sb="2" eb="5">
      <t>ミナミチク</t>
    </rPh>
    <rPh sb="5" eb="6">
      <t>ホカ</t>
    </rPh>
    <rPh sb="7" eb="9">
      <t>チク</t>
    </rPh>
    <rPh sb="13" eb="15">
      <t>ヨウスイ</t>
    </rPh>
    <rPh sb="15" eb="17">
      <t>カンリ</t>
    </rPh>
    <rPh sb="17" eb="19">
      <t>チョウセイ</t>
    </rPh>
    <rPh sb="19" eb="21">
      <t>イタク</t>
    </rPh>
    <rPh sb="21" eb="23">
      <t>ギョウム</t>
    </rPh>
    <phoneticPr fontId="2"/>
  </si>
  <si>
    <t>狩場利別土地改良区
瀬棚郡今金町字今金４１２－２０</t>
    <rPh sb="0" eb="1">
      <t>カ</t>
    </rPh>
    <rPh sb="1" eb="2">
      <t>バ</t>
    </rPh>
    <rPh sb="2" eb="4">
      <t>トシベツ</t>
    </rPh>
    <rPh sb="4" eb="6">
      <t>トチ</t>
    </rPh>
    <rPh sb="6" eb="9">
      <t>カイリョウク</t>
    </rPh>
    <rPh sb="10" eb="13">
      <t>セタナグン</t>
    </rPh>
    <rPh sb="13" eb="14">
      <t>イマ</t>
    </rPh>
    <rPh sb="14" eb="16">
      <t>カネマチ</t>
    </rPh>
    <rPh sb="16" eb="17">
      <t>アザ</t>
    </rPh>
    <rPh sb="17" eb="19">
      <t>イマカネ</t>
    </rPh>
    <phoneticPr fontId="1"/>
  </si>
  <si>
    <t xml:space="preserve">
末端用水路単位の権利関係及び維持管理・補修等に関する過去からの経緯等を把握し、受益者の権利関係や用水系統別の受益面積が整理されている賦課台帳を所有している唯一の者であるため。
</t>
  </si>
  <si>
    <t>北野地区　事業推進調整等委託業務</t>
  </si>
  <si>
    <t>鷹栖町
上川郡鷹栖町南１条３丁目５番１号</t>
    <rPh sb="0" eb="2">
      <t>タカス</t>
    </rPh>
    <rPh sb="4" eb="7">
      <t>カミカワグン</t>
    </rPh>
    <rPh sb="7" eb="10">
      <t>タカスチョウ</t>
    </rPh>
    <rPh sb="10" eb="11">
      <t>ミナミ</t>
    </rPh>
    <rPh sb="12" eb="13">
      <t>ジョウ</t>
    </rPh>
    <rPh sb="14" eb="16">
      <t>チョウメ</t>
    </rPh>
    <rPh sb="17" eb="18">
      <t>バン</t>
    </rPh>
    <rPh sb="19" eb="20">
      <t>ゴウ</t>
    </rPh>
    <phoneticPr fontId="5"/>
  </si>
  <si>
    <t xml:space="preserve">
本委託業務の履行にあたっては、工事調整に必要なライフライン（水道、町道、排水路等）の施設情報と併せ、農業者及び農地の地番、地積、権利関係等の特定の情報が必要不可欠である。鷹栖町は、当該地域の地番、地積、権利関係等の情報を管理する農地基本台帳を有する唯一の機関であるため。
</t>
  </si>
  <si>
    <t>今金南地区外１地区　営農動向把握委託業務</t>
    <rPh sb="0" eb="2">
      <t>イマカネ</t>
    </rPh>
    <rPh sb="2" eb="5">
      <t>ミナミチク</t>
    </rPh>
    <rPh sb="5" eb="6">
      <t>ホカ</t>
    </rPh>
    <rPh sb="7" eb="9">
      <t>チク</t>
    </rPh>
    <rPh sb="10" eb="12">
      <t>エイノウ</t>
    </rPh>
    <rPh sb="12" eb="14">
      <t>ドウコウ</t>
    </rPh>
    <rPh sb="14" eb="16">
      <t>ハアク</t>
    </rPh>
    <rPh sb="16" eb="18">
      <t>イタク</t>
    </rPh>
    <rPh sb="18" eb="20">
      <t>ギョウム</t>
    </rPh>
    <phoneticPr fontId="2"/>
  </si>
  <si>
    <t>今金町農業協同組合
瀬棚郡今金町字今金１４１</t>
    <rPh sb="0" eb="1">
      <t>イマ</t>
    </rPh>
    <rPh sb="1" eb="3">
      <t>カネマチ</t>
    </rPh>
    <rPh sb="3" eb="5">
      <t>ノウギョウ</t>
    </rPh>
    <rPh sb="5" eb="7">
      <t>キョウドウ</t>
    </rPh>
    <rPh sb="7" eb="9">
      <t>クミアイ</t>
    </rPh>
    <rPh sb="10" eb="13">
      <t>セタナグン</t>
    </rPh>
    <rPh sb="13" eb="14">
      <t>イマ</t>
    </rPh>
    <rPh sb="14" eb="16">
      <t>カネマチ</t>
    </rPh>
    <rPh sb="16" eb="17">
      <t>アザ</t>
    </rPh>
    <rPh sb="17" eb="19">
      <t>イマカネ</t>
    </rPh>
    <phoneticPr fontId="2"/>
  </si>
  <si>
    <t xml:space="preserve">
個別農家の営農計画等を管理するとともに、農産物生産費調査に必要な営農収支報告書を所有し、受益農家個々の営農管理に精通している唯一の者であるため。
</t>
  </si>
  <si>
    <t>今金南地区外１地区　事業推進委託業務</t>
    <rPh sb="0" eb="2">
      <t>イマカネ</t>
    </rPh>
    <rPh sb="2" eb="5">
      <t>ミナミチク</t>
    </rPh>
    <rPh sb="5" eb="6">
      <t>ホカ</t>
    </rPh>
    <rPh sb="7" eb="9">
      <t>チク</t>
    </rPh>
    <rPh sb="10" eb="12">
      <t>ジギョウ</t>
    </rPh>
    <rPh sb="12" eb="14">
      <t>スイシン</t>
    </rPh>
    <rPh sb="14" eb="16">
      <t>イタク</t>
    </rPh>
    <rPh sb="16" eb="18">
      <t>ギョウム</t>
    </rPh>
    <phoneticPr fontId="2"/>
  </si>
  <si>
    <t>今金町
瀬棚郡今金町字今金４８－１</t>
    <rPh sb="0" eb="1">
      <t>イマ</t>
    </rPh>
    <rPh sb="1" eb="3">
      <t>カネマチ</t>
    </rPh>
    <rPh sb="4" eb="7">
      <t>セタナグン</t>
    </rPh>
    <rPh sb="7" eb="8">
      <t>イマ</t>
    </rPh>
    <rPh sb="8" eb="10">
      <t>カネマチ</t>
    </rPh>
    <rPh sb="10" eb="11">
      <t>アザ</t>
    </rPh>
    <rPh sb="11" eb="13">
      <t>イマカネ</t>
    </rPh>
    <phoneticPr fontId="2"/>
  </si>
  <si>
    <t xml:space="preserve">
農地の権利関係をはじめ、土地所有者・耕作者などの権利関係等に関する過去からの経緯等を把握し、農地及び土地所有者・耕作者の権利関係が整理されている農業基本台帳及び課税台帳を所有している唯一の者であるため。
</t>
  </si>
  <si>
    <t>調査系災害対策用機械操作訓練</t>
  </si>
  <si>
    <t>環境開発工業（株）
北海道札幌市東区東雁来三条１丁目２番１０号</t>
  </si>
  <si>
    <t xml:space="preserve">
「北海道開発局札幌開発建設部災害対策用機械の出動等に関する協定」に基づき、当該受注者に当該訓練の参加を義務づけているため。
</t>
  </si>
  <si>
    <t>妹背牛地区　用排水路整備推進調整等委託業務</t>
  </si>
  <si>
    <t>深川土地改良区
北海道深川市西町１０番３６号</t>
    <rPh sb="8" eb="11">
      <t>ホッカイドウ</t>
    </rPh>
    <phoneticPr fontId="8"/>
  </si>
  <si>
    <t>土地改良法第８９条の２及び同法施行令第５１条の２の規定に基づく国営中鹿追土地改良事業の換地処分等</t>
  </si>
  <si>
    <t>北海道知事
札幌市中央区北３条西６丁目</t>
  </si>
  <si>
    <t xml:space="preserve">
国営土地改良事業における事業計画に基づく換地計画の策定については、土地改良法第８９条の２において、農林水産大臣が行うこととなっているが、土地改良法施行令第５１条の２において、同条における国営土地改良事業に係るものは都道府県知事が行うこととされており、これに基づき北海道知事と委託契約を締結するものである。
</t>
  </si>
  <si>
    <t>土地改良法第８９条の２及び同法施行令第５１条の２の規定に基づく国営南長沼地区事業の換地処分等</t>
    <rPh sb="31" eb="33">
      <t>コクエイ</t>
    </rPh>
    <rPh sb="33" eb="34">
      <t>ミナミ</t>
    </rPh>
    <rPh sb="34" eb="36">
      <t>ナガヌマ</t>
    </rPh>
    <rPh sb="36" eb="38">
      <t>チク</t>
    </rPh>
    <rPh sb="38" eb="40">
      <t>ジギョウ</t>
    </rPh>
    <rPh sb="41" eb="43">
      <t>カンチ</t>
    </rPh>
    <rPh sb="43" eb="45">
      <t>ショブン</t>
    </rPh>
    <rPh sb="45" eb="46">
      <t>トウ</t>
    </rPh>
    <phoneticPr fontId="8"/>
  </si>
  <si>
    <t>土地改良法第８９条の２及び同法施行令第５１条の２の規定に基づく国営美唄茶志内地区事業及び国営美唄地区事業の換地処分等</t>
    <rPh sb="31" eb="33">
      <t>コクエイ</t>
    </rPh>
    <rPh sb="33" eb="35">
      <t>ビバイ</t>
    </rPh>
    <rPh sb="35" eb="38">
      <t>チャシナイ</t>
    </rPh>
    <rPh sb="38" eb="40">
      <t>チク</t>
    </rPh>
    <rPh sb="40" eb="42">
      <t>ジギョウ</t>
    </rPh>
    <rPh sb="42" eb="43">
      <t>オヨ</t>
    </rPh>
    <rPh sb="53" eb="55">
      <t>カンチ</t>
    </rPh>
    <rPh sb="55" eb="57">
      <t>ショブン</t>
    </rPh>
    <rPh sb="57" eb="58">
      <t>トウ</t>
    </rPh>
    <phoneticPr fontId="8"/>
  </si>
  <si>
    <t>今金南地区　営農計画管理調査委託業務</t>
    <rPh sb="0" eb="2">
      <t>イマカネ</t>
    </rPh>
    <rPh sb="2" eb="5">
      <t>ミナミチク</t>
    </rPh>
    <rPh sb="6" eb="8">
      <t>エイノウ</t>
    </rPh>
    <rPh sb="8" eb="10">
      <t>ケイカク</t>
    </rPh>
    <rPh sb="10" eb="12">
      <t>カンリ</t>
    </rPh>
    <rPh sb="12" eb="14">
      <t>チョウサ</t>
    </rPh>
    <rPh sb="14" eb="16">
      <t>イタク</t>
    </rPh>
    <rPh sb="16" eb="18">
      <t>ギョウム</t>
    </rPh>
    <phoneticPr fontId="2"/>
  </si>
  <si>
    <t xml:space="preserve">
地域の営農を熟知するとともに、日々のほ場の水管理の把握と土壌水分量測定が可能で、個別農家の営農計画等を管理し、受益農家個々の営農管理に精通している唯一の者であるため。
</t>
  </si>
  <si>
    <t>土地改良法第８９条の２及び同法施行令第５１条の２の規定に基づく国営ニセコ土地改良事業の換地処分等</t>
  </si>
  <si>
    <t>北海道
札幌市中央区北３条西６丁目</t>
  </si>
  <si>
    <t xml:space="preserve">
土地改良法第８９条の２及び同法施行令第５１条の２の規定に基づき、当該受注者と契約することが定められているため
</t>
  </si>
  <si>
    <t>妹背牛地区　農地集積・地域農業構造等調査委託業務</t>
  </si>
  <si>
    <t>妹背牛町
北海道雨竜郡妹背牛町字妹背牛５２００番地</t>
    <rPh sb="5" eb="8">
      <t>ホッカイドウ</t>
    </rPh>
    <phoneticPr fontId="8"/>
  </si>
  <si>
    <t>富良野盆地地区　事業推進調整等委託業務</t>
  </si>
  <si>
    <t>中富良野町
空知郡中富良野町本町９番１号</t>
  </si>
  <si>
    <t xml:space="preserve">
本委託業務の履行にあたっては、工事調整に必要なライフライン（水道、町道、排水路等）の施設情報と併せ、農業者及び農地の地番、地積、権利関係等の特定の情報が必要不可欠である。中富良野町は、当該地域のライフライン（水道、町道、排水路等）の施設情報及び特定の情報となる地番、地積、権利関係等を網羅した農地基本台帳を保有・管理する唯一の機関であるため。
</t>
  </si>
  <si>
    <t>東宗谷地区　換地計画委託業務</t>
  </si>
  <si>
    <t xml:space="preserve">
支出負担行為担当官
稚内開発建設部長　和田　忠幸
稚内市末広５丁目６－1
</t>
  </si>
  <si>
    <t>北海道　
札幌市中央区北３条西６丁目</t>
  </si>
  <si>
    <t xml:space="preserve">
本業務の国営土地改良事業における換地計画の策定については、土地改良法第８９条の２及び土地改良法施行令第５１条の５において、都道府県知事が行うこととされているため。
</t>
  </si>
  <si>
    <t>幌加内地区　施設状況調査等委託業務</t>
  </si>
  <si>
    <t>幌加内土地改良区
北海道雨竜郡幌加内町字幌加内４６９９番地３</t>
    <rPh sb="9" eb="12">
      <t>ホッカイドウ</t>
    </rPh>
    <phoneticPr fontId="8"/>
  </si>
  <si>
    <t>サンルダム建設事業　記録映像制作</t>
    <rPh sb="5" eb="7">
      <t>ケンセツ</t>
    </rPh>
    <rPh sb="7" eb="9">
      <t>ジギョウ</t>
    </rPh>
    <rPh sb="10" eb="12">
      <t>キロク</t>
    </rPh>
    <rPh sb="12" eb="14">
      <t>エイゾウ</t>
    </rPh>
    <rPh sb="14" eb="16">
      <t>セイサク</t>
    </rPh>
    <phoneticPr fontId="1"/>
  </si>
  <si>
    <t>(株)エイチ・ビー・シー・フレックス
札幌市中央区南７条西１丁目１３番地７３</t>
    <rPh sb="0" eb="3">
      <t>カブ</t>
    </rPh>
    <rPh sb="19" eb="22">
      <t>サッポロシ</t>
    </rPh>
    <rPh sb="22" eb="25">
      <t>チュウオウク</t>
    </rPh>
    <rPh sb="25" eb="26">
      <t>ミナミ</t>
    </rPh>
    <rPh sb="27" eb="28">
      <t>ジョウ</t>
    </rPh>
    <rPh sb="28" eb="29">
      <t>ニシ</t>
    </rPh>
    <rPh sb="30" eb="32">
      <t>チョウメ</t>
    </rPh>
    <rPh sb="34" eb="36">
      <t>バンチ</t>
    </rPh>
    <phoneticPr fontId="1"/>
  </si>
  <si>
    <t xml:space="preserve">
(株)エイチ・ビー・シー・フレックスは、本役務で編集する映像資料の著作者であり、著作財産権及び著作者人格権の行使を表明しており、映像資料の編集を担うことができるのは著作者人格権の享有主体である当法人のみであるため。
</t>
  </si>
  <si>
    <t>妹背牛地区　営農状況調査等委託業務</t>
  </si>
  <si>
    <t>北いぶき農業協同組合
北海道雨竜郡秩父別町１２９８番地の８</t>
    <rPh sb="11" eb="14">
      <t>ホッカイドウ</t>
    </rPh>
    <phoneticPr fontId="8"/>
  </si>
  <si>
    <t>デジタル道路地図更新業務</t>
  </si>
  <si>
    <t>（一財）日本デジタル道路地図協会
東京都千代田区平河町１－３－１３</t>
  </si>
  <si>
    <t xml:space="preserve">
デジタル道路地図データベースは、通常の地図を数値化しただけでなく、道路構造諸元、交通量等の多彩な情報を併せて蓄積することが可能であり、道路の保全・管理の高度化、効率化が図られることから、ＶＩＣＳ（道路交通情報通信システム）、道路管理データベースシステム等の整備に資することを目的に、Ｓ６３年度から北海道開発局が（一財）日本デジタル道路地図協会に委託し、整備・更新している基盤地図である。　本業務は、北海道開発局管内におけるデジタル道路地図データベースについて、Ｈ２８年度に開通を予定している新規供用路線や道路改良等が実施される箇所について、Ｈ２７年度版を基に、Ｈ２８年度版として年次更新を行うものである。本業務の遂行にあたっては、最新のデータベースとの整合性、統一性を図るため、デジタル道路地図データベース仕様に基づき、デジタル道路地図データベースの更新が必要である。（一財）日本デジタル道路地図協会は、上記デジタル道路地図データベース仕様の著作権を有しており、著作者人格権及び共有著作権者としての著作権を行使することを意思表示していることから、本業務を遂行する上で必要とされる条件を満たし、業務実施能力を有している唯一の法人である。よって、会計法第２９条の３第４項及び予算決算及び会計令第１０２条の４第３号の規定により、上記法人を随意契約の相手方として選定するものである。
</t>
  </si>
  <si>
    <t>東宗谷地区　事業推進調整委託業務</t>
  </si>
  <si>
    <t xml:space="preserve">
浜頓別町は、東宗谷地区換地委員会の事務局であるとともに、地域の土地利用状況、農地の権利関係、農業者の経営状況等（後継者の動向を含む家族構成等）の個人情報を有し、東宗谷地区事業実施に伴って生じる地域の農業経営（構造）の変化と新たな農業政策及び地域政策（浜頓別町産業振興計画等）と本事業の適正な推進を整合させて業務にあたることができる唯一の機関であるため。
</t>
  </si>
  <si>
    <t>低濃度ＰＣＢ廃棄物処理（札幌北農業事務所）</t>
  </si>
  <si>
    <t>ＪＸ金属苫小牧ケミカル（株）
北海道苫小牧市字勇払１５２番地</t>
  </si>
  <si>
    <t>局地的豪雨の時空間分布を考慮した洪水氾濫のリスク評価</t>
  </si>
  <si>
    <t>国立大学法人北海道大学
北海道札幌市北区北八条西５丁目</t>
  </si>
  <si>
    <t>生物多様性の相補性に基づく堤内地氾濫原水域の保全・再生優先度評価手法の開発</t>
  </si>
  <si>
    <t xml:space="preserve">
国土交通省が実施した河川砂防技術研究開発公募に基づく共同研究のための委託研究契約であるため。
</t>
  </si>
  <si>
    <t>雨竜暑寒地区　農地集積等調査委託業務</t>
  </si>
  <si>
    <t>雨竜町
北海道雨竜郡雨竜町字フシコウリウ１０４番地</t>
    <rPh sb="4" eb="7">
      <t>ホッカイドウ</t>
    </rPh>
    <phoneticPr fontId="8"/>
  </si>
  <si>
    <t>東宗谷地区　営農調整委託業務</t>
  </si>
  <si>
    <t xml:space="preserve">東宗谷農業協同組合
枝幸郡浜頓別町大通２丁目１９番地　　　　　　    </t>
  </si>
  <si>
    <t xml:space="preserve">
　東宗谷農業協同組合は、地域の営農全般を統括管理しており、受益農家のほ場の利用状況、粗飼料管理状況及び乳牛飼養管理状況等の個人情報を有していることに加え、地域の農業政策である同組合の中長期経営計画と本事業の適正な推進を整合させて業務にあたることができる。よって、本業務を遂行する上で必要とされる条件を満たし、業務実施能力を有している唯一の機関であるため。
</t>
  </si>
  <si>
    <t>火山と地すべり地におけるＵＡＶ搭載型ＬＰ計測による地表変動評価手法の開発</t>
  </si>
  <si>
    <t>旭東地区　旭川区域換地計画調査等委託業務</t>
  </si>
  <si>
    <t>旭川市
旭川市６条通９丁目</t>
    <rPh sb="0" eb="3">
      <t>アサヒカワシ</t>
    </rPh>
    <rPh sb="4" eb="7">
      <t>アサヒカワシ</t>
    </rPh>
    <rPh sb="8" eb="9">
      <t>ジョウ</t>
    </rPh>
    <rPh sb="9" eb="10">
      <t>ドオ</t>
    </rPh>
    <rPh sb="11" eb="13">
      <t>チョウメ</t>
    </rPh>
    <phoneticPr fontId="5"/>
  </si>
  <si>
    <t xml:space="preserve">
本委託業務の履行にあたっては、換地設計従前地調査の基礎となる、農地の地番、地積、権利関係等の地籍に係る特定の情報が必要不可欠である。旭川市は、当該区域の特定の情報となる地番、地積、権利関係等の情報を管理する農地基本台帳を有する唯一の機関であるため。
</t>
  </si>
  <si>
    <t>大雪東川地区　換地計画調査等委託業務</t>
  </si>
  <si>
    <t>東川町
上川郡東川町東町１丁目１６－１</t>
    <rPh sb="0" eb="3">
      <t>ヒガシカワチョウ</t>
    </rPh>
    <rPh sb="4" eb="7">
      <t>カミカワグン</t>
    </rPh>
    <rPh sb="7" eb="10">
      <t>ヒガシカワチョウ</t>
    </rPh>
    <rPh sb="10" eb="12">
      <t>ヒガシマチ</t>
    </rPh>
    <rPh sb="13" eb="15">
      <t>チョウメ</t>
    </rPh>
    <phoneticPr fontId="5"/>
  </si>
  <si>
    <t xml:space="preserve">
本委託業務の履行にあたっては、換地計画従前地補足調査、換地計画素案補足修正、受益地積調書補足修正において、農地の地番、地積、権利関係等の地籍に係る特定の情報が必要不可欠である。また、計画推進調査においては、地域の農業者に関する実情に精通し、地域農業者からの信頼を得ていることが必要である。東川町は、地域住民の生活状況を把握し、町行政を遂行している唯一の機関であるため。
</t>
  </si>
  <si>
    <t>旭東地区　東神楽地域換地計画調査等委託業務</t>
  </si>
  <si>
    <t>東神楽町
上川郡東神楽町南１条西１丁目３－２</t>
    <rPh sb="0" eb="4">
      <t>ヒガシカグラチョウ</t>
    </rPh>
    <rPh sb="5" eb="8">
      <t>カミカワグン</t>
    </rPh>
    <rPh sb="8" eb="12">
      <t>ヒガシカグラチョウ</t>
    </rPh>
    <rPh sb="12" eb="13">
      <t>ミナミ</t>
    </rPh>
    <rPh sb="14" eb="15">
      <t>ジョウ</t>
    </rPh>
    <rPh sb="15" eb="16">
      <t>ニシ</t>
    </rPh>
    <rPh sb="17" eb="19">
      <t>チョウメ</t>
    </rPh>
    <phoneticPr fontId="5"/>
  </si>
  <si>
    <t xml:space="preserve">
本委託業務の履行にあたっては、換地計画従前地調査の基礎となる、農地の地番、地積、権利関係等の地籍に係る特定の情報が必要不可欠である。東神楽町は、当該区域の特定の情報となる地番、地積、権利関係等の情報を管理する農地基本台帳を有する唯一の機関であるため。
</t>
  </si>
  <si>
    <t>北海外３地区　空知地域受益動向調査等委託業務</t>
  </si>
  <si>
    <t xml:space="preserve">
支出負担行為担当官
札幌開発建設部長　難波江　完三
札幌市中央区北２条西１９丁目
</t>
  </si>
  <si>
    <t>北海土地改良区
北海道岩見沢市６条西７丁目１番地</t>
  </si>
  <si>
    <t>南長沼外２地区　長沼地域事業推進調査委託業務</t>
  </si>
  <si>
    <t>ながぬま土地改良区
北海道夕張郡長沼町旭町北１丁目１番１９号</t>
    <rPh sb="10" eb="13">
      <t>ホッカイドウ</t>
    </rPh>
    <rPh sb="19" eb="21">
      <t>アサヒマチ</t>
    </rPh>
    <phoneticPr fontId="8"/>
  </si>
  <si>
    <t>帯広西４条南６丁目宿舎外　ガス管入替</t>
  </si>
  <si>
    <t>帯広ガス（株）
帯広市西９条南８丁目５番地</t>
    <rPh sb="5" eb="6">
      <t>カブ</t>
    </rPh>
    <rPh sb="8" eb="10">
      <t>オビヒロ</t>
    </rPh>
    <phoneticPr fontId="1"/>
  </si>
  <si>
    <t xml:space="preserve">
 ・本業務はガス事故の未然防止や地震対策のため、経済産業省からの要請に基づき行うものであり、都市ガス事業者である帯広ガス(株)と随意契約を締結するものである。
</t>
  </si>
  <si>
    <t>ニ（ロ）</t>
  </si>
  <si>
    <t>厚賀トンネル電気室外修正設計業務</t>
  </si>
  <si>
    <t>（株）北海道建築総合研究所
北海道札幌市中央区北七条西２７－１－８</t>
  </si>
  <si>
    <t xml:space="preserve">
　本業務は、厚賀トンネル及び豊郷トンネルに建築する電気室の設計条件の変更に伴う、構造計算の再計算及び再計算結果に基づく設計図書の修正と、建築基準法第１８条の規定に基づく計画通知書の変更を行うものである。
　本業務の履行にあたっては、平成２７年度に厚賀トンネル・豊郷トンネル電気室の設計業務の受注者であった当業者が、建築基準法第２条の１７、建築基準法第１８条の計画通知上の設計者でもあり、本業務を遂行できる唯一の業者であるため。
</t>
  </si>
  <si>
    <t>道路空間における価値向上のための民間活力による持続可能な荷さばきエリアマネジメント実証実験委託業務</t>
    <rPh sb="0" eb="2">
      <t>ドウロ</t>
    </rPh>
    <rPh sb="2" eb="4">
      <t>クウカン</t>
    </rPh>
    <rPh sb="8" eb="10">
      <t>カチ</t>
    </rPh>
    <rPh sb="10" eb="12">
      <t>コウジョウ</t>
    </rPh>
    <rPh sb="16" eb="18">
      <t>ミンカン</t>
    </rPh>
    <rPh sb="18" eb="20">
      <t>カツリョク</t>
    </rPh>
    <rPh sb="23" eb="25">
      <t>ジゾク</t>
    </rPh>
    <rPh sb="25" eb="27">
      <t>カノウ</t>
    </rPh>
    <rPh sb="28" eb="29">
      <t>ニ</t>
    </rPh>
    <rPh sb="41" eb="43">
      <t>ジッショウ</t>
    </rPh>
    <rPh sb="43" eb="45">
      <t>ジッケン</t>
    </rPh>
    <rPh sb="45" eb="47">
      <t>イタク</t>
    </rPh>
    <rPh sb="47" eb="49">
      <t>ギョウム</t>
    </rPh>
    <phoneticPr fontId="8"/>
  </si>
  <si>
    <t>札幌都心交通研究会
北海道札幌市厚別区厚別中央１条５丁目４番１号</t>
    <rPh sb="10" eb="13">
      <t>ホッカイドウ</t>
    </rPh>
    <rPh sb="13" eb="16">
      <t>サッポロシ</t>
    </rPh>
    <rPh sb="16" eb="19">
      <t>アツベツク</t>
    </rPh>
    <rPh sb="19" eb="21">
      <t>アツベツ</t>
    </rPh>
    <rPh sb="21" eb="23">
      <t>チュウオウ</t>
    </rPh>
    <rPh sb="24" eb="25">
      <t>ジョウ</t>
    </rPh>
    <rPh sb="26" eb="28">
      <t>チョウメ</t>
    </rPh>
    <rPh sb="29" eb="30">
      <t>バン</t>
    </rPh>
    <rPh sb="31" eb="32">
      <t>ゴウ</t>
    </rPh>
    <phoneticPr fontId="8"/>
  </si>
  <si>
    <t>土地改良法第８９条の２及び同法施行令第５１条の２の規定に基づく国営津別土地改良事業の換地処分等</t>
    <rPh sb="0" eb="2">
      <t>トチ</t>
    </rPh>
    <rPh sb="2" eb="5">
      <t>カイリョウホウ</t>
    </rPh>
    <rPh sb="5" eb="6">
      <t>ダイ</t>
    </rPh>
    <rPh sb="8" eb="9">
      <t>ジョウ</t>
    </rPh>
    <rPh sb="11" eb="12">
      <t>オヨ</t>
    </rPh>
    <rPh sb="13" eb="15">
      <t>ドウホウ</t>
    </rPh>
    <rPh sb="15" eb="17">
      <t>シコウ</t>
    </rPh>
    <rPh sb="17" eb="18">
      <t>レイ</t>
    </rPh>
    <rPh sb="18" eb="19">
      <t>ダイ</t>
    </rPh>
    <rPh sb="21" eb="22">
      <t>ジョウ</t>
    </rPh>
    <rPh sb="25" eb="27">
      <t>キテイ</t>
    </rPh>
    <rPh sb="28" eb="29">
      <t>モト</t>
    </rPh>
    <rPh sb="31" eb="33">
      <t>コクエイ</t>
    </rPh>
    <rPh sb="33" eb="35">
      <t>ツベツ</t>
    </rPh>
    <rPh sb="35" eb="37">
      <t>トチ</t>
    </rPh>
    <rPh sb="37" eb="39">
      <t>カイリョウ</t>
    </rPh>
    <rPh sb="39" eb="41">
      <t>ジギョウ</t>
    </rPh>
    <rPh sb="42" eb="44">
      <t>カンチ</t>
    </rPh>
    <rPh sb="44" eb="46">
      <t>ショブン</t>
    </rPh>
    <rPh sb="46" eb="47">
      <t>トウ</t>
    </rPh>
    <phoneticPr fontId="1"/>
  </si>
  <si>
    <t xml:space="preserve">
土地改良法第８９条の２及び同法施行令第５１条の２の規定に基づき、当該受注者と契約することが定められているため。
</t>
  </si>
  <si>
    <t>自動車重量税印紙３０，０００円券１１０枚外８点購入</t>
  </si>
  <si>
    <t>日本郵便（株）
東京都千代田区霞が関１丁目３－２</t>
  </si>
  <si>
    <t xml:space="preserve">
自動車重量税は法令により金額が定められており、競争の余地がないことと、「郵便切手類販売所等に関する法律」に定める自動車重量税印紙の「売りさばき人」は管内では日本郵便（株）のみであるため
</t>
  </si>
  <si>
    <t>南長沼地区　営農状況等調査委託業務</t>
  </si>
  <si>
    <t>ながぬま農業協同組合
北海道夕張郡長沼町銀座北１丁目５番１９号</t>
    <rPh sb="11" eb="14">
      <t>ホッカイドウ</t>
    </rPh>
    <phoneticPr fontId="8"/>
  </si>
  <si>
    <t>道央用水（三期）地区　夕張地域事業推進調査委託業務</t>
  </si>
  <si>
    <t>夕張土地改良区
北海道夕張市沼ノ沢２１３番地２７</t>
    <rPh sb="8" eb="11">
      <t>ホッカイドウ</t>
    </rPh>
    <phoneticPr fontId="8"/>
  </si>
  <si>
    <t>道央用水（三期）地区　千歳地域事業推進調査委託業務</t>
  </si>
  <si>
    <t>千歳市
北海道千歳市東雲町２丁目３４番地</t>
    <rPh sb="4" eb="7">
      <t>ホッカイドウ</t>
    </rPh>
    <phoneticPr fontId="8"/>
  </si>
  <si>
    <t>ふらの地区外　水利施設状況調査等委託業務</t>
    <rPh sb="3" eb="5">
      <t>チク</t>
    </rPh>
    <rPh sb="5" eb="6">
      <t>ガイ</t>
    </rPh>
    <rPh sb="7" eb="9">
      <t>スイリ</t>
    </rPh>
    <rPh sb="9" eb="11">
      <t>シセツ</t>
    </rPh>
    <rPh sb="11" eb="13">
      <t>ジョウキョウ</t>
    </rPh>
    <rPh sb="13" eb="16">
      <t>チョウサナド</t>
    </rPh>
    <rPh sb="16" eb="18">
      <t>イタク</t>
    </rPh>
    <rPh sb="18" eb="20">
      <t>ギョウム</t>
    </rPh>
    <phoneticPr fontId="5"/>
  </si>
  <si>
    <t>富良野土地改良区
空知郡中富良野町丘町７番１８号</t>
    <rPh sb="0" eb="3">
      <t>フラノ</t>
    </rPh>
    <rPh sb="3" eb="5">
      <t>トチ</t>
    </rPh>
    <rPh sb="5" eb="8">
      <t>カイリョウク</t>
    </rPh>
    <rPh sb="9" eb="12">
      <t>ソラチグン</t>
    </rPh>
    <rPh sb="12" eb="17">
      <t>ナカフラノチョウ</t>
    </rPh>
    <rPh sb="17" eb="19">
      <t>オカマチ</t>
    </rPh>
    <rPh sb="20" eb="21">
      <t>バン</t>
    </rPh>
    <rPh sb="23" eb="24">
      <t>ゴウ</t>
    </rPh>
    <phoneticPr fontId="5"/>
  </si>
  <si>
    <t xml:space="preserve">
本委託業務の履行にあたっては、土地改良区が所有する土地改良法第２９条第１項に規定する「事業に関する書類」から、対象とする施設情報、維持管理情報を抽出した上で行わなければならない。上記「事業に関する書類」は、土地改良法第２９条第４項の規定により、改良区組合員及び事業に利害関係のある者以外に開示できない資料であり、当該資料を用いて本業務を履行しうるのは、これを所管する富良野土地改良区が唯一の機関であるため。
</t>
  </si>
  <si>
    <t>道央用水（三期）地区　栗山地域事業推進調査委託業務</t>
  </si>
  <si>
    <t>栗山土地改良区
北海道夕張郡栗山町松風３丁目２９９番地３</t>
    <rPh sb="8" eb="11">
      <t>ホッカイドウ</t>
    </rPh>
    <phoneticPr fontId="8"/>
  </si>
  <si>
    <t>道央用水（三期）地区　営農状況等調査委託業務</t>
  </si>
  <si>
    <t>南幌町農業協同組合
北海道空知郡南幌町栄町１丁目４番７号</t>
    <rPh sb="10" eb="13">
      <t>ホッカイドウ</t>
    </rPh>
    <phoneticPr fontId="8"/>
  </si>
  <si>
    <t>ニセコ地区　事業推進調整等委託業務</t>
  </si>
  <si>
    <t>ニセコ町
虻田郡ニセコ町字富士見４７番地</t>
  </si>
  <si>
    <t xml:space="preserve">
本委託業務の履行にあたっては、受益農家の土地所有状況や後継者の有無等の個人情報を含めた調査及び調整が必要となる。
このことから、特定個人情報について、住民基本台帳及び課税台帳等を備えた唯一の団体であり、受益農家に対する調整能力を有するニセコ町を随意契約の相手方として選定した。
</t>
  </si>
  <si>
    <t>岩見沢北村地区外１地域　換地計画等調査委託業務</t>
  </si>
  <si>
    <t>岩見沢市
北海道岩見沢市鳩が丘１丁目１－１</t>
    <rPh sb="5" eb="8">
      <t>ホッカイドウ</t>
    </rPh>
    <phoneticPr fontId="1"/>
  </si>
  <si>
    <t>雨竜暑寒地区　営農状況調査等委託業務</t>
  </si>
  <si>
    <t>きたそらち農業協同組合　雨竜支所
北海道雨竜郡雨竜町字満寿３０番地の１９３</t>
  </si>
  <si>
    <t>道央用水（三期）地区　由仁地域事業推進調査委託業務</t>
  </si>
  <si>
    <t>由仁土地改良区
北海道夕張郡由仁町本町１５１番地</t>
    <rPh sb="8" eb="11">
      <t>ホッカイドウ</t>
    </rPh>
    <phoneticPr fontId="1"/>
  </si>
  <si>
    <t>自動車重量税印紙購入</t>
    <rPh sb="0" eb="3">
      <t>ジドウシャ</t>
    </rPh>
    <rPh sb="3" eb="6">
      <t>ジュウリョウゼイ</t>
    </rPh>
    <rPh sb="6" eb="8">
      <t>インシ</t>
    </rPh>
    <rPh sb="8" eb="10">
      <t>コウニュウ</t>
    </rPh>
    <phoneticPr fontId="2"/>
  </si>
  <si>
    <t xml:space="preserve">
支出負担行為担当官
函館開発建設部長　菊池　一雄
函館市大川町１番２７号
</t>
  </si>
  <si>
    <t>日本郵便（株）
函館市新川町１番６号</t>
    <rPh sb="0" eb="2">
      <t>ニホン</t>
    </rPh>
    <rPh sb="2" eb="4">
      <t>ユウビン</t>
    </rPh>
    <rPh sb="4" eb="7">
      <t>カブ</t>
    </rPh>
    <rPh sb="8" eb="11">
      <t>ハコダテシ</t>
    </rPh>
    <rPh sb="11" eb="14">
      <t>シンカワマチ</t>
    </rPh>
    <rPh sb="15" eb="16">
      <t>バン</t>
    </rPh>
    <rPh sb="17" eb="18">
      <t>ゴウ</t>
    </rPh>
    <phoneticPr fontId="1"/>
  </si>
  <si>
    <t xml:space="preserve">
自動車重量税印紙は法令により金額が定められており、競争の余地がないことと、「郵便切手類販売所等に関する法律」に定める自動車重量税印紙の「売りさばき人」は、管内では函館中央郵便局と財団法北海道陸運協会のみであるが、「公益法人に対する支出の公表・点検の方針について」（平成２４年６月１日付け行政改革実行本部通達）により公益方針に対する国の支出が見直されることとなり、国が購入先して選定できるのは函館中央郵便局だけであるため。
</t>
  </si>
  <si>
    <t>道央用水（三期）地区　恵庭地域事業推進調査委託業務</t>
  </si>
  <si>
    <t>恵庭土地改良区
北海道恵庭市島松東町３丁目６番１２号</t>
    <rPh sb="8" eb="11">
      <t>ホッカイドウ</t>
    </rPh>
    <phoneticPr fontId="1"/>
  </si>
  <si>
    <t>幌向川地区外１地域　受益地調査等委託業務</t>
  </si>
  <si>
    <t>東町職員宿舎（二）埋設ガス管入替</t>
    <rPh sb="0" eb="2">
      <t>ヒガシマチ</t>
    </rPh>
    <rPh sb="2" eb="4">
      <t>ショクイン</t>
    </rPh>
    <rPh sb="4" eb="6">
      <t>シュクシャ</t>
    </rPh>
    <rPh sb="7" eb="8">
      <t>ニ</t>
    </rPh>
    <rPh sb="9" eb="11">
      <t>マイセツ</t>
    </rPh>
    <rPh sb="13" eb="14">
      <t>カン</t>
    </rPh>
    <rPh sb="14" eb="16">
      <t>イレカエ</t>
    </rPh>
    <phoneticPr fontId="5"/>
  </si>
  <si>
    <t>室蘭ガス（株）
室蘭市日の出町２－４４－１</t>
    <rPh sb="0" eb="2">
      <t>ムロラン</t>
    </rPh>
    <rPh sb="5" eb="6">
      <t>カブ</t>
    </rPh>
    <rPh sb="8" eb="11">
      <t>ムロランシ</t>
    </rPh>
    <rPh sb="11" eb="12">
      <t>ヒ</t>
    </rPh>
    <rPh sb="13" eb="15">
      <t>デチョウ</t>
    </rPh>
    <phoneticPr fontId="5"/>
  </si>
  <si>
    <t xml:space="preserve">
ガス管等の工事については、「共有約款」により当該業者のみが実施可能であるため。
</t>
  </si>
  <si>
    <t>雨竜暑寒地区　用排水路整備推進調整等委託業務</t>
  </si>
  <si>
    <t>雨竜土地改良区
北海道雨竜郡雨竜町字尾白利加８８番地１２６</t>
    <rPh sb="8" eb="11">
      <t>ホッカイドウ</t>
    </rPh>
    <phoneticPr fontId="1"/>
  </si>
  <si>
    <t>美唄茶志内地区外１地区　営農状況等調査委託業務</t>
  </si>
  <si>
    <t>美唄市農業協同組合
北海道美唄市大通東１条北１丁目２番１号</t>
    <rPh sb="10" eb="13">
      <t>ホッカイドウ</t>
    </rPh>
    <phoneticPr fontId="1"/>
  </si>
  <si>
    <t>南長沼地区　地域農業構造等調査委託業務</t>
  </si>
  <si>
    <t>長沼町
北海道夕張郡長沼町中央北１丁目１番１号</t>
  </si>
  <si>
    <t>美唄茶志内地区外１地区　区画整理事業推進等調査委託業務</t>
  </si>
  <si>
    <t>美唄市
北海道美唄市西３条南１丁目１番１号</t>
    <rPh sb="4" eb="7">
      <t>ホッカイドウ</t>
    </rPh>
    <phoneticPr fontId="1"/>
  </si>
  <si>
    <t>阿寒地区　換地計画等調査委託業務</t>
  </si>
  <si>
    <t>釧路市
釧路市黒金町７丁目５番地</t>
  </si>
  <si>
    <t xml:space="preserve">
本業務の履行に当たっては、農業者の権利関係の実情に精通し、かつ、地域農業者からの信頼を得ていることが不可欠である。釧路市は、農業者の特定の情報である地積情報を農地台帳等で管理し、地域の関係農家に精通している唯一の機関であるため
</t>
  </si>
  <si>
    <t>庶野人工地盤外設計その２業務</t>
  </si>
  <si>
    <t>（株）アルファ水工コンサルタンツ
北海道札幌市西区発寒九条１４－５１６－３３６</t>
  </si>
  <si>
    <t xml:space="preserve">
　本業務は、庶野人工地盤外仕上工事及び三石漁港岸壁建設その他工事に係る設計意図伝達及び設計図書を修正し、建築基準法第１８条の規定に基づく計画通知書の工事完了手続きを行うものである。_x000D_
　設計意図伝達業務とは、工事施工段階において、設計者が設計意図を正確に伝えるため、設計業務の成果図書に基づき、工事監理者及び工事受注者に対する質疑応答・説明、施工図等の確認並びに工事材料・設備機器等及びそれらの色・柄・形状等の選定に関する検討・助言等を行う業務として、平成２１年国土交通省告示第１５号別添１に規定されており、また計画通知書の変更手続きについても、建築基準法第２条の１７、建築基準法第１８条の本施設の計画通知上の設計者でなければならない。_x000D_
　本業務を行うことができるのは、設計者として、設計意図を熟知する(株)アルファ水工コンサルタンツのみであるため。
</t>
  </si>
  <si>
    <t>とうま地区外１地区　受益面積変動調査委託業務</t>
  </si>
  <si>
    <t>当麻土地改良区
上川郡当麻町４条東３丁目４番６３号</t>
    <rPh sb="0" eb="2">
      <t>トウマ</t>
    </rPh>
    <rPh sb="2" eb="4">
      <t>トチ</t>
    </rPh>
    <rPh sb="4" eb="7">
      <t>カイリョウク</t>
    </rPh>
    <rPh sb="8" eb="11">
      <t>カミカワグン</t>
    </rPh>
    <rPh sb="11" eb="14">
      <t>トウマチョウ</t>
    </rPh>
    <rPh sb="15" eb="16">
      <t>ジョウ</t>
    </rPh>
    <rPh sb="16" eb="17">
      <t>ヒガシ</t>
    </rPh>
    <rPh sb="18" eb="20">
      <t>チョウメ</t>
    </rPh>
    <rPh sb="21" eb="22">
      <t>バン</t>
    </rPh>
    <rPh sb="24" eb="25">
      <t>ゴウ</t>
    </rPh>
    <phoneticPr fontId="5"/>
  </si>
  <si>
    <t xml:space="preserve">
本委託業務の履行にあたっては、土地改良区が所有する土地改良法第２９条第１項に規定する「事業に関する書類」から、対象とする農業者及び農地の地番、地積、権利関係等を抽出し、再整理を行わなければならない。上記「事業に関する書類」は、土地改良法第２９条第４項の規定により、改良区組合員及び事業に利害関係がある者以外に開示できない資料であり、当該資料を用いて本業務を履行しうるのは、これを所管する当麻土地改良区が唯一の機関であるため。
</t>
  </si>
  <si>
    <t>ポリ塩化ビフェニル廃棄物（特別管理産業廃棄物）処理</t>
    <rPh sb="2" eb="4">
      <t>エンカ</t>
    </rPh>
    <rPh sb="9" eb="12">
      <t>ハイキブツ</t>
    </rPh>
    <rPh sb="13" eb="15">
      <t>トクベツ</t>
    </rPh>
    <rPh sb="15" eb="17">
      <t>カンリ</t>
    </rPh>
    <rPh sb="17" eb="19">
      <t>サンギョウ</t>
    </rPh>
    <rPh sb="19" eb="22">
      <t>ハイキブツ</t>
    </rPh>
    <rPh sb="23" eb="25">
      <t>ショリ</t>
    </rPh>
    <phoneticPr fontId="2"/>
  </si>
  <si>
    <t>中間貯蔵・環境安全事業（株）
室蘭市仲町１４番地７</t>
    <rPh sb="0" eb="2">
      <t>チュウカン</t>
    </rPh>
    <rPh sb="2" eb="4">
      <t>チョゾウ</t>
    </rPh>
    <rPh sb="5" eb="7">
      <t>カンキョウ</t>
    </rPh>
    <rPh sb="7" eb="9">
      <t>アンゼン</t>
    </rPh>
    <rPh sb="9" eb="11">
      <t>ジギョウ</t>
    </rPh>
    <rPh sb="12" eb="13">
      <t>カブ</t>
    </rPh>
    <phoneticPr fontId="1"/>
  </si>
  <si>
    <t xml:space="preserve">
本業務は、函館港湾事務所構内及び茂津多トンネル非常用設備機器室で保管管理しているポリ塩化ビフェニル廃棄物について、「ポリ塩化ビフェニル廃棄物の適正な処理の推進に関する特別措置法」に基づき処分を行うものであるが、ポリ塩化ビフェニルに係る特別管理産業廃棄物処分業者として、北海道内において当該許可を受けた唯一の事業者であるため。
</t>
  </si>
  <si>
    <t>篠津中央二期地区　篠津中央地域受益動向調査等委託業務</t>
  </si>
  <si>
    <t>篠津中央土地改良区
北海道石狩郡当別町字金沢１３６３番地２１</t>
    <rPh sb="10" eb="13">
      <t>ホッカイドウ</t>
    </rPh>
    <phoneticPr fontId="1"/>
  </si>
  <si>
    <t>天塩川サンルダム建設事業の内　管理棟修正設計業務</t>
  </si>
  <si>
    <t xml:space="preserve">(株)ドーコン
北海道札幌市厚別区厚別中央一条５－４－１ </t>
    <rPh sb="0" eb="3">
      <t>カブ</t>
    </rPh>
    <phoneticPr fontId="1"/>
  </si>
  <si>
    <t xml:space="preserve">
　平成２８年度のサンルダム建設事業の契約変更に伴い管理棟地下階の取り止めが生じたため、平成２９年度の管理棟新築工事の着手に間に合うよう急遽、管理棟の修正設計が必要となった。
　このような緊急性がある状況の中、限られた期間で業務を完成させるためには当時の設計意図及び履行経緯を熟知している者が業務を実施することが不可欠である。
　(株)ドーコンは平成２７年度の設計業務を履行した者であるため。
</t>
  </si>
  <si>
    <t>国営愛別土地改良事業（国営緊急農地再編整備事業）の換地処分等</t>
    <rPh sb="0" eb="2">
      <t>コクエイ</t>
    </rPh>
    <rPh sb="2" eb="4">
      <t>アイベツ</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5"/>
  </si>
  <si>
    <t>国営大雪東川第一土地改良事業（国営緊急農地再編整備事業）の換地処分等</t>
    <rPh sb="0" eb="2">
      <t>コクエイ</t>
    </rPh>
    <rPh sb="2" eb="4">
      <t>タイセツ</t>
    </rPh>
    <rPh sb="4" eb="6">
      <t>ヒガシカワ</t>
    </rPh>
    <rPh sb="6" eb="8">
      <t>ダイイチ</t>
    </rPh>
    <rPh sb="8" eb="10">
      <t>トチ</t>
    </rPh>
    <rPh sb="10" eb="12">
      <t>カイリョウ</t>
    </rPh>
    <rPh sb="12" eb="14">
      <t>ジギョウ</t>
    </rPh>
    <rPh sb="15" eb="17">
      <t>コクエイ</t>
    </rPh>
    <rPh sb="17" eb="19">
      <t>キンキュウ</t>
    </rPh>
    <rPh sb="19" eb="21">
      <t>ノウチ</t>
    </rPh>
    <rPh sb="21" eb="23">
      <t>サイヘン</t>
    </rPh>
    <rPh sb="23" eb="25">
      <t>セイビ</t>
    </rPh>
    <rPh sb="25" eb="27">
      <t>ジギョウ</t>
    </rPh>
    <rPh sb="29" eb="31">
      <t>カンチ</t>
    </rPh>
    <rPh sb="31" eb="33">
      <t>ショブン</t>
    </rPh>
    <rPh sb="33" eb="34">
      <t>トウ</t>
    </rPh>
    <phoneticPr fontId="5"/>
  </si>
  <si>
    <t>当麻永山用水地区　永山区域受益面積変動調査委託業務</t>
    <rPh sb="0" eb="2">
      <t>トウマ</t>
    </rPh>
    <rPh sb="2" eb="4">
      <t>ナガヤマ</t>
    </rPh>
    <rPh sb="4" eb="6">
      <t>ヨウスイ</t>
    </rPh>
    <rPh sb="6" eb="8">
      <t>チク</t>
    </rPh>
    <rPh sb="9" eb="11">
      <t>ナガヤマ</t>
    </rPh>
    <rPh sb="11" eb="13">
      <t>クイキ</t>
    </rPh>
    <rPh sb="13" eb="15">
      <t>ジュエキ</t>
    </rPh>
    <rPh sb="15" eb="17">
      <t>メンセキ</t>
    </rPh>
    <rPh sb="17" eb="19">
      <t>ヘンドウ</t>
    </rPh>
    <rPh sb="19" eb="21">
      <t>チョウサ</t>
    </rPh>
    <rPh sb="21" eb="23">
      <t>イタク</t>
    </rPh>
    <rPh sb="23" eb="25">
      <t>ギョウム</t>
    </rPh>
    <phoneticPr fontId="5"/>
  </si>
  <si>
    <t>永山土地改良区
旭川市永山２条１９丁目３番１１号</t>
    <rPh sb="0" eb="2">
      <t>ナガヤマ</t>
    </rPh>
    <rPh sb="2" eb="4">
      <t>トチ</t>
    </rPh>
    <rPh sb="4" eb="7">
      <t>カイリョウク</t>
    </rPh>
    <rPh sb="8" eb="11">
      <t>アサヒカワシ</t>
    </rPh>
    <rPh sb="11" eb="13">
      <t>ナガヤマ</t>
    </rPh>
    <rPh sb="14" eb="15">
      <t>ジョウ</t>
    </rPh>
    <rPh sb="17" eb="19">
      <t>チョウメ</t>
    </rPh>
    <rPh sb="20" eb="21">
      <t>バン</t>
    </rPh>
    <rPh sb="23" eb="24">
      <t>ゴウ</t>
    </rPh>
    <phoneticPr fontId="5"/>
  </si>
  <si>
    <t xml:space="preserve">
業務の履行にあたっては、土地改良区が所有する土地改良法第２９条第１項に規定する「事業に関する書類」から、対象とする農地の地番、地積、権利関係等を抽出し、再整理を行わなければならない。上記「事業に関する書類」は、土地改良法第２９条第４項の規定により、改良区組合員及び事業に利害関係のある者以外に開示できない資料であり、当該資料を用いて本業務を履行しうるのは、これを所管する永山土地改良区が唯一の機関であるため。
</t>
  </si>
  <si>
    <t>土地改良法第８９条の２及び同法施行令第５１条の２の規定に基づく雄武丘陵土地改良事業の換地処分等</t>
    <rPh sb="0" eb="2">
      <t>トチ</t>
    </rPh>
    <rPh sb="2" eb="5">
      <t>カイリョウホウ</t>
    </rPh>
    <rPh sb="5" eb="6">
      <t>ダイ</t>
    </rPh>
    <rPh sb="8" eb="9">
      <t>ジョウ</t>
    </rPh>
    <rPh sb="11" eb="12">
      <t>オヨ</t>
    </rPh>
    <rPh sb="13" eb="15">
      <t>ドウホウ</t>
    </rPh>
    <rPh sb="15" eb="17">
      <t>シコウ</t>
    </rPh>
    <rPh sb="17" eb="18">
      <t>レイ</t>
    </rPh>
    <rPh sb="18" eb="19">
      <t>ダイ</t>
    </rPh>
    <rPh sb="21" eb="22">
      <t>ジョウ</t>
    </rPh>
    <rPh sb="25" eb="27">
      <t>キテイ</t>
    </rPh>
    <rPh sb="28" eb="29">
      <t>モト</t>
    </rPh>
    <rPh sb="31" eb="33">
      <t>オウム</t>
    </rPh>
    <rPh sb="33" eb="34">
      <t>オカ</t>
    </rPh>
    <rPh sb="34" eb="35">
      <t>リョウ</t>
    </rPh>
    <rPh sb="35" eb="37">
      <t>トチ</t>
    </rPh>
    <rPh sb="37" eb="39">
      <t>カイリョウ</t>
    </rPh>
    <rPh sb="39" eb="41">
      <t>ジギョウ</t>
    </rPh>
    <rPh sb="42" eb="44">
      <t>カンチ</t>
    </rPh>
    <rPh sb="44" eb="46">
      <t>ショブン</t>
    </rPh>
    <rPh sb="46" eb="47">
      <t>トウ</t>
    </rPh>
    <phoneticPr fontId="1"/>
  </si>
  <si>
    <t>港湾業務艇ROV（水中探査機器）点検及び修理（苫小牧港湾事務所）</t>
    <rPh sb="0" eb="2">
      <t>コウワン</t>
    </rPh>
    <rPh sb="2" eb="4">
      <t>ギョウム</t>
    </rPh>
    <rPh sb="4" eb="5">
      <t>テイ</t>
    </rPh>
    <rPh sb="9" eb="11">
      <t>スイチュウ</t>
    </rPh>
    <rPh sb="11" eb="13">
      <t>タンサ</t>
    </rPh>
    <rPh sb="13" eb="15">
      <t>キキ</t>
    </rPh>
    <rPh sb="16" eb="18">
      <t>テンケン</t>
    </rPh>
    <rPh sb="18" eb="19">
      <t>オヨ</t>
    </rPh>
    <rPh sb="20" eb="22">
      <t>シュウリ</t>
    </rPh>
    <rPh sb="23" eb="26">
      <t>トマコマイ</t>
    </rPh>
    <rPh sb="26" eb="28">
      <t>コウワン</t>
    </rPh>
    <rPh sb="28" eb="31">
      <t>ジムショ</t>
    </rPh>
    <phoneticPr fontId="1"/>
  </si>
  <si>
    <t>広和（株）
東京都千代田区神田美倉町１２</t>
    <rPh sb="0" eb="1">
      <t>ヒロ</t>
    </rPh>
    <rPh sb="1" eb="2">
      <t>ワ</t>
    </rPh>
    <rPh sb="2" eb="5">
      <t>カブ</t>
    </rPh>
    <rPh sb="6" eb="9">
      <t>トウキョウト</t>
    </rPh>
    <rPh sb="9" eb="13">
      <t>チヨダク</t>
    </rPh>
    <rPh sb="13" eb="15">
      <t>カンダ</t>
    </rPh>
    <rPh sb="15" eb="16">
      <t>ミ</t>
    </rPh>
    <rPh sb="16" eb="17">
      <t>クラ</t>
    </rPh>
    <rPh sb="17" eb="18">
      <t>マチ</t>
    </rPh>
    <phoneticPr fontId="1"/>
  </si>
  <si>
    <t xml:space="preserve">
ROV（水中探査機器）については、当該業者で設計・製造されたものであり、機構、制御ソフト等の情報は社外秘のため他社へ提供されていない。このため修理及び点検ができるのは当該業者のみである。
</t>
  </si>
  <si>
    <t>漁港海象データ表示システム改良業務</t>
  </si>
  <si>
    <t xml:space="preserve">
支出負担行為担当官
北海道開発局開発監理部長　山本　健一
札幌市北区北８条西２丁目
</t>
  </si>
  <si>
    <t>（株）東京建設コンサルタント
東京都豊島区北大塚１－１５－６</t>
  </si>
  <si>
    <t xml:space="preserve">
本業務は、漁港海象データ表示システムのセキュリティ脆弱性の解消を目的として、新たなオペレーティングシステム・ミドルウェア上でシステムが動作するよう改良を行うものである。また、平成29年度に観測開始する紋別（南）観測局の波浪データをリアルタイムに公開するため、本局の各装置および網走港湾事務所のデータ中継伝送装置の改良を行うものである。
　本システムは、平成23年度に北海道開発局の委託により(株)東京建設コンサルタントが構築したシステムであり、当局は本システムの使用権は有しているが、著作権及び所有権については有していない。
　また、本ソフトウェアの著作権者である(株)東京建設コンサルタントは、システム改良にあたり、著作者人格権のうち同一性保持権の行使を表明していることから、本業務を円滑かつ確実に行うことができる唯一の者である。
</t>
  </si>
  <si>
    <t>中鹿追地区　土地所有状況等調査委託業務</t>
    <rPh sb="0" eb="1">
      <t>ナカ</t>
    </rPh>
    <rPh sb="1" eb="3">
      <t>シカオイ</t>
    </rPh>
    <rPh sb="3" eb="5">
      <t>チク</t>
    </rPh>
    <rPh sb="6" eb="8">
      <t>トチ</t>
    </rPh>
    <rPh sb="8" eb="10">
      <t>ショユウ</t>
    </rPh>
    <rPh sb="10" eb="12">
      <t>ジョウキョウ</t>
    </rPh>
    <rPh sb="12" eb="13">
      <t>トウ</t>
    </rPh>
    <rPh sb="13" eb="15">
      <t>チョウサ</t>
    </rPh>
    <rPh sb="15" eb="17">
      <t>イタク</t>
    </rPh>
    <rPh sb="17" eb="19">
      <t>ギョウム</t>
    </rPh>
    <phoneticPr fontId="1"/>
  </si>
  <si>
    <t xml:space="preserve">鹿追町長　吉田弘志
北海道河東郡鹿追町東町１丁目１５番地１
</t>
    <rPh sb="0" eb="2">
      <t>シカオイ</t>
    </rPh>
    <rPh sb="2" eb="4">
      <t>チョウチョウ</t>
    </rPh>
    <rPh sb="5" eb="7">
      <t>ヨシダ</t>
    </rPh>
    <rPh sb="7" eb="8">
      <t>ヒロシ</t>
    </rPh>
    <rPh sb="8" eb="9">
      <t>シ</t>
    </rPh>
    <rPh sb="10" eb="13">
      <t>ホッカイドウ</t>
    </rPh>
    <rPh sb="13" eb="16">
      <t>カトウグン</t>
    </rPh>
    <rPh sb="16" eb="19">
      <t>シカオイチョウ</t>
    </rPh>
    <rPh sb="19" eb="21">
      <t>ヒガシマチ</t>
    </rPh>
    <rPh sb="22" eb="24">
      <t>チョウメ</t>
    </rPh>
    <rPh sb="26" eb="28">
      <t>バンチ</t>
    </rPh>
    <phoneticPr fontId="1"/>
  </si>
  <si>
    <t xml:space="preserve">
・本委託業務は、国営農地再編整備事業中鹿追地区において、事業管理上必要となる土地権利関係の変動等を把握するための土地所有状況調査、受益農家に対する負担金説明及び工事計画を調整する事業推進調査を行うものである。
・鹿追町は、本調査に必要な土地所有状況資料を保有し、受益農家からの負担金徴収者であり、併せて当該地区の事業推進組織である促進期成会の事務局を担っており、施工実績及び地域要望を把握していることから、受益農家に対する負担金説明及び工事計画の調整ができる唯一の団体であるため。
</t>
  </si>
  <si>
    <t>函館港有川部臨港道路擁壁工事に係る技術調整連絡会議</t>
    <rPh sb="0" eb="3">
      <t>ハコダテコウ</t>
    </rPh>
    <rPh sb="3" eb="5">
      <t>アリカワ</t>
    </rPh>
    <rPh sb="5" eb="6">
      <t>ブ</t>
    </rPh>
    <rPh sb="6" eb="8">
      <t>リンコウ</t>
    </rPh>
    <rPh sb="8" eb="10">
      <t>ドウロ</t>
    </rPh>
    <rPh sb="10" eb="12">
      <t>ヨウヘキ</t>
    </rPh>
    <rPh sb="12" eb="14">
      <t>コウジ</t>
    </rPh>
    <rPh sb="15" eb="16">
      <t>カカ</t>
    </rPh>
    <rPh sb="17" eb="19">
      <t>ギジュツ</t>
    </rPh>
    <rPh sb="19" eb="21">
      <t>チョウセイ</t>
    </rPh>
    <rPh sb="21" eb="23">
      <t>レンラク</t>
    </rPh>
    <rPh sb="23" eb="25">
      <t>カイギ</t>
    </rPh>
    <phoneticPr fontId="2"/>
  </si>
  <si>
    <t>（株）構研エンジニアリング
札幌市北区北１１条西２丁目２番１７号</t>
    <rPh sb="0" eb="3">
      <t>カブ</t>
    </rPh>
    <rPh sb="3" eb="4">
      <t>カマ</t>
    </rPh>
    <rPh sb="4" eb="5">
      <t>ケン</t>
    </rPh>
    <rPh sb="14" eb="17">
      <t>サッポロシ</t>
    </rPh>
    <rPh sb="17" eb="19">
      <t>キタク</t>
    </rPh>
    <rPh sb="19" eb="20">
      <t>キタ</t>
    </rPh>
    <rPh sb="22" eb="23">
      <t>ジョウ</t>
    </rPh>
    <rPh sb="23" eb="24">
      <t>ニシ</t>
    </rPh>
    <rPh sb="25" eb="27">
      <t>チョウメ</t>
    </rPh>
    <rPh sb="28" eb="29">
      <t>バン</t>
    </rPh>
    <rPh sb="31" eb="32">
      <t>ゴウ</t>
    </rPh>
    <phoneticPr fontId="1"/>
  </si>
  <si>
    <t xml:space="preserve">
本役務の履行にあたっては、当該工事に係る設計に関する考え方及び経緯等を把握していることが必要不可欠である。当該工事に係る擁壁設計業務を履行した者であり、必要不可欠な要件を備える唯一の者であるため。
</t>
  </si>
  <si>
    <t>国立のアイヌ文化博物館（仮称）設計その２業務</t>
  </si>
  <si>
    <t>（株）久米設計
北海道札幌市中央区北三条西４－１</t>
  </si>
  <si>
    <t xml:space="preserve">
　本業務は、平成２７年度発注の「国立のアイヌ文化博物館（仮称）設計業務」（以下、「当初設計業務」という。）の成果物である基本設計に基づいて行われる実施設計及び積算業務を行うものである。
　実施設計業務は基本設計を基に構造部材や建具、内外装等の仕上げ材及び建築設備機器の選定やそれらの納まり等を決定していくものであり、基本設計での設計意図を熟知していなければ成しえない。
　本業務の実施にあたっては、当初設計業務の実施者以外には知り得ない情報を有し、その内容を熟知している必要があり、当初設計業務を実施している当該業者が、本業務を遂行できる唯一の業者である。
　なお、当初設計業務の公示文において、「当該業務に直接関連する他の設計業務の委託契約を当該業務の委託契約の相手方との随意契約により締結する予定の有無：有（国立のアイヌ文化博物館（仮称）設計その２業務（実施設計及び積算業務）、国立のアイヌ文化博物館（仮称）新営工事の施工段階における設計意図伝達業務）」と明示している。
</t>
  </si>
  <si>
    <t>平成２８年度工事契約情報管理システム改良業務</t>
  </si>
  <si>
    <t>東芝ソリューション（株）
神奈川県川崎市幸区堀川町７２－３４</t>
  </si>
  <si>
    <t xml:space="preserve">
本業務は、資格審査、入札・契約及び検査に関する事務の取扱いの変更に伴い生じる帳票の変更及び改良と、事務処理のさらなる効率化を図るための機能の改良及び追加等を行うものである。
　本業務の遂行にあたっては、システムを構築する際に必要な知識や経験があるだけでなく、北海道開発局の電算環境を把握したうえで、関連する電子入札システム等との連携を図りつつ改良を行わなければならないこと、また、入札契約手続き事務の性質上、入札制度や取扱いの変更等に伴う本システムの改良については迅速な対応が求められることなどから、高度な技術力はもとより、本システムに関する幅広い知識と経験が必要不可欠である。
東芝ソリューション株式会社は、本システムの開発者であり、これまでの本システム改良に携わっておりシステム構築の際に必要な知識や経験を有しているとともに、関連システムとの連携状況についても充分に把握している。また、システム改良における迅速な対応を行うことが可能であるとともに、システム改良にあたり著作者人格権の行使を表明していることから、本業務を遂行する上で必要とされる条件を満たし、業務実施能力を有している唯一の法人である。
</t>
  </si>
  <si>
    <t>愛別地区　事業推進調整等委託業務</t>
    <rPh sb="0" eb="2">
      <t>アイベツ</t>
    </rPh>
    <rPh sb="2" eb="4">
      <t>チク</t>
    </rPh>
    <rPh sb="5" eb="7">
      <t>ジギョウ</t>
    </rPh>
    <rPh sb="7" eb="9">
      <t>スイシン</t>
    </rPh>
    <rPh sb="9" eb="11">
      <t>チョウセイ</t>
    </rPh>
    <rPh sb="11" eb="12">
      <t>トウ</t>
    </rPh>
    <rPh sb="12" eb="14">
      <t>イタク</t>
    </rPh>
    <rPh sb="14" eb="16">
      <t>ギョウム</t>
    </rPh>
    <phoneticPr fontId="1"/>
  </si>
  <si>
    <t>愛別町
上川郡愛別字本町１７９番地</t>
    <rPh sb="0" eb="3">
      <t>アイベツチョウ</t>
    </rPh>
    <rPh sb="4" eb="7">
      <t>カミカワグン</t>
    </rPh>
    <rPh sb="7" eb="9">
      <t>アイベツ</t>
    </rPh>
    <rPh sb="9" eb="10">
      <t>アザ</t>
    </rPh>
    <rPh sb="10" eb="12">
      <t>ホンマチ</t>
    </rPh>
    <rPh sb="15" eb="17">
      <t>バンチ</t>
    </rPh>
    <phoneticPr fontId="1"/>
  </si>
  <si>
    <t xml:space="preserve">
本委託業務の履行にあたっては、工事調整に必要なライフライン（水道、町道、排水路等）の施設情報と併せ、農業者及び農地の地番、地積、権利関係等の特定の情報が必要不可欠である。愛別町は、当該地域の地番、地積、権利関係等の情報を管理する農地基本台帳を保有・管理する唯一の機関である。
</t>
  </si>
  <si>
    <t>大雪東川第一地区　事業推進調整等委託業務</t>
    <rPh sb="0" eb="2">
      <t>タイセツ</t>
    </rPh>
    <rPh sb="2" eb="4">
      <t>ヒガシカワ</t>
    </rPh>
    <rPh sb="4" eb="6">
      <t>ダイイチ</t>
    </rPh>
    <rPh sb="6" eb="8">
      <t>チク</t>
    </rPh>
    <rPh sb="9" eb="11">
      <t>ジギョウ</t>
    </rPh>
    <rPh sb="11" eb="13">
      <t>スイシン</t>
    </rPh>
    <rPh sb="13" eb="15">
      <t>チョウセイ</t>
    </rPh>
    <rPh sb="15" eb="16">
      <t>トウ</t>
    </rPh>
    <rPh sb="16" eb="18">
      <t>イタク</t>
    </rPh>
    <rPh sb="18" eb="20">
      <t>ギョウム</t>
    </rPh>
    <phoneticPr fontId="1"/>
  </si>
  <si>
    <t xml:space="preserve">
本委託業務の履行にあたっては、工事調整に必要なライフライン（水道、町道、排水路等）の施設情報と併せ、農業者及び農地の地番、地積、権利関係等の特定の情報が必要不可欠である。東川町は、当該地域の地番、地積、権利関係等の情報を管理する農地基本台帳を保有・管理する唯一の機関である。
</t>
  </si>
  <si>
    <t>空知地域　低濃度ＰＣＢ廃棄物処理業務</t>
  </si>
  <si>
    <t>空知地域　高濃度ＰＣＢ廃棄物処理業務</t>
  </si>
  <si>
    <t>中間貯蔵・環境安全事業（株）
北海道室蘭市仲町１４番地７</t>
  </si>
  <si>
    <t>一般国道２７５号　沼田町　五ヶ山橋仮橋賃貸借（深川道路事務所）</t>
  </si>
  <si>
    <t>ヒロセ（株）　
北海道札幌市中央区北４条東１丁目２番地３</t>
    <rPh sb="3" eb="6">
      <t>カブシキガイシャ</t>
    </rPh>
    <phoneticPr fontId="1"/>
  </si>
  <si>
    <t>高濃度ＰＣＢ廃棄物処理（札幌道路事務所）</t>
  </si>
  <si>
    <t>室蘭開発建設部祝津町職員宿舎（単身寮）ガスメーター及び集中検針盤取替</t>
    <rPh sb="0" eb="2">
      <t>ムロラン</t>
    </rPh>
    <rPh sb="2" eb="4">
      <t>カイハツ</t>
    </rPh>
    <rPh sb="4" eb="7">
      <t>ケンセツブ</t>
    </rPh>
    <rPh sb="7" eb="9">
      <t>シュクツ</t>
    </rPh>
    <rPh sb="9" eb="10">
      <t>チョウ</t>
    </rPh>
    <rPh sb="10" eb="12">
      <t>ショクイン</t>
    </rPh>
    <rPh sb="12" eb="14">
      <t>シュクシャ</t>
    </rPh>
    <rPh sb="15" eb="18">
      <t>タンシンリョウ</t>
    </rPh>
    <rPh sb="25" eb="26">
      <t>オヨ</t>
    </rPh>
    <rPh sb="27" eb="29">
      <t>シュウチュウ</t>
    </rPh>
    <rPh sb="29" eb="31">
      <t>ケンシン</t>
    </rPh>
    <rPh sb="31" eb="32">
      <t>バン</t>
    </rPh>
    <rPh sb="32" eb="34">
      <t>トリカエ</t>
    </rPh>
    <phoneticPr fontId="5"/>
  </si>
  <si>
    <t>室蘭ガス㈱
北海道室蘭市日の出町２－４４－１</t>
    <rPh sb="0" eb="2">
      <t>ムロラン</t>
    </rPh>
    <rPh sb="9" eb="12">
      <t>ムロランシ</t>
    </rPh>
    <rPh sb="12" eb="13">
      <t>ヒ</t>
    </rPh>
    <rPh sb="14" eb="16">
      <t>デチョウ</t>
    </rPh>
    <phoneticPr fontId="5"/>
  </si>
  <si>
    <t xml:space="preserve">
ガスメータにかかる作業の施行は、「共有約款」により当該業者のみが実施可能であるため。
</t>
  </si>
  <si>
    <t>天塩川サンルダム建設事業の内　サンルダム周辺整備に関する委託業務</t>
    <rPh sb="0" eb="2">
      <t>テシオ</t>
    </rPh>
    <rPh sb="2" eb="3">
      <t>カワ</t>
    </rPh>
    <rPh sb="8" eb="10">
      <t>ケンセツ</t>
    </rPh>
    <rPh sb="10" eb="12">
      <t>ジギョウ</t>
    </rPh>
    <rPh sb="13" eb="14">
      <t>ウチ</t>
    </rPh>
    <rPh sb="20" eb="22">
      <t>シュウヘン</t>
    </rPh>
    <rPh sb="22" eb="24">
      <t>セイビ</t>
    </rPh>
    <rPh sb="25" eb="26">
      <t>カン</t>
    </rPh>
    <rPh sb="28" eb="30">
      <t>イタク</t>
    </rPh>
    <rPh sb="30" eb="32">
      <t>ギョウム</t>
    </rPh>
    <phoneticPr fontId="1"/>
  </si>
  <si>
    <t>下川町
上川郡下川町幸町６３番地</t>
    <rPh sb="0" eb="3">
      <t>シモカワチョウ</t>
    </rPh>
    <rPh sb="4" eb="7">
      <t>カミカワグン</t>
    </rPh>
    <rPh sb="7" eb="10">
      <t>シモカワチョウ</t>
    </rPh>
    <rPh sb="10" eb="11">
      <t>サチ</t>
    </rPh>
    <rPh sb="11" eb="12">
      <t>マチ</t>
    </rPh>
    <rPh sb="14" eb="16">
      <t>バンチ</t>
    </rPh>
    <phoneticPr fontId="1"/>
  </si>
  <si>
    <t xml:space="preserve">
旭川開発建設部と下川町は、円滑なサンルダム周辺整備計画を進めるため、ダム所在地である下川町の諸計画と整合を図りつつ地元住民の意向調査や関連情報の収集を行うことを目的に、「サンルダム周辺整備事業に関する意向調査及び収集に係る委託協定」を平成１９年１２月に締結している。そのため、下川町はサンルダム周辺整備に関する地元住民の意向、サンルダム周辺の営農状況や企業の周辺開発動向、その他サンルダム周辺を活用したイベント等について最新の情報を有し、本業務の実施に必要な履行条件を全て有する唯一のものである。
</t>
  </si>
  <si>
    <t>帯広開発建設部　低濃度ＰＣＢ廃棄物処理
（単価契約）</t>
  </si>
  <si>
    <t>JX金属苫小牧ケミカル（株）　　北海道苫小牧市字勇払１５２番地</t>
    <rPh sb="2" eb="4">
      <t>キンゾク</t>
    </rPh>
    <rPh sb="4" eb="7">
      <t>トマコマイ</t>
    </rPh>
    <rPh sb="16" eb="19">
      <t>ホッカイドウ</t>
    </rPh>
    <phoneticPr fontId="1"/>
  </si>
  <si>
    <t xml:space="preserve">
北海道内には、低濃度ＰＣＢ廃棄物処理が可能な施設はJX金属苫小牧ケミカル(株)以外に存在せず、他の施設の設立予定もないことから同社と随意契約を締結するものである
</t>
  </si>
  <si>
    <t>函館港七重浜部臨港道路建設工事に係る技術調整連絡会議</t>
    <rPh sb="0" eb="3">
      <t>ハコダテコウ</t>
    </rPh>
    <rPh sb="3" eb="6">
      <t>ナナエハマ</t>
    </rPh>
    <rPh sb="6" eb="7">
      <t>カワベ</t>
    </rPh>
    <rPh sb="7" eb="9">
      <t>リンコウ</t>
    </rPh>
    <rPh sb="9" eb="11">
      <t>ドウロ</t>
    </rPh>
    <rPh sb="11" eb="13">
      <t>ケンセツ</t>
    </rPh>
    <rPh sb="13" eb="15">
      <t>コウジ</t>
    </rPh>
    <rPh sb="16" eb="17">
      <t>カカ</t>
    </rPh>
    <rPh sb="18" eb="20">
      <t>ギジュツ</t>
    </rPh>
    <rPh sb="20" eb="22">
      <t>チョウセイ</t>
    </rPh>
    <rPh sb="22" eb="24">
      <t>レンラク</t>
    </rPh>
    <rPh sb="24" eb="26">
      <t>カイギ</t>
    </rPh>
    <phoneticPr fontId="2"/>
  </si>
  <si>
    <t>（株）リージャスト
函館市桔梗町３７９番地１９</t>
    <rPh sb="0" eb="3">
      <t>カブ</t>
    </rPh>
    <rPh sb="10" eb="13">
      <t>ハコダテシ</t>
    </rPh>
    <rPh sb="13" eb="15">
      <t>キキョウ</t>
    </rPh>
    <rPh sb="15" eb="16">
      <t>マチ</t>
    </rPh>
    <rPh sb="19" eb="21">
      <t>バンチ</t>
    </rPh>
    <phoneticPr fontId="1"/>
  </si>
  <si>
    <t xml:space="preserve">
本役務の履行にあたっては、当該工事に係る設計に関する考え方及び経緯等を把握していることが必要不可欠である。当該工事に係る排水設計業務を履行した者であり、必要不可欠な要件を備える唯一の者であるため。
</t>
  </si>
  <si>
    <t>空知川地区　低濃度PCB廃棄物処理業務</t>
    <rPh sb="0" eb="2">
      <t>ソラチ</t>
    </rPh>
    <rPh sb="2" eb="3">
      <t>カワ</t>
    </rPh>
    <rPh sb="3" eb="5">
      <t>チク</t>
    </rPh>
    <rPh sb="6" eb="9">
      <t>テイノウド</t>
    </rPh>
    <rPh sb="12" eb="15">
      <t>ハイキブツ</t>
    </rPh>
    <rPh sb="15" eb="17">
      <t>ショリ</t>
    </rPh>
    <rPh sb="17" eb="19">
      <t>ギョウム</t>
    </rPh>
    <phoneticPr fontId="1"/>
  </si>
  <si>
    <t>エコシステム小坂(株)
秋田県鹿角郡小坂町小坂鉱山字尾樽部６０番地１</t>
    <rPh sb="6" eb="8">
      <t>コザカ</t>
    </rPh>
    <rPh sb="8" eb="11">
      <t>カブ</t>
    </rPh>
    <rPh sb="12" eb="15">
      <t>アキタケン</t>
    </rPh>
    <rPh sb="15" eb="16">
      <t>シカ</t>
    </rPh>
    <rPh sb="16" eb="17">
      <t>ツノ</t>
    </rPh>
    <rPh sb="17" eb="18">
      <t>グン</t>
    </rPh>
    <rPh sb="18" eb="20">
      <t>コザカ</t>
    </rPh>
    <rPh sb="20" eb="21">
      <t>マチ</t>
    </rPh>
    <rPh sb="21" eb="23">
      <t>コザカ</t>
    </rPh>
    <rPh sb="23" eb="25">
      <t>コウザン</t>
    </rPh>
    <rPh sb="25" eb="26">
      <t>アザ</t>
    </rPh>
    <rPh sb="26" eb="28">
      <t>オタル</t>
    </rPh>
    <rPh sb="28" eb="29">
      <t>ブ</t>
    </rPh>
    <rPh sb="31" eb="33">
      <t>バンチ</t>
    </rPh>
    <phoneticPr fontId="1"/>
  </si>
  <si>
    <t xml:space="preserve">
本業務の遂行にあたっては、「廃棄物処理法」の規定に基づき、環境省より無害化認定を受けた施設でなければならなく、近隣では東北地方でしか対応可能な事業者がいない。また、運搬の性質上安全な運搬計画を講じる必要があり、北海道外で最も運搬距離の近い事業者を選定する必要がある。本業務を遂行するため東北地方で唯一対応可能なエコシステム小坂(株)と随意契約を締結するものである。
</t>
  </si>
  <si>
    <t>釧路港湾事務所　港湾施工管理カメラ装置修理</t>
  </si>
  <si>
    <t>海洋総合開発（株）
東京都中央区京橋１丁目１４番４号</t>
  </si>
  <si>
    <t xml:space="preserve">
港湾施工管理カメラ装置は海洋総合開発(株)の特別生産品であり、ソフトウェア等を外部に公表していないことから、修理を請け負うことができる唯一の者であるため。
</t>
  </si>
  <si>
    <t>宗谷森林管理署新営１６設計意図伝達業務</t>
  </si>
  <si>
    <t>チカラ総合設計（株）
北海道札幌市中央区宮の森二条４－１－１５－５０１</t>
  </si>
  <si>
    <t xml:space="preserve">
　本業務は、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のうち、対象工事の実施において必要と認められる施工図等への設計意図の反映の確認（木材加工図、接合金物施工図、断熱納まりの施工図）、工事受注者等が資機材メーカ一等を決定した後に工事受注者から提出される形状、納まり等の設計内容の確認（建具作成図）及び仕上げ材料の色彩、柄等をまとめた色彩等計画書の作成などを行う業務である。
　本業務は、対象工事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請負業者、監督職員、工事監理受託者に正確に伝えるものであることから、設計者がこれを行う必要がある。
　また、対象工事に係る設計業務についてはプロポーザル方式により設計者を選定し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随意契約を締結するものである。
</t>
  </si>
  <si>
    <t>低濃度ＰＣＢ廃棄物（月形揚水機場）処理（札幌北農業事務所）</t>
  </si>
  <si>
    <t>帯広第２地方合同庁舎１６新営設計意図伝達業務</t>
  </si>
  <si>
    <t>（株）東畑建築事務所
大阪府大阪市中央区高麗橋２－６－１０</t>
    <rPh sb="11" eb="14">
      <t>オオサカフ</t>
    </rPh>
    <rPh sb="14" eb="17">
      <t>オオサカシ</t>
    </rPh>
    <rPh sb="17" eb="20">
      <t>チュウオウク</t>
    </rPh>
    <rPh sb="20" eb="23">
      <t>コウライバシ</t>
    </rPh>
    <phoneticPr fontId="1"/>
  </si>
  <si>
    <t xml:space="preserve">
　本業務は 、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 ）のうち、帯広第２地方合同庁舎16新営（建築、電気設備、機械設備 、エレベータ設備）工事（ 以下、「本事業」）に係る工事の実施において必要と認められる施工図等を作成するのに必要となるデザイン図等の作成、施工図等への設計意図の反映の確認（外壁仕上施工園、断熱及び防水納まりの施工図、外構図、設備機器等配置図等）、工事受注者等が資機材メーカー等を決定した後に工事受注者から提出される形状、納まり等の設計内容の確認（建具作成図、機器作成図・承諾図等）及び仕上げ材料の色彩、柄等をまとめた色彩等計画書の作成などを行う業務である。
　本業務は、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請負業者、監督職員、工事監理受託者に正確に伝えるものであることから、設計者がこれを行う必要がある。
　また、本事業に係る設計業務についてはプロポーザル方式により設計者を選定し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随意契約を締結するものである。
</t>
  </si>
  <si>
    <t>足寄橋改良工事に係る仮橋資材賃貸借</t>
  </si>
  <si>
    <t>丸藤シートパイル（株）道東営業所
中川郡池田町字西１条１１丁目２－３３</t>
    <rPh sb="0" eb="2">
      <t>マルフジ</t>
    </rPh>
    <rPh sb="11" eb="13">
      <t>ドウトウ</t>
    </rPh>
    <rPh sb="13" eb="16">
      <t>エイギョウショ</t>
    </rPh>
    <phoneticPr fontId="1"/>
  </si>
  <si>
    <t xml:space="preserve">
当該仮橋は平成28年度の足寄橋改良工事で設置したものであり、平成29年度工事発注までの間賃貸借を行う。所有者である丸藤シートパイルと随意契約を締結するものである。
</t>
  </si>
  <si>
    <t>トンネル非常電話回線費用　一式</t>
  </si>
  <si>
    <t>東日本電信電話（株）
北海道札幌市中央区大通西１４丁目７番地</t>
    <rPh sb="11" eb="14">
      <t>ホッカイドウ</t>
    </rPh>
    <phoneticPr fontId="1"/>
  </si>
  <si>
    <t>豊平峡ダム給水設備点検（豊平川ダム統合管理事務所）</t>
  </si>
  <si>
    <t>北開工営（株）
北海道札幌市白石区本郷通１３丁目南４番１号</t>
    <rPh sb="4" eb="7">
      <t>カブ</t>
    </rPh>
    <rPh sb="8" eb="11">
      <t>ホッカイドウ</t>
    </rPh>
    <phoneticPr fontId="8"/>
  </si>
  <si>
    <t xml:space="preserve">
豊平峡ダム管理支所の給水設備が故障した。早急に点検をしなければ暖房用及び給水用ボイラーが使用できない。このため、本件業務を履行できる唯一の者と契約をした。
</t>
  </si>
  <si>
    <t>堰堤維持の内　忠別ダム貯水池右岸地すべり対策緊急工事</t>
  </si>
  <si>
    <t>花本建設（株）
北海道旭川市７条通１５－右６</t>
  </si>
  <si>
    <t xml:space="preserve">
忠別ダム貯水池右岸において、外気温の上昇により地ずべりが発生し、法面アンカーの一部が破断し、アンカーがヘッドキャップを突き抜け、緊急応急復旧工事を行う必要が生じたため。
</t>
  </si>
  <si>
    <t>霧裏山レーダ雨雪量観測所機器修理</t>
  </si>
  <si>
    <t>（株）通電技術
札幌市白石区平和通２丁目北１１番２０号</t>
  </si>
  <si>
    <t xml:space="preserve">
・霧裏山レーダ雨量観測所の信号処理装置の故障、発動発電機が動作不良により安定した受電が行えない状況となった。
・当該施設はレーダ雨雪量の観測、多重無線装置、超短波無線電話装置及びテレメータ装置の中継装置もあり、非常に重要な施設であり、早急な復旧が必要となったため。
</t>
  </si>
  <si>
    <t>十勝川左岸地区　熊牛第１導水路外緊急漏水調査工事</t>
    <rPh sb="15" eb="16">
      <t>ホカ</t>
    </rPh>
    <rPh sb="18" eb="20">
      <t>ロウスイ</t>
    </rPh>
    <rPh sb="20" eb="22">
      <t>チョウサ</t>
    </rPh>
    <phoneticPr fontId="5"/>
  </si>
  <si>
    <t>宮坂建設工業（株）
帯広市西４条南８－１２</t>
    <rPh sb="0" eb="2">
      <t>ミヤサカ</t>
    </rPh>
    <rPh sb="2" eb="4">
      <t>ケンセツ</t>
    </rPh>
    <rPh sb="4" eb="6">
      <t>コウギョウ</t>
    </rPh>
    <rPh sb="6" eb="9">
      <t>カブ</t>
    </rPh>
    <rPh sb="10" eb="13">
      <t>オビヒロシ</t>
    </rPh>
    <rPh sb="13" eb="14">
      <t>ニシ</t>
    </rPh>
    <rPh sb="15" eb="16">
      <t>ジョウ</t>
    </rPh>
    <rPh sb="16" eb="17">
      <t>ミナミ</t>
    </rPh>
    <phoneticPr fontId="5"/>
  </si>
  <si>
    <t xml:space="preserve">会計法第２９条の３第４項及び予算決算及び会計令第１０２条の４第３号
</t>
  </si>
  <si>
    <t xml:space="preserve">
十勝川左岸地区熊牛第１導水路及び中熊牛第１用水路において、平成２８年４月２７日未明及び５月２日未明の両日において、当該管水路の漏水が発生したことにより、早急に現地調査及び原因の解明を行い、国営造成施設の機能の効率的な保全を図る必要があるため。
</t>
  </si>
  <si>
    <t>空調設備修理（空知川河川事務所）</t>
    <phoneticPr fontId="1"/>
  </si>
  <si>
    <t>三菱電機ビルテクノサービス（株）北海道支社
北海道札幌市中央区北３条西４丁目１番地１</t>
    <rPh sb="22" eb="25">
      <t>ホッカイドウ</t>
    </rPh>
    <phoneticPr fontId="8"/>
  </si>
  <si>
    <t xml:space="preserve">
空知川河川事務所の空調設備が故障した。早急に修理しなければ滝里ダムにおけるダムコンが誤作動し、ダム管理ができなくなる。このため、本件業務を履行できる唯一の者と契約をした。
</t>
  </si>
  <si>
    <t>旭川開発建設部管内　道路気象情報提供　その１</t>
    <rPh sb="0" eb="2">
      <t>アサヒカワ</t>
    </rPh>
    <rPh sb="2" eb="4">
      <t>カイハツ</t>
    </rPh>
    <rPh sb="4" eb="7">
      <t>ケンセツブ</t>
    </rPh>
    <rPh sb="7" eb="9">
      <t>カンナイ</t>
    </rPh>
    <rPh sb="10" eb="12">
      <t>ドウロ</t>
    </rPh>
    <rPh sb="12" eb="14">
      <t>キショウ</t>
    </rPh>
    <rPh sb="14" eb="16">
      <t>ジョウホウ</t>
    </rPh>
    <rPh sb="16" eb="18">
      <t>テイキョウ</t>
    </rPh>
    <phoneticPr fontId="1"/>
  </si>
  <si>
    <t>（一財）日本気象協会</t>
    <rPh sb="1" eb="2">
      <t>イチ</t>
    </rPh>
    <rPh sb="2" eb="3">
      <t>ザイ</t>
    </rPh>
    <rPh sb="4" eb="6">
      <t>ニホン</t>
    </rPh>
    <rPh sb="6" eb="8">
      <t>キショウ</t>
    </rPh>
    <rPh sb="8" eb="10">
      <t>キョウカイ</t>
    </rPh>
    <phoneticPr fontId="1"/>
  </si>
  <si>
    <t xml:space="preserve">
・当該業務は、当部管内の雨量や積雪深等の情報を配信し、時間雨量又は連続雨量等が一定の値を超えた場合に、通行止め等を行うなど道路を安全かつ良好な状態に保つため必要不可欠なものである。
・年度当初に当該業務を受注した者が契約期間の途中で、履行不能に陥ったため、再度の入札手続きにより契約締結するまでの間、緊急に契約締結する必要が生じたため。
</t>
  </si>
  <si>
    <t>網走開発建設部管内　道路気象予測情報配信</t>
    <rPh sb="0" eb="2">
      <t>アバシリ</t>
    </rPh>
    <rPh sb="2" eb="4">
      <t>カイハツ</t>
    </rPh>
    <rPh sb="4" eb="7">
      <t>ケンセツブ</t>
    </rPh>
    <rPh sb="7" eb="9">
      <t>カンナイ</t>
    </rPh>
    <rPh sb="10" eb="12">
      <t>ドウロ</t>
    </rPh>
    <rPh sb="12" eb="14">
      <t>キショウ</t>
    </rPh>
    <rPh sb="14" eb="16">
      <t>ヨソク</t>
    </rPh>
    <rPh sb="16" eb="18">
      <t>ジョウホウ</t>
    </rPh>
    <rPh sb="18" eb="20">
      <t>ハイシン</t>
    </rPh>
    <phoneticPr fontId="1"/>
  </si>
  <si>
    <t>（一財）日本気象協会
札幌市中央区北４条西２３丁目</t>
    <rPh sb="1" eb="2">
      <t>イチ</t>
    </rPh>
    <rPh sb="2" eb="3">
      <t>ザイ</t>
    </rPh>
    <rPh sb="4" eb="6">
      <t>ニホン</t>
    </rPh>
    <rPh sb="6" eb="8">
      <t>キショウ</t>
    </rPh>
    <rPh sb="8" eb="10">
      <t>キョウカイ</t>
    </rPh>
    <rPh sb="11" eb="14">
      <t>サッポロシ</t>
    </rPh>
    <rPh sb="14" eb="17">
      <t>チュウオウク</t>
    </rPh>
    <rPh sb="17" eb="18">
      <t>キタ</t>
    </rPh>
    <rPh sb="19" eb="20">
      <t>ジョウ</t>
    </rPh>
    <rPh sb="20" eb="21">
      <t>ニシ</t>
    </rPh>
    <rPh sb="23" eb="25">
      <t>チョウメ</t>
    </rPh>
    <phoneticPr fontId="1"/>
  </si>
  <si>
    <t xml:space="preserve">
本件は、網走開発建設部管内の道路管理に必要な気象情報を提供する業務である。４月１日より業務を締結していたところであるが、７月２７日「網走開発建設部管内　道路気象情報提供」を受注していたウェザー・サービス（株）が事業を停止した。当該事案に伴い、異常気象時の道路管理に伴う気象予測情報通知が不可能となり、道路管理に支障をきたすこととなった。そこで、当該役務のもう１つの入札者であることと、平成２７年度における受注者でもあり当該業務の履行実績がある「一般財団法人　日本気象協会」と緊急随契を行った。
</t>
  </si>
  <si>
    <t>地すべり地形計測補助作業</t>
  </si>
  <si>
    <t>ヤマハ発動機（株）
静岡県磐田市新貝２５００番地</t>
  </si>
  <si>
    <t xml:space="preserve">
災害対策用機械として保有している小型無人ヘリコプターにLP計測機器を搭載し、地形データの計測をする必要が生じた。このLP計測機器を所有しているのはヤマハ発動機（株）のみである。このため、本件業務を履行できる唯一の者と契約をした。
</t>
  </si>
  <si>
    <t>厚別第２号樋門照明車派遣外</t>
  </si>
  <si>
    <t>（株）玉川組
北海道恵庭市相生町２３１番地</t>
  </si>
  <si>
    <t xml:space="preserve">
平成２８年８月１７日からの降雨で、江別市より照明車の出動要請があり、現地に派遣することとなった。このため、「北海道開発局札幌開発建設部災害対策用機械等の出動等に関する協定」を締結している相手方と、災害対策用機器等の搬送及び設置並びに当該機械を用いた災害復旧作業及び情報収集に係る契約をした。
</t>
  </si>
  <si>
    <t>幌加内町排水ポンプ車派遣外</t>
  </si>
  <si>
    <t>（株）遠藤組
北海道樺戸郡新十津川町字中央３９番地３８</t>
  </si>
  <si>
    <t xml:space="preserve">
平成２８年８月２０日からの降雨で、雨竜郡幌加内町より排水ポンプ車の出動要請があり、現地に派遣することとなった。このため、「北海道開発局札幌開発建設部災害対策用機械等の出動等に関する協定」を締結している相手方と、災害対策用機器等の搬送及び設置並びに当該機械を用いた災害復旧作業及び情報収集に係る契約をした。
</t>
  </si>
  <si>
    <t>回転翼航空機（きんき号）運航</t>
  </si>
  <si>
    <t>中日本航空（株）
大阪府八尾市空港２－１２</t>
    <rPh sb="9" eb="12">
      <t>オオサカフ</t>
    </rPh>
    <rPh sb="12" eb="13">
      <t>ハチ</t>
    </rPh>
    <rPh sb="13" eb="14">
      <t>オ</t>
    </rPh>
    <rPh sb="14" eb="15">
      <t>シ</t>
    </rPh>
    <rPh sb="15" eb="17">
      <t>クウコウ</t>
    </rPh>
    <phoneticPr fontId="1"/>
  </si>
  <si>
    <t xml:space="preserve">
平成２８年８月２０日からの大雨及び８月３０日の台風１０号による被害状況等を迅速に把握するため上空より確認する必要がある。以上の理由により回転翼航空機運航を行うこととなるが、広範囲を迅速に調査するため北海道開発局が保有・管理している「ほっかい」及び地方整備局から回転翼航空機の応援を受け実施する必要があり、国土交通省本省の調整により近畿地方整備局の「きんき」の応援をうけることとなった。よって会計法第２９条の３第４項及び予算決算及び会計令第１０２条の４第３項の規定により、近畿地方整備局と回転翼航空機の維持管理運航契約を締結している中日本航空株式会社を契約の相手方として選定したものである。
</t>
  </si>
  <si>
    <t>育素多排水機場外　重油購入（単価契約）</t>
  </si>
  <si>
    <t>（株）杉村商店
中川郡豊頃町茂岩本町４８番地</t>
  </si>
  <si>
    <t xml:space="preserve">
平成２８年８月１７日からの台風７号、台風１１号による大雨の影響で十勝川の水位が上昇、排水機場のフル稼働状態が続き、重油が急激に減少し、早急な給油が必要となったため。
</t>
  </si>
  <si>
    <t>単価契約</t>
  </si>
  <si>
    <t>南富良野町衛星通信車派遣</t>
  </si>
  <si>
    <t>（株）通電技術
北海道札幌市白石区平和通２丁目北１１番２０号</t>
  </si>
  <si>
    <t xml:space="preserve">
平成２８年８月３０日からの降雨により、南富良野町で衛星通信車が必要となり現地に派遣することとなった。このため、「北海道開発局札幌開発建設部災害対策用機械等の出動等に関する協定」を締結している相手方と、災害対策用機器等の搬送及び設置並びに当該機械を用いた災害復旧作業及び情報収集に係る契約をした。
</t>
  </si>
  <si>
    <t>下牛首別排水機場冷却水系統機器緊急修理</t>
  </si>
  <si>
    <t>クボタ機工（株）
札幌市中央区北３条西３丁目１番地４４</t>
    <rPh sb="9" eb="11">
      <t>サッポロ</t>
    </rPh>
    <phoneticPr fontId="1"/>
  </si>
  <si>
    <t xml:space="preserve">
平成２８年８月３０日からの台風１０号による出水のため稼働中だった下牛首別排水機場の冷却水系統機器の一部に故障が発生し、短時間停止して対応できる範囲の緊急的修理を行う必要が生じたため。
</t>
  </si>
  <si>
    <t>衛星通信装置（車載型）運用</t>
  </si>
  <si>
    <t>山本電子工業（株）
北海道網走市駒場南７丁目５番１１号</t>
    <rPh sb="26" eb="27">
      <t>ゴウ</t>
    </rPh>
    <phoneticPr fontId="1"/>
  </si>
  <si>
    <t xml:space="preserve">
本件は緊急に衛星通信装置を現地に派遣することが必要とされ、「北海道開発局所管施設等の災害応急対策業務に関する協定」の相手方である一般社団法人建設電気技術協会北海道支部の会員である山本電子工業(株)に出動要請を行ったため。
</t>
  </si>
  <si>
    <t>石狩川深川市納内地区応急復旧測量外実施（滝川河川事務所）</t>
  </si>
  <si>
    <t>（株）北開水工コンサルタント
北海道河東郡音更町共栄台西１１丁目１番地</t>
    <rPh sb="15" eb="18">
      <t>ホッカイドウ</t>
    </rPh>
    <phoneticPr fontId="1"/>
  </si>
  <si>
    <t xml:space="preserve">
平成２８年８月に発生した前線及び台風９号により石狩川の水位が上昇し、これに伴い深川市納内地区外において内水氾濫・河岸決壊等の災害が生じたため、応急復旧測量及び災害申請図書作成を実施する必要が生じた。このため、このため、「災害等における河川応急復旧業務に関する協定」を締結している相手方と契約をした。
</t>
  </si>
  <si>
    <t>石狩川神納橋下流外応急復旧調査測量実施（滝川河川事務所）</t>
  </si>
  <si>
    <t>滝川測量設計（株）
北海道滝川市空知町３丁目３番２１号</t>
  </si>
  <si>
    <t xml:space="preserve">
平成２８年８月に発生した前線及び台風９号により石狩川の水位が上昇し、これに伴い石狩川神納橋下流外において内水氾濫・河岸決壊等の災害が生じたため、応急復旧のための調査及び測量を実施する必要が生じた。このため、このため、「災害等における河川応急復旧業務に関する協定」を締結している相手方と契約をした。
</t>
  </si>
  <si>
    <t>帯広開発建設部管内　防災気象情報提供その２</t>
  </si>
  <si>
    <t>（一財）日本気象協会
札幌市中央区北４条西２３丁目</t>
  </si>
  <si>
    <t xml:space="preserve">
防災気象情報提供の役務を受注していた業者が履行続行不能となり、防災危機管理上、空白期間を生じさせることはできないため。
</t>
  </si>
  <si>
    <t>池田河川事務所管内洪水痕跡調査業務</t>
    <rPh sb="15" eb="17">
      <t>ギョウム</t>
    </rPh>
    <phoneticPr fontId="18"/>
  </si>
  <si>
    <t xml:space="preserve">
分任支出負担行為担当官
帯広開発建設部　池田河川事務所長　小原　義博
中川郡池田町字利別東町
</t>
  </si>
  <si>
    <t>東和工研(株)
帯広市東１条南１－１０</t>
    <rPh sb="8" eb="11">
      <t>オビヒロシ</t>
    </rPh>
    <rPh sb="11" eb="12">
      <t>ヒガシ</t>
    </rPh>
    <rPh sb="13" eb="14">
      <t>ジョウ</t>
    </rPh>
    <rPh sb="14" eb="15">
      <t>ミナミ</t>
    </rPh>
    <phoneticPr fontId="5"/>
  </si>
  <si>
    <t xml:space="preserve">
十勝川において８月３１日に台風第１０号に伴う記録的な大雨による過去に例のない出水が観測された。
洪水の痕跡は、堤防及び高水敷上における草木の傾斜具合や土砂堆積状況等により確認できるものであるが、今後の降雨により、数日のうちに消滅することが想定される。
洪水痕跡の確認を行うことは、今後の河川整備事業の実施に非常に重要なものであることから、池田河川事務所管内の洪水痕跡調査を緊急に実施するものである。
</t>
  </si>
  <si>
    <t>一般国道２３５号日高町富川災害復旧工事</t>
    <rPh sb="0" eb="2">
      <t>イッパン</t>
    </rPh>
    <rPh sb="2" eb="4">
      <t>コクドウ</t>
    </rPh>
    <rPh sb="7" eb="8">
      <t>ゴウ</t>
    </rPh>
    <rPh sb="8" eb="11">
      <t>ヒダカチョウ</t>
    </rPh>
    <rPh sb="11" eb="13">
      <t>トミカワ</t>
    </rPh>
    <rPh sb="13" eb="15">
      <t>サイガイ</t>
    </rPh>
    <rPh sb="15" eb="17">
      <t>フッキュウ</t>
    </rPh>
    <rPh sb="17" eb="19">
      <t>コウジ</t>
    </rPh>
    <phoneticPr fontId="1"/>
  </si>
  <si>
    <t>門脇建設(株)
苫小牧市新明町５丁目１−２</t>
    <rPh sb="0" eb="2">
      <t>カドワキ</t>
    </rPh>
    <rPh sb="2" eb="4">
      <t>ケンセツ</t>
    </rPh>
    <rPh sb="4" eb="7">
      <t>カブ</t>
    </rPh>
    <phoneticPr fontId="1"/>
  </si>
  <si>
    <t xml:space="preserve">
平成２８年８月２２日からの台風９号に伴う大雨により、一般国道２３５号（日高自動車道）において土砂崩れが発生し、鵡川ＩＣから日高門別ＩＣまでの１７．２kmの区間が通行止めとなった。
当該路線は、苫小牧市と日高町をつなぐ日常生活や物流確保、観光ルート確保の観点から、早期に復旧工事を完成させることが不可欠であるため。
</t>
  </si>
  <si>
    <t>一般国道２３５号日高町厚賀災害復旧工事</t>
    <rPh sb="0" eb="2">
      <t>イッパン</t>
    </rPh>
    <rPh sb="2" eb="4">
      <t>コクドウ</t>
    </rPh>
    <rPh sb="7" eb="8">
      <t>ゴウ</t>
    </rPh>
    <rPh sb="8" eb="11">
      <t>ヒダカチョウ</t>
    </rPh>
    <rPh sb="11" eb="13">
      <t>アツガ</t>
    </rPh>
    <rPh sb="13" eb="15">
      <t>サイガイ</t>
    </rPh>
    <rPh sb="15" eb="17">
      <t>フッキュウ</t>
    </rPh>
    <rPh sb="17" eb="19">
      <t>コウジ</t>
    </rPh>
    <phoneticPr fontId="1"/>
  </si>
  <si>
    <t>清水建設(株)
東京都中央区京橋二丁目１６番１号</t>
    <rPh sb="0" eb="2">
      <t>シミズ</t>
    </rPh>
    <rPh sb="2" eb="4">
      <t>ケンセツ</t>
    </rPh>
    <rPh sb="4" eb="7">
      <t>カブ</t>
    </rPh>
    <phoneticPr fontId="1"/>
  </si>
  <si>
    <t xml:space="preserve">
平成２８年８月２２日からの台風９号に伴う大雨により、一般国道２３５号において道路決壊、土砂崩れ、土砂流入等が発生し、日高町緑町から日高町厚賀までの１４．５kmの区間が通行止めとなった。
当該路線は、苫小牧市と浦河町をつなぐ日常生活や物流確保、観光ルート確保の観点から、早期に復旧工事を完成させることが不可欠であるため。
</t>
  </si>
  <si>
    <t>一般国道２３５号日高町清畠災害復旧工事</t>
    <rPh sb="0" eb="2">
      <t>イッパン</t>
    </rPh>
    <rPh sb="2" eb="4">
      <t>コクドウ</t>
    </rPh>
    <rPh sb="7" eb="8">
      <t>ゴウ</t>
    </rPh>
    <rPh sb="8" eb="11">
      <t>ヒダカチョウ</t>
    </rPh>
    <rPh sb="11" eb="13">
      <t>キヨハタ</t>
    </rPh>
    <rPh sb="13" eb="15">
      <t>サイガイ</t>
    </rPh>
    <rPh sb="15" eb="17">
      <t>フッキュウ</t>
    </rPh>
    <rPh sb="17" eb="19">
      <t>コウジ</t>
    </rPh>
    <phoneticPr fontId="1"/>
  </si>
  <si>
    <t>(株)熊谷組
東京都新宿区津久戸町２番１号</t>
    <rPh sb="0" eb="3">
      <t>カブ</t>
    </rPh>
    <rPh sb="3" eb="6">
      <t>クマガイグミ</t>
    </rPh>
    <phoneticPr fontId="1"/>
  </si>
  <si>
    <t>一般国道２３５号日高町門別本町災害復旧工事</t>
    <rPh sb="0" eb="2">
      <t>イッパン</t>
    </rPh>
    <rPh sb="2" eb="4">
      <t>コクドウ</t>
    </rPh>
    <rPh sb="7" eb="8">
      <t>ゴウ</t>
    </rPh>
    <rPh sb="8" eb="11">
      <t>ヒダカチョウ</t>
    </rPh>
    <rPh sb="11" eb="13">
      <t>モンベツ</t>
    </rPh>
    <rPh sb="13" eb="15">
      <t>ホンマチ</t>
    </rPh>
    <rPh sb="15" eb="17">
      <t>サイガイ</t>
    </rPh>
    <rPh sb="17" eb="19">
      <t>フッキュウ</t>
    </rPh>
    <rPh sb="19" eb="21">
      <t>コウジ</t>
    </rPh>
    <phoneticPr fontId="1"/>
  </si>
  <si>
    <t xml:space="preserve">西村建設(株)
勇払郡安平町追分花園２丁目５８ </t>
    <rPh sb="0" eb="2">
      <t>ニシムラ</t>
    </rPh>
    <rPh sb="2" eb="4">
      <t>ケンセツ</t>
    </rPh>
    <rPh sb="4" eb="7">
      <t>カブ</t>
    </rPh>
    <phoneticPr fontId="1"/>
  </si>
  <si>
    <t xml:space="preserve">
平成２８年８月２２日からの台風９号に伴う大雨により、一般国道２３５号において道路決壊、土砂崩れ、土砂流入等が発生し、日高町緑町から日高町厚賀までの１４．５ｋｍの区間が通行止めとなった。
当該路線は、苫小牧市と浦河町をつなぐ日常生活や物流確保、観光ルート確保の観点から、早期に復旧工事を完成させることが不可欠であるため。
</t>
  </si>
  <si>
    <t>一般国道２７３号　上川町　高原大橋応急復旧調査設計業務</t>
  </si>
  <si>
    <t>(株)構研エンジニアリング
北海道札幌市東区北十八条東１７－１－１</t>
    <rPh sb="0" eb="3">
      <t>カブ</t>
    </rPh>
    <rPh sb="3" eb="5">
      <t>コウケン</t>
    </rPh>
    <phoneticPr fontId="1"/>
  </si>
  <si>
    <t xml:space="preserve">
平成２８年８月の台風７、１１、９号の影響による国道の早期道路復旧に向け、被災状況の把握のための地質調査を行うものである。
</t>
  </si>
  <si>
    <t>旭川開発建設部管内　道路応急復旧調査設計業務</t>
  </si>
  <si>
    <t>（株）アサヒ建設コンサルタント
北海道旭川市８条通１５－左４</t>
  </si>
  <si>
    <t xml:space="preserve">
平成２８年８月の台風７、１１、９、１０号の影響による管内国道の早期道路復旧に向け、被災状況の把握のための現地調査及び復旧工事の設計を行うものである。
</t>
  </si>
  <si>
    <t>一般国道２７３号　上川町　高原大橋応急復旧地質調査業務</t>
  </si>
  <si>
    <t>大地コンサルタント(株)
北海道旭川市４条西２－１－１２</t>
    <rPh sb="0" eb="2">
      <t>ダイチ</t>
    </rPh>
    <rPh sb="9" eb="12">
      <t>カブ</t>
    </rPh>
    <rPh sb="13" eb="16">
      <t>ホッカイドウ</t>
    </rPh>
    <rPh sb="16" eb="19">
      <t>アサヒカワシ</t>
    </rPh>
    <rPh sb="20" eb="21">
      <t>ジョウ</t>
    </rPh>
    <rPh sb="21" eb="22">
      <t>ニシ</t>
    </rPh>
    <phoneticPr fontId="1"/>
  </si>
  <si>
    <t xml:space="preserve">
平成２８年８月の台風７、１１、９号の影響による国道の早期道路復旧に向け、被災状況の把握のための現地調査及び復旧工事の設計を行うものである。
</t>
  </si>
  <si>
    <t>十勝川右岸打内川合流箇所土のう設置</t>
  </si>
  <si>
    <t>（株）遊佐組
中川郡池田町字西１条１丁目８番地</t>
  </si>
  <si>
    <t xml:space="preserve">
台風１０号による大雨の影響で、十勝川茂岩水位観測所において計画高水位を超過、堤防から越水する恐れが生じたため、十勝川右岸打内川合流点箇所に土のうを設置するものである。
</t>
  </si>
  <si>
    <t>旧音更下音更宿舎跡地　地下埋設物撤去</t>
  </si>
  <si>
    <t>木野舗装工業
河東郡音更町木野大通東６丁目６番地７</t>
    <rPh sb="22" eb="24">
      <t>バンチ</t>
    </rPh>
    <phoneticPr fontId="1"/>
  </si>
  <si>
    <t xml:space="preserve">
北海道財務局に引継し、一般競争入札により民間業者に所有権が移転している当該旧宿舎跡地において埋設物が発見されたことから、国有財産売買契約書（瑕疵担保責任）に基づき、早急に撤去する必要が生じたため。
</t>
  </si>
  <si>
    <t>一般国道３９号　上川町層雲峡　電気通信施設応急復旧工事</t>
    <rPh sb="0" eb="2">
      <t>イッパン</t>
    </rPh>
    <rPh sb="2" eb="4">
      <t>コクドウ</t>
    </rPh>
    <rPh sb="6" eb="7">
      <t>ゴウ</t>
    </rPh>
    <rPh sb="8" eb="11">
      <t>カミカワチョウ</t>
    </rPh>
    <rPh sb="11" eb="14">
      <t>ソウウンキョウ</t>
    </rPh>
    <rPh sb="15" eb="17">
      <t>デンキ</t>
    </rPh>
    <rPh sb="17" eb="19">
      <t>ツウシン</t>
    </rPh>
    <rPh sb="19" eb="21">
      <t>シセツ</t>
    </rPh>
    <rPh sb="21" eb="23">
      <t>オウキュウ</t>
    </rPh>
    <rPh sb="23" eb="25">
      <t>フッキュウ</t>
    </rPh>
    <rPh sb="25" eb="27">
      <t>コウジ</t>
    </rPh>
    <phoneticPr fontId="1"/>
  </si>
  <si>
    <t>東邦電設（株）　　北海道旭川市東光３条２丁目２番５号</t>
    <rPh sb="0" eb="2">
      <t>トウホウ</t>
    </rPh>
    <rPh sb="2" eb="4">
      <t>デンセツ</t>
    </rPh>
    <rPh sb="4" eb="7">
      <t>カブ</t>
    </rPh>
    <rPh sb="9" eb="12">
      <t>ホッカイドウ</t>
    </rPh>
    <rPh sb="12" eb="15">
      <t>アサヒカワシ</t>
    </rPh>
    <rPh sb="15" eb="17">
      <t>トウコウ</t>
    </rPh>
    <rPh sb="18" eb="19">
      <t>ジョウ</t>
    </rPh>
    <rPh sb="20" eb="22">
      <t>チョウメ</t>
    </rPh>
    <rPh sb="23" eb="24">
      <t>バン</t>
    </rPh>
    <rPh sb="25" eb="26">
      <t>ゴウ</t>
    </rPh>
    <phoneticPr fontId="1"/>
  </si>
  <si>
    <t xml:space="preserve">
平成２８年８月２２日からの豪雨に伴う土砂災害により、一般国道３９号上川町層雲峡の道路及び路肩の埋設管路や情報ボックスが被災し、同区間に敷設されている電力ケーブル、光ケーブルの機能が損なわれた。
そのため道路管理に必要な石北峠の監視カメラ、気象テレメータ、トンネル照明及び非常警報設備の稼働が停止しており、早急に対処する必要があるため。
</t>
  </si>
  <si>
    <t>一般国道２３６号　広尾町　野塚峠災害復旧工事</t>
  </si>
  <si>
    <t>（株）手塚組
浦河郡浦河町字西舎１９５</t>
    <rPh sb="0" eb="3">
      <t>カブ</t>
    </rPh>
    <rPh sb="3" eb="5">
      <t>テヅカ</t>
    </rPh>
    <rPh sb="5" eb="6">
      <t>クミ</t>
    </rPh>
    <phoneticPr fontId="5"/>
  </si>
  <si>
    <t xml:space="preserve">
台風１０号の影響により平成２８年８月３０日に、一般国道２３６号野塚峠において法面崩壊及び盛土洗堀が発生した。
当該路線は、道央圏と道東圏を結ぶ主要国道であり、他の主要幹線国道も通行止めとなっていることから、災害復旧工事を早期に完成させ、一般交通を早急に供用することが不可欠であるため。
</t>
  </si>
  <si>
    <t>忠別川上流砂防用光ケーブル仮復旧作業</t>
    <rPh sb="0" eb="2">
      <t>チュウベツ</t>
    </rPh>
    <rPh sb="2" eb="3">
      <t>カワ</t>
    </rPh>
    <rPh sb="3" eb="5">
      <t>ジョウリュウ</t>
    </rPh>
    <rPh sb="5" eb="7">
      <t>サボウ</t>
    </rPh>
    <rPh sb="7" eb="8">
      <t>ヨウ</t>
    </rPh>
    <rPh sb="8" eb="9">
      <t>ヒカリ</t>
    </rPh>
    <rPh sb="13" eb="14">
      <t>カリ</t>
    </rPh>
    <rPh sb="14" eb="16">
      <t>フッキュウ</t>
    </rPh>
    <rPh sb="16" eb="18">
      <t>サギョウ</t>
    </rPh>
    <phoneticPr fontId="1"/>
  </si>
  <si>
    <t>北海電子工業(株)
旭川市５条西６丁目１番３号</t>
    <rPh sb="0" eb="2">
      <t>ホッカイ</t>
    </rPh>
    <rPh sb="2" eb="4">
      <t>デンシ</t>
    </rPh>
    <rPh sb="4" eb="6">
      <t>コウギョウ</t>
    </rPh>
    <rPh sb="6" eb="9">
      <t>カブ</t>
    </rPh>
    <rPh sb="10" eb="13">
      <t>アサヒカワシ</t>
    </rPh>
    <rPh sb="14" eb="15">
      <t>ジョウ</t>
    </rPh>
    <rPh sb="15" eb="16">
      <t>ニシ</t>
    </rPh>
    <rPh sb="17" eb="19">
      <t>チョウメ</t>
    </rPh>
    <rPh sb="20" eb="21">
      <t>バン</t>
    </rPh>
    <rPh sb="22" eb="23">
      <t>ゴウ</t>
    </rPh>
    <phoneticPr fontId="1"/>
  </si>
  <si>
    <t xml:space="preserve">
・平成２８年８月２１日に前日からの大雨による河川増水のため北海道道２１３号天人峡美瑛線の一部が洗掘されていることが発見され、埋設されていた当部管理の光ケーブルが損傷したため緊急に対処する必要がある。
・本作業は、現地状況、光ケーブル敷設経路、システム系統、機器構成及び調整内容を熟知している必要がある。
・北海電子工業(株)は、昨年度及び今年度の点検業務の受注者で、その条件を満たす唯一の者であるため。
</t>
  </si>
  <si>
    <t>一般国道２３６号　広尾町　熊の沢橋災害復旧工事</t>
  </si>
  <si>
    <t>（株）平田建設
河東郡士幌町字士幌西２－１６０</t>
    <rPh sb="0" eb="3">
      <t>カブ</t>
    </rPh>
    <rPh sb="3" eb="5">
      <t>ヒラタ</t>
    </rPh>
    <rPh sb="5" eb="7">
      <t>ケンセツ</t>
    </rPh>
    <phoneticPr fontId="5"/>
  </si>
  <si>
    <t xml:space="preserve">
台風１０号の影響により平成２８年８月３０日に、一般国道２３６号熊の沢橋において河川増水により橋台背面洗堀が発生した。
当該路線は、道央圏と道東圏を結ぶ主要国道であり、他の主要幹線国道も通行止めとなっていることから、災害復旧工事を早期に完成させ、一般交通を早急に供用することがが不可欠であるため。
</t>
  </si>
  <si>
    <t>しろがね地区　しろがねダム堤体下流法面応急対策工事</t>
    <rPh sb="4" eb="6">
      <t>チク</t>
    </rPh>
    <rPh sb="13" eb="15">
      <t>テイタイ</t>
    </rPh>
    <rPh sb="15" eb="17">
      <t>カリュウ</t>
    </rPh>
    <rPh sb="17" eb="19">
      <t>ノリメン</t>
    </rPh>
    <rPh sb="19" eb="21">
      <t>オウキュウ</t>
    </rPh>
    <rPh sb="21" eb="23">
      <t>タイサク</t>
    </rPh>
    <rPh sb="23" eb="25">
      <t>コウジ</t>
    </rPh>
    <phoneticPr fontId="5"/>
  </si>
  <si>
    <t>新谷建設（株）     北海道旭川市６条通３－右１０</t>
    <rPh sb="0" eb="2">
      <t>シンタニ</t>
    </rPh>
    <rPh sb="2" eb="4">
      <t>ケンセツ</t>
    </rPh>
    <rPh sb="4" eb="7">
      <t>カブ</t>
    </rPh>
    <phoneticPr fontId="5"/>
  </si>
  <si>
    <t xml:space="preserve">
平成２８年７月３１日午後から、北海道付近に停滞した前線の影響により、しろがね地区しろがねダムにおいて最大２４時間雨量１７３．０ｍｍ、最大時間雨量７６．０ｍｍを記録し、この豪雨によってしろがねダムの堤体下流法面が崩壊した。緊急に予防対策を講じなければ、降雨等により堤体下流法面の崩壊範囲が拡大するなど、第三者被害も想定されるため。
</t>
  </si>
  <si>
    <t>音更川左岸ＫＰ２２．４河岸浸食外応急対応工事</t>
  </si>
  <si>
    <t xml:space="preserve">
分任支出負担行為担当官
帯広開発建設部　帯広河川事務所長　藤田　隆保
中川郡幕別町札内西町７３番地６
</t>
  </si>
  <si>
    <t>西岡建設（株）
帯広市依田町１８－２</t>
  </si>
  <si>
    <t xml:space="preserve">
平成２８年８月２９日からの台風１０号による大雨により、音更川左岸ＫＰ２２．４において法尻の洗掘を確認した。この法尻の洗掘は、今後の降雨と出水を考えると、更に拡大し河川管理施設（堤防）に重大な影響を及ぼすこととなり、堤防決壊・外水氾濫が予想され、緊急かつ速やかな対応が不可欠であるため。
</t>
  </si>
  <si>
    <t>音更川右岸ＫＰ１６．０河岸浸食外応急対応工事</t>
  </si>
  <si>
    <t>村上土建開発工業（株）
河東郡音更町木野大通西５－２－３</t>
  </si>
  <si>
    <t xml:space="preserve">
平成２８年８月１７日からの台風７号による大雨により、音更川ＫＰ１６．０において河岸浸食を確認した。この河岸浸食は、今後の降雨と出水を考えると、更に拡大し河川管理施設（堤防）に重大な影響を及ぼすこととなり、堤防決壊・外水氾濫が予想され、緊急かつ速やかな対応が不可欠であるため。
</t>
  </si>
  <si>
    <t>災害対策用機械派遣（その２）</t>
  </si>
  <si>
    <t>永光建設（株）
北海道帯広市西二十条北２丁目２８番地２１</t>
    <rPh sb="0" eb="2">
      <t>エイコウ</t>
    </rPh>
    <rPh sb="2" eb="4">
      <t>ケンセツ</t>
    </rPh>
    <phoneticPr fontId="1"/>
  </si>
  <si>
    <t xml:space="preserve">
平成28年8月に発生した台風による降雨に伴う出水の災害対応のため、緊急に災害対策機械を出動させるもので、北海道開発局帯広開発建設部災害対策用機械等の出動に関する協定に基づき随意契約を締結するものである。
</t>
  </si>
  <si>
    <t>災害対策用機械派遣（その１）</t>
  </si>
  <si>
    <t>日通機工（株）帯広支店
北海道帯広市西２０条北１丁目１７番地</t>
    <rPh sb="0" eb="2">
      <t>ニッツウ</t>
    </rPh>
    <rPh sb="2" eb="4">
      <t>キコウ</t>
    </rPh>
    <rPh sb="7" eb="9">
      <t>オビヒロ</t>
    </rPh>
    <rPh sb="9" eb="11">
      <t>シテン</t>
    </rPh>
    <rPh sb="12" eb="15">
      <t>ホッカイドウ</t>
    </rPh>
    <phoneticPr fontId="1"/>
  </si>
  <si>
    <t>災害対策用機械派遣（その３）</t>
  </si>
  <si>
    <t>中前建設（株）
北海道中川郡本別町向陽町３－４</t>
    <rPh sb="0" eb="2">
      <t>ナカマエ</t>
    </rPh>
    <rPh sb="2" eb="4">
      <t>ケンセツ</t>
    </rPh>
    <phoneticPr fontId="1"/>
  </si>
  <si>
    <t>しろがね地区　しろがねダム堤体下流法面緊急応急工事</t>
    <rPh sb="4" eb="6">
      <t>チク</t>
    </rPh>
    <rPh sb="13" eb="15">
      <t>テイタイ</t>
    </rPh>
    <rPh sb="15" eb="17">
      <t>カリュウ</t>
    </rPh>
    <rPh sb="17" eb="19">
      <t>ノリメン</t>
    </rPh>
    <rPh sb="19" eb="21">
      <t>キンキュウ</t>
    </rPh>
    <rPh sb="21" eb="23">
      <t>オウキュウ</t>
    </rPh>
    <rPh sb="23" eb="25">
      <t>コウジ</t>
    </rPh>
    <phoneticPr fontId="5"/>
  </si>
  <si>
    <t>（株）丸善建設      北海道上川郡美瑛町旭町１丁目６番１７号</t>
    <rPh sb="0" eb="3">
      <t>カブ</t>
    </rPh>
    <rPh sb="3" eb="5">
      <t>マルゼン</t>
    </rPh>
    <rPh sb="5" eb="7">
      <t>ケンセツ</t>
    </rPh>
    <phoneticPr fontId="5"/>
  </si>
  <si>
    <t xml:space="preserve">
平成２８年７月３１日午後から、北海道付近に停滞した前線の影響により、しろがね地区しろがねダムにおいて最大２４時間雨量１７３．０ｍｍ、最大時間雨量７６．０ｍｍを記録し、この豪雨によってしろがねダムの堤体下流法面が崩壊した。緊急に予防対策を講じなければ、降雨等により堤体下流法面の崩壊範囲が拡大するなど第三者被害も想定されるため。
</t>
  </si>
  <si>
    <t>一般国道３８号　南富良野町電気通信施設応急復旧工事</t>
    <rPh sb="0" eb="2">
      <t>イッパン</t>
    </rPh>
    <rPh sb="2" eb="4">
      <t>コクドウ</t>
    </rPh>
    <rPh sb="6" eb="7">
      <t>ゴウ</t>
    </rPh>
    <rPh sb="8" eb="12">
      <t>ミナミフラノ</t>
    </rPh>
    <rPh sb="12" eb="13">
      <t>チョウ</t>
    </rPh>
    <rPh sb="13" eb="15">
      <t>デンキ</t>
    </rPh>
    <rPh sb="15" eb="17">
      <t>ツウシン</t>
    </rPh>
    <rPh sb="17" eb="19">
      <t>シセツ</t>
    </rPh>
    <rPh sb="19" eb="21">
      <t>オウキュウ</t>
    </rPh>
    <rPh sb="21" eb="23">
      <t>フッキュウ</t>
    </rPh>
    <rPh sb="23" eb="25">
      <t>コウジ</t>
    </rPh>
    <phoneticPr fontId="5"/>
  </si>
  <si>
    <t>（株）電業           北海道旭川市１０条通２２－１－３</t>
    <rPh sb="0" eb="3">
      <t>カブ</t>
    </rPh>
    <rPh sb="3" eb="5">
      <t>デンギョウ</t>
    </rPh>
    <phoneticPr fontId="5"/>
  </si>
  <si>
    <t xml:space="preserve">
平成２８年８月３０日からの豪雨による土砂災害により、一般国道３８号南富良野町の橋梁、道路及び路肩の埋設管路や情報ボックスが被災し、同区間に敷設されている電力ケーブル、光ケーブルの機能が損なわれた。これにより、道路管理に必要な狩勝峠の監視カメラ、気象テレメータの稼働が停止しているため早急に対処する必要がある。
また、道路工事と同時に機能を回復をしなければ一般交通の安全確保が出来ないため、早急に応急復旧工事を行う必要があるため。
</t>
  </si>
  <si>
    <t>美瑛川日の出橋河岸保護工事</t>
    <rPh sb="0" eb="2">
      <t>ビエイ</t>
    </rPh>
    <rPh sb="2" eb="3">
      <t>カワ</t>
    </rPh>
    <rPh sb="3" eb="4">
      <t>ヒ</t>
    </rPh>
    <rPh sb="5" eb="6">
      <t>デ</t>
    </rPh>
    <rPh sb="6" eb="7">
      <t>ハシ</t>
    </rPh>
    <rPh sb="7" eb="9">
      <t>カガン</t>
    </rPh>
    <rPh sb="9" eb="11">
      <t>ホゴ</t>
    </rPh>
    <rPh sb="11" eb="13">
      <t>コウジ</t>
    </rPh>
    <phoneticPr fontId="5"/>
  </si>
  <si>
    <t>（株）安井組　　　　　北海道旭川市東光１４条１－３－６</t>
    <rPh sb="0" eb="3">
      <t>カブ</t>
    </rPh>
    <rPh sb="3" eb="5">
      <t>ヤスイ</t>
    </rPh>
    <rPh sb="5" eb="6">
      <t>グミ</t>
    </rPh>
    <phoneticPr fontId="5"/>
  </si>
  <si>
    <t xml:space="preserve">
平成２８年８月２０日からの大雨及び平成２８年８月２３日の台風９号による大雨に伴う水位上昇により、西一区水位観測所において８月２３日午前９時３０分に氾濫危険水位を超える水位２３５．２６ｃｍを記録した。雨量は白金雨量観測所で最大２４時間雨量１１６．０ｍｍを記録した。この出水により８月２５日に美瑛川左岸美瑛町美沢早崎地先の河岸が洗掘され破堤の恐れが生じたため。
</t>
  </si>
  <si>
    <t>石狩川新橋河岸保護工事</t>
    <rPh sb="0" eb="3">
      <t>イシカリガワ</t>
    </rPh>
    <rPh sb="3" eb="5">
      <t>シンバシ</t>
    </rPh>
    <rPh sb="5" eb="7">
      <t>カガン</t>
    </rPh>
    <rPh sb="7" eb="9">
      <t>ホゴ</t>
    </rPh>
    <rPh sb="9" eb="11">
      <t>コウジ</t>
    </rPh>
    <phoneticPr fontId="5"/>
  </si>
  <si>
    <t>荒井建設（株）　　　　北海道旭川市４条西２－２－２</t>
    <rPh sb="0" eb="2">
      <t>アライ</t>
    </rPh>
    <rPh sb="2" eb="4">
      <t>ケンセツ</t>
    </rPh>
    <rPh sb="4" eb="7">
      <t>カブ</t>
    </rPh>
    <phoneticPr fontId="5"/>
  </si>
  <si>
    <t xml:space="preserve">
平成２８年８月２０日からの大雨に伴う水位上昇により、旭橋水位観測所において８月２１日午前１時２０分に氾濫注意水位を超える水位１０６．４８ｃｍを記録した。雨量は旭橋雨量観測所で最大２４時間雨量１４６．０ｍｍを記録した。この出水により８月２１日に石狩川左岸旭川市９条西２丁目地先の河岸が洗掘され破堤の恐れが生じたため。
</t>
  </si>
  <si>
    <t>旭川防災ステーション整備工事</t>
    <rPh sb="0" eb="2">
      <t>アサヒカワ</t>
    </rPh>
    <rPh sb="2" eb="4">
      <t>ボウサイ</t>
    </rPh>
    <rPh sb="10" eb="12">
      <t>セイビ</t>
    </rPh>
    <rPh sb="12" eb="14">
      <t>コウジ</t>
    </rPh>
    <phoneticPr fontId="5"/>
  </si>
  <si>
    <t>大北土建工業（株）北海道富良野市本町８－１</t>
    <rPh sb="0" eb="1">
      <t>ダイ</t>
    </rPh>
    <rPh sb="1" eb="2">
      <t>ホク</t>
    </rPh>
    <rPh sb="2" eb="4">
      <t>ドケン</t>
    </rPh>
    <rPh sb="4" eb="6">
      <t>コウギョウ</t>
    </rPh>
    <rPh sb="6" eb="9">
      <t>カブ</t>
    </rPh>
    <phoneticPr fontId="5"/>
  </si>
  <si>
    <t xml:space="preserve">
平成２８年８月２０日からの大雨及び平成２８年８月２３日からの台風９号による出水のため、災害復旧工事に使用した旭川河川事務所管内の根固めブロックの在庫の確保ができなくなった。
今後の大雨に対応する根固めブロックを確保するため、直ちに名寄河川事務所で保管している根固めブロックを旭川河川事務所管内に運搬する必要が生じたため。
</t>
  </si>
  <si>
    <t>辺別川旭橋河岸保護工事</t>
    <rPh sb="0" eb="1">
      <t>ヘン</t>
    </rPh>
    <rPh sb="1" eb="2">
      <t>ベツ</t>
    </rPh>
    <rPh sb="2" eb="3">
      <t>カワ</t>
    </rPh>
    <rPh sb="3" eb="5">
      <t>アサヒバシ</t>
    </rPh>
    <rPh sb="5" eb="7">
      <t>カガン</t>
    </rPh>
    <rPh sb="7" eb="9">
      <t>ホゴ</t>
    </rPh>
    <rPh sb="9" eb="11">
      <t>コウジ</t>
    </rPh>
    <phoneticPr fontId="5"/>
  </si>
  <si>
    <t>新島工業（株）      北海道旭川市神居２条６－２－１６</t>
    <rPh sb="0" eb="2">
      <t>ニイジマ</t>
    </rPh>
    <rPh sb="2" eb="4">
      <t>コウギョウ</t>
    </rPh>
    <rPh sb="4" eb="7">
      <t>カブ</t>
    </rPh>
    <phoneticPr fontId="5"/>
  </si>
  <si>
    <t xml:space="preserve">
平成２８年８月２０日からの大雨及び平成２８年８月２３日の台風９号による大雨に伴う水位上昇により、辺別川１８号水位観測所において８月２３日午前８時５０分に避難判断水位を超える水位１５２．１２ｃｍを記録した。雨量は俵真布雨量観測所で最大２４時間雨量１２３．０ｍｍを記録した。この出水により８月２３日に辺別川左岸美瑛町字北瑛地先の堤防及び河岸が洗掘され破堤の恐れが生じたため。
</t>
  </si>
  <si>
    <t>浦幌トンネル配電線路設備外修理</t>
  </si>
  <si>
    <t>（株）通電技術
北海道札幌市白石区平和通２丁目北１１番２０号</t>
    <rPh sb="3" eb="5">
      <t>ツウデン</t>
    </rPh>
    <rPh sb="5" eb="7">
      <t>ギジュツ</t>
    </rPh>
    <phoneticPr fontId="1"/>
  </si>
  <si>
    <t xml:space="preserve">
台風の影響による倒木のため浦幌トンネル配電盤設備等に障害が発生し、トンネル照明や非常警報設備は重要であり、また、無線中継所にも障害が発生していることから緊急な復旧措置が必要となった。株式会社通電技術は当部の電気設備保安点検を受注し、施設機能を熟知しており、地理的な知識も有し、緊急な対応が可能なことから随意契約を締結するものである。
</t>
  </si>
  <si>
    <t>一般国道２７３号　上川町白楊平電気通信施設応急復旧工事</t>
    <rPh sb="0" eb="2">
      <t>イッパン</t>
    </rPh>
    <rPh sb="2" eb="4">
      <t>コクドウ</t>
    </rPh>
    <rPh sb="7" eb="8">
      <t>ゴウ</t>
    </rPh>
    <rPh sb="9" eb="12">
      <t>ウエガワチョウ</t>
    </rPh>
    <rPh sb="12" eb="13">
      <t>シロ</t>
    </rPh>
    <rPh sb="13" eb="14">
      <t>ヨウ</t>
    </rPh>
    <rPh sb="14" eb="15">
      <t>タイラ</t>
    </rPh>
    <rPh sb="15" eb="17">
      <t>デンキ</t>
    </rPh>
    <rPh sb="17" eb="19">
      <t>ツウシン</t>
    </rPh>
    <rPh sb="19" eb="21">
      <t>シセツ</t>
    </rPh>
    <rPh sb="21" eb="23">
      <t>オウキュウ</t>
    </rPh>
    <rPh sb="23" eb="25">
      <t>フッキュウ</t>
    </rPh>
    <rPh sb="25" eb="27">
      <t>コウジ</t>
    </rPh>
    <phoneticPr fontId="5"/>
  </si>
  <si>
    <t>（株）クマザキ電工                     北海道旭川市緑町１３－２６８５－３３</t>
    <rPh sb="0" eb="3">
      <t>カブ</t>
    </rPh>
    <rPh sb="7" eb="9">
      <t>デンコウ</t>
    </rPh>
    <phoneticPr fontId="5"/>
  </si>
  <si>
    <t xml:space="preserve">
平成２８年８月２２日からの豪雨による土砂災害により、一般国道２７３号上川町白揚平の道路及び路肩の埋設管路や情報ボックス、高原大橋が被災し、同区間敷設されている電力ケーブル、光ケーブルの機能が損なわれた。これにより道路管理に必要な三国峠の監視カメラ、気象テレメータの稼働が停止し、高圧ケーブルは添架されている高原大橋は漏電による感電の恐れがあり、早急に対処する必要がある。また、道路工事と同時に機能を回復しなければ一般交通の安全確保が出来ないため道路復旧と同時に電気及び通信機能の応急復旧工事を行う必要があるため。
</t>
  </si>
  <si>
    <t>天塩川上流斜め写真外撮影業務</t>
    <rPh sb="0" eb="3">
      <t>テシオガワ</t>
    </rPh>
    <rPh sb="3" eb="5">
      <t>ジョウリュウ</t>
    </rPh>
    <rPh sb="5" eb="6">
      <t>ナナ</t>
    </rPh>
    <rPh sb="7" eb="9">
      <t>シャシン</t>
    </rPh>
    <rPh sb="9" eb="10">
      <t>ホカ</t>
    </rPh>
    <rPh sb="10" eb="12">
      <t>サツエイ</t>
    </rPh>
    <rPh sb="12" eb="14">
      <t>ギョウム</t>
    </rPh>
    <phoneticPr fontId="5"/>
  </si>
  <si>
    <t>（株）日興ジオテック            北海道旭川市神居二条１８－２－１２</t>
    <rPh sb="0" eb="3">
      <t>カブ</t>
    </rPh>
    <rPh sb="3" eb="5">
      <t>ニッコウ</t>
    </rPh>
    <phoneticPr fontId="5"/>
  </si>
  <si>
    <t xml:space="preserve">
平成２８年８月２０日の出水により、天塩川上流の直轄区間は全域にわたり氾濫注意水位を超過した。また、「特定区間」である名寄川の真勲別水位観測所では氾濫危険水位を超過し、その上流部では計画高水位にあと５０ｃｍに迫る水位を記録した。この影響により、各所で内水氾濫が発生するなど広範囲にわたり被害が発生している。そこで、河道計画検討の重要な基礎資料である出水時の河道状況や各地の被害状況を把握するため、至急、出水時の航空写真（斜め写真）を撮影する必要があるため。
</t>
  </si>
  <si>
    <t>しろがね地区　しろがねダム堤体挙動観測装置応急対策工事</t>
    <rPh sb="4" eb="6">
      <t>チク</t>
    </rPh>
    <rPh sb="13" eb="15">
      <t>テイタイ</t>
    </rPh>
    <rPh sb="15" eb="17">
      <t>キョドウ</t>
    </rPh>
    <rPh sb="17" eb="19">
      <t>カンソク</t>
    </rPh>
    <rPh sb="19" eb="21">
      <t>ソウチ</t>
    </rPh>
    <rPh sb="21" eb="23">
      <t>オウキュウ</t>
    </rPh>
    <rPh sb="23" eb="25">
      <t>タイサク</t>
    </rPh>
    <rPh sb="25" eb="27">
      <t>コウジ</t>
    </rPh>
    <phoneticPr fontId="5"/>
  </si>
  <si>
    <t>（株）測機社       北海道札幌市中央区南１４条西１１－３－３</t>
    <rPh sb="0" eb="3">
      <t>カブ</t>
    </rPh>
    <rPh sb="3" eb="4">
      <t>ソク</t>
    </rPh>
    <rPh sb="4" eb="5">
      <t>キ</t>
    </rPh>
    <rPh sb="5" eb="6">
      <t>シャ</t>
    </rPh>
    <phoneticPr fontId="5"/>
  </si>
  <si>
    <t xml:space="preserve">
平成２８年７月３１日午後から、北海道付近に停滞した前線の影響により、しろがね地区しろがねダムにおいて最大２４時間雨量１７３．０ｍｍ、最大時間雨量７６．０ｍｍを記録し、この豪雨によってしろがねダムの堤体下流の裏面が崩壊した。緊急に対策を講じなければ、降雨等により堤体下流法面の崩壊範囲が拡大するなど第三者被害も想定される。ため。
</t>
  </si>
  <si>
    <t>札内川左岸中島町地先緊急復旧工事</t>
  </si>
  <si>
    <t>宮坂建設工業（株）
帯広市西４条南８－１２</t>
  </si>
  <si>
    <t xml:space="preserve">
平成２８年８月２９日からの台風１０号による大雨のため、札内川左岸ＫＰ２５．０において堤防決壊が確認され、更なる出水の拡大及び外水氾濫が予想されることから、緊急かつ速やかな対応が不可欠であるため。
</t>
  </si>
  <si>
    <t>札内川左岸西札内地先緊急復旧工事</t>
  </si>
  <si>
    <t>萩原建設工業（株）
帯広市東７条南８－２</t>
  </si>
  <si>
    <t xml:space="preserve">
平成２８年８月２９日からの台風１０号による大雨のため、札内川左岸ＫＰ４０．５において堤防決壊が確認され、更なる出水の拡大及び外水氾濫が予想されることから、緊急かつ速やかな対応が不可欠であるため。
</t>
  </si>
  <si>
    <t>音更川左岸東１４線地先緊急復旧工事</t>
  </si>
  <si>
    <t xml:space="preserve">
平成２８年８月２９日からの台風１０号による大雨のため、音更川左岸ＫＰ２１．２において堤防決壊が確認され、更なる出水の拡大及び外水氾濫が予想されることから、緊急かつ速やかな対応が不可欠であるため。
</t>
  </si>
  <si>
    <t>音更川右岸ＫＰ４．６河岸浸食外応急対応工事</t>
  </si>
  <si>
    <t>西江建設（株）
帯広市西４条北２－２０</t>
  </si>
  <si>
    <t xml:space="preserve">
平成２８年８月１７日からの台風７号による大雨により、音更川右岸ＫＰ４．６において河岸浸食を確認した。この河岸浸食は、今後の降雨と出水を考えると、更に拡大し河川管理施設（堤防）に重大な影響を及ぼすこととなり、堤防決壊・外水氾濫が予想され、緊急かつ速やかな対応が不可欠であるため。
</t>
  </si>
  <si>
    <t>十勝川左岸ＫＰ７８．２河岸浸食外応急対応工事</t>
  </si>
  <si>
    <t xml:space="preserve">
平成２８年８月１７日からの台風７号による大雨により、十勝川左岸ＫＰ７８．２において河岸浸食を確認した。この河岸浸食は、今後の降雨と出水を考えると、更に拡大し河川管理施設（堤防）に重大な影響を及ぼすこととなり、堤防決壊・外水氾濫が予想され、緊急かつ速やかな対応が不可欠であるため。
</t>
  </si>
  <si>
    <t>十勝川左岸ＫＰ８７．６外河岸浸食応急対応工事</t>
  </si>
  <si>
    <t>（株）北土開発
河西郡芽室町東６条１０－１－１</t>
  </si>
  <si>
    <t xml:space="preserve">
平成２８年８月１７日からの台風７号による大雨により、十勝川左岸ＫＰ８７．６において河岸浸食を確認した。この河岸浸食は、今後の降雨と出水を考えると、更に拡大し河川管理施設（堤防）に重大な影響を及ぼすこととなり、堤防決壊・外水氾濫が予想され、緊急かつ速やかな対応が不可欠であるため。
</t>
  </si>
  <si>
    <t>札内川右岸ＫＰ４１．０河岸浸食応急対応工事</t>
  </si>
  <si>
    <t xml:space="preserve">
平成２８年８月２９日からの台風１０号による大雨により、札内川右岸ＫＰ４１．０において河岸浸食を確認した。この河岸浸食は、今後の降雨と出水を考えると、更に拡大し河川管理施設（堤防）に重大な影響を及ぼすこととなり、堤防決壊・外水氾濫が予想され、緊急かつ速やかな対応が不可欠であるため。
</t>
  </si>
  <si>
    <t>名寄川洪水痕跡調査業務</t>
    <rPh sb="0" eb="2">
      <t>ナヨロ</t>
    </rPh>
    <rPh sb="2" eb="3">
      <t>カワ</t>
    </rPh>
    <rPh sb="3" eb="5">
      <t>コウズイ</t>
    </rPh>
    <rPh sb="5" eb="7">
      <t>コンセキ</t>
    </rPh>
    <rPh sb="7" eb="9">
      <t>チョウサ</t>
    </rPh>
    <rPh sb="9" eb="11">
      <t>ギョウム</t>
    </rPh>
    <phoneticPr fontId="5"/>
  </si>
  <si>
    <t xml:space="preserve">
平成２８年８月２０日の出水により、天塩川上流の直轄区間は全域にわたり氾濫注意水位を超過し、本業務区間である名寄川の真勲別水位観測所では氾濫危険水位を超過し、その上流部では計画高水位にあと５０ｃｍに迫る水位を記録したことから、洪水痕跡調査を行うものである。
洪水痕跡調査は、河川管理に必要な洪水時の流況の把握や推定に資するとともに、河道計画検討上の重要なデータとなるものであり、洪水の痕跡が失われる前に至急、実施する必要があるため。
</t>
  </si>
  <si>
    <t>美深地区右岸洪水痕跡調査業務</t>
    <rPh sb="0" eb="2">
      <t>ビフカ</t>
    </rPh>
    <rPh sb="2" eb="4">
      <t>チク</t>
    </rPh>
    <rPh sb="4" eb="6">
      <t>ウガン</t>
    </rPh>
    <rPh sb="6" eb="8">
      <t>コウズイ</t>
    </rPh>
    <rPh sb="8" eb="10">
      <t>コンセキ</t>
    </rPh>
    <rPh sb="10" eb="12">
      <t>チョウサ</t>
    </rPh>
    <rPh sb="12" eb="14">
      <t>ギョウム</t>
    </rPh>
    <phoneticPr fontId="5"/>
  </si>
  <si>
    <t>（株）土木開発センター             北海道旭川市錦町１３－２９４９</t>
    <rPh sb="0" eb="3">
      <t>カブ</t>
    </rPh>
    <rPh sb="3" eb="5">
      <t>ドボク</t>
    </rPh>
    <rPh sb="5" eb="7">
      <t>カイハツ</t>
    </rPh>
    <phoneticPr fontId="5"/>
  </si>
  <si>
    <t xml:space="preserve">
平成２８年８月２０日の出水により、天塩川上流の直轄区間は全域にわたり氾濫注意水位を超過し、本業務区間である天塩川美深地区の美深水位観測所では避難判断水位を超過したことから、洪水痕跡調査を行うものである。
洪水痕跡調査は、河川管理に必要な洪水時の流況の把握や推定に資するとともに、河道計画検討上の重要なデータとなるものであり、洪水の痕跡が失われる前に至急、実施する必要があるため。
</t>
  </si>
  <si>
    <t>美深地区左岸洪水痕跡調査業務</t>
    <rPh sb="0" eb="2">
      <t>ビフカ</t>
    </rPh>
    <rPh sb="2" eb="4">
      <t>チク</t>
    </rPh>
    <rPh sb="4" eb="6">
      <t>サガン</t>
    </rPh>
    <rPh sb="6" eb="8">
      <t>コウズイ</t>
    </rPh>
    <rPh sb="8" eb="10">
      <t>コンセキ</t>
    </rPh>
    <rPh sb="10" eb="12">
      <t>チョウサ</t>
    </rPh>
    <rPh sb="12" eb="14">
      <t>ギョウム</t>
    </rPh>
    <phoneticPr fontId="5"/>
  </si>
  <si>
    <t>（株）北開水工コンサルタント           北海道河東郡音更町共栄台西１１－１</t>
    <rPh sb="0" eb="3">
      <t>カブ</t>
    </rPh>
    <rPh sb="3" eb="4">
      <t>キタ</t>
    </rPh>
    <rPh sb="4" eb="5">
      <t>カイ</t>
    </rPh>
    <rPh sb="5" eb="7">
      <t>スイコウ</t>
    </rPh>
    <phoneticPr fontId="5"/>
  </si>
  <si>
    <t>天塩川上流地区左岸洪水痕跡調査業務</t>
    <rPh sb="0" eb="3">
      <t>テシオガワ</t>
    </rPh>
    <rPh sb="3" eb="5">
      <t>ジョウリュウ</t>
    </rPh>
    <rPh sb="5" eb="7">
      <t>チク</t>
    </rPh>
    <rPh sb="7" eb="9">
      <t>サガン</t>
    </rPh>
    <rPh sb="9" eb="11">
      <t>コウズイ</t>
    </rPh>
    <rPh sb="11" eb="13">
      <t>コンセキ</t>
    </rPh>
    <rPh sb="13" eb="15">
      <t>チョウサ</t>
    </rPh>
    <rPh sb="15" eb="17">
      <t>ギョウム</t>
    </rPh>
    <phoneticPr fontId="5"/>
  </si>
  <si>
    <t>（株）ダイイチプランニング            北海道旭川市川端町一条６－１－１７</t>
    <rPh sb="0" eb="3">
      <t>カブ</t>
    </rPh>
    <phoneticPr fontId="5"/>
  </si>
  <si>
    <t xml:space="preserve">
平成２８年８月２０日の出水により、天塩川上流の直轄区間は全域にわたり氾濫注意水位を超過し、本業務区間である天塩川上流地域の九十九水位観測所では避難判断水位を超過したことから、洪水痕跡調査を行うものである。
洪水痕跡調査は、河川管理に必要な洪水時の流況の把握や推定に資するとともに、河道計画検討上の重要なデータとなるものであり、洪水の痕跡が失われる前に至急、実施する必要があるため。
</t>
  </si>
  <si>
    <t>天塩川上流地区右岸洪水痕跡調査業務</t>
    <rPh sb="0" eb="3">
      <t>テシオガワ</t>
    </rPh>
    <rPh sb="3" eb="5">
      <t>ジョウリュウ</t>
    </rPh>
    <rPh sb="5" eb="7">
      <t>チク</t>
    </rPh>
    <rPh sb="7" eb="9">
      <t>ウガン</t>
    </rPh>
    <rPh sb="9" eb="11">
      <t>コウズイ</t>
    </rPh>
    <rPh sb="11" eb="13">
      <t>コンセキ</t>
    </rPh>
    <rPh sb="13" eb="15">
      <t>チョウサ</t>
    </rPh>
    <rPh sb="15" eb="17">
      <t>ギョウム</t>
    </rPh>
    <phoneticPr fontId="5"/>
  </si>
  <si>
    <t>三共コンサルタント（株）            北海道士別市東二条北３－１１</t>
    <rPh sb="0" eb="2">
      <t>サンキョウ</t>
    </rPh>
    <rPh sb="9" eb="12">
      <t>カブ</t>
    </rPh>
    <phoneticPr fontId="5"/>
  </si>
  <si>
    <t xml:space="preserve">
平成２８年８月２０日の出水により、天塩川上流の直轄区間は全域にわたり氾濫注意水位を超過し、本業務区間である天塩川上流地区の九十九水位観測所では避難判断水位を超過したことから、洪水痕跡調査を行うものである。
洪水痕跡調査は、河川管理に必要な洪水時の流況の把握や推定に資するとともに、河道計画検討上の重要なデータとなるものであり、洪水の痕跡が失われる前に至急、実施する必要があるため。
</t>
  </si>
  <si>
    <t>一般国道２３５号　日高町　光ケーブル補修</t>
  </si>
  <si>
    <t>ヱル電㈱
札幌市東区北３３条東１８－３－１５</t>
    <rPh sb="2" eb="3">
      <t>デン</t>
    </rPh>
    <rPh sb="5" eb="8">
      <t>サッポロシ</t>
    </rPh>
    <rPh sb="8" eb="10">
      <t>ヒガシク</t>
    </rPh>
    <rPh sb="10" eb="11">
      <t>キタ</t>
    </rPh>
    <rPh sb="13" eb="14">
      <t>ジョウ</t>
    </rPh>
    <rPh sb="14" eb="15">
      <t>ヒガシ</t>
    </rPh>
    <phoneticPr fontId="5"/>
  </si>
  <si>
    <t xml:space="preserve">
　台風による大雨の影響により情報ボックスが流出し日高自動車道日高門別ICのBHL情報板の光ケーブル及び防災情共有ネットワーク用の光ケーブルが切断されていることが判明した。
　当該情報板は国道から日高自動車道を利用する者へ情報提供を行う重要な設備であるため、このままでは通行止め情報等が提供できない状態となっている。また、防災情報ネットワーク用の光ケーブルの切断により、自治体への情報提供ができない状態となっている。
　上記防災系設備は、道路管理上非常に重要な設備となっており、一刻も早く復旧させる必要があるため。
</t>
  </si>
  <si>
    <t>札内川既設護岸保護外応急対応工事</t>
  </si>
  <si>
    <t xml:space="preserve">
平成２８年８月２９日からの台風１０号による大雨により、札内川左岸ＫＰ２５．０外において河岸浸食を確認した。この河岸浸食は、今後の降雨と出水を考えると、更に拡大し河川管理施設（堤防）に重大な影響を及ぼすこととなり、堤防決壊・外水氾濫が予想され、緊急かつ速やかな対応が不可欠であるため。
</t>
  </si>
  <si>
    <t>音更川左岸ＫＰ２４．０河岸浸食外応急対応工事</t>
  </si>
  <si>
    <t xml:space="preserve">
平成２８年８月２９日からの台風１０号による大雨により、音更川左岸ＫＰ２４．０において河岸浸食を確認した。この河岸浸食は、今後の降雨と出水を考えると、更に拡大し河川管理施設（堤防）に重大な影響を及ぼすこととなり、堤防決壊・外水氾濫が予想され、緊急かつ速やかな対応が不可欠であるため。
</t>
  </si>
  <si>
    <t>音更川右岸ＫＰ２０．８山付洗掘外応急対応工事</t>
  </si>
  <si>
    <t>栗林建設（株）
帯広市西１０条南４－１２</t>
  </si>
  <si>
    <t xml:space="preserve">
平成２８年８月１７日からの台風７号による大雨により、音更川右岸ＫＰ２０．８、ＫＰ２２．４において河岸浸食を確認した。この河岸浸食は、今後の降雨と出水を考えると、更に拡大し民地へも影響を及ぼすこととなり、大規模な斜面の崩壊による河道閉塞が予想され、緊急かつ速やかな対応が不可欠であるため。
</t>
  </si>
  <si>
    <t>空知川幾寅築堤右岸ＫＰ１１６．４仮締切作業（空知川河川事務所）</t>
  </si>
  <si>
    <t>日成建設（株）
北海道芦別市南２条東１丁目２番地</t>
  </si>
  <si>
    <t xml:space="preserve">
平成２８年８月３１日台風１０号での降雨により、南富良野町幾寅地区では過去に経験のない雨量を観測した。９月８日に河川職員が、水位低下後に空知川右岸部太平橋上流で河岸ブロックが破損しているのを確認したため、大型土のうによる仮締切対策を早急に実施する必要が生じた。このため、「災害等における河川及びダム等応急復旧業務に関する協定」を締結している相手方と契約をした。
</t>
  </si>
  <si>
    <t>空知川山部第三築堤左岸ＫＰ７８．２河岸保護作業（空知川河川事務所）</t>
  </si>
  <si>
    <t>大北土建工業（株）
北海道富良野市本町８番１号</t>
  </si>
  <si>
    <t xml:space="preserve">
平成２８年８月３１日台風１０号での降雨により、空知川上流部では過去に経験のない雨量を観測した。９月１２日に河川職員が、水位低下に伴い管内堤防の確認を行ったところ、河床洗堀が拡大していることが判明し、袋詰め根固め・根固めブロック投入による河岸保護を早急に実施する必要が生じた。このため、「災害等における河川及びダム等応急復旧業務に関する協定」を締結している相手方と契約をした。
</t>
  </si>
  <si>
    <t>空知川山部第三築堤左岸ＫＰ８３．６河岸保護作業（空知川河川事務所）</t>
  </si>
  <si>
    <t xml:space="preserve">大北土建工業（株）
</t>
  </si>
  <si>
    <t xml:space="preserve">
平成２８年８月３１日台風１０号での降雨により、空知川上流部では過去に経験のない雨量を観測した。９月８日に河川職員が、水位低下に伴い管内堤防の確認を行ったところ、河床洗堀が拡大していることが判明し、根固めブロック投入による河岸保護を早急に実施する必要が生じた。このため、「災害等における河川及びダム等応急復旧業務に関する協定」を締結している相手方と契約をした。
</t>
  </si>
  <si>
    <t>空知川山部第三築堤左岸ＫＰ７９．９河岸保護作業（空知川河川事務所）</t>
  </si>
  <si>
    <t>植村建設（株）
北海道赤平市東文京町１丁目１番地</t>
  </si>
  <si>
    <t xml:space="preserve">
平成２８年８月３１日台風１０号での降雨により、空知川上流部では過去に経験のない雨量を観測した。９月７日に河川職員が、山部第三築堤左岸ＫＰ７９．９の河岸保護ブロックの流出を確認し、緊急に対策を実施する必要が生じた。このため、「災害等における河川及びダム等応急復旧業務に関する協定」を締結している相手方と契約をした。
</t>
  </si>
  <si>
    <t>音更川左岸ＫＰ２２．６法尻洗掘外応急対応工事</t>
  </si>
  <si>
    <t xml:space="preserve">
平成２８年８月２９日からの台風１０号による大雨により、音更川左岸ＫＰ２２．６において法尻洗掘を確認した。この法尻洗掘は、今後の降雨と出水を考えると、更に拡大し河川管理施設（堤防）に重大な影響を及ぼすこととなり、堤防決壊・外水氾濫が予想され、緊急かつ速やかな対応が不可欠であるため。
</t>
  </si>
  <si>
    <t>石狩川納内橋右岸外応急復旧対策実施（滝川河川事務所）</t>
  </si>
  <si>
    <t>（株）北興建設
北海道雨竜郡北竜町字西川１５番地の３７</t>
    <rPh sb="8" eb="11">
      <t>ホッカイドウ</t>
    </rPh>
    <phoneticPr fontId="1"/>
  </si>
  <si>
    <t xml:space="preserve">
平成２８年８月に発生した前線及び台風９号により石狩川の水位が上昇し、これに伴い石狩川納内橋右岸外において内水氾濫・河岸決壊の災害が生じたため、内水排除、木流し工、土のう製作による事前作業及び緊急減災対策を実施する必要が生じた。このため、このため、「災害等における河川応急復旧業務に関する協定」を締結している相手方と契約をした。
</t>
  </si>
  <si>
    <t>空知川富良野市山部地先根固めブロック据付作業（空知川河川事務所）</t>
  </si>
  <si>
    <t xml:space="preserve">
平成２８年８月２０日からの連続した台風により、空知川布部水位観測所では、はん濫注意水位を超える出水となった。８月２５日に河川職員が、富良野市山部地先外において河岸土砂流出が確認され、緊急に根固めブロック投入による河岸保護を実施する必要が生じた。このため、「災害等における河川及びダム等応急復旧業務に関する協定」を締結している相手方と契約をした。
</t>
  </si>
  <si>
    <t>石狩川納内橋上流右岸外応急復旧対策実施（滝川河川事務所）</t>
  </si>
  <si>
    <t>（株）藤岡建設
北海道雨竜郡北竜町字和１９番地の７</t>
  </si>
  <si>
    <t xml:space="preserve">
平成２８年８月に発生した前線及び台風９号により石狩川の水位が上昇し、これに伴い石狩川納内橋上流右岸外において内水氾濫等の災害が生じたため、内水排除、木流し工、土のう製作による事前作業及び緊急減災対策を実施する必要が生じた。このため、このため、「災害等における河川応急復旧業務に関する協定」を締結している相手方と契約をした。
</t>
  </si>
  <si>
    <t>空知川南富良野町幾寅築堤河岸保護作業（空知川河川事務所）</t>
  </si>
  <si>
    <t>植村建設（株）
北海道富良野市本町８番１号</t>
  </si>
  <si>
    <t xml:space="preserve">
平成２８年８月３１日台風１０号での降雨により、南富良野町幾寅地区では過去に経験のない雨量を観測した。９月３日に河川職員が、破堤堤防の復旧工事監督中に川の数位が低下したことによって、河床洗堀が拡大していることが判明し、根固めブロック投入による河岸保護を早急に実施する必要が生じた。このため、「空知川幾寅築堤上流緊急応急復旧工事」を施工している相手方と契約をした。
</t>
  </si>
  <si>
    <t>札内川ダム光ケーブル移設</t>
  </si>
  <si>
    <t>パナソニックシステムネットワークス（株）システムソリューションズジャパンカンパニー北海道社
北海道札幌市豊平区月寒中央通11丁目7番40号</t>
    <rPh sb="41" eb="44">
      <t>ホッカイドウ</t>
    </rPh>
    <rPh sb="44" eb="45">
      <t>シャ</t>
    </rPh>
    <rPh sb="46" eb="49">
      <t>ホッカイドウ</t>
    </rPh>
    <rPh sb="49" eb="52">
      <t>サッポロシ</t>
    </rPh>
    <rPh sb="52" eb="55">
      <t>トヨヒラク</t>
    </rPh>
    <rPh sb="55" eb="57">
      <t>ツキサム</t>
    </rPh>
    <rPh sb="57" eb="59">
      <t>チュウオウ</t>
    </rPh>
    <rPh sb="59" eb="60">
      <t>トオ</t>
    </rPh>
    <rPh sb="62" eb="64">
      <t>チョウメ</t>
    </rPh>
    <rPh sb="65" eb="66">
      <t>バン</t>
    </rPh>
    <rPh sb="68" eb="69">
      <t>ゴウ</t>
    </rPh>
    <phoneticPr fontId="1"/>
  </si>
  <si>
    <t xml:space="preserve">
平成２８年８月３０日からの台風１０号による大雨の影響で道路の土砂洗掘が発生し、札内川ダム光ケーブル管路が露出した。本ケーブルは非常に重要な施設であることから緊急な移設作業が必要である。札内ダム情報通信設備点検を受注し、施設機能や地理的な知識もあり、緊急対応が可能なことから随意契約を締結するものである
</t>
  </si>
  <si>
    <t>石狩川神納橋下流左岸外応急復旧対策実施（滝川河川事務所）</t>
  </si>
  <si>
    <t>居林遠藤建設（株）
北海道滝川市流通団地３丁目７番１４号</t>
  </si>
  <si>
    <t xml:space="preserve">
平成２８年８月に発生した前線及び台風９号により石狩川の水位が上昇し、これに伴い石狩川神納橋下流左岸外において内水氾濫等の災害が生じたため、内水排除、水路掘削、土のう製作による事前作業及び緊急減災対策を実施する必要が生じた。このため、このため、「災害等における河川応急復旧業務に関する協定」を締結している相手方と契約をした。
</t>
  </si>
  <si>
    <t>石狩川深川市納内地区外応急復旧対策実施（滝川河川事務所）</t>
  </si>
  <si>
    <t>（株）北谷組
北海道砂川市東四条南３丁目２番１号</t>
  </si>
  <si>
    <t xml:space="preserve">
平成２８年８月に発生した前線及び台風９号により石狩川の水位が上昇し、これに伴い深川市納内地区外において内水氾濫等の災害が生じたため、内水排除、土のう製作による事前作業及び緊急減災対策を実施する必要が生じた。このため、このため、「災害等における河川応急復旧業務に関する協定」を締結している相手方と契約をした。
</t>
  </si>
  <si>
    <t>空知川富良野市山部地先外河岸保護作業（空知川河川事務所）</t>
  </si>
  <si>
    <t>（株）増山建設
北海道富良野市字扇山１５４７番地</t>
  </si>
  <si>
    <t xml:space="preserve">
平成２８年８月２０日からの連続した台風により、空知川布部水位観測所では、はん濫注意水位を超える出水となった。８月２４日に河川職員が、富良野市山部地先外において河岸土砂流出が確認され、緊急に河岸保護対策を実施する必要が生じた。このため、「災害等における河川及びダム等応急復旧業務に関する協定」を締結している相手方と契約をした。
</t>
  </si>
  <si>
    <t>空知川富良野市布部地先河岸保護作業（空知川河川事務所）</t>
  </si>
  <si>
    <t xml:space="preserve">
平成２８年８月２０日からの連続した台風により、空知川布部水位観測所では、はん濫注意水位を超える出水となった。８月２６日に河川職員が、富良野市布部地域において河岸土砂流出が確認され、緊急に河岸保護対策を実施する必要が生じた。このため、「災害等における河川及びダム等応急復旧業務に関する協定」を締結している相手方と契約をした。
</t>
  </si>
  <si>
    <t>石狩川深川市納内地区上流外応急復旧対策実施（滝川河川事務所）</t>
  </si>
  <si>
    <t>（株）神部組
北海道滝川市新町３丁目９番３３号</t>
    <rPh sb="7" eb="10">
      <t>ホッカイドウ</t>
    </rPh>
    <phoneticPr fontId="1"/>
  </si>
  <si>
    <t xml:space="preserve">
平成２８年８月に発生した前線及び台風９号により石狩川の水位が上昇し、これに伴い深川市納内地区上流外において内水氾濫等の災害が生じたため、内水排除、土のう製作による事前作業及び緊急減災対策を実施する必要が生じた。このため、このため、「災害等における河川応急復旧業務に関する協定」を締結している相手方と契約をした。
</t>
  </si>
  <si>
    <t>日高道路事務所　千呂露道路補修工事</t>
  </si>
  <si>
    <t>登建設工業（株）
北海道沙流郡日高町栄町西２－３４３－２</t>
  </si>
  <si>
    <t>会計法第２９条の３第４項及び会計令第１０２条の４第３号
　</t>
  </si>
  <si>
    <t xml:space="preserve">
台風１０号による大雨により、一般国道２７４号において、落橋、道路決壊、土砂崩れ等が発生し、沙流郡日高町千栄から上川郡清水町清水までの４７．５ｋｍの区間が通行止めとなった。
当該路線は、帯広市と札幌市をつなぐ日常生活や物流確保、観光ルート確保の観点から、早期に復旧工事を完成させることが不可欠であるため。
</t>
  </si>
  <si>
    <t>猿別川左岸浸水影響調査業務</t>
  </si>
  <si>
    <t>（株）ドーコン
札幌市厚別区厚別中央１条５－４－１</t>
  </si>
  <si>
    <t xml:space="preserve">
平成２８年８月３１日、十勝川水系猿別川左岸にある幕別町相川・猿別地区において、台風第１０号による大雨の影響により浸水被害が発生した。今後、同規模の大雨が降った際に、同様の浸水被害を招かぬよう、治水対策を検討するうえで、今回の大雨による浸水の影響等について緊急かつ迅速な調査、把握が必要なため。
</t>
  </si>
  <si>
    <t>十勝ダム電源ケーブル補修</t>
  </si>
  <si>
    <t xml:space="preserve">
平成28年8月1日に発生した落雷により十勝ダム管理支所グラウトトンネルに設置している分電盤手前の電源ケーブルが破損し、トンネル内照明及び地震計が使用不可となっている。照明が使用できなければ巡視もできず、ダム管理上問題があり、緊急に復旧する必要があることから、当部の電気設備保安点検を受注し、当該設備を熟知している株式会社通電技術と随意契約を締結するものである。
</t>
  </si>
  <si>
    <t>千歳川河川事務所備蓄ブロック緊急搬出作業（千歳川河川事務所）</t>
  </si>
  <si>
    <t>協和八光建設（株）
北海道江別市緑町西３丁目１０番地３</t>
    <rPh sb="10" eb="13">
      <t>ホッカイドウ</t>
    </rPh>
    <phoneticPr fontId="1"/>
  </si>
  <si>
    <t xml:space="preserve">
平成２８年８月３１日台風１０号での降雨により、南富良野町幾寅地区では過去に経験のない雨量を観測した。次の台風上陸が予想されていることから、千歳川河川事務所等で備蓄している根固めブロックを緊急に堤防復旧箇所へ搬出する必要が生じた。このため、「災害等における河川応急復旧業務に関する協定」を締結している相手方と契約をした。
</t>
  </si>
  <si>
    <t>岩見沢河川事務所備蓄ブロック緊急搬出作業</t>
  </si>
  <si>
    <t>こぶし建設（株）
北海道岩見沢市志文町９６６番地１５</t>
  </si>
  <si>
    <t xml:space="preserve">
平成２８年８月３１日台風１０号での降雨により、南富良野町幾寅地区では過去に経験のない雨量を観測した。次の台風上陸が予想されていることから、岩見沢河川事務所等で備蓄している根固めブロックを緊急に堤防復旧箇所へ搬出する必要が生じた。このため、「災害等における河川応急復旧業務に関する協定」を締結している相手方と契約をした。
</t>
  </si>
  <si>
    <t>江別河川事務所備蓄ブロック緊急搬出作業</t>
  </si>
  <si>
    <t>草野作工（株）
北海道江別市上江別西町１６番地</t>
  </si>
  <si>
    <t xml:space="preserve">
平成２８年８月３１日台風１０号での降雨により、南富良野町幾寅地区では過去に経験のない雨量を観測した。次の台風上陸が予想されていることから、江別河川事務所等で備蓄している根固めブロックを緊急に堤防復旧箇所へ搬出する必要が生じた。このため、「災害等における河川応急復旧業務に関する協定」を締結している相手方と契約をした。
</t>
  </si>
  <si>
    <t>熊牛築堤２４線西地先根固めブロック投入作業外</t>
    <rPh sb="0" eb="1">
      <t>クマ</t>
    </rPh>
    <rPh sb="1" eb="2">
      <t>ウシ</t>
    </rPh>
    <rPh sb="2" eb="4">
      <t>チクテイ</t>
    </rPh>
    <rPh sb="6" eb="7">
      <t>セン</t>
    </rPh>
    <rPh sb="7" eb="8">
      <t>ニシ</t>
    </rPh>
    <rPh sb="8" eb="10">
      <t>チサキ</t>
    </rPh>
    <rPh sb="10" eb="12">
      <t>ネガタ</t>
    </rPh>
    <rPh sb="17" eb="19">
      <t>トウニュウ</t>
    </rPh>
    <rPh sb="19" eb="21">
      <t>サギョウ</t>
    </rPh>
    <rPh sb="21" eb="22">
      <t>ホカ</t>
    </rPh>
    <phoneticPr fontId="5"/>
  </si>
  <si>
    <t>（株）本田組
北海道釧路市鳥取大通８丁目４番２０号</t>
  </si>
  <si>
    <t xml:space="preserve">
本件は緊急に応急復旧することが必要とされ、「災害における河川災害応急復旧業務に関する協定」の協定締結者である（株）本田組に出動要請を行ったため。
</t>
  </si>
  <si>
    <t>熊牛築堤２４線西地先砂利運搬作業外</t>
    <rPh sb="6" eb="7">
      <t>セン</t>
    </rPh>
    <rPh sb="7" eb="8">
      <t>ニシ</t>
    </rPh>
    <rPh sb="8" eb="10">
      <t>チサキ</t>
    </rPh>
    <rPh sb="10" eb="12">
      <t>ジャリ</t>
    </rPh>
    <rPh sb="12" eb="14">
      <t>ウンパン</t>
    </rPh>
    <phoneticPr fontId="5"/>
  </si>
  <si>
    <t>開成建設工業（株）
北海道川上郡弟子屈町字南弟子屈本通３番地</t>
  </si>
  <si>
    <t xml:space="preserve">
本件は緊急に応急復旧することが必要とされ、「災害における河川災害応急復旧業務に関する協定」の協定締結者である開成建設工業（株）に出動要請を行ったため。
</t>
  </si>
  <si>
    <t>標茶左岸開運橋下流地先大型土のう据付作業外</t>
    <rPh sb="0" eb="2">
      <t>シベチャ</t>
    </rPh>
    <rPh sb="2" eb="4">
      <t>サガン</t>
    </rPh>
    <rPh sb="4" eb="6">
      <t>カイウン</t>
    </rPh>
    <rPh sb="6" eb="7">
      <t>バシ</t>
    </rPh>
    <rPh sb="7" eb="9">
      <t>カリュウ</t>
    </rPh>
    <rPh sb="9" eb="11">
      <t>チサキ</t>
    </rPh>
    <rPh sb="11" eb="13">
      <t>オオガタ</t>
    </rPh>
    <rPh sb="13" eb="14">
      <t>ド</t>
    </rPh>
    <rPh sb="16" eb="18">
      <t>スエツケ</t>
    </rPh>
    <rPh sb="18" eb="20">
      <t>サギョウ</t>
    </rPh>
    <rPh sb="20" eb="21">
      <t>ホカ</t>
    </rPh>
    <phoneticPr fontId="5"/>
  </si>
  <si>
    <t>一般国道２７４号日高町千呂露橋災害復旧地質調査業務</t>
  </si>
  <si>
    <t>明治コンサルタント（株）
北海道札幌市中央区南七条西１－１３</t>
  </si>
  <si>
    <t>会計法第２９条の３第４項及び予算決算及び会計令第１０２条の４第３号
　</t>
  </si>
  <si>
    <t xml:space="preserve">
平成２８年８月３０日の台風による大雨により、一般国道２７４号で土砂崩れ等の災害が発生し、国道２７４号日高町千栄～清水町清水までの４３．８ｋｍの区間で通行止めを余儀なくされた。
本道路災害により、各種道路構造物の被災も確認され、早急な復旧工事の必要が生じた。
本業務は、早期の道路復旧に向け、被災状況の把握のための現場調査をおこなうものである。
</t>
  </si>
  <si>
    <t>空知川幾寅築堤左岸堤内民地資材仮置場復元資料作成（空知川河川事務所）</t>
  </si>
  <si>
    <t>（株）農土コンサル
北海道札幌市北区北七条西６丁目２番地５</t>
  </si>
  <si>
    <t xml:space="preserve">
平成２８年８月３１日台風１０号での降雨により、南富良野町幾寅地区では過去に経験のない雨量を観測した。根固めブロック設置による河川保護工事を緊急に実施するため、仮置き場及び小運搬路の復旧に際し、復旧資料を緊急に作成し復旧工事を早急に着手する必要が生じた。このため、本件業務を履行できる唯一の者と契約をした。
</t>
  </si>
  <si>
    <t>西熊牛築堤山崎地先シート張り作業外</t>
    <rPh sb="0" eb="1">
      <t>ニシ</t>
    </rPh>
    <rPh sb="1" eb="2">
      <t>クマ</t>
    </rPh>
    <rPh sb="2" eb="3">
      <t>ウシ</t>
    </rPh>
    <rPh sb="3" eb="5">
      <t>チクテイ</t>
    </rPh>
    <rPh sb="5" eb="7">
      <t>ヤマザキ</t>
    </rPh>
    <rPh sb="7" eb="9">
      <t>チサキ</t>
    </rPh>
    <rPh sb="12" eb="13">
      <t>ハ</t>
    </rPh>
    <rPh sb="14" eb="16">
      <t>サギョウ</t>
    </rPh>
    <rPh sb="16" eb="17">
      <t>ホカ</t>
    </rPh>
    <phoneticPr fontId="5"/>
  </si>
  <si>
    <t>辻谷建設（株）
北海道川上郡弟子屈町湯の島２－６－１５</t>
  </si>
  <si>
    <t xml:space="preserve">
本件は緊急に応急復旧することが必要とされ、「災害における河川災害応急復旧業務に関する協定」の協定締結者である辻谷建設（株）に出動要請を行ったため。
</t>
  </si>
  <si>
    <t>熊牛築堤２４線西地先大型土のう作成作業</t>
    <rPh sb="8" eb="10">
      <t>チサキ</t>
    </rPh>
    <rPh sb="10" eb="12">
      <t>オオガタ</t>
    </rPh>
    <rPh sb="12" eb="13">
      <t>ド</t>
    </rPh>
    <rPh sb="15" eb="17">
      <t>サクセイ</t>
    </rPh>
    <rPh sb="17" eb="19">
      <t>サギョウ</t>
    </rPh>
    <phoneticPr fontId="5"/>
  </si>
  <si>
    <t>北見河川事務所　大型土のう制作運搬その３作業</t>
    <rPh sb="0" eb="2">
      <t>キタミ</t>
    </rPh>
    <rPh sb="2" eb="4">
      <t>カセン</t>
    </rPh>
    <rPh sb="4" eb="7">
      <t>ジムショ</t>
    </rPh>
    <rPh sb="8" eb="10">
      <t>オオガタ</t>
    </rPh>
    <rPh sb="10" eb="11">
      <t>ド</t>
    </rPh>
    <rPh sb="13" eb="15">
      <t>セイサク</t>
    </rPh>
    <rPh sb="15" eb="17">
      <t>ウンパン</t>
    </rPh>
    <rPh sb="20" eb="22">
      <t>サギョウ</t>
    </rPh>
    <phoneticPr fontId="1"/>
  </si>
  <si>
    <t>（株）宮田建設
網走郡美幌町仲町２丁目８６番地</t>
    <rPh sb="0" eb="3">
      <t>カブ</t>
    </rPh>
    <rPh sb="3" eb="5">
      <t>ミヤタ</t>
    </rPh>
    <rPh sb="5" eb="7">
      <t>ケンセツ</t>
    </rPh>
    <rPh sb="8" eb="11">
      <t>アバシリグン</t>
    </rPh>
    <rPh sb="11" eb="13">
      <t>ビホロ</t>
    </rPh>
    <rPh sb="13" eb="14">
      <t>マチ</t>
    </rPh>
    <rPh sb="14" eb="15">
      <t>ナカ</t>
    </rPh>
    <rPh sb="15" eb="16">
      <t>マチ</t>
    </rPh>
    <rPh sb="17" eb="19">
      <t>チョウメ</t>
    </rPh>
    <rPh sb="21" eb="23">
      <t>バンチ</t>
    </rPh>
    <phoneticPr fontId="1"/>
  </si>
  <si>
    <t xml:space="preserve">
平成２８年８月２０日までの台風による降雨出水において、常呂川常呂地区の被災箇所の緊急復旧のため必要となる大型土のうの制作・運搬を緊急的に行う必要が生じたため。
</t>
  </si>
  <si>
    <t>北見河川事務所　大型土のう制作運搬その２作業</t>
    <rPh sb="0" eb="2">
      <t>キタミ</t>
    </rPh>
    <rPh sb="2" eb="4">
      <t>カセン</t>
    </rPh>
    <rPh sb="4" eb="7">
      <t>ジムショ</t>
    </rPh>
    <rPh sb="8" eb="10">
      <t>オオガタ</t>
    </rPh>
    <rPh sb="10" eb="11">
      <t>ド</t>
    </rPh>
    <rPh sb="13" eb="15">
      <t>セイサク</t>
    </rPh>
    <rPh sb="15" eb="17">
      <t>ウンパン</t>
    </rPh>
    <rPh sb="20" eb="22">
      <t>サギョウ</t>
    </rPh>
    <phoneticPr fontId="1"/>
  </si>
  <si>
    <t>（株）丸田組
網走市南一条東１丁目１３番地３</t>
    <rPh sb="0" eb="3">
      <t>カブ</t>
    </rPh>
    <rPh sb="3" eb="6">
      <t>マルタグミ</t>
    </rPh>
    <rPh sb="7" eb="10">
      <t>アバシリシ</t>
    </rPh>
    <rPh sb="10" eb="11">
      <t>ミナミ</t>
    </rPh>
    <rPh sb="11" eb="13">
      <t>イチジョウ</t>
    </rPh>
    <rPh sb="13" eb="14">
      <t>ヒガシ</t>
    </rPh>
    <rPh sb="15" eb="17">
      <t>チョウメ</t>
    </rPh>
    <rPh sb="19" eb="21">
      <t>バンチ</t>
    </rPh>
    <phoneticPr fontId="1"/>
  </si>
  <si>
    <t xml:space="preserve">
平成２８年８月２２日までの台風による降雨出水において、常呂川常呂地区の被災箇所の緊急復旧のため必要となる大型土のう及び小型土のうの制作・運搬を緊急的に行う必要が生じたため。
</t>
  </si>
  <si>
    <t>釧北峠配電線路修理</t>
    <rPh sb="0" eb="1">
      <t>セン</t>
    </rPh>
    <rPh sb="1" eb="2">
      <t>キタ</t>
    </rPh>
    <rPh sb="2" eb="3">
      <t>トウゲ</t>
    </rPh>
    <rPh sb="3" eb="5">
      <t>ハイデン</t>
    </rPh>
    <rPh sb="5" eb="7">
      <t>センロ</t>
    </rPh>
    <rPh sb="7" eb="9">
      <t>シュウリ</t>
    </rPh>
    <phoneticPr fontId="1"/>
  </si>
  <si>
    <t xml:space="preserve">北東電気（株）
北見市大正１０４番地２
</t>
    <rPh sb="0" eb="2">
      <t>ホクトウ</t>
    </rPh>
    <rPh sb="2" eb="4">
      <t>デンキ</t>
    </rPh>
    <rPh sb="4" eb="7">
      <t>カブ</t>
    </rPh>
    <rPh sb="8" eb="11">
      <t>キタミシ</t>
    </rPh>
    <rPh sb="11" eb="13">
      <t>タイショウ</t>
    </rPh>
    <rPh sb="16" eb="18">
      <t>バンチ</t>
    </rPh>
    <phoneticPr fontId="1"/>
  </si>
  <si>
    <t xml:space="preserve">
釧北峠の監視カメラに給電している配電線路が倒木により断線しており、道路管理上、早期に復旧させる必要が生じたため。
</t>
  </si>
  <si>
    <t>遠軽開発事務所　渚滑川外　渚滑右岸築堤外応急作業</t>
    <rPh sb="0" eb="2">
      <t>エンガル</t>
    </rPh>
    <rPh sb="2" eb="4">
      <t>カイハツ</t>
    </rPh>
    <rPh sb="4" eb="7">
      <t>ジムショ</t>
    </rPh>
    <rPh sb="8" eb="9">
      <t>ナギサ</t>
    </rPh>
    <rPh sb="9" eb="10">
      <t>コツ</t>
    </rPh>
    <rPh sb="10" eb="11">
      <t>カワ</t>
    </rPh>
    <rPh sb="11" eb="12">
      <t>ホカ</t>
    </rPh>
    <rPh sb="13" eb="15">
      <t>ショコツ</t>
    </rPh>
    <rPh sb="15" eb="17">
      <t>ウガン</t>
    </rPh>
    <rPh sb="17" eb="19">
      <t>チクテイ</t>
    </rPh>
    <rPh sb="19" eb="20">
      <t>ホカ</t>
    </rPh>
    <rPh sb="20" eb="22">
      <t>オウキュウ</t>
    </rPh>
    <rPh sb="22" eb="24">
      <t>サギョウ</t>
    </rPh>
    <phoneticPr fontId="1"/>
  </si>
  <si>
    <t>北方建設産業（株）
紋別市元紋別６番地の１</t>
    <rPh sb="0" eb="2">
      <t>ホッポウ</t>
    </rPh>
    <rPh sb="2" eb="4">
      <t>ケンセツ</t>
    </rPh>
    <rPh sb="4" eb="6">
      <t>サンギョウ</t>
    </rPh>
    <rPh sb="6" eb="9">
      <t>カブ</t>
    </rPh>
    <rPh sb="10" eb="13">
      <t>モンベツシ</t>
    </rPh>
    <rPh sb="13" eb="14">
      <t>モト</t>
    </rPh>
    <rPh sb="14" eb="16">
      <t>モンベツ</t>
    </rPh>
    <rPh sb="17" eb="19">
      <t>バンチ</t>
    </rPh>
    <phoneticPr fontId="1"/>
  </si>
  <si>
    <t xml:space="preserve">
平成２８年９月２日、台風１０号により上湧別築堤ｋｐ１０．４付近で河岸浸食していることが確認された。このため、ブロックの投入が急遽必要となったが、湧別川の資材ヤードでは値固めブロックの数量が不足していた事から渚滑川水防拠点からの積込み及び輸送の作業が必要が生じたため。
</t>
  </si>
  <si>
    <t>北見河川事務所　網走川嘉多山樋門応急作業</t>
    <rPh sb="0" eb="2">
      <t>キタミ</t>
    </rPh>
    <rPh sb="2" eb="4">
      <t>カセン</t>
    </rPh>
    <rPh sb="4" eb="7">
      <t>ジムショ</t>
    </rPh>
    <rPh sb="8" eb="10">
      <t>アバシリ</t>
    </rPh>
    <rPh sb="10" eb="11">
      <t>カワ</t>
    </rPh>
    <rPh sb="11" eb="13">
      <t>カタ</t>
    </rPh>
    <rPh sb="13" eb="14">
      <t>ヤマ</t>
    </rPh>
    <rPh sb="14" eb="15">
      <t>ヒ</t>
    </rPh>
    <rPh sb="15" eb="16">
      <t>モン</t>
    </rPh>
    <rPh sb="16" eb="18">
      <t>オウキュウ</t>
    </rPh>
    <rPh sb="18" eb="20">
      <t>サギョウ</t>
    </rPh>
    <phoneticPr fontId="1"/>
  </si>
  <si>
    <t>南建設（株）
網走市緑２番１２号</t>
    <rPh sb="0" eb="1">
      <t>ミナミ</t>
    </rPh>
    <rPh sb="1" eb="3">
      <t>ケンセツ</t>
    </rPh>
    <rPh sb="3" eb="6">
      <t>カブ</t>
    </rPh>
    <rPh sb="7" eb="10">
      <t>アバシリシ</t>
    </rPh>
    <rPh sb="10" eb="11">
      <t>ミドリ</t>
    </rPh>
    <rPh sb="12" eb="13">
      <t>バン</t>
    </rPh>
    <rPh sb="15" eb="16">
      <t>ゴウ</t>
    </rPh>
    <phoneticPr fontId="1"/>
  </si>
  <si>
    <t xml:space="preserve">
平成２８年８月２２日までの台風による降雨出水において、網走湖嘉多山樋門に土砂が流入し樋門の操作が困難になったため堤内地への逆流防止のため土のう設置、堤内側からのポンプ排水を緊急的に行う必要が生じたため。
</t>
  </si>
  <si>
    <t>北見河川事務所　大型土のう制作運搬その１作業</t>
    <rPh sb="0" eb="2">
      <t>キタミ</t>
    </rPh>
    <rPh sb="2" eb="4">
      <t>カセン</t>
    </rPh>
    <rPh sb="4" eb="7">
      <t>ジムショ</t>
    </rPh>
    <rPh sb="8" eb="10">
      <t>オオガタ</t>
    </rPh>
    <rPh sb="10" eb="11">
      <t>ド</t>
    </rPh>
    <rPh sb="13" eb="15">
      <t>セイサク</t>
    </rPh>
    <rPh sb="15" eb="17">
      <t>ウンパン</t>
    </rPh>
    <rPh sb="20" eb="22">
      <t>サギョウ</t>
    </rPh>
    <phoneticPr fontId="1"/>
  </si>
  <si>
    <t>北洋建設（株）
北見市本町３丁目５番２号</t>
    <rPh sb="0" eb="2">
      <t>ホクヨウ</t>
    </rPh>
    <rPh sb="2" eb="4">
      <t>ケンセツ</t>
    </rPh>
    <rPh sb="4" eb="7">
      <t>カブ</t>
    </rPh>
    <rPh sb="8" eb="11">
      <t>キタミシ</t>
    </rPh>
    <rPh sb="11" eb="13">
      <t>ホンマチ</t>
    </rPh>
    <rPh sb="14" eb="16">
      <t>チョウメ</t>
    </rPh>
    <rPh sb="17" eb="18">
      <t>バン</t>
    </rPh>
    <rPh sb="19" eb="20">
      <t>ゴウ</t>
    </rPh>
    <phoneticPr fontId="1"/>
  </si>
  <si>
    <t>常呂川水系日吉地区堤防現地映像配信作業</t>
    <rPh sb="0" eb="3">
      <t>トコロガワ</t>
    </rPh>
    <rPh sb="3" eb="5">
      <t>スイケイ</t>
    </rPh>
    <rPh sb="5" eb="7">
      <t>ヒヨシ</t>
    </rPh>
    <rPh sb="7" eb="9">
      <t>チク</t>
    </rPh>
    <rPh sb="9" eb="11">
      <t>テイボウ</t>
    </rPh>
    <rPh sb="11" eb="13">
      <t>ゲンチ</t>
    </rPh>
    <rPh sb="13" eb="15">
      <t>エイゾウ</t>
    </rPh>
    <rPh sb="15" eb="17">
      <t>ハイシン</t>
    </rPh>
    <rPh sb="17" eb="19">
      <t>サギョウ</t>
    </rPh>
    <phoneticPr fontId="1"/>
  </si>
  <si>
    <t>山本電子工業（株）
網走市駒場南７丁目５番１１号</t>
    <rPh sb="0" eb="2">
      <t>ヤマモト</t>
    </rPh>
    <rPh sb="2" eb="4">
      <t>デンシ</t>
    </rPh>
    <rPh sb="4" eb="6">
      <t>コウギョウ</t>
    </rPh>
    <rPh sb="6" eb="9">
      <t>カブ</t>
    </rPh>
    <rPh sb="10" eb="13">
      <t>アバシリシ</t>
    </rPh>
    <rPh sb="13" eb="15">
      <t>コマバ</t>
    </rPh>
    <rPh sb="15" eb="16">
      <t>ミナミ</t>
    </rPh>
    <rPh sb="17" eb="19">
      <t>チョウメ</t>
    </rPh>
    <rPh sb="20" eb="21">
      <t>バン</t>
    </rPh>
    <rPh sb="23" eb="24">
      <t>ゴウ</t>
    </rPh>
    <phoneticPr fontId="1"/>
  </si>
  <si>
    <t xml:space="preserve">
平成２８年８月２０日夜半からの増水により被災した常呂川水系日吉地区堤防の現地映像を、衛星通信車を用いて配信する必要が生じたため。
</t>
  </si>
  <si>
    <t>空知川河川事務所管内災害申請図書作成作業（空知川河川事務所）</t>
  </si>
  <si>
    <t>（株）北開水工コンサルタント
北海道河東郡音更町共栄台西１１丁目１番地</t>
  </si>
  <si>
    <t xml:space="preserve">
平成２８年８月１７日以降、台風９号などによる出水によって管内河川管理施設に甚大な被害が発生し、これらの施設の早急な復旧を図るために、本災害に係る災害申請資料を至急作成する必要が生じた。このため、本件業務を履行できる唯一の者と契約をした。
</t>
  </si>
  <si>
    <t>空知川河川事務所管内災害復旧設計図書資料作成（空知川河川事務所）</t>
  </si>
  <si>
    <t>（株）エーティック
北海道札幌市西区二十四軒一条５丁目６番１号</t>
  </si>
  <si>
    <t>室蘭開発建設部管内　道東ネットワーク構築作業</t>
  </si>
  <si>
    <t xml:space="preserve">
　台風１０号によりR２７４光ケーブルが被災し道東と本局を結ぶ重要な光幹線ネットワークの２ルートのうち、１ルートが切断されて片側運用という状態となった。
  光幹線ネットワークは道東各部局と本局を結ぶ重要な回線であり防災情報の全てが伝送されている。
　この状態で道東の光ケーブルの何処か１箇所でも切断されれば道東各部局が孤立状態となり維持管理は元より防災体制に大きな影響が発生するため早急に代わりのネットワークを構築する必要があるため。
</t>
  </si>
  <si>
    <t>辺別川旭岡橋上流河岸保護工事</t>
    <rPh sb="0" eb="1">
      <t>ヘン</t>
    </rPh>
    <rPh sb="1" eb="2">
      <t>ベツ</t>
    </rPh>
    <rPh sb="2" eb="3">
      <t>カワ</t>
    </rPh>
    <rPh sb="3" eb="4">
      <t>アサヒ</t>
    </rPh>
    <rPh sb="4" eb="6">
      <t>オカハシ</t>
    </rPh>
    <rPh sb="6" eb="8">
      <t>ジョウリュウ</t>
    </rPh>
    <rPh sb="8" eb="10">
      <t>カガン</t>
    </rPh>
    <rPh sb="10" eb="12">
      <t>ホゴ</t>
    </rPh>
    <rPh sb="12" eb="14">
      <t>コウジ</t>
    </rPh>
    <phoneticPr fontId="5"/>
  </si>
  <si>
    <t>新谷建設（株）      北海道旭川市６条通３－右１０</t>
    <rPh sb="0" eb="2">
      <t>シンタニ</t>
    </rPh>
    <rPh sb="2" eb="4">
      <t>ケンセツ</t>
    </rPh>
    <rPh sb="4" eb="7">
      <t>カブ</t>
    </rPh>
    <phoneticPr fontId="5"/>
  </si>
  <si>
    <t>辺別川千代ヶ岡橋河岸保護工事</t>
    <rPh sb="0" eb="1">
      <t>ヘン</t>
    </rPh>
    <rPh sb="1" eb="2">
      <t>ベツ</t>
    </rPh>
    <rPh sb="2" eb="3">
      <t>カワ</t>
    </rPh>
    <rPh sb="3" eb="7">
      <t>チヨガオカ</t>
    </rPh>
    <rPh sb="7" eb="8">
      <t>バシ</t>
    </rPh>
    <rPh sb="8" eb="10">
      <t>カガン</t>
    </rPh>
    <rPh sb="10" eb="12">
      <t>ホゴ</t>
    </rPh>
    <rPh sb="12" eb="14">
      <t>コウジ</t>
    </rPh>
    <phoneticPr fontId="5"/>
  </si>
  <si>
    <t>（株）田中組　　　　　　　　北海道旭川市宮下通１３－右１０</t>
    <rPh sb="0" eb="3">
      <t>カブ</t>
    </rPh>
    <rPh sb="3" eb="5">
      <t>タナカ</t>
    </rPh>
    <rPh sb="5" eb="6">
      <t>グミ</t>
    </rPh>
    <rPh sb="14" eb="17">
      <t>ホッカイドウ</t>
    </rPh>
    <phoneticPr fontId="5"/>
  </si>
  <si>
    <t xml:space="preserve">
平成２８年８月２０日からの大雨及び平成２８年８月２３日の台風９号による大雨による水位上昇により、辺別川１８号水位観測所において８月２３日午前８時５０分に避難判断水位を超える水位１５２．１２ｃｍを記録した。雨量は俵真布雨量観測所で最大２４時間雨量１２３．０ｍｍを記録した。この出水により８月２４日に辺別川右岸旭川市西神楽１線２６号地先の堤防及び河岸が洗掘され破堤の恐れが生じたため。
</t>
  </si>
  <si>
    <t>美瑛川被害調査業務</t>
    <rPh sb="0" eb="2">
      <t>ビエイ</t>
    </rPh>
    <rPh sb="2" eb="3">
      <t>カワ</t>
    </rPh>
    <rPh sb="3" eb="5">
      <t>ヒガイ</t>
    </rPh>
    <rPh sb="5" eb="7">
      <t>チョウサ</t>
    </rPh>
    <rPh sb="7" eb="9">
      <t>ギョウム</t>
    </rPh>
    <phoneticPr fontId="5"/>
  </si>
  <si>
    <t>（株）富士建設コンサル              北海道旭川市三条通２１－右１</t>
    <rPh sb="0" eb="3">
      <t>カブ</t>
    </rPh>
    <rPh sb="3" eb="5">
      <t>フジ</t>
    </rPh>
    <rPh sb="5" eb="7">
      <t>ケンセツ</t>
    </rPh>
    <phoneticPr fontId="5"/>
  </si>
  <si>
    <t xml:space="preserve">
平成２８年８月２３日早朝、上川中部地方では寒冷前線の影響により美瑛川流域に集中豪雨が発生し、白金観測所では、時間雨量２０ｍｍ以上を４時間継続、最大時間雨量は４９ｍｍ、そして４時間では１４３ｍｍを観測する記録的な豪雨となった。
この集中豪雨の発生により、美瑛川では河川が氾濫し、市街地の一部に浸水の影響が生じ、痕跡が残存している現状を早急に把握するべく実態調査の必要が生じたため。
</t>
  </si>
  <si>
    <t>戸蔦別川床固工群洪水痕跡調査業務</t>
  </si>
  <si>
    <t>（株）ケイジー技研
札幌市中央区南三条西１３－３２０</t>
  </si>
  <si>
    <t xml:space="preserve">
平成２８年８月３０日からの台風１０号による記録的な大雨に伴う洪水の影響により、床固工群箇所の砂防施設が多数被災した。洪水痕跡の確認を行うことは、今後の砂防整備事業の実施に非常に重要なものであるが、今後の降雨により、数日のうちに消滅されることが想定されるため、緊急に実施する必要があるため。
</t>
  </si>
  <si>
    <t>石狩川砂防事業の内　美瑛川８号堰堤下流護岸復旧工事</t>
    <rPh sb="0" eb="3">
      <t>イシカリガワ</t>
    </rPh>
    <rPh sb="3" eb="5">
      <t>サボウ</t>
    </rPh>
    <rPh sb="5" eb="7">
      <t>ジギョウ</t>
    </rPh>
    <rPh sb="8" eb="9">
      <t>ウチ</t>
    </rPh>
    <rPh sb="10" eb="12">
      <t>ビエイ</t>
    </rPh>
    <rPh sb="12" eb="13">
      <t>カワ</t>
    </rPh>
    <rPh sb="14" eb="15">
      <t>ゴウ</t>
    </rPh>
    <rPh sb="15" eb="17">
      <t>エンテイ</t>
    </rPh>
    <rPh sb="17" eb="19">
      <t>カリュウ</t>
    </rPh>
    <rPh sb="18" eb="19">
      <t>ヒダリシタ</t>
    </rPh>
    <rPh sb="19" eb="21">
      <t>ゴガン</t>
    </rPh>
    <rPh sb="21" eb="23">
      <t>フッキュウ</t>
    </rPh>
    <rPh sb="23" eb="25">
      <t>コウジ</t>
    </rPh>
    <phoneticPr fontId="5"/>
  </si>
  <si>
    <t>タカハタ建設（株）北海道旭川市本町２</t>
    <rPh sb="4" eb="6">
      <t>ケンセツ</t>
    </rPh>
    <rPh sb="6" eb="9">
      <t>カブ</t>
    </rPh>
    <phoneticPr fontId="5"/>
  </si>
  <si>
    <t xml:space="preserve">
平成２８年８月２３日、台風９号に伴う豪雨により、美瑛川上流の白金雨量観測所で４時～８時の５時間で１４９ｍｍの豪雨となった。北海道開発局では、急峻な十勝岳連峰を源頭域に持つ美瑛川において、下流域の美瑛町を保全するための直轄砂防事業を実施中であり、既に４３基の砂防施設を完成した。今回の豪雨において、美瑛川では大量の流木が発生したとみられ、美瑛１号堰堤のスリットが大量の流木を捕捉したことにより下流への災害を抑制できた。しかしながら、強い流れが発生したことで、美瑛８号堰堤下流右岸の流路工護岸が一部流出した。美瑛川の砂防施設は白金温泉、青い池など年間数十万人が利用する観光地のライフラインである道々や橋梁を保全する上で極めて重要であり、砂防施設の機能を早急に応急復旧する必要があったため。
</t>
  </si>
  <si>
    <t>石狩川上流　航空写真撮影調査業務</t>
    <rPh sb="0" eb="3">
      <t>イシカリガワ</t>
    </rPh>
    <rPh sb="3" eb="5">
      <t>ジョウリュウ</t>
    </rPh>
    <rPh sb="6" eb="8">
      <t>コウクウ</t>
    </rPh>
    <rPh sb="8" eb="10">
      <t>シャシン</t>
    </rPh>
    <rPh sb="10" eb="12">
      <t>サツエイ</t>
    </rPh>
    <rPh sb="12" eb="14">
      <t>チョウサ</t>
    </rPh>
    <rPh sb="14" eb="16">
      <t>ギョウム</t>
    </rPh>
    <rPh sb="15" eb="16">
      <t>コウズイ</t>
    </rPh>
    <phoneticPr fontId="5"/>
  </si>
  <si>
    <t xml:space="preserve">
平成２８年８月２３日の台風８号による出水について、出水中の流域の氾濫状況および河道内被災状況、洪水挙動を把握・記録するために航空機による空中写真撮影調査を行うものである。
</t>
  </si>
  <si>
    <t>幾寅ＣＣＴＶカメラ用架空光ケーブル設置</t>
  </si>
  <si>
    <t>北海電気工事（株）
北海道札幌市白石区菊水二条１丁目８番２１号</t>
  </si>
  <si>
    <t xml:space="preserve">
台風により、空知川に設置されている幾寅ＣＣＴＶの画像が停止した。調査の結果、埋設されている光ケーブルが切断されていることが判明した。幾寅ＣＣＴＶは河川監視を行う重要設備であり、今回の台風で被害を受けた箇所の直近に位置するカメラである。今後の降雨や台風の接近を考慮すると早急に修理しなければならない。このため、本件業務を履行できる唯一の者と契約をした。
</t>
  </si>
  <si>
    <t>石狩川上流　辺別川外洪水痕跡調査業務</t>
    <rPh sb="0" eb="3">
      <t>イシカリガワ</t>
    </rPh>
    <rPh sb="3" eb="5">
      <t>ジョウリュウ</t>
    </rPh>
    <rPh sb="6" eb="7">
      <t>ヘン</t>
    </rPh>
    <rPh sb="7" eb="8">
      <t>ベツ</t>
    </rPh>
    <rPh sb="8" eb="9">
      <t>カワ</t>
    </rPh>
    <rPh sb="9" eb="10">
      <t>ホカ</t>
    </rPh>
    <rPh sb="10" eb="12">
      <t>コウズイ</t>
    </rPh>
    <rPh sb="11" eb="12">
      <t>チク</t>
    </rPh>
    <rPh sb="12" eb="14">
      <t>コンセキ</t>
    </rPh>
    <rPh sb="14" eb="16">
      <t>チョウサ</t>
    </rPh>
    <rPh sb="16" eb="18">
      <t>ギョウム</t>
    </rPh>
    <phoneticPr fontId="5"/>
  </si>
  <si>
    <t xml:space="preserve">
平成２８年８月２０日の出水により、治水計画における河道解析について水位計算を適切にするための粗度係数を設定するための基礎資料として、痕跡が消失しないうちに洪水終了後に早急に洪水痕跡調査を行う必要があるため。
</t>
  </si>
  <si>
    <t>石狩川上流　石狩川下流地区外ＵＡＶ調査業務</t>
    <rPh sb="0" eb="3">
      <t>イシカリガワ</t>
    </rPh>
    <rPh sb="3" eb="5">
      <t>ジョウリュウ</t>
    </rPh>
    <rPh sb="6" eb="9">
      <t>イシカリガワ</t>
    </rPh>
    <rPh sb="9" eb="11">
      <t>カリュウ</t>
    </rPh>
    <rPh sb="11" eb="13">
      <t>チク</t>
    </rPh>
    <rPh sb="13" eb="14">
      <t>ホカ</t>
    </rPh>
    <rPh sb="17" eb="19">
      <t>チョウサ</t>
    </rPh>
    <rPh sb="19" eb="21">
      <t>ギョウム</t>
    </rPh>
    <rPh sb="20" eb="21">
      <t>コウズイ</t>
    </rPh>
    <phoneticPr fontId="5"/>
  </si>
  <si>
    <t>（株）及川土木設計                  北海道上川郡東神楽町南一条東１－３－１２</t>
    <rPh sb="0" eb="3">
      <t>カブ</t>
    </rPh>
    <rPh sb="3" eb="5">
      <t>オイカワ</t>
    </rPh>
    <rPh sb="5" eb="7">
      <t>ドボク</t>
    </rPh>
    <rPh sb="7" eb="9">
      <t>セッケイ</t>
    </rPh>
    <phoneticPr fontId="5"/>
  </si>
  <si>
    <t xml:space="preserve">
平成２８年８月２０日からの出水について、河道内および管内の土砂災害防止法に基づく区間において被災状況ならびに出水時の流況を早急に把握するためＵＡＶによる空中写真撮影を行うものである。
</t>
  </si>
  <si>
    <t>石狩川上流　石狩川旭橋地区外洪水痕跡調査業務</t>
    <rPh sb="0" eb="3">
      <t>イシカリガワ</t>
    </rPh>
    <rPh sb="3" eb="5">
      <t>ジョウリュウ</t>
    </rPh>
    <rPh sb="6" eb="9">
      <t>イシカリガワ</t>
    </rPh>
    <rPh sb="9" eb="10">
      <t>アサヒ</t>
    </rPh>
    <rPh sb="10" eb="11">
      <t>バシ</t>
    </rPh>
    <rPh sb="11" eb="13">
      <t>チク</t>
    </rPh>
    <rPh sb="12" eb="13">
      <t>アイチ</t>
    </rPh>
    <rPh sb="13" eb="14">
      <t>ホカ</t>
    </rPh>
    <rPh sb="14" eb="16">
      <t>コウズイ</t>
    </rPh>
    <rPh sb="16" eb="18">
      <t>コンセキ</t>
    </rPh>
    <rPh sb="18" eb="20">
      <t>チョウサ</t>
    </rPh>
    <rPh sb="20" eb="22">
      <t>ギョウム</t>
    </rPh>
    <phoneticPr fontId="5"/>
  </si>
  <si>
    <t>荒木測量設計（株）北海道旭川市北門町１４</t>
    <rPh sb="0" eb="2">
      <t>アラキ</t>
    </rPh>
    <rPh sb="2" eb="4">
      <t>ソクリョウ</t>
    </rPh>
    <rPh sb="4" eb="6">
      <t>セッケイ</t>
    </rPh>
    <rPh sb="6" eb="9">
      <t>カブ</t>
    </rPh>
    <phoneticPr fontId="5"/>
  </si>
  <si>
    <t>石狩川上流　石狩川上川地区洪水痕跡調査業務</t>
    <rPh sb="0" eb="3">
      <t>イシカリガワ</t>
    </rPh>
    <rPh sb="3" eb="5">
      <t>ジョウリュウ</t>
    </rPh>
    <rPh sb="6" eb="9">
      <t>イシカリガワ</t>
    </rPh>
    <rPh sb="9" eb="11">
      <t>カミカワ</t>
    </rPh>
    <rPh sb="11" eb="13">
      <t>チク</t>
    </rPh>
    <rPh sb="13" eb="15">
      <t>コウズイ</t>
    </rPh>
    <rPh sb="15" eb="17">
      <t>コンセキ</t>
    </rPh>
    <rPh sb="17" eb="19">
      <t>チョウサ</t>
    </rPh>
    <rPh sb="19" eb="21">
      <t>ギョウム</t>
    </rPh>
    <phoneticPr fontId="5"/>
  </si>
  <si>
    <t>旭川設計測量（株）北海道旭川市九条通２３－３－１</t>
    <rPh sb="0" eb="2">
      <t>アサヒカワ</t>
    </rPh>
    <rPh sb="2" eb="4">
      <t>セッケイ</t>
    </rPh>
    <rPh sb="4" eb="6">
      <t>ソクリョウ</t>
    </rPh>
    <rPh sb="6" eb="9">
      <t>カブ</t>
    </rPh>
    <phoneticPr fontId="5"/>
  </si>
  <si>
    <t>石狩川上流　石狩川伊納地区外洪水痕跡調査業務</t>
    <rPh sb="0" eb="3">
      <t>イシカリガワ</t>
    </rPh>
    <rPh sb="3" eb="5">
      <t>ジョウリュウ</t>
    </rPh>
    <rPh sb="6" eb="9">
      <t>イシカリガワ</t>
    </rPh>
    <rPh sb="9" eb="11">
      <t>イノウ</t>
    </rPh>
    <rPh sb="11" eb="13">
      <t>チク</t>
    </rPh>
    <rPh sb="12" eb="13">
      <t>アイチ</t>
    </rPh>
    <rPh sb="13" eb="14">
      <t>ホカ</t>
    </rPh>
    <rPh sb="14" eb="16">
      <t>コウズイ</t>
    </rPh>
    <rPh sb="16" eb="18">
      <t>コンセキ</t>
    </rPh>
    <rPh sb="18" eb="20">
      <t>チョウサ</t>
    </rPh>
    <rPh sb="20" eb="22">
      <t>ギョウム</t>
    </rPh>
    <phoneticPr fontId="5"/>
  </si>
  <si>
    <t>（株）土木開発センター                 北海道旭川市錦町１３－２９４９</t>
    <rPh sb="0" eb="3">
      <t>カブ</t>
    </rPh>
    <rPh sb="3" eb="5">
      <t>ドボク</t>
    </rPh>
    <rPh sb="5" eb="7">
      <t>カイハツ</t>
    </rPh>
    <phoneticPr fontId="5"/>
  </si>
  <si>
    <t>石狩川上流　忠別川洪水痕跡調査業務</t>
    <rPh sb="0" eb="3">
      <t>イシカリガワ</t>
    </rPh>
    <rPh sb="3" eb="5">
      <t>ジョウリュウ</t>
    </rPh>
    <rPh sb="6" eb="8">
      <t>チュウベツ</t>
    </rPh>
    <rPh sb="8" eb="9">
      <t>カワ</t>
    </rPh>
    <rPh sb="9" eb="11">
      <t>コウズイ</t>
    </rPh>
    <rPh sb="10" eb="11">
      <t>チク</t>
    </rPh>
    <rPh sb="11" eb="13">
      <t>コンセキ</t>
    </rPh>
    <rPh sb="13" eb="15">
      <t>チョウサ</t>
    </rPh>
    <rPh sb="15" eb="17">
      <t>ギョウム</t>
    </rPh>
    <phoneticPr fontId="5"/>
  </si>
  <si>
    <t>新栄コンサルタント（株）                  北海道旭川市神楽５条１０－１－２９</t>
    <rPh sb="0" eb="2">
      <t>シンエイ</t>
    </rPh>
    <rPh sb="9" eb="12">
      <t>カブ</t>
    </rPh>
    <phoneticPr fontId="5"/>
  </si>
  <si>
    <t>石狩川上流　石狩川愛別地区外洪水痕跡調査業務</t>
    <rPh sb="0" eb="3">
      <t>イシカリガワ</t>
    </rPh>
    <rPh sb="3" eb="5">
      <t>ジョウリュウ</t>
    </rPh>
    <rPh sb="6" eb="9">
      <t>イシカリガワ</t>
    </rPh>
    <rPh sb="9" eb="11">
      <t>アイベツ</t>
    </rPh>
    <rPh sb="11" eb="13">
      <t>チク</t>
    </rPh>
    <rPh sb="13" eb="14">
      <t>ホカ</t>
    </rPh>
    <rPh sb="14" eb="16">
      <t>コウズイ</t>
    </rPh>
    <rPh sb="16" eb="18">
      <t>コンセキ</t>
    </rPh>
    <rPh sb="18" eb="20">
      <t>チョウサ</t>
    </rPh>
    <rPh sb="20" eb="22">
      <t>ギョウム</t>
    </rPh>
    <phoneticPr fontId="5"/>
  </si>
  <si>
    <t>（株）富士建設コンサル              北海道旭川市三条通２１－右１</t>
  </si>
  <si>
    <t>小樽開発建設部庁舎高圧受電盤修理</t>
  </si>
  <si>
    <t>千翔エンジニアリング（株）
札幌市東区北２３条東１０丁目１－７</t>
  </si>
  <si>
    <t xml:space="preserve">
本部庁舎の自家用電気工作物の点検を行った際、高圧受電盤内の電動ばね操作真空遮断機が正常に作動しなかったため、遮断機内部の部品が損傷し遮断機が使用不能となった。
遮断機は庁舎全体のブレーカーの機能を果たしているが、現在使用不能のため、庁舎外にある北電の電気設備に直結で接続されている状態にある。このため庁舎内で電気障害があった場合、庁舎近隣地域一帯が停電になる恐れがあり、緊急に修理する必要がある。
選定した業者は、当部の自家用電気工作物点検等の履行実績があることから、速やかな対応が可能であると判断したため。
</t>
  </si>
  <si>
    <t>石狩川上流　美瑛川上流洪水痕跡調査業務</t>
    <rPh sb="0" eb="3">
      <t>イシカリガワ</t>
    </rPh>
    <rPh sb="3" eb="5">
      <t>ジョウリュウ</t>
    </rPh>
    <rPh sb="6" eb="8">
      <t>ビエイ</t>
    </rPh>
    <rPh sb="8" eb="9">
      <t>カワ</t>
    </rPh>
    <rPh sb="9" eb="11">
      <t>ジョウリュウ</t>
    </rPh>
    <rPh sb="11" eb="13">
      <t>コウズイ</t>
    </rPh>
    <rPh sb="12" eb="13">
      <t>チク</t>
    </rPh>
    <rPh sb="13" eb="15">
      <t>コンセキ</t>
    </rPh>
    <rPh sb="15" eb="17">
      <t>チョウサ</t>
    </rPh>
    <rPh sb="17" eb="19">
      <t>ギョウム</t>
    </rPh>
    <phoneticPr fontId="5"/>
  </si>
  <si>
    <t xml:space="preserve">
平成２８年８月２０日の出水により、治水計画における河道解析について水位計算を適切にするための粗度係数を設定するための基礎資料として、痕跡が消失しないうちに洪水終了後の早急に洪水痕跡調査を行う必要があるため。
</t>
  </si>
  <si>
    <t>石狩川上流　辺別川外ＵＡＶ調査業務</t>
    <rPh sb="0" eb="3">
      <t>イシカリガワ</t>
    </rPh>
    <rPh sb="3" eb="5">
      <t>ジョウリュウ</t>
    </rPh>
    <rPh sb="6" eb="7">
      <t>ヘン</t>
    </rPh>
    <rPh sb="7" eb="8">
      <t>ベツ</t>
    </rPh>
    <rPh sb="8" eb="9">
      <t>カワ</t>
    </rPh>
    <rPh sb="9" eb="10">
      <t>シンホカ</t>
    </rPh>
    <rPh sb="10" eb="11">
      <t>イシガイ</t>
    </rPh>
    <rPh sb="13" eb="15">
      <t>チョウサ</t>
    </rPh>
    <rPh sb="15" eb="17">
      <t>ギョウム</t>
    </rPh>
    <rPh sb="16" eb="17">
      <t>コウズイ</t>
    </rPh>
    <phoneticPr fontId="5"/>
  </si>
  <si>
    <t>ネクシス光洋             北海道旭川市永山四条２－３－１０</t>
    <rPh sb="4" eb="5">
      <t>ヒカリ</t>
    </rPh>
    <rPh sb="5" eb="6">
      <t>ヨウ</t>
    </rPh>
    <phoneticPr fontId="5"/>
  </si>
  <si>
    <t xml:space="preserve">
平成２８年８月２０日からの出水について、河道内および管内の土砂災害防止法に基づく区間において被災状況並びに出水時の流況を早急に把握するためＵＡＶによる空中写真撮影を行うものである。
</t>
  </si>
  <si>
    <t>天塩川上流垂直写真外撮影業務</t>
    <rPh sb="0" eb="3">
      <t>テシオガワ</t>
    </rPh>
    <rPh sb="3" eb="5">
      <t>ジョウリュウ</t>
    </rPh>
    <rPh sb="5" eb="7">
      <t>スイチョク</t>
    </rPh>
    <rPh sb="7" eb="9">
      <t>シャシン</t>
    </rPh>
    <rPh sb="9" eb="10">
      <t>ホカ</t>
    </rPh>
    <rPh sb="10" eb="12">
      <t>サツエイ</t>
    </rPh>
    <rPh sb="12" eb="14">
      <t>ギョウム</t>
    </rPh>
    <phoneticPr fontId="5"/>
  </si>
  <si>
    <t xml:space="preserve">
平成２８年８月２０日の出水により、天塩川上流の直轄区間は全域にわたり氾濫注意水位を超過した。
また、「特定区間」である名寄川の真勲別水位観測所では氾濫危険水位を超過し、その上流部では計画高水位にあと５０ｃｍに迫る水位を記録した。
この影響により、各所で内水氾濫が発生するなど広範囲にわたり被害が発生している。
そこで、河道計画検討の重要な基礎資料である出水直後の河道状況（河岸浸食、樹木の倒伏状況等）や浸水範囲を把握するため、洪水の痕跡が失われる前に至急、航空写真（垂直写真）を撮影する必要があるため。
</t>
  </si>
  <si>
    <t>十勝川外航空レーザ測量業務</t>
  </si>
  <si>
    <t>国際航業（株）北海道支店
札幌市北区北７条西７丁目１番地</t>
  </si>
  <si>
    <t xml:space="preserve">
平成２８年８月発生の台風１０号により、十勝川水系河川において記録的な水位上昇となり、堤防決壊箇所も発生した。このため、本業務において、今回の出水による河川の変化状況を把握し、河川整備計画見直しの基礎資料とするため、緊急かつ速やかな対応が不可欠であるため。
</t>
  </si>
  <si>
    <t>一般国道３８号　芽室町　元村橋災害復旧工事</t>
  </si>
  <si>
    <t xml:space="preserve">
平成２８年８月３１日、台風１０号による大雨の影響により増水したピウカ川が氾濫し、一般国道３８号元村橋の橋台が洗掘され通行不能となった。当該路線は十勝と空知を結ぶ交通の要であり、通行止めによる影響は計り知れないことから、緊急かつ速やかな対応が不可欠であるため。
</t>
  </si>
  <si>
    <t>留萌開発建設部　機械室冷温水発生器溶液ポンプ緊急修繕</t>
    <rPh sb="0" eb="2">
      <t>ルモイ</t>
    </rPh>
    <rPh sb="2" eb="4">
      <t>カイハツ</t>
    </rPh>
    <rPh sb="4" eb="7">
      <t>ケンセツブ</t>
    </rPh>
    <rPh sb="8" eb="10">
      <t>キカイ</t>
    </rPh>
    <rPh sb="10" eb="11">
      <t>シツ</t>
    </rPh>
    <rPh sb="11" eb="13">
      <t>レイオン</t>
    </rPh>
    <rPh sb="13" eb="14">
      <t>ミズ</t>
    </rPh>
    <rPh sb="14" eb="17">
      <t>ハッセイキ</t>
    </rPh>
    <rPh sb="17" eb="19">
      <t>ヨウエキ</t>
    </rPh>
    <rPh sb="22" eb="24">
      <t>キンキュウ</t>
    </rPh>
    <rPh sb="24" eb="26">
      <t>シュウゼン</t>
    </rPh>
    <phoneticPr fontId="1"/>
  </si>
  <si>
    <t xml:space="preserve">
支出負担行為担当官
留萌開発建設部長　山崎　真一
留萌市寿町１丁目６８
</t>
  </si>
  <si>
    <t>新日本空調（株）北海道支店
札幌市中央区北二条西四丁目１</t>
    <rPh sb="0" eb="3">
      <t>シンニホン</t>
    </rPh>
    <rPh sb="3" eb="5">
      <t>クウチョウ</t>
    </rPh>
    <rPh sb="5" eb="8">
      <t>カブ</t>
    </rPh>
    <rPh sb="8" eb="11">
      <t>ホッカイドウ</t>
    </rPh>
    <rPh sb="11" eb="13">
      <t>シテン</t>
    </rPh>
    <rPh sb="14" eb="17">
      <t>サッポロシ</t>
    </rPh>
    <rPh sb="17" eb="20">
      <t>チュウオウク</t>
    </rPh>
    <rPh sb="20" eb="21">
      <t>キタ</t>
    </rPh>
    <rPh sb="21" eb="22">
      <t>ニ</t>
    </rPh>
    <rPh sb="22" eb="23">
      <t>ジョウ</t>
    </rPh>
    <rPh sb="23" eb="24">
      <t>ニシ</t>
    </rPh>
    <rPh sb="24" eb="25">
      <t>ヨン</t>
    </rPh>
    <rPh sb="25" eb="27">
      <t>チョウメ</t>
    </rPh>
    <phoneticPr fontId="1"/>
  </si>
  <si>
    <t xml:space="preserve">
留萌開発建設部庁舎の空調設備の一つである冷温水発生器２基のうち１基が故障し、残りの１基に負荷がかかると庁舎内の暖房が全停止する恐れがあり、早急な修繕を行う必要が生じたため。
</t>
  </si>
  <si>
    <t>石狩川砂防事業の内　ブロック堰堤越流部応急復旧工事</t>
    <rPh sb="0" eb="3">
      <t>イシカリガワ</t>
    </rPh>
    <rPh sb="3" eb="5">
      <t>サボウ</t>
    </rPh>
    <rPh sb="5" eb="7">
      <t>ジギョウ</t>
    </rPh>
    <rPh sb="8" eb="9">
      <t>ウチ</t>
    </rPh>
    <rPh sb="14" eb="16">
      <t>エンテイ</t>
    </rPh>
    <rPh sb="16" eb="18">
      <t>エツリュウ</t>
    </rPh>
    <rPh sb="18" eb="19">
      <t>ブ</t>
    </rPh>
    <rPh sb="19" eb="21">
      <t>オウキュウ</t>
    </rPh>
    <rPh sb="20" eb="21">
      <t>カリュウ</t>
    </rPh>
    <rPh sb="21" eb="23">
      <t>フッキュウ</t>
    </rPh>
    <rPh sb="23" eb="25">
      <t>コウジ</t>
    </rPh>
    <phoneticPr fontId="5"/>
  </si>
  <si>
    <t xml:space="preserve">
平成２８年８月２３日、台風９号に伴う豪雨により、美瑛川上流の白金雨量観測所で４時～８時の５時間で１４９ｍｍの豪雨となった。北海道開発局では、急峻な十勝岳連峰を源頭域に持つ美瑛川において、下流域の美瑛町を保全するための直轄砂防事業を実施中であり、既に４３基の砂防施設を完成した。今回の豪雨において、美瑛川では大量の流木が発生したとみられ、美瑛１号堰堤のスリットが大量の流木を捕捉したことにより下流への災害を抑制できた。しかしながら、強い流れが発生したことで、ブロック堰堤が一部決壊した。ブロック堰堤には火山泥流を捕捉し、下流被害を軽減する機能があることから、砂防施設の機能を早急に応急復旧する必要があったため。
</t>
  </si>
  <si>
    <t>函館港港湾施工管理用カメラ修繕</t>
    <rPh sb="0" eb="3">
      <t>ハコダテコウ</t>
    </rPh>
    <rPh sb="3" eb="5">
      <t>コウワン</t>
    </rPh>
    <rPh sb="5" eb="7">
      <t>セコウ</t>
    </rPh>
    <rPh sb="7" eb="10">
      <t>カンリヨウ</t>
    </rPh>
    <rPh sb="13" eb="15">
      <t>シュウゼン</t>
    </rPh>
    <phoneticPr fontId="1"/>
  </si>
  <si>
    <t>東日本電信電話（株）ビジネス＆オフィス営業推進本部
札幌市中央区大通西１４丁目７番地</t>
    <rPh sb="0" eb="3">
      <t>ヒガシニホン</t>
    </rPh>
    <rPh sb="3" eb="5">
      <t>デンシン</t>
    </rPh>
    <rPh sb="5" eb="7">
      <t>デンワ</t>
    </rPh>
    <rPh sb="7" eb="10">
      <t>カブ</t>
    </rPh>
    <rPh sb="19" eb="21">
      <t>エイギョウ</t>
    </rPh>
    <rPh sb="21" eb="23">
      <t>スイシン</t>
    </rPh>
    <rPh sb="23" eb="25">
      <t>ホンブ</t>
    </rPh>
    <rPh sb="26" eb="29">
      <t>サッポロシ</t>
    </rPh>
    <rPh sb="29" eb="32">
      <t>チュウオウク</t>
    </rPh>
    <rPh sb="32" eb="34">
      <t>オオドオリ</t>
    </rPh>
    <rPh sb="34" eb="35">
      <t>ニシ</t>
    </rPh>
    <rPh sb="37" eb="39">
      <t>チョウメ</t>
    </rPh>
    <rPh sb="40" eb="42">
      <t>バンチ</t>
    </rPh>
    <phoneticPr fontId="1"/>
  </si>
  <si>
    <t xml:space="preserve">
函館港内の直轄工事を確認する港湾施工管理用カメラが動作不具合となった。当該カメラは防災及び保安の用途も兼ね、国土交通省の監視ネットワークシステムにも接続され早急に復旧する必要があったため、当該カメラの設置者であり各部品メーカーへのネットワークが確立し、修理体制が整っている唯一の業者と随意契約を締結したものである。
</t>
  </si>
  <si>
    <t>一般国道２７３号　上川町　高原大橋応急復旧工事</t>
    <rPh sb="0" eb="2">
      <t>イッパン</t>
    </rPh>
    <rPh sb="2" eb="4">
      <t>コクドウ</t>
    </rPh>
    <rPh sb="7" eb="8">
      <t>ゴウ</t>
    </rPh>
    <rPh sb="9" eb="12">
      <t>カミカワチョウ</t>
    </rPh>
    <rPh sb="13" eb="15">
      <t>コウゲン</t>
    </rPh>
    <rPh sb="15" eb="17">
      <t>オオハシ</t>
    </rPh>
    <rPh sb="17" eb="19">
      <t>オウキュウ</t>
    </rPh>
    <rPh sb="19" eb="21">
      <t>フッキュウ</t>
    </rPh>
    <rPh sb="21" eb="23">
      <t>コウジ</t>
    </rPh>
    <phoneticPr fontId="5"/>
  </si>
  <si>
    <t>荒井建設（株）      北海道旭川市４条西２－２－２</t>
    <rPh sb="0" eb="2">
      <t>アライ</t>
    </rPh>
    <rPh sb="2" eb="4">
      <t>ケンセツ</t>
    </rPh>
    <rPh sb="4" eb="7">
      <t>カブ</t>
    </rPh>
    <phoneticPr fontId="5"/>
  </si>
  <si>
    <t xml:space="preserve">
平成２８年８月１７日から２３日にかけ台風７号、１１号、９号による河川増水により、一般国道２７３号高原大橋で橋脚の沈下、傾斜、橋台の護岸洗堀、主桁の座堀等の災害が発生し旭川道路事務所管内においても、一般国道２７３号河北郡上士幌町三股から上川町層雲峡大学平まで３１．３ｋｍの区間で通行止めを余儀なくされた。
当該路線は、帯広市から上川町を経由し、紋別市に至る路線であり、日常生活や物流確保、観光ルート確保の観点から、早期に復旧工事を完成させることが不可欠であるため。
</t>
  </si>
  <si>
    <t>一般国道３３５号　羅臼町　礼文法面災害復旧調査設計業務</t>
    <rPh sb="0" eb="2">
      <t>イッパン</t>
    </rPh>
    <rPh sb="2" eb="4">
      <t>コクドウ</t>
    </rPh>
    <rPh sb="7" eb="8">
      <t>ゴウ</t>
    </rPh>
    <rPh sb="9" eb="12">
      <t>ラウスチョウ</t>
    </rPh>
    <rPh sb="13" eb="15">
      <t>レブン</t>
    </rPh>
    <rPh sb="15" eb="17">
      <t>ノリメン</t>
    </rPh>
    <rPh sb="17" eb="19">
      <t>サイガイ</t>
    </rPh>
    <rPh sb="19" eb="21">
      <t>フッキュウ</t>
    </rPh>
    <rPh sb="21" eb="23">
      <t>チョウサ</t>
    </rPh>
    <rPh sb="23" eb="25">
      <t>セッケイ</t>
    </rPh>
    <rPh sb="25" eb="27">
      <t>ギョウム</t>
    </rPh>
    <phoneticPr fontId="1"/>
  </si>
  <si>
    <t>（株）ドーコン
札幌市厚別区厚別中央１条５－４－１</t>
    <rPh sb="0" eb="3">
      <t>カブ</t>
    </rPh>
    <rPh sb="8" eb="11">
      <t>サッポロシ</t>
    </rPh>
    <rPh sb="11" eb="14">
      <t>アツベツク</t>
    </rPh>
    <rPh sb="14" eb="16">
      <t>アツベツ</t>
    </rPh>
    <rPh sb="16" eb="18">
      <t>チュウオウ</t>
    </rPh>
    <rPh sb="19" eb="20">
      <t>ジョウ</t>
    </rPh>
    <phoneticPr fontId="1"/>
  </si>
  <si>
    <t xml:space="preserve">
平成２８年９月９日の大雨により土砂崩落が発生した箇所の復旧計画の策定を早期に行う必要があったため。
</t>
  </si>
  <si>
    <t>一般国道３３５号　羅臼町　礼文法面災害復旧地質調査業務</t>
    <rPh sb="0" eb="2">
      <t>イッパン</t>
    </rPh>
    <rPh sb="2" eb="4">
      <t>コクドウ</t>
    </rPh>
    <rPh sb="7" eb="8">
      <t>ゴウ</t>
    </rPh>
    <rPh sb="9" eb="12">
      <t>ラウスチョウ</t>
    </rPh>
    <rPh sb="13" eb="15">
      <t>レブン</t>
    </rPh>
    <rPh sb="15" eb="17">
      <t>ノリメン</t>
    </rPh>
    <rPh sb="17" eb="19">
      <t>サイガイ</t>
    </rPh>
    <rPh sb="19" eb="21">
      <t>フッキュウ</t>
    </rPh>
    <rPh sb="21" eb="23">
      <t>チシツ</t>
    </rPh>
    <rPh sb="23" eb="25">
      <t>チョウサ</t>
    </rPh>
    <rPh sb="25" eb="27">
      <t>ギョウム</t>
    </rPh>
    <phoneticPr fontId="1"/>
  </si>
  <si>
    <t>拓北地下開発（株）
釧路市星が浦南１－３－７</t>
    <rPh sb="0" eb="2">
      <t>タクホク</t>
    </rPh>
    <rPh sb="2" eb="4">
      <t>チカ</t>
    </rPh>
    <rPh sb="4" eb="6">
      <t>カイハツ</t>
    </rPh>
    <rPh sb="6" eb="9">
      <t>カブ</t>
    </rPh>
    <rPh sb="10" eb="13">
      <t>クシロシ</t>
    </rPh>
    <rPh sb="13" eb="14">
      <t>ホシ</t>
    </rPh>
    <rPh sb="15" eb="16">
      <t>ウラ</t>
    </rPh>
    <rPh sb="16" eb="17">
      <t>ミナミ</t>
    </rPh>
    <phoneticPr fontId="1"/>
  </si>
  <si>
    <t xml:space="preserve">
平成２８年９月９日の大雨により土砂崩落が発生した箇所の災害復旧工事を早期に完成させる必要があったため。
</t>
  </si>
  <si>
    <t>空知川富良野築堤河道掘削工事</t>
  </si>
  <si>
    <t>植村建設（株）
北海道赤平市東文京町１－１</t>
    <rPh sb="8" eb="11">
      <t>ホッカイドウ</t>
    </rPh>
    <phoneticPr fontId="1"/>
  </si>
  <si>
    <t xml:space="preserve">
平成２８年８月２０日台風９号での降雨により、空知川布部水位観測所では、はん濫注意水位を超える出水となり、空知川と富良野の川合流点で大量の土砂堆積が確認された。このため河積を確保するため緊急に復旧工事をする必要があったため。
</t>
  </si>
  <si>
    <t>一般国道３６号御崎トンネル　幹線電源ケーブル補修</t>
    <rPh sb="0" eb="2">
      <t>イッパン</t>
    </rPh>
    <rPh sb="2" eb="4">
      <t>コクドウ</t>
    </rPh>
    <rPh sb="6" eb="7">
      <t>ゴウ</t>
    </rPh>
    <rPh sb="7" eb="9">
      <t>ミサキ</t>
    </rPh>
    <rPh sb="14" eb="16">
      <t>カンセン</t>
    </rPh>
    <rPh sb="16" eb="18">
      <t>デンゲン</t>
    </rPh>
    <rPh sb="22" eb="24">
      <t>ホシュウ</t>
    </rPh>
    <phoneticPr fontId="5"/>
  </si>
  <si>
    <t>電通設備㈱
札幌市中央区南１４条西１１－１－８</t>
    <rPh sb="0" eb="2">
      <t>デンツウ</t>
    </rPh>
    <rPh sb="2" eb="4">
      <t>セツビ</t>
    </rPh>
    <rPh sb="6" eb="9">
      <t>サッポロシ</t>
    </rPh>
    <rPh sb="9" eb="12">
      <t>チュウオウク</t>
    </rPh>
    <rPh sb="12" eb="13">
      <t>ミナミ</t>
    </rPh>
    <rPh sb="15" eb="16">
      <t>ジョウ</t>
    </rPh>
    <rPh sb="16" eb="17">
      <t>ニシ</t>
    </rPh>
    <phoneticPr fontId="5"/>
  </si>
  <si>
    <t xml:space="preserve">
　御崎トンネルの電気設備を点検した結果、室蘭から東室蘭方向のトンネル入口照明回路が点灯不能な事が判明した。
　調査の結果、一般国道３６号新道高架下の引込電源盤からトンネル入口側の照明分電盤間の幹線電源ケーブルで電圧が大きく低下している事が判明した。
　当該トンネルは、室蘭と東室蘭を結ぶ重要な国道のトンネルであり、トンネル照明が全消灯すると通行車両に事故の危険が発生することから、道路管理上一刻も早く復旧させる必要があるため。
</t>
  </si>
  <si>
    <t>石狩川新愛橋河岸保護工事</t>
    <rPh sb="0" eb="3">
      <t>イシカリガワ</t>
    </rPh>
    <rPh sb="3" eb="4">
      <t>シン</t>
    </rPh>
    <rPh sb="4" eb="5">
      <t>アイ</t>
    </rPh>
    <rPh sb="5" eb="6">
      <t>ハシ</t>
    </rPh>
    <rPh sb="6" eb="8">
      <t>カガン</t>
    </rPh>
    <rPh sb="8" eb="10">
      <t>ホゴ</t>
    </rPh>
    <rPh sb="10" eb="12">
      <t>コウジ</t>
    </rPh>
    <phoneticPr fontId="5"/>
  </si>
  <si>
    <t>（株）三浦組　　　　　北海道上川郡　愛別町　字東町１８３番地</t>
    <rPh sb="0" eb="3">
      <t>カブ</t>
    </rPh>
    <rPh sb="3" eb="5">
      <t>ミウラ</t>
    </rPh>
    <rPh sb="5" eb="6">
      <t>グミ</t>
    </rPh>
    <phoneticPr fontId="5"/>
  </si>
  <si>
    <t xml:space="preserve">
平成２８年８月２０日からの大雨及び平成２８年８月２３日の台風９号による大雨に伴う水位上昇により、辺別川１８号水位観測所において８月２３日午前８時５０分に避難判断水位を越える水位１５２．１２ｃｍを記録した。雨量は俵真布雨量観測所で最大２４時間雨量１２３．０ｍｍ記録した。この出水により８月３０日に石狩川右岸愛別町字豊里地先の河岸が洗掘され破堤の恐れが生じたため。
</t>
  </si>
  <si>
    <t>辺別川旭岡橋下流河岸保護工事</t>
    <rPh sb="0" eb="1">
      <t>ヘン</t>
    </rPh>
    <rPh sb="1" eb="2">
      <t>ベツ</t>
    </rPh>
    <rPh sb="2" eb="3">
      <t>カワ</t>
    </rPh>
    <rPh sb="3" eb="4">
      <t>アサヒ</t>
    </rPh>
    <rPh sb="4" eb="6">
      <t>オカハシ</t>
    </rPh>
    <rPh sb="6" eb="8">
      <t>カリュウ</t>
    </rPh>
    <rPh sb="8" eb="10">
      <t>カガン</t>
    </rPh>
    <rPh sb="10" eb="12">
      <t>ホゴ</t>
    </rPh>
    <rPh sb="12" eb="14">
      <t>コウジ</t>
    </rPh>
    <phoneticPr fontId="5"/>
  </si>
  <si>
    <t>廣野組（株）          北海道旭川市４条通１０－２２３３－１１</t>
    <rPh sb="0" eb="2">
      <t>ヒロノ</t>
    </rPh>
    <rPh sb="2" eb="3">
      <t>グミ</t>
    </rPh>
    <rPh sb="3" eb="6">
      <t>カブ</t>
    </rPh>
    <phoneticPr fontId="5"/>
  </si>
  <si>
    <t xml:space="preserve">
平成２８年８月２０日からの大雨及び平成２８年８月２３日の台風９号によるによる大雨に伴う水位上昇により、辺別川１８号水位観測所において８月２３日午前８時５０分に避難判断水位を越える水位１５２．１２ｃｍを記録した。雨量は俵真布雨量観測所で最大２４時間雨量１２３．０ｍｍを記録した。この出水により８月２５日に辺別川右岸旭川市西神楽１線１９号地先の堤防及び河岸が洗掘され、破堤の恐れが生じたため。
</t>
  </si>
  <si>
    <t>常呂川　日吉左岸築堤外応急復旧工事</t>
  </si>
  <si>
    <t>興和建設（株）
北海道北見市泉町１－２－１２</t>
  </si>
  <si>
    <t xml:space="preserve">
平成２８年８月１７日の台風第７号に続き、８月２１日に台風第１１号、８月２３日に台風第９号と３つの台風が連続して北海道に上陸し、網走開発建設部管内で激しい雨が降った影響により、常呂川では、堤防からの越水・漏水及び河岸浸食が発生したほか、支川で堤防の一部が決壊し被災したため。_x000D_
</t>
  </si>
  <si>
    <t>湧別川　中湧別築堤外応急復旧工事</t>
  </si>
  <si>
    <t>（株）渡辺組
北海道紋別郡遠軽町南町３－１</t>
  </si>
  <si>
    <t xml:space="preserve">
平成２８年８月１７日の台風第７号に続き、８月２１日に台風第１１号、８月２３日に台風第９号と３つの台風が連続して北海道に上陸し、網走開発建設部管内で激しい雨が降った影響により、湧別川では、中湧別水位観測所で氾濫危険水位を超過し、河岸浸食が発生し被災したため。
</t>
  </si>
  <si>
    <t>常呂川　隈川・ポン隈川応急復旧工事</t>
  </si>
  <si>
    <t>松谷建設（株）
北海道北見市留辺蘂町旭北４１</t>
  </si>
  <si>
    <t xml:space="preserve">
平成２８年８月１７日の台風第７号に続き、８月２１日に台風第１１号、８月２３日に台風第９号と３つの台風が連続して北海道に上陸し、網走開発建設部管内で激しい雨が降った影響により、常呂川では、堤防からの越水・漏水及び河岸浸食が発生したほか、支川で堤防の一部が決壊し被災したため。
</t>
  </si>
  <si>
    <t>常呂川外出水状況調査業務</t>
  </si>
  <si>
    <t>（株）中神土木設計事務所
北海道北見市寿町３－５－４</t>
  </si>
  <si>
    <t xml:space="preserve">
平成２８年８月１７日の台風第７号に続き、８月２１日に台風第１１号、８月２３日に台風第９号と３つの台風が連続して北海道に上陸し、網走開発建設部管内で激しい雨が降った影響により、常呂川では、堤防からの越水・漏水及び河岸浸食が発生したほか、支川で堤防の一部が決壊し被災した。_x000D_
被災施設の早期復旧にあたっては、被災原因の究明をはじめ、早急な現地状況の調査が必要であるため。
</t>
  </si>
  <si>
    <t>常呂川外災害申請箇所調査外業務</t>
  </si>
  <si>
    <t>（株）開発工営社
北海道札幌市中央区北四条西５－１</t>
  </si>
  <si>
    <t xml:space="preserve">
平成２８年８月１７日の台風第７号に続き、８月２１日に台風第１１号、８月２３日に台風第９号と３つの台風が連続して北海道に上陸し、網走開発建設部管内で激しい雨が降った影響により、常呂川では、堤防からの越水・漏水及び河岸浸食が発生したほか、支川で堤防の一部が決壊し被災した。_x000D_
被災施設の早期復旧にあたっては、被災原因の究明をはじめ、早急な災害申請箇所の調査が必要であるため。
</t>
  </si>
  <si>
    <t>常呂川外災害申請資料作成業務</t>
  </si>
  <si>
    <t>（株）北開水工コンサルタント
北海道河東郡音更町共栄台西１１－１</t>
  </si>
  <si>
    <t xml:space="preserve">
平成２８年８月１７日の台風第７号に続き、８月２１日に台風第１１号、８月２３日に台風第９号と３つの台風が連続して北海道に上陸し、網走開発建設部管内で激しい雨が降った影響により、常呂川では、堤防からの越水・漏水及び河岸浸食が発生したほか、支川で堤防の一部が決壊し被災した。_x000D_
被災施設の早期復旧にあたっては、被災原因の究明をはじめ、早急な災害申請資料の作成が必要であるため。_x000D_
</t>
  </si>
  <si>
    <t>空知川幾寅築堤上流緊急応急復旧工事</t>
  </si>
  <si>
    <t xml:space="preserve">
平成２８年８月３１日台風１０号での降雨により、空知川幾寅築堤上流部が決壊した。築堤を緊急復旧しなければ、甚大な被害が生じるじことから応急対策を実施する必要があったため。
</t>
  </si>
  <si>
    <t>空知川幾寅築堤下流緊急応急復旧工事</t>
  </si>
  <si>
    <t xml:space="preserve">
平成２８年８月３１日台風１０号での降雨により、空知川幾寅築堤下流部が決壊した。築堤を緊急復旧しなければ、甚大な被害が生じるじことから応急対策を実施する必要があったため。
</t>
  </si>
  <si>
    <t>吉堀無線中継所配電線路設備外補修</t>
    <rPh sb="0" eb="1">
      <t>ヨシ</t>
    </rPh>
    <rPh sb="1" eb="2">
      <t>ホリ</t>
    </rPh>
    <rPh sb="2" eb="4">
      <t>ムセン</t>
    </rPh>
    <rPh sb="4" eb="7">
      <t>チュウケイショ</t>
    </rPh>
    <rPh sb="7" eb="9">
      <t>ハイデン</t>
    </rPh>
    <rPh sb="9" eb="11">
      <t>センロ</t>
    </rPh>
    <rPh sb="11" eb="13">
      <t>セツビ</t>
    </rPh>
    <rPh sb="13" eb="14">
      <t>ホカ</t>
    </rPh>
    <rPh sb="14" eb="16">
      <t>ホシュウ</t>
    </rPh>
    <phoneticPr fontId="1"/>
  </si>
  <si>
    <t xml:space="preserve">ヱル電(株)
札幌市東区北３３条東１８丁目３番１５号
</t>
    <rPh sb="2" eb="3">
      <t>デン</t>
    </rPh>
    <rPh sb="3" eb="6">
      <t>カブ</t>
    </rPh>
    <rPh sb="7" eb="10">
      <t>サッポロシ</t>
    </rPh>
    <rPh sb="10" eb="12">
      <t>ヒガシク</t>
    </rPh>
    <rPh sb="12" eb="13">
      <t>キタ</t>
    </rPh>
    <rPh sb="15" eb="16">
      <t>ジョウ</t>
    </rPh>
    <rPh sb="16" eb="17">
      <t>ヒガシ</t>
    </rPh>
    <rPh sb="19" eb="21">
      <t>チョウメ</t>
    </rPh>
    <rPh sb="22" eb="23">
      <t>バン</t>
    </rPh>
    <rPh sb="25" eb="26">
      <t>ゴウ</t>
    </rPh>
    <phoneticPr fontId="1"/>
  </si>
  <si>
    <t xml:space="preserve">
台風１０号の通過に伴い、吉堀無線中継所の配電線路設備について、倒木による電線の切断等があった。吉堀無線中継所は本州と結ぶ重要な多重無線回線の中継所であり、停電による回線停止は許されない。このことから緊急対応可能な技術者を有している業者と随意契約を締結したものである。
</t>
  </si>
  <si>
    <t>札内川上流外災害復旧工法検討業務</t>
  </si>
  <si>
    <t>東和工研（株）
帯広市東１条南１－１０</t>
  </si>
  <si>
    <t xml:space="preserve">
平成２８年８月２９日からの台風１０号による記録的な大雨の影響で、１１箇所の観測所の内、７箇所の観測所で既往最高の水位を観測し、築堤や護岸等の多数の河川管理施設が被災したことにより、次の出水に対応すべく、早急に本復旧を行うため、予算の確保に係る災害申請を早急に行うため。
</t>
  </si>
  <si>
    <t>音更川災害復旧工法検討業務</t>
  </si>
  <si>
    <t>（株）北開水工コンサルタント
河東郡音更町共栄台西１１－１</t>
  </si>
  <si>
    <t>夕張川ダム総合管理事務所堤内排水ポンプ２基更新</t>
  </si>
  <si>
    <t>（株）荏原製作所
東京都大田区羽田旭町１１番１号</t>
  </si>
  <si>
    <t xml:space="preserve">
夕張川ダム総合管理事務所の堤内排水ポンプ２基が、過負荷により停止する重大な不具合が確認された。早急に修繕を実施しなければダム設備に致命的な損傷を与えることになる。このため、本件業務を履行できる唯一の者と契約をした。
</t>
  </si>
  <si>
    <t>石狩川下流出水時緊急航空写真撮影業務</t>
  </si>
  <si>
    <t>（株）シン技術コンサル
北海道札幌市白石区栄通２－８－３０</t>
  </si>
  <si>
    <t xml:space="preserve">
平成２８年１０月の前線や台風１１号の降雨により、札幌開発建設部管内では大規模な出水で浸水被害が発生したが、緊急に詳細な被害状況を把握する必要が生じたことから航空撮影により、はん濫域の確認を行ったため。
</t>
  </si>
  <si>
    <t>一般国道２７３号　上川町　白楊平応急復旧工事</t>
    <rPh sb="0" eb="2">
      <t>イッパン</t>
    </rPh>
    <rPh sb="2" eb="4">
      <t>コクドウ</t>
    </rPh>
    <rPh sb="7" eb="8">
      <t>ゴウ</t>
    </rPh>
    <rPh sb="9" eb="12">
      <t>カミカワチョウ</t>
    </rPh>
    <rPh sb="13" eb="15">
      <t>ハクヨウ</t>
    </rPh>
    <rPh sb="15" eb="16">
      <t>タイ</t>
    </rPh>
    <rPh sb="16" eb="18">
      <t>オウキュウ</t>
    </rPh>
    <rPh sb="18" eb="20">
      <t>フッキュウ</t>
    </rPh>
    <rPh sb="20" eb="22">
      <t>コウジ</t>
    </rPh>
    <phoneticPr fontId="5"/>
  </si>
  <si>
    <t>（株）川村組          北海道河東郡上士幌町字上士幌東２線２３４番地</t>
    <rPh sb="0" eb="3">
      <t>カブ</t>
    </rPh>
    <rPh sb="3" eb="5">
      <t>カワムラ</t>
    </rPh>
    <rPh sb="5" eb="6">
      <t>グミ</t>
    </rPh>
    <phoneticPr fontId="5"/>
  </si>
  <si>
    <t xml:space="preserve">
平成２８年８月１７日から２３日にかけ台風７号、１１号、９号による河川増水により、一般国道２７３号では複数箇所に渡り路肩洗堀や橋台の護岸洗堀等の災害が発生し旭川道路事務所管内においても、一般国道２７３号河北郡上士幌町三股から上川町層雲峡大学平まで３１．３ｋｍの区間で通行止めを余儀なくされた。
当該路線は、帯広市から上川町を経由し、紋別市に至る路線であり、日常生活や物流確保、観光ルート確保の観点から、早期に復旧工事を完成させることが不可欠であるため。
</t>
  </si>
  <si>
    <t>一般国道３８号　清水町　小林橋外地質調査業務</t>
  </si>
  <si>
    <t>大地コンサルタント（株）
旭川市四条西２－１－１２</t>
    <rPh sb="0" eb="2">
      <t>ダイチ</t>
    </rPh>
    <rPh sb="9" eb="12">
      <t>カブ</t>
    </rPh>
    <phoneticPr fontId="5"/>
  </si>
  <si>
    <t xml:space="preserve">
平成２８年８月３１日、台風１０号による大雨の影響により増水した河川により一般国道３８号の小林橋、清見橋、芽室橋、狩勝峠が被災した。
当該路線は十勝と空知を結ぶ交通の要であり、通行止めによる影響は計り知れず、緊急かつ速やかな対応が不可欠であることから応急復旧工事に必要な地質調査を至急行うため。
</t>
  </si>
  <si>
    <t>戸蔦別川床固工群災害申請書類作成外業務</t>
  </si>
  <si>
    <t>日本工営（株）札幌支店
札幌市中央区北５条西６丁目２番地</t>
  </si>
  <si>
    <t xml:space="preserve">
平成２８年８月３０日からの台風１０号による記録的な大雨に伴う洪水の影響により、床固工群箇所の砂防施設が多数被災した。
次の出水に対応すべく早急に本復旧を行うことが不可欠であり、復旧予算の早期確保のため、災害申請を緊急に行う必要があるため。
</t>
  </si>
  <si>
    <t>帯広河川事務所管内洪水痕跡調査業務</t>
  </si>
  <si>
    <t xml:space="preserve">
平成２８年８月１７日からの台風７号による大雨の影響による洪水の痕跡は、堤防及び高水敷上における草木の傾斜具合や土砂堆積状況等により確認できるものであるが、今後の降雨により、数日のうちに消滅することが想定されるため、今後の河川整備事業の実施に非常に重要な洪水痕跡の確認を早急に行うため。
</t>
  </si>
  <si>
    <t>札内川・戸蔦別川航空レーザ測量業務</t>
  </si>
  <si>
    <t xml:space="preserve">
平成２８年８月発生の台風１０号により、札内川及び戸蔦別川上流域から斜面崩壊や渓岸浸食によって河床に不安定な土砂の堆積や下流域への土砂流出が発生し、一部砂防施設の被災が確認された。このため、本業務において、今回の出水による十勝川直轄砂防区域内の崩壊地における不安定土砂量、流出土砂量および砂防施設による捕捉量を把握することで、今回の出水による影響を評価すると共に対策の検討を緊急かつ速やかに行うため。
</t>
  </si>
  <si>
    <t>札内川横断測量及び河床材料調査業務</t>
  </si>
  <si>
    <t xml:space="preserve">
平成２８年８月発生の台風第１０号により、十勝川水系河川において記録的な水位上昇となり、堤防決壊箇所も発生した。このため、河川の河道変化状況を把握し、河川整備計画の見直しを含め、流量検討等の基礎資料とするため、河川内横断測量及び河床材料調査を早急に実施するため。
</t>
  </si>
  <si>
    <t>十勝川横断測量その１業務</t>
  </si>
  <si>
    <t>北電総合設計（株）
札幌市中央区北一条東３－１－１</t>
  </si>
  <si>
    <t xml:space="preserve">
平成２８年８月発生の台風１０号により、十勝川水系河川において記録的な水位上昇となり、堤防決壊箇所も発生した。このため、河川の河道変化状況を把握し、河川整備計画の見直しを含め、流量検討等の基礎資料とするための河川内横断測量を早急に実施するため。
</t>
  </si>
  <si>
    <t>札内川下流災害復旧工法検討業務</t>
  </si>
  <si>
    <t>（株）開発工営社
札幌市中央区北４条西５－１</t>
  </si>
  <si>
    <t xml:space="preserve">
平成２８年８月２９日からの台風１０号による記録的な大雨の影響で、既往最高の水位を観測し、築堤や護岸等の多数の河川管理施設が被災したため、早急に予算を確保するための河川毎の災害申請書類の作成を緊急的に行う必要があるため。
</t>
  </si>
  <si>
    <t>一般国道３３５号　羅臼町　礼文災害復旧工事</t>
    <rPh sb="0" eb="2">
      <t>イッパン</t>
    </rPh>
    <rPh sb="2" eb="4">
      <t>コクドウ</t>
    </rPh>
    <rPh sb="7" eb="8">
      <t>ゴウ</t>
    </rPh>
    <rPh sb="9" eb="12">
      <t>ラウスチョウ</t>
    </rPh>
    <rPh sb="13" eb="15">
      <t>レブン</t>
    </rPh>
    <rPh sb="15" eb="17">
      <t>サイガイ</t>
    </rPh>
    <rPh sb="17" eb="19">
      <t>フッキュウ</t>
    </rPh>
    <rPh sb="19" eb="21">
      <t>コウジ</t>
    </rPh>
    <phoneticPr fontId="1"/>
  </si>
  <si>
    <t>（株）上田組
標津郡標津町字川北９６－５</t>
    <rPh sb="0" eb="3">
      <t>カブ</t>
    </rPh>
    <rPh sb="3" eb="5">
      <t>ウエダ</t>
    </rPh>
    <rPh sb="5" eb="6">
      <t>クミ</t>
    </rPh>
    <rPh sb="7" eb="10">
      <t>シベツグン</t>
    </rPh>
    <rPh sb="10" eb="13">
      <t>シベツチョウ</t>
    </rPh>
    <rPh sb="13" eb="14">
      <t>アザ</t>
    </rPh>
    <rPh sb="14" eb="16">
      <t>カワキタ</t>
    </rPh>
    <phoneticPr fontId="1"/>
  </si>
  <si>
    <t xml:space="preserve">
平成２８年９月９日の大雨により、法面部の土砂崩落が発生し、通行止めとなったことから、災害復旧工事を早期に行う必要が生じたため。
</t>
  </si>
  <si>
    <t>御影地区　円山頭首工他緊急機能診断調査等業務</t>
  </si>
  <si>
    <t>（株）フロンティア技研
札幌市中央区北三条西３－１－２５</t>
  </si>
  <si>
    <t xml:space="preserve">
御影地区の円山頭首工及び石山頭首工において、平成２８年８月３０日～３１日に、台風１０号による大雨により被災し、用水の取水が不可能となったため、今回の被災に関する現地調査及び対策の検討を行い、国営で造成された基幹的農業水利施設の長寿命化に配慮した更新整備計画の再策定を緊急かつ速やかに対応する必要があるため。
</t>
  </si>
  <si>
    <t>十勝川横断測量その３業務</t>
  </si>
  <si>
    <t>（株）日興ジオテック
旭川市神居二条１８－２－１２</t>
  </si>
  <si>
    <t>十勝川横断測量その２業務</t>
  </si>
  <si>
    <t>（株）測新開発
旭川市忠和六条７－６－３</t>
  </si>
  <si>
    <t>十勝川横断測量その６業務</t>
  </si>
  <si>
    <t>（株）福田水文センター
札幌市北区北二十四条西１５－２－５</t>
  </si>
  <si>
    <t>十勝川横断測量その４業務</t>
  </si>
  <si>
    <t>（株）土木開発センター
旭川市錦町１３－２９４９</t>
  </si>
  <si>
    <t>十勝川横断測量その５業務</t>
  </si>
  <si>
    <t>荒木測量設計（株）
旭川市北門町１４</t>
  </si>
  <si>
    <t>十勝川外河床材料調査業務</t>
  </si>
  <si>
    <t>応用地質（株）北海道支店
札幌市白石区南郷通１丁目北９番２０号</t>
  </si>
  <si>
    <t xml:space="preserve">
平成２８年８月発生の台風１０号により、十勝川水系河川において記録的な水位上昇となり、堤防決壊箇所も発生した。このため、河川の洪水後における河道を構成する流砂の移動や河床の変動を把握し、河川整備計画の見直しを含め、河道計画策定の基礎資料とするための河川内河床材料調査を早急に実施するため。
</t>
  </si>
  <si>
    <t>札内川外横断測量業務</t>
  </si>
  <si>
    <t>音更川横断測量業務</t>
  </si>
  <si>
    <t>大開技術コンサルタント（株）
中川郡幕別町札内新北町１９７－７１</t>
  </si>
  <si>
    <t>しろがね地区　しろがね頭首工緊急復旧工事</t>
    <rPh sb="4" eb="6">
      <t>チク</t>
    </rPh>
    <rPh sb="11" eb="13">
      <t>トウシュ</t>
    </rPh>
    <rPh sb="13" eb="14">
      <t>コウ</t>
    </rPh>
    <rPh sb="14" eb="16">
      <t>キンキュウ</t>
    </rPh>
    <rPh sb="16" eb="18">
      <t>フッキュウ</t>
    </rPh>
    <rPh sb="18" eb="20">
      <t>コウジ</t>
    </rPh>
    <phoneticPr fontId="5"/>
  </si>
  <si>
    <t>新谷建設（株）
北海道旭川市６条通３－右１０</t>
  </si>
  <si>
    <t xml:space="preserve">
北海道付近を直撃した台風９号により、しろがね地区しろがね頭首工において最大２４時間雨量１９１．０ｍｍ、最大時間雨量４９．０ｍｍを記録し、この豪雨によってしろがね頭首工が被災し、農業用水の安定供給及び施設の安全性に支障をきたしている。緊急に予防対策を講じなければ、降雨等により被災範囲が拡大するなど第三者被害も想定されるため。
</t>
  </si>
  <si>
    <t>釧路港島防波堤東灯台（白）波除外修理</t>
    <rPh sb="0" eb="3">
      <t>クシロコウ</t>
    </rPh>
    <rPh sb="3" eb="4">
      <t>シマ</t>
    </rPh>
    <rPh sb="4" eb="7">
      <t>ボウハテイ</t>
    </rPh>
    <rPh sb="7" eb="8">
      <t>ヒガシ</t>
    </rPh>
    <rPh sb="8" eb="10">
      <t>トウダイ</t>
    </rPh>
    <rPh sb="11" eb="12">
      <t>シロ</t>
    </rPh>
    <rPh sb="13" eb="14">
      <t>ハ</t>
    </rPh>
    <rPh sb="14" eb="15">
      <t>ジョ</t>
    </rPh>
    <rPh sb="15" eb="16">
      <t>ホカ</t>
    </rPh>
    <rPh sb="16" eb="18">
      <t>シュウリ</t>
    </rPh>
    <phoneticPr fontId="5"/>
  </si>
  <si>
    <t>(株)緑星社　東京営業所
東京都中央区日本橋小伝馬町16-6</t>
    <rPh sb="0" eb="3">
      <t>カブ</t>
    </rPh>
    <rPh sb="3" eb="4">
      <t>リョク</t>
    </rPh>
    <rPh sb="4" eb="5">
      <t>セイ</t>
    </rPh>
    <rPh sb="5" eb="6">
      <t>シャ</t>
    </rPh>
    <rPh sb="7" eb="9">
      <t>トウキョウ</t>
    </rPh>
    <rPh sb="9" eb="12">
      <t>エイギョウショ</t>
    </rPh>
    <rPh sb="13" eb="16">
      <t>トウキョウト</t>
    </rPh>
    <rPh sb="16" eb="19">
      <t>チュウオウク</t>
    </rPh>
    <rPh sb="19" eb="22">
      <t>ニホンバシ</t>
    </rPh>
    <rPh sb="22" eb="26">
      <t>コデンマチョウ</t>
    </rPh>
    <phoneticPr fontId="5"/>
  </si>
  <si>
    <t xml:space="preserve">
本件灯台は許可標識であり損傷箇所を速やかに復旧する必要があることから、製作メーカー並びに今年度の点検受注業者に修理を依頼したため。
</t>
  </si>
  <si>
    <t>一般国道２７４号日高町鹿鳴災害復旧測量調査業務</t>
  </si>
  <si>
    <t>シバタ技術コンサルタンツ（株）
北海道苫小牧市日吉町２－４－１８</t>
  </si>
  <si>
    <t>一般国道２７４号日高町千栄災害復旧測量調査業務</t>
  </si>
  <si>
    <t>（株）桜井測量
北海道浦河郡浦河町堺町東３－２０－３</t>
  </si>
  <si>
    <t>会計法第２９条の３第４項及び予算決算及び会計令第１０２条の４第３号</t>
  </si>
  <si>
    <t>空知川幾寅築堤左岸民地資材置場復旧工事</t>
  </si>
  <si>
    <t>（株）中山組
北海道札幌市東区北１９条東１－１－１</t>
  </si>
  <si>
    <t xml:space="preserve">
平成２８年８月３１日台風１０号の降雨により空知川幾寅築堤左岸で堤防が決壊し、応急復旧工事が実施された。その際、搬入した根固めブロックの仮置き場が近傍にないため、地先の農地に仮置きし復旧工事を施工した。根固めブロックの設置が終了したことから、仮置き場の復旧を早期に実施し、営農者に引き渡す必要があったため。
</t>
  </si>
  <si>
    <t>一般国道２７４号日高町千呂露橋災害復旧工事</t>
  </si>
  <si>
    <t>清水建設（株）
東京都中央区京橋２－１６－１</t>
    <rPh sb="8" eb="11">
      <t>トウキョウト</t>
    </rPh>
    <rPh sb="11" eb="14">
      <t>チュウオウク</t>
    </rPh>
    <rPh sb="14" eb="16">
      <t>キョウバシ</t>
    </rPh>
    <phoneticPr fontId="6"/>
  </si>
  <si>
    <t xml:space="preserve">
台風１０号による大雨により、一般国道２７４号において、落橋、道路決壊、土砂崩れ等が発生し、沙流郡日高町千栄から上川郡清水町までの４７．５ｋｍの区間が通行止めとなった。
当該路線は、帯広市と札幌市をつなぐ日常生活や物流確保、観光ルート確保の観点から、早期に復旧工事を完成させることが不可欠であるため。
</t>
  </si>
  <si>
    <t>黒岳沢川外　砂防用電気通信設備復旧作業</t>
    <rPh sb="0" eb="2">
      <t>クロダケ</t>
    </rPh>
    <rPh sb="2" eb="3">
      <t>サワ</t>
    </rPh>
    <rPh sb="3" eb="4">
      <t>カワ</t>
    </rPh>
    <rPh sb="4" eb="5">
      <t>ホカ</t>
    </rPh>
    <rPh sb="6" eb="8">
      <t>サボウ</t>
    </rPh>
    <rPh sb="8" eb="9">
      <t>ヨウ</t>
    </rPh>
    <rPh sb="9" eb="11">
      <t>デンキ</t>
    </rPh>
    <rPh sb="11" eb="13">
      <t>ツウシン</t>
    </rPh>
    <rPh sb="13" eb="15">
      <t>セツビ</t>
    </rPh>
    <rPh sb="15" eb="17">
      <t>フッキュウ</t>
    </rPh>
    <rPh sb="17" eb="19">
      <t>サギョウ</t>
    </rPh>
    <phoneticPr fontId="1"/>
  </si>
  <si>
    <t xml:space="preserve">
・平成２８年８月の大雨による出水により、本設備の一部が洗掘し損傷したため、緊急に対処する必要があり、現地状況、光ケーブル敷設経路、システム系統、機器構成及び調整内容を熟知している必要がある。
・北海電子工業(株)は、今年度の点検業務の受注者で、その条件を満たす唯一の者であるため。
</t>
  </si>
  <si>
    <t>戸蔦別川砂防光ケーブル応急復旧</t>
  </si>
  <si>
    <t xml:space="preserve">
平成２８年８月３０日からの台風１０号による大雨の影響で戸蔦大橋橋脚付近の土砂洗掘が発生し、砂防光ケーブル架空配線が損傷した。本ケーブルは砂防監視のためのCCTVカメラ電送に非常に重要な施設であることから緊急な復旧作業が必要である。株式会社通電技術は当部の情報通信システム設備点検を受注し、施設機能や地理的な知識もあり、緊急対応が可能なことから随意契約を締結するものである
</t>
  </si>
  <si>
    <t>石狩川上流　辺別川測量調査業務</t>
    <rPh sb="0" eb="3">
      <t>イシカリガワ</t>
    </rPh>
    <rPh sb="3" eb="5">
      <t>ジョウリュウ</t>
    </rPh>
    <rPh sb="6" eb="7">
      <t>ヘン</t>
    </rPh>
    <rPh sb="7" eb="8">
      <t>ベツ</t>
    </rPh>
    <rPh sb="8" eb="9">
      <t>カワ</t>
    </rPh>
    <rPh sb="9" eb="11">
      <t>ソクリョウ</t>
    </rPh>
    <rPh sb="11" eb="13">
      <t>チョウサ</t>
    </rPh>
    <rPh sb="13" eb="15">
      <t>ギョウム</t>
    </rPh>
    <rPh sb="14" eb="15">
      <t>コウズイ</t>
    </rPh>
    <phoneticPr fontId="5"/>
  </si>
  <si>
    <t xml:space="preserve">
平成２８年８月の一連の出水による辺別川の築堤及び河岸の被災箇所において、築堤および河岸の被災状況を把握し、災害復旧工事を適切に実施するための測量調査を被災直後に行う必要があるため。
</t>
  </si>
  <si>
    <t>石狩川上流　中愛別地区堤体漏水箇所調査検討業務</t>
    <rPh sb="0" eb="3">
      <t>イシカリガワ</t>
    </rPh>
    <rPh sb="3" eb="5">
      <t>ジョウリュウ</t>
    </rPh>
    <rPh sb="6" eb="9">
      <t>ナカアイベツ</t>
    </rPh>
    <rPh sb="9" eb="11">
      <t>チク</t>
    </rPh>
    <rPh sb="11" eb="13">
      <t>テイタイ</t>
    </rPh>
    <rPh sb="13" eb="15">
      <t>ロウスイ</t>
    </rPh>
    <rPh sb="15" eb="17">
      <t>カショ</t>
    </rPh>
    <rPh sb="17" eb="19">
      <t>チョウサ</t>
    </rPh>
    <rPh sb="19" eb="21">
      <t>ケントウ</t>
    </rPh>
    <rPh sb="21" eb="23">
      <t>ギョウム</t>
    </rPh>
    <rPh sb="22" eb="23">
      <t>コウズイ</t>
    </rPh>
    <phoneticPr fontId="2"/>
  </si>
  <si>
    <t>（株）ドーコン     北海道札幌市厚別区厚別中央一条５－４－１</t>
    <rPh sb="0" eb="3">
      <t>カブ</t>
    </rPh>
    <phoneticPr fontId="5"/>
  </si>
  <si>
    <t xml:space="preserve">
平成２８年８月１日の出水による中愛別地区の堤体漏水について、早期に実施する必要のある重要構造物である堤防の応急復旧工事に先立ち、漏水箇所の状況を把握し、適切な本復旧工事を実施するための調査及び検討を行うものである。
</t>
  </si>
  <si>
    <t>石狩川上流　航空垂直写真撮影調査業務</t>
    <rPh sb="0" eb="3">
      <t>イシカリガワ</t>
    </rPh>
    <rPh sb="3" eb="5">
      <t>ジョウリュウ</t>
    </rPh>
    <rPh sb="6" eb="8">
      <t>コウクウ</t>
    </rPh>
    <rPh sb="8" eb="10">
      <t>スイチョク</t>
    </rPh>
    <rPh sb="10" eb="12">
      <t>シャシン</t>
    </rPh>
    <rPh sb="12" eb="14">
      <t>サツエイ</t>
    </rPh>
    <rPh sb="14" eb="16">
      <t>チョウサ</t>
    </rPh>
    <rPh sb="16" eb="18">
      <t>ギョウム</t>
    </rPh>
    <rPh sb="17" eb="18">
      <t>コウズイ</t>
    </rPh>
    <phoneticPr fontId="5"/>
  </si>
  <si>
    <t>（株）北海道朝日航洋               北海道札幌市西区発寒八条１１－３－５０</t>
    <rPh sb="0" eb="3">
      <t>カブ</t>
    </rPh>
    <rPh sb="3" eb="6">
      <t>ホッカイドウ</t>
    </rPh>
    <rPh sb="6" eb="8">
      <t>アサヒ</t>
    </rPh>
    <rPh sb="9" eb="10">
      <t>ヨウ</t>
    </rPh>
    <phoneticPr fontId="5"/>
  </si>
  <si>
    <t xml:space="preserve">
平成２８年８月２３日の台風８号による出水について、出水後の河道内被災状況、洪水挙動、植生変化を把握・記録するために航空機による空中写真撮影調査を行うものである。
</t>
  </si>
  <si>
    <t>しろがね地区　上南送水幹線用水路緊急漏水調査工事</t>
    <rPh sb="4" eb="6">
      <t>チク</t>
    </rPh>
    <rPh sb="7" eb="8">
      <t>ウエ</t>
    </rPh>
    <rPh sb="9" eb="11">
      <t>ソウスイ</t>
    </rPh>
    <rPh sb="11" eb="13">
      <t>カンセン</t>
    </rPh>
    <rPh sb="13" eb="16">
      <t>ヨウスイロ</t>
    </rPh>
    <rPh sb="16" eb="18">
      <t>キンキュウ</t>
    </rPh>
    <rPh sb="18" eb="20">
      <t>ロウスイ</t>
    </rPh>
    <rPh sb="20" eb="22">
      <t>チョウサ</t>
    </rPh>
    <rPh sb="22" eb="24">
      <t>コウジ</t>
    </rPh>
    <phoneticPr fontId="5"/>
  </si>
  <si>
    <t>大北土建工業（株）北海道富良野市本町８－１</t>
    <rPh sb="0" eb="1">
      <t>ダイ</t>
    </rPh>
    <rPh sb="1" eb="2">
      <t>キタ</t>
    </rPh>
    <rPh sb="2" eb="4">
      <t>ドケン</t>
    </rPh>
    <rPh sb="4" eb="6">
      <t>コウギョウ</t>
    </rPh>
    <rPh sb="6" eb="9">
      <t>カブ</t>
    </rPh>
    <phoneticPr fontId="5"/>
  </si>
  <si>
    <t xml:space="preserve">
しろがね地区上南送水幹線用水路において、平成２８年９月２５日未明において管水路の漏水が発生した。
このため、本工事において、今回の漏水に関する現地調査及び要因の解明を行うことで、国営造成施設の機能の効率的な保全を図る必要がある。さらに、当該用水路は、地域の基幹的施設であり、用水の供給停止は地域経済に重大な影響をもたらすことから、緊急かつ速やかな対応が不可欠であるため。
</t>
  </si>
  <si>
    <t>遠軽開発事務所　湧別川河口閉塞箇所除去作業</t>
    <rPh sb="0" eb="2">
      <t>エンガル</t>
    </rPh>
    <rPh sb="2" eb="4">
      <t>カイハツ</t>
    </rPh>
    <rPh sb="4" eb="7">
      <t>ジムショ</t>
    </rPh>
    <rPh sb="8" eb="10">
      <t>ユウベツ</t>
    </rPh>
    <rPh sb="10" eb="11">
      <t>カワ</t>
    </rPh>
    <rPh sb="11" eb="13">
      <t>カコウ</t>
    </rPh>
    <rPh sb="13" eb="15">
      <t>ヘイソク</t>
    </rPh>
    <rPh sb="15" eb="17">
      <t>カショ</t>
    </rPh>
    <rPh sb="17" eb="19">
      <t>ジョキョ</t>
    </rPh>
    <rPh sb="19" eb="21">
      <t>サギョウ</t>
    </rPh>
    <phoneticPr fontId="1"/>
  </si>
  <si>
    <t>（株）西村組
紋別郡湧別町栄町１３３番地１</t>
    <rPh sb="0" eb="3">
      <t>カブ</t>
    </rPh>
    <rPh sb="3" eb="5">
      <t>ニシムラ</t>
    </rPh>
    <rPh sb="5" eb="6">
      <t>クミ</t>
    </rPh>
    <rPh sb="7" eb="10">
      <t>モンベツグン</t>
    </rPh>
    <rPh sb="10" eb="12">
      <t>ユウベツ</t>
    </rPh>
    <rPh sb="12" eb="13">
      <t>マチ</t>
    </rPh>
    <rPh sb="13" eb="14">
      <t>サカ</t>
    </rPh>
    <rPh sb="14" eb="15">
      <t>マチ</t>
    </rPh>
    <rPh sb="18" eb="20">
      <t>バンチ</t>
    </rPh>
    <phoneticPr fontId="1"/>
  </si>
  <si>
    <t xml:space="preserve">
平成２８年１１月１４日、湧別川の河口が土砂で完全に閉塞したため、緊急に湧別川の流水を海に流下させるため河口左岸側の砂嘴部分の砂の除去を行う必要が生じたため。
</t>
  </si>
  <si>
    <t>一般国道３８号　清水町外　測量調査業務</t>
  </si>
  <si>
    <t>（株）土木技術コンサルタント
帯広市西一条南２７－１</t>
    <rPh sb="15" eb="18">
      <t>オビヒロシ</t>
    </rPh>
    <rPh sb="18" eb="19">
      <t>ニシ</t>
    </rPh>
    <rPh sb="19" eb="21">
      <t>イチジョウ</t>
    </rPh>
    <rPh sb="21" eb="22">
      <t>ミナミ</t>
    </rPh>
    <phoneticPr fontId="5"/>
  </si>
  <si>
    <t xml:space="preserve">
台風１０号に起因する降雨により、平成２８年８月３０日に道路損傷及び構造物損傷、流失等により通行不能な状態が発生したため、重要な幹線道路である国道３８号が通行止めである影響は甚大であり、早期の借地を行い仮橋を設置し、設計と並行した借地範囲の決定と現地測量を一体的に緊急に行う必要があるため。
</t>
  </si>
  <si>
    <t>しろがね地区　上南送水幹線用水路新星妙見工区緊急調査工事</t>
    <rPh sb="4" eb="6">
      <t>チク</t>
    </rPh>
    <rPh sb="7" eb="8">
      <t>ウエ</t>
    </rPh>
    <rPh sb="9" eb="11">
      <t>ソウスイ</t>
    </rPh>
    <rPh sb="11" eb="13">
      <t>カンセン</t>
    </rPh>
    <rPh sb="13" eb="16">
      <t>ヨウスイロ</t>
    </rPh>
    <rPh sb="16" eb="17">
      <t>シン</t>
    </rPh>
    <rPh sb="17" eb="18">
      <t>ホシ</t>
    </rPh>
    <rPh sb="18" eb="20">
      <t>ミョウケン</t>
    </rPh>
    <rPh sb="20" eb="22">
      <t>コウク</t>
    </rPh>
    <rPh sb="22" eb="24">
      <t>キンキュウ</t>
    </rPh>
    <rPh sb="24" eb="26">
      <t>チョウサ</t>
    </rPh>
    <rPh sb="26" eb="28">
      <t>コウジ</t>
    </rPh>
    <phoneticPr fontId="5"/>
  </si>
  <si>
    <t xml:space="preserve">
しろがね地区上南送水幹線用水路（美瑛町新星妙見）において、平成２８年１２月１日正午近くに管水路の漏水が発生した。
このため、本工事において、今回の漏水に関する現地調査及び要因の解明を行うことで、国営造成施設の機能の効率的な保全をはかる必要がある。更に、当該用水路は地域の基幹的施設であり、用水供給の停止は地域経済に重大な影響をもたらすことから、緊急かつ速やかな対応が不可欠であるため。
</t>
  </si>
  <si>
    <t>一般国道３８号　新得町　狩勝峠災害復旧工事</t>
  </si>
  <si>
    <t xml:space="preserve">
平成２８年８月３１日、台風１０号による大雨の影響により全面通行止めとなる盛土崩壊が発生した。国道３８号は十勝と空知を結ぶ交通の要であり、通行止めによる影響は計り知れないことから、緊急かつ速やかな対応が不可欠であるため。
</t>
  </si>
  <si>
    <t>一般国道３８号　清水町　小林橋外事業損失調査業務</t>
  </si>
  <si>
    <t>平田技術コンサルタント（株）
帯広市西一条南２２－３－２</t>
  </si>
  <si>
    <t xml:space="preserve">
台風１０号による大雨の影響により増水した河川により被災した一般国道３８号小林橋の仮橋施工に伴い、振動、騒音による影響調査及び立木調査をを早急に行う必要があるため。
</t>
  </si>
  <si>
    <t>羅臼漁港オジロ橋照明施設取り替え</t>
    <rPh sb="0" eb="2">
      <t>ラウス</t>
    </rPh>
    <rPh sb="2" eb="4">
      <t>ギョコウ</t>
    </rPh>
    <rPh sb="7" eb="8">
      <t>ハシ</t>
    </rPh>
    <rPh sb="8" eb="10">
      <t>ショウメイ</t>
    </rPh>
    <rPh sb="10" eb="12">
      <t>シセツ</t>
    </rPh>
    <rPh sb="12" eb="13">
      <t>ト</t>
    </rPh>
    <rPh sb="14" eb="15">
      <t>カ</t>
    </rPh>
    <phoneticPr fontId="1"/>
  </si>
  <si>
    <t>尾田建設(株)
北海道目梨郡羅臼町礼文町１５番地</t>
    <rPh sb="0" eb="1">
      <t>オ</t>
    </rPh>
    <rPh sb="1" eb="2">
      <t>タ</t>
    </rPh>
    <rPh sb="11" eb="14">
      <t>メナシグン</t>
    </rPh>
    <rPh sb="14" eb="17">
      <t>ラウスチョウ</t>
    </rPh>
    <rPh sb="17" eb="20">
      <t>レブンチョウ</t>
    </rPh>
    <phoneticPr fontId="5"/>
  </si>
  <si>
    <t xml:space="preserve">
本件は倒壊の恐れがある照明施設を緊急に取り替える必要があることから、現地の状況を熟知し、照明施設に関して精通している尾田建設（株）に対応を依頼したため。
</t>
  </si>
  <si>
    <t>国道２３９号興部町光伝送路修理</t>
    <rPh sb="0" eb="2">
      <t>コクドウ</t>
    </rPh>
    <rPh sb="5" eb="6">
      <t>ゴウ</t>
    </rPh>
    <rPh sb="6" eb="8">
      <t>オコッペ</t>
    </rPh>
    <rPh sb="8" eb="9">
      <t>マチ</t>
    </rPh>
    <rPh sb="9" eb="10">
      <t>ヒカリ</t>
    </rPh>
    <rPh sb="10" eb="13">
      <t>デンソウロ</t>
    </rPh>
    <rPh sb="13" eb="15">
      <t>シュウリ</t>
    </rPh>
    <phoneticPr fontId="1"/>
  </si>
  <si>
    <t>電通設備（株）
札幌市中央区南１４条西１１丁目１番８号</t>
    <rPh sb="0" eb="2">
      <t>デンツウ</t>
    </rPh>
    <rPh sb="2" eb="4">
      <t>セツビ</t>
    </rPh>
    <rPh sb="4" eb="7">
      <t>カブ</t>
    </rPh>
    <rPh sb="8" eb="11">
      <t>サッポロシ</t>
    </rPh>
    <rPh sb="11" eb="14">
      <t>チュウオウク</t>
    </rPh>
    <rPh sb="14" eb="15">
      <t>ミナミ</t>
    </rPh>
    <rPh sb="17" eb="18">
      <t>ジョウ</t>
    </rPh>
    <rPh sb="18" eb="19">
      <t>ニシ</t>
    </rPh>
    <rPh sb="21" eb="23">
      <t>チョウメ</t>
    </rPh>
    <rPh sb="24" eb="25">
      <t>バン</t>
    </rPh>
    <rPh sb="26" eb="27">
      <t>ゴウ</t>
    </rPh>
    <phoneticPr fontId="1"/>
  </si>
  <si>
    <t xml:space="preserve">
平成２９年１月１４日に光ケーブルの損傷により通信途絶のおそれがあることから、早急に修理する必要が生じたため。
</t>
  </si>
  <si>
    <t>一般国道２７４号日高町千栄災害復旧工事</t>
  </si>
  <si>
    <t>岩倉建設（株）
北海道札幌市中央区南１条西７－１６－２</t>
  </si>
  <si>
    <t>渚滑川横断測量・調査外業務</t>
  </si>
  <si>
    <t>（株）エクサ設計
北海道紋別郡湧別町栄町１２６－５</t>
  </si>
  <si>
    <t xml:space="preserve">
平成２８年８月１７日の台風第７号が北海道に上陸し、網走開発建設部管内で激しい雨が降雨が観測され、渚滑川では、護岸の一部が破損し、湧別川では、河岸侵食が発生するなど、各河川で被災した。_x000D_
被災施設の早期復旧にあたっては、被災原因の究明をはじめ、早急な現地の測量及び各種調査が必要であるため。_x000D_
</t>
  </si>
  <si>
    <t>常呂川中流部横断測量・調査業務</t>
  </si>
  <si>
    <t>大起コンサルタント（株）
北海道北見市常盤町６－８－４</t>
  </si>
  <si>
    <t xml:space="preserve">
平成２８年８月１７日の台風第７号に続き、８月２１日に台風第１１号、８月２３日に台風第９号と３つの台風が連続して北海道に上陸し、網走開発建設部管内で激しい雨が降った影響により、常呂川では、堤防からの越水・漏水及び河岸浸食が発生したほか、支川で堤防の一部が決壊し被災した。_x000D_
被災施設の早期復旧にあたっては、被災原因の究明をはじめ、早急な現地の横断測量及び調査が必要であるため。
</t>
  </si>
  <si>
    <t>常呂川下流部横断測量・調査業務</t>
  </si>
  <si>
    <t>常呂川上流部横断測量・調査業務</t>
  </si>
  <si>
    <t>（株）ムラコシ
北海道網走市潮見１－３５７－１２</t>
  </si>
  <si>
    <t>一般国道２７４号日高町大颱橋外災害復旧地質調査業務</t>
  </si>
  <si>
    <t>大地コンサルタント（株）
北海道旭川市四条西２－１－１２</t>
  </si>
  <si>
    <t>一般国道２７４号　清水町　日勝峠災害復旧工事</t>
  </si>
  <si>
    <t xml:space="preserve">
平成２８年８月３１日、台風１０号による大雨の影響により全面通行止めとなる盛土崩壊が発生した。国道２７４号は十勝と札幌を結ぶ交通の要であり、通行止めによる影響は計り知れないことから、緊急かつ速やかな対応が不可欠であるため。
</t>
  </si>
  <si>
    <t>一般国道３８号　芽室町　芽室橋災害復旧工事</t>
  </si>
  <si>
    <t xml:space="preserve">
平成２８年８月３１日、台風１０号による大雨の影響により増水した芽室川が氾濫し橋台が洗掘され通行不能となった。国道３８号は十勝と空知を結ぶ交通の要であり、通行止めによる影響は計り知れないことから、緊急かつ速やかな対応が不可欠であるため。
</t>
  </si>
  <si>
    <t>一般国道２４２号　北見市　清見橋仮橋補修工事</t>
  </si>
  <si>
    <t>（株）ゴダイ
北海道北見市豊地６９番地－１８</t>
  </si>
  <si>
    <t xml:space="preserve">
平成２８年８月２０日から２１日にかけて前線が停滞し、オホーツク地方が大雨になった影響により、常呂川水系無加川がはん濫注意水位（レベル２）に到達し、一般国道２４２号清見橋の仮橋橋台背面が洗掘され被災したため。_x000D_
</t>
  </si>
  <si>
    <t>一般国道３８号　新得町外　災害復旧工法検討業務</t>
  </si>
  <si>
    <t>（株）構研エンジニアリング
札幌市東区北十八条東１７－１－１</t>
  </si>
  <si>
    <t xml:space="preserve">
平成２８年８月３０日に台風１０号に起因する降雨による法面崩壊等の道路損傷により、通行不能な状態が発生した。道東地域と道央地域を結ぶ重要な幹線道路である国道３８号が通行止めである影響は甚大なため、早期の現状把握及び対策工法の検討を緊急に行う必要があるため。
</t>
  </si>
  <si>
    <t>一般国道２３６号野塚峠配電線路設備外応急復旧</t>
  </si>
  <si>
    <t xml:space="preserve">
一般国道236号野塚峠において、台風の影響による道路の土砂崩れや洗掘により配電盤設備やCCTVカメラ等に障害が発生した。トンネル照明や非常警報設備は重要であり、また、一般国道274号日勝峠においては被災した電気通信設備の応急復旧のため被災調査も必要とされる。株式会社通電技術は当部の電気設備保安点検を受注し、施設機能を熟知しており、地理的な知識も有し、緊急な対応が可能なことから随意契約を締結するものである。
</t>
  </si>
  <si>
    <t>石狩川上流　辺別川地質調査業務</t>
    <rPh sb="0" eb="3">
      <t>イシカリガワ</t>
    </rPh>
    <rPh sb="3" eb="5">
      <t>ジョウリュウ</t>
    </rPh>
    <rPh sb="6" eb="7">
      <t>ヘン</t>
    </rPh>
    <rPh sb="7" eb="8">
      <t>ベツ</t>
    </rPh>
    <rPh sb="8" eb="9">
      <t>カワ</t>
    </rPh>
    <rPh sb="9" eb="11">
      <t>チシツ</t>
    </rPh>
    <rPh sb="11" eb="13">
      <t>チョウサ</t>
    </rPh>
    <rPh sb="13" eb="15">
      <t>ギョウム</t>
    </rPh>
    <rPh sb="14" eb="15">
      <t>コウズイ</t>
    </rPh>
    <phoneticPr fontId="5"/>
  </si>
  <si>
    <t>（株）大地コンサルタント           北海道旭川市四条西２－１－１２</t>
    <rPh sb="0" eb="3">
      <t>カブ</t>
    </rPh>
    <rPh sb="3" eb="5">
      <t>ダイチ</t>
    </rPh>
    <phoneticPr fontId="5"/>
  </si>
  <si>
    <t xml:space="preserve">
平成２８年８月の一連の出水による築堤及び河岸の被災箇所において、築堤および河岸の被災状況を把握し、災害復旧工事を適切に実施するため、堤体構成材料および地盤材料の調査を被災直後に行う必要があるため。
</t>
  </si>
  <si>
    <t>豊平峡ダム管理支所暖房用ボイラータンク緊急給水（豊平川ダム統合管理事務所）</t>
  </si>
  <si>
    <t>中定建設工業（株）
北海道札幌市南区定山渓温泉東１丁目５４番地</t>
  </si>
  <si>
    <t xml:space="preserve">
当該業務は豊平峡ダム管理支所のボイラーに給水するための取水施設が機能しなくなったことにより、緊急にタンクへの水補給を行うものである。当支所のボイラーは暖房と給水を兼ねており、冬期間に停止したままでは支所勤務の職員の健康及び凍結等により配管が破損する恐れがあり、ボイラー設備保守の為にも緊急的に給水が必要である。履行にあたっては、緊急を要することと頻繁に給水を行う必要があることから、給水用タンク車と給水施設を有していることが求められるが、当該者が豊平峡ダム維持工事の受注業者であり、当ダムの道路状況等に対応する給水用タンク車も手配できることから、最も迅速で適切な対応が可能であると判断したため。
</t>
  </si>
  <si>
    <t>一般国道２７４号日高町電気通信設備災害復旧工事</t>
  </si>
  <si>
    <t>大同電設（株）
北海道室蘭市東町２－２４－１</t>
  </si>
  <si>
    <t xml:space="preserve">
本工事は、台風１０号により被災を受けた日勝峠にかかる電気通信設備を早期に復旧させるためのものである。
被災した当該電気通信設備は、光ケーブル、通信用ケーブル、自家用配電線路、トンネル非常警報設備、ＣＣＴＶカメラ、道路情報版の電気通信設備であるが、特にトンネル非常警報設備は道路管理上、非常に重要な施設となっており、今後の道路復旧に向けた工事車両の通行の安全確保のためにも早期に復旧させる必要があるため。
</t>
  </si>
  <si>
    <t>一般国道３８号　清水町　清見橋外復旧工法検討業務</t>
  </si>
  <si>
    <t>（株）長大　札幌支社
札幌市中央区北１条東２丁目５－３</t>
  </si>
  <si>
    <t xml:space="preserve">
一般国道３８号清見橋及び小林橋において、平成２８年８月３０日に台風１０号に起因する降雨による橋梁損傷及び橋台背面土砂流失等による通行不能な状態が発生した。重要な幹線道路である国道３８号が通行止めである影響は甚大であり、早期の現状把握及び対策工法の検討を緊急に行う必要があるため。
</t>
  </si>
  <si>
    <t>一般国道２７４号日高町日勝峠災害復旧調査検討業務</t>
  </si>
  <si>
    <t>（株）構研エンジニアリング
北海道札幌市東区北十八条東１７－１－１</t>
  </si>
  <si>
    <t>一般国道２７４号日高町千呂露橋仮道設置工事</t>
  </si>
  <si>
    <t>（株）五十嵐工業
北海道沙流郡平取町本町４４</t>
  </si>
  <si>
    <t>札幌河川事務所美登位排水機場主原動機修繕</t>
  </si>
  <si>
    <t>（株）酉島製作所
大阪府高槻市宮田町１丁目１番８号</t>
  </si>
  <si>
    <t xml:space="preserve">
札幌河川事務所美登位排水機場の主原動機の損傷が確認された。早急に修繕を実施しなければ排水作業ができないことになる。このため、本件業務を履行できる唯一の者と契約をした。
</t>
  </si>
  <si>
    <t>大曲堰中央ピット内漏水調査</t>
  </si>
  <si>
    <t>西田鉄工（株）
札幌市北区北７条西４丁目　ＫＤＸ札幌ビル</t>
    <rPh sb="0" eb="1">
      <t>ニシ</t>
    </rPh>
    <rPh sb="1" eb="2">
      <t>タ</t>
    </rPh>
    <rPh sb="2" eb="4">
      <t>テッコウ</t>
    </rPh>
    <rPh sb="4" eb="7">
      <t>カブ</t>
    </rPh>
    <phoneticPr fontId="1"/>
  </si>
  <si>
    <t xml:space="preserve">
網走川に設置されている大曲堰に漏水が確認され、可動に悪影響が懸念されるため早急な調査をする必要が生じたため。
</t>
  </si>
  <si>
    <t>一般国道２７４号日高町岩瀬擁壁災害復旧工事</t>
  </si>
  <si>
    <t>（株）小金澤組
北海道苫小牧市音羽町１－１８－３</t>
  </si>
  <si>
    <t xml:space="preserve">
台風１０号による大雨により、一般国道２７４号において、落橋、道路決壊、土砂崩れ等が発生し、沙流郡日高町千栄から上川郡清水町清水までの４７．５ｋｍの区間が通行止めとなった。
当該路線は、帯広市と札幌市をつなぐ日常生活や物流確保、観光ルート確保の観点から、早期に復旧工事を完成させる必要があるため。
</t>
  </si>
  <si>
    <t>一般国道２７４号日高町清瀬擁壁災害復旧工事</t>
  </si>
  <si>
    <t>（株）出口組
北海道日高郡新ひだか町静内本町３－３－５</t>
  </si>
  <si>
    <t>一般国道２７４号日高町千栄災害復旧設計業務</t>
  </si>
  <si>
    <t>（株）メイセイ・エンジニアリング
北海道室蘭市中島町３－１１－２</t>
  </si>
  <si>
    <t>一般国道２７４号日高町日勝災害復旧設計業務</t>
  </si>
  <si>
    <t>一般国道２７４号日高町清瀬災害復旧設計業務</t>
  </si>
  <si>
    <t>（株）ドーコン
北海道札幌市厚別区厚別中央一条５－４－１</t>
  </si>
  <si>
    <t>一般国道２７４号日高町千呂露仮橋設置工事</t>
  </si>
  <si>
    <t>菱中建設（株）
北海道札幌市中央区北三条西３－１－６</t>
  </si>
  <si>
    <t>一般国道２７４号日高町千栄擁壁災害復旧工事</t>
  </si>
  <si>
    <t>（株）手塚組
北海道浦河郡浦河町字西舎１９５</t>
  </si>
  <si>
    <t>一般国道２７４号日高町唐沢擁壁災害復旧工事</t>
  </si>
  <si>
    <t>北海土建工業（株）
北海道苫小牧市栄町２－１－２７</t>
  </si>
  <si>
    <t>一般国道３８号　清水町　小林橋災害復旧工事</t>
  </si>
  <si>
    <t xml:space="preserve">萩原建設工業（株）
帯広市東７条南８－２
</t>
  </si>
  <si>
    <t xml:space="preserve">
平成２８年８月３１日、台風１０号による大雨の影響により増水した小林川が氾濫し小林橋が落橋した。国道３８号は十勝と札幌を結ぶ交通の要であり、通行止めによる影響は計り知れないことから、緊急かつ速やかな対応が不可欠であるため。
</t>
  </si>
  <si>
    <t>一般国道３８号　清水町　清見橋災害復旧工事</t>
  </si>
  <si>
    <t xml:space="preserve">
平成２８年８月３１日、台風１０号による大雨の影響により増水したたペケレベツ川が氾濫し橋台が洗掘され通行不能となった。国道３８号は十勝と札幌を結ぶ交通の要であり、通行止めによる影響は計り知れないことから、緊急かつ速やかな対応が不可欠であるため。
</t>
  </si>
  <si>
    <t>湧別川　湧別河口応急復旧工事</t>
  </si>
  <si>
    <t>（株）西村組
北海道紋別郡湧別町栄町１３３－１</t>
  </si>
  <si>
    <t xml:space="preserve">
湧別川河口が波浪の影響により１２月下旬から著しい堆積となり閉塞が進んだため、浚渫船を用いて土砂搬出させなければならないと判断した。_x000D_
放置すると一段と河口閉塞が進むことから、一定程度掘削し、その土砂で波浪の影響を抑制し、融雪時の流下、さらにサケ・マスの稚魚の降下時期に支障を期さぬように、３月下旬までに開削し、流水の正常な機能を維持する必要があるが、平年は１月中～下旬には流氷が接岸する事が考えられ、通常の契約手続きをしていると浚渫船の入港に間に合わないことから、早々に浚渫船を入港させ、土砂の搬出をする体制を整える必要が生じたため。
</t>
  </si>
  <si>
    <t>一般国道２７４号　清水町　日勝峠外復旧工法検討業務</t>
  </si>
  <si>
    <t>（株）ドーコン
札幌市厚別区厚別中央１条５丁目４－１</t>
    <rPh sb="21" eb="23">
      <t>チョウメ</t>
    </rPh>
    <phoneticPr fontId="5"/>
  </si>
  <si>
    <t xml:space="preserve">
台風１０号に起因する降雨により、平成２８年８月３０日に法面崩壊及び路体流失等により通行不能な状態が発生した。重要な幹線道路である国道２７４号が通行止めである影響は甚大であり、早期の現状把握及び対策工法の検討を緊急に行う必要があるため。
</t>
  </si>
  <si>
    <t>一般国道３９号　北見市　富士見補修工事</t>
  </si>
  <si>
    <t>（株）丸田組
北海道網走市南１条東１－１３－３</t>
  </si>
  <si>
    <t xml:space="preserve">
平成２８年８月２０日から２１日にかけて前線が停滞し、オホーツク地方が大雨になった影響により、石北峠の自然斜面から土砂が流出し、一般国道３９号が被災したため。_x000D_
</t>
  </si>
  <si>
    <t>北海道開発局ＬＡＮ関連機器外一式の借入及び保守</t>
  </si>
  <si>
    <t>東芝ＩＴサービス（株）
神奈川県川崎市川崎区日進町１－５３</t>
  </si>
  <si>
    <t>会計法第２９条の３第４項及び予決令第１０２条の４第４号</t>
  </si>
  <si>
    <t>-</t>
    <phoneticPr fontId="1"/>
  </si>
  <si>
    <t xml:space="preserve">
過年度において複数年度の賃貸借期間を前提に一般競争による契約を締結したものであり、賃貸借期間満了まで契約を継続する必要があるため。
</t>
  </si>
  <si>
    <t>Ａ</t>
  </si>
  <si>
    <t>○</t>
  </si>
  <si>
    <t>平成28年度</t>
    <rPh sb="0" eb="2">
      <t>ヘイセイ</t>
    </rPh>
    <rPh sb="4" eb="5">
      <t>ネン</t>
    </rPh>
    <rPh sb="5" eb="6">
      <t>ド</t>
    </rPh>
    <phoneticPr fontId="1"/>
  </si>
  <si>
    <t>単価契約</t>
    <phoneticPr fontId="1"/>
  </si>
  <si>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1"/>
  </si>
  <si>
    <t>ネットワンシステムズ（株）
東京都千代田区丸の内２丁目７番２号JPタワー</t>
    <rPh sb="10" eb="13">
      <t>カブ</t>
    </rPh>
    <rPh sb="14" eb="17">
      <t>トウキョウト</t>
    </rPh>
    <rPh sb="17" eb="21">
      <t>チヨダク</t>
    </rPh>
    <rPh sb="21" eb="22">
      <t>マル</t>
    </rPh>
    <rPh sb="23" eb="24">
      <t>ウチ</t>
    </rPh>
    <rPh sb="25" eb="27">
      <t>チョウメ</t>
    </rPh>
    <rPh sb="28" eb="29">
      <t>バン</t>
    </rPh>
    <rPh sb="30" eb="31">
      <t>ゴウ</t>
    </rPh>
    <phoneticPr fontId="1"/>
  </si>
  <si>
    <t xml:space="preserve">
過年度において複数年度の賃貸借契約を前提に一般競争による契約を締結したものであり、賃貸借期間満了まで契約を継続する必要があるため。
</t>
  </si>
  <si>
    <t>土木積算システム用サーバ一式の借入及び保守</t>
  </si>
  <si>
    <t>（株）ＨＢＡ
北海道札幌市中央区北四条西７－１－８</t>
  </si>
  <si>
    <t>（３６）十勝川水系洪水予測システム一式賃貸借及び保守（単価契約）</t>
  </si>
  <si>
    <t>ネットワンシステムズ（株）
東京都千代田区丸の内２丁目７番２号ＪＰタワー</t>
  </si>
  <si>
    <t xml:space="preserve">
過年度において複数年度の賃貸借期間を前提に一般競争により契約を締結したものであり、賃貸借期間満了まで契約を継続する必要があるため
</t>
  </si>
  <si>
    <t>鵡川・沙流川洪水予測システム一式借入及び保守（単価契約）</t>
    <rPh sb="0" eb="2">
      <t>ムカワ</t>
    </rPh>
    <rPh sb="3" eb="6">
      <t>サルガワ</t>
    </rPh>
    <rPh sb="6" eb="8">
      <t>コウズイ</t>
    </rPh>
    <rPh sb="8" eb="10">
      <t>ヨソク</t>
    </rPh>
    <rPh sb="14" eb="16">
      <t>イッシキ</t>
    </rPh>
    <rPh sb="16" eb="18">
      <t>カリイレ</t>
    </rPh>
    <rPh sb="18" eb="19">
      <t>オヨ</t>
    </rPh>
    <rPh sb="20" eb="22">
      <t>ホシュ</t>
    </rPh>
    <rPh sb="23" eb="25">
      <t>タンカ</t>
    </rPh>
    <rPh sb="25" eb="27">
      <t>ケイヤク</t>
    </rPh>
    <phoneticPr fontId="15"/>
  </si>
  <si>
    <t>ネットワンシステムズ（株）
東京都千代田区丸の内２－７－２　</t>
    <rPh sb="11" eb="12">
      <t>カブ</t>
    </rPh>
    <rPh sb="14" eb="17">
      <t>トウキョウト</t>
    </rPh>
    <rPh sb="17" eb="21">
      <t>チヨダク</t>
    </rPh>
    <rPh sb="21" eb="22">
      <t>マル</t>
    </rPh>
    <rPh sb="23" eb="24">
      <t>ウチ</t>
    </rPh>
    <phoneticPr fontId="5"/>
  </si>
  <si>
    <t>単価契約</t>
    <rPh sb="0" eb="2">
      <t>タンカ</t>
    </rPh>
    <rPh sb="2" eb="4">
      <t>ケイヤク</t>
    </rPh>
    <phoneticPr fontId="1"/>
  </si>
  <si>
    <t>気象情報配信システム一式借入及び保守</t>
  </si>
  <si>
    <t>（株）岩崎
北海道札幌市中央区北四条東２－１</t>
  </si>
  <si>
    <t>電子納品保管管理システム用機器一式の借入及び保守</t>
  </si>
  <si>
    <t>ＩＢＪＬ東芝リース（株）
東京都港区虎ノ門１－２－６</t>
  </si>
  <si>
    <t>洪水予測システム端末装置及び水文水質データベース管理用端末一式借入及び保守</t>
  </si>
  <si>
    <t>（株）岩崎
留萌市花園町５丁目２－２３</t>
  </si>
  <si>
    <t>釧路川洪水予測システム機器一式借入れ</t>
  </si>
  <si>
    <t>（株）岩崎
北海道札幌市中央区北四条東２－１</t>
    <rPh sb="6" eb="9">
      <t>ホッカイドウ</t>
    </rPh>
    <rPh sb="9" eb="12">
      <t>サッポロシ</t>
    </rPh>
    <rPh sb="12" eb="15">
      <t>チュウオウク</t>
    </rPh>
    <rPh sb="15" eb="16">
      <t>キタ</t>
    </rPh>
    <rPh sb="16" eb="18">
      <t>ヨジョウ</t>
    </rPh>
    <rPh sb="18" eb="19">
      <t>ヒガシ</t>
    </rPh>
    <phoneticPr fontId="1"/>
  </si>
  <si>
    <t xml:space="preserve">
複数年リース契約により調達したものであり、リース期間満了まで継続して契約する必要があるため
</t>
  </si>
  <si>
    <t>平成31年度</t>
  </si>
  <si>
    <t>洪水予測システム外借入及び保守</t>
  </si>
  <si>
    <t>（株）岩崎旭川支店
北海道旭川市流通団地２条５丁目３６番地</t>
  </si>
  <si>
    <t xml:space="preserve">
過年度のおいて複数年度の賃貸借期間を前提に一般競争により契約を締結したものであり、賃貸借期間満了まで契約を継続する必要があるため。
</t>
  </si>
  <si>
    <t>（３５）十勝川水系洪水予測システム用サーバ賃貸借及び保守（単価契約）</t>
  </si>
  <si>
    <t>洪水予測システム機器一式借入及び保守</t>
  </si>
  <si>
    <t>大洋事務機（株）
札幌市東区本町１条１丁目３－１</t>
  </si>
  <si>
    <t xml:space="preserve">
過年度において複数年度の賃貸借期間を前提に一般競争による契約を締結したものであり、賃貸借期間満了まで契約を継続する必要があるため
</t>
  </si>
  <si>
    <t>平成29年度</t>
  </si>
  <si>
    <t>除雪機械等情報管理システムサーバ一式借入及び保守</t>
  </si>
  <si>
    <t>日本ユニシス（株）
東京都江東区豊洲１－１－１</t>
  </si>
  <si>
    <t>交通量常時観測オンラインシステムサーバ機器一式借入及び保守</t>
  </si>
  <si>
    <t>日本データーサービス（株）
北海道札幌市東区北十六条東１９丁目１番１４号</t>
  </si>
  <si>
    <t xml:space="preserve">
・過年度において複数年度の賃借期間を前提に一般競争による契約を締結したものであり、賃貸借期間満了まで契約を継続する必要があるため。
</t>
  </si>
  <si>
    <t>交通量観測システム機器一式借入及び保守</t>
    <rPh sb="0" eb="3">
      <t>コウツウリョウ</t>
    </rPh>
    <rPh sb="3" eb="5">
      <t>カンソク</t>
    </rPh>
    <rPh sb="9" eb="11">
      <t>キキ</t>
    </rPh>
    <rPh sb="11" eb="13">
      <t>イッシキ</t>
    </rPh>
    <rPh sb="13" eb="15">
      <t>カリイレ</t>
    </rPh>
    <rPh sb="15" eb="16">
      <t>オヨ</t>
    </rPh>
    <rPh sb="17" eb="19">
      <t>ホシュ</t>
    </rPh>
    <phoneticPr fontId="1"/>
  </si>
  <si>
    <t>日本データーサービス（株）
北海道札幌市東区北十六条東１９丁目１－１４</t>
    <rPh sb="0" eb="2">
      <t>ニホン</t>
    </rPh>
    <rPh sb="11" eb="12">
      <t>カブ</t>
    </rPh>
    <rPh sb="14" eb="17">
      <t>ホッカイドウ</t>
    </rPh>
    <rPh sb="17" eb="20">
      <t>サッポロシ</t>
    </rPh>
    <rPh sb="20" eb="22">
      <t>ヒガシク</t>
    </rPh>
    <rPh sb="22" eb="23">
      <t>キタ</t>
    </rPh>
    <rPh sb="23" eb="25">
      <t>16</t>
    </rPh>
    <rPh sb="25" eb="26">
      <t>ジョウ</t>
    </rPh>
    <rPh sb="26" eb="27">
      <t>ヒガシ</t>
    </rPh>
    <rPh sb="29" eb="31">
      <t>チョウメ</t>
    </rPh>
    <phoneticPr fontId="1"/>
  </si>
  <si>
    <t>交通量常時観測システム機器一式借入及び保守</t>
    <rPh sb="0" eb="3">
      <t>コウツウリョウ</t>
    </rPh>
    <rPh sb="3" eb="5">
      <t>ジョウジ</t>
    </rPh>
    <rPh sb="5" eb="7">
      <t>カンソク</t>
    </rPh>
    <rPh sb="11" eb="13">
      <t>キキ</t>
    </rPh>
    <rPh sb="13" eb="15">
      <t>イッシキ</t>
    </rPh>
    <rPh sb="15" eb="17">
      <t>カリイレ</t>
    </rPh>
    <rPh sb="17" eb="18">
      <t>オヨ</t>
    </rPh>
    <rPh sb="19" eb="21">
      <t>ホシュ</t>
    </rPh>
    <phoneticPr fontId="1"/>
  </si>
  <si>
    <t>北ガスサービス（株）
札幌市中央区北３条東７丁目３６０－２</t>
    <rPh sb="0" eb="1">
      <t>キタ</t>
    </rPh>
    <rPh sb="7" eb="10">
      <t>カブ</t>
    </rPh>
    <rPh sb="11" eb="14">
      <t>サッポロシ</t>
    </rPh>
    <rPh sb="14" eb="17">
      <t>チュウオウク</t>
    </rPh>
    <rPh sb="17" eb="18">
      <t>キタ</t>
    </rPh>
    <rPh sb="19" eb="20">
      <t>ジョウ</t>
    </rPh>
    <rPh sb="20" eb="21">
      <t>ヒガシ</t>
    </rPh>
    <rPh sb="22" eb="24">
      <t>チョウメ</t>
    </rPh>
    <phoneticPr fontId="1"/>
  </si>
  <si>
    <t>網走開発建設部　交通量常時観測システム機器一式借入及び保守（単価契約）</t>
    <rPh sb="0" eb="2">
      <t>アバシリ</t>
    </rPh>
    <rPh sb="2" eb="4">
      <t>カイハツ</t>
    </rPh>
    <rPh sb="4" eb="7">
      <t>ケンセツブ</t>
    </rPh>
    <rPh sb="8" eb="11">
      <t>コウツウリョウ</t>
    </rPh>
    <rPh sb="11" eb="13">
      <t>ジョウジ</t>
    </rPh>
    <rPh sb="13" eb="15">
      <t>カンソク</t>
    </rPh>
    <rPh sb="19" eb="21">
      <t>キキ</t>
    </rPh>
    <rPh sb="21" eb="23">
      <t>イッシキ</t>
    </rPh>
    <rPh sb="23" eb="24">
      <t>カ</t>
    </rPh>
    <rPh sb="24" eb="25">
      <t>イ</t>
    </rPh>
    <rPh sb="25" eb="26">
      <t>オヨ</t>
    </rPh>
    <rPh sb="27" eb="29">
      <t>ホシュ</t>
    </rPh>
    <rPh sb="30" eb="32">
      <t>タンカ</t>
    </rPh>
    <rPh sb="32" eb="34">
      <t>ケイヤク</t>
    </rPh>
    <phoneticPr fontId="1"/>
  </si>
  <si>
    <t>日本データーサービス（株）
北海道札幌市東区北１６条東１９丁目１番１４号</t>
    <rPh sb="0" eb="2">
      <t>ニホン</t>
    </rPh>
    <rPh sb="10" eb="13">
      <t>カブ</t>
    </rPh>
    <rPh sb="14" eb="17">
      <t>ホッカイドウ</t>
    </rPh>
    <rPh sb="17" eb="20">
      <t>サッポロシ</t>
    </rPh>
    <rPh sb="20" eb="22">
      <t>ヒガシク</t>
    </rPh>
    <rPh sb="22" eb="23">
      <t>キタ</t>
    </rPh>
    <rPh sb="25" eb="26">
      <t>ジョウ</t>
    </rPh>
    <rPh sb="26" eb="27">
      <t>ヒガシ</t>
    </rPh>
    <rPh sb="27" eb="29">
      <t>ロクジョウヒガシ</t>
    </rPh>
    <rPh sb="29" eb="31">
      <t>チョウメ</t>
    </rPh>
    <rPh sb="32" eb="33">
      <t>バン</t>
    </rPh>
    <rPh sb="35" eb="36">
      <t>ゴウ</t>
    </rPh>
    <phoneticPr fontId="1"/>
  </si>
  <si>
    <t>交通量常時観測システム機器一式借入及び保守</t>
    <rPh sb="0" eb="3">
      <t>コウツウリョウ</t>
    </rPh>
    <rPh sb="3" eb="5">
      <t>ジョウジ</t>
    </rPh>
    <rPh sb="5" eb="7">
      <t>カンソク</t>
    </rPh>
    <rPh sb="11" eb="13">
      <t>キキ</t>
    </rPh>
    <rPh sb="13" eb="15">
      <t>イッシキ</t>
    </rPh>
    <rPh sb="15" eb="16">
      <t>カ</t>
    </rPh>
    <rPh sb="16" eb="17">
      <t>イ</t>
    </rPh>
    <rPh sb="17" eb="18">
      <t>オヨ</t>
    </rPh>
    <rPh sb="19" eb="21">
      <t>ホシュ</t>
    </rPh>
    <phoneticPr fontId="1"/>
  </si>
  <si>
    <t>北ガスサービス（株）
札幌市中央区北３東７丁目３６０番地２</t>
    <rPh sb="0" eb="1">
      <t>キタ</t>
    </rPh>
    <rPh sb="7" eb="10">
      <t>カブ</t>
    </rPh>
    <rPh sb="11" eb="14">
      <t>サッポロシ</t>
    </rPh>
    <rPh sb="14" eb="17">
      <t>チュウオウク</t>
    </rPh>
    <rPh sb="17" eb="18">
      <t>キタ</t>
    </rPh>
    <rPh sb="19" eb="20">
      <t>ヒガシ</t>
    </rPh>
    <rPh sb="21" eb="23">
      <t>チョウメ</t>
    </rPh>
    <rPh sb="26" eb="28">
      <t>バンチ</t>
    </rPh>
    <phoneticPr fontId="1"/>
  </si>
  <si>
    <t>農業農村整備事業工事費積算システム用サーバ借入及び保守</t>
    <rPh sb="0" eb="2">
      <t>ノウギョウ</t>
    </rPh>
    <rPh sb="2" eb="4">
      <t>ノウソン</t>
    </rPh>
    <rPh sb="4" eb="6">
      <t>セイビ</t>
    </rPh>
    <rPh sb="6" eb="8">
      <t>ジギョウ</t>
    </rPh>
    <rPh sb="8" eb="11">
      <t>コウジヒ</t>
    </rPh>
    <rPh sb="11" eb="13">
      <t>セキサン</t>
    </rPh>
    <rPh sb="17" eb="18">
      <t>ヨウ</t>
    </rPh>
    <rPh sb="21" eb="22">
      <t>カ</t>
    </rPh>
    <rPh sb="22" eb="23">
      <t>イ</t>
    </rPh>
    <rPh sb="23" eb="24">
      <t>オヨ</t>
    </rPh>
    <rPh sb="25" eb="27">
      <t>ホシュ</t>
    </rPh>
    <phoneticPr fontId="1"/>
  </si>
  <si>
    <t>（株）エスイーシー
函館市末広町２２番１号</t>
    <rPh sb="0" eb="3">
      <t>カブ</t>
    </rPh>
    <rPh sb="10" eb="13">
      <t>ハコダテシ</t>
    </rPh>
    <rPh sb="13" eb="16">
      <t>スエヒロマチ</t>
    </rPh>
    <rPh sb="18" eb="19">
      <t>バン</t>
    </rPh>
    <rPh sb="20" eb="21">
      <t>ゴウ</t>
    </rPh>
    <phoneticPr fontId="1"/>
  </si>
  <si>
    <t>（３７）交通量常時観測システム機器一式借入及び保守（単価契約）</t>
  </si>
  <si>
    <t>北ガスサービス（株）
札幌市中央区北３条東７丁目３６０番地２</t>
  </si>
  <si>
    <t>釧路開発建設部　農業農村整備事業工事費積算システム用サーバの借入</t>
  </si>
  <si>
    <t>（株）ＨＢＡ
北海道札幌市中央区北四条西７－１－８</t>
    <rPh sb="7" eb="10">
      <t>ホッカイドウ</t>
    </rPh>
    <rPh sb="10" eb="13">
      <t>サッポロシ</t>
    </rPh>
    <rPh sb="13" eb="16">
      <t>チュウオウク</t>
    </rPh>
    <rPh sb="16" eb="17">
      <t>キタ</t>
    </rPh>
    <rPh sb="17" eb="18">
      <t>4</t>
    </rPh>
    <rPh sb="18" eb="19">
      <t>ジョウ</t>
    </rPh>
    <rPh sb="19" eb="20">
      <t>ニシ</t>
    </rPh>
    <phoneticPr fontId="1"/>
  </si>
  <si>
    <t>自然環境データベースサーバ関連機器一式の借入及び保守</t>
  </si>
  <si>
    <t>日本データーサービス（株）
北海道札幌市東区北１６条東１９－１－１４</t>
  </si>
  <si>
    <t>分布型洪水予測システム賃貸借及び保守</t>
  </si>
  <si>
    <t>防災対策情報共有サーバ一式借入及び保守</t>
  </si>
  <si>
    <t>大洋事務機（株）
北海道札幌市東区本町一条１丁目３番１号</t>
  </si>
  <si>
    <t>農業農村整備事業工事費積算システム用サーバの借入及び保守外</t>
  </si>
  <si>
    <t>（株）ＨＢＡ
北海道札幌市中央区北四条西７丁目１番地８</t>
  </si>
  <si>
    <t>港湾ＷＡＮセキュリティ機器一式借入及び保守</t>
  </si>
  <si>
    <t>用地管理システム用サーバ一式借入及び保守</t>
    <rPh sb="0" eb="2">
      <t>ヨウチ</t>
    </rPh>
    <rPh sb="2" eb="4">
      <t>カンリ</t>
    </rPh>
    <rPh sb="8" eb="9">
      <t>ヨウ</t>
    </rPh>
    <rPh sb="12" eb="14">
      <t>イッシキ</t>
    </rPh>
    <rPh sb="16" eb="17">
      <t>オヨ</t>
    </rPh>
    <rPh sb="18" eb="20">
      <t>ホシュ</t>
    </rPh>
    <phoneticPr fontId="1"/>
  </si>
  <si>
    <t>農業土木工事費積算システムサーバの賃貸借及び保守</t>
    <rPh sb="0" eb="2">
      <t>ノウギョウ</t>
    </rPh>
    <rPh sb="2" eb="4">
      <t>ドボク</t>
    </rPh>
    <rPh sb="4" eb="7">
      <t>コウジヒ</t>
    </rPh>
    <rPh sb="7" eb="9">
      <t>セキサン</t>
    </rPh>
    <rPh sb="17" eb="20">
      <t>チンタイシャク</t>
    </rPh>
    <rPh sb="20" eb="21">
      <t>オヨ</t>
    </rPh>
    <rPh sb="22" eb="24">
      <t>ホシュ</t>
    </rPh>
    <phoneticPr fontId="1"/>
  </si>
  <si>
    <t>留萌川河口仮橋賃貸借</t>
    <rPh sb="0" eb="2">
      <t>ルモイ</t>
    </rPh>
    <rPh sb="2" eb="3">
      <t>カワ</t>
    </rPh>
    <rPh sb="3" eb="5">
      <t>カコウ</t>
    </rPh>
    <rPh sb="5" eb="6">
      <t>カリ</t>
    </rPh>
    <rPh sb="6" eb="7">
      <t>ハシ</t>
    </rPh>
    <rPh sb="7" eb="10">
      <t>チンタイシャク</t>
    </rPh>
    <phoneticPr fontId="1"/>
  </si>
  <si>
    <t>（株）エムオーテック札幌支店
札幌市中央区北１条西２丁目１番地</t>
    <rPh sb="0" eb="3">
      <t>カブ</t>
    </rPh>
    <rPh sb="10" eb="12">
      <t>サッポロ</t>
    </rPh>
    <rPh sb="12" eb="14">
      <t>シテン</t>
    </rPh>
    <rPh sb="15" eb="18">
      <t>サッポロシ</t>
    </rPh>
    <rPh sb="18" eb="21">
      <t>チュウオウク</t>
    </rPh>
    <rPh sb="21" eb="22">
      <t>キタ</t>
    </rPh>
    <rPh sb="23" eb="24">
      <t>ジョウ</t>
    </rPh>
    <rPh sb="24" eb="25">
      <t>ニシ</t>
    </rPh>
    <rPh sb="26" eb="28">
      <t>チョウメ</t>
    </rPh>
    <rPh sb="29" eb="31">
      <t>バンチ</t>
    </rPh>
    <phoneticPr fontId="1"/>
  </si>
  <si>
    <t xml:space="preserve">
本件は、平成２８年度施行の留萌川改修工事の内　留萌川河口掘削外工事の中で受注者が賃貸借を行っていた仮設物（仮橋）について、工事終了後に当局において平成２８年度末まで引き続き賃貸借を行うものである。仮橋については、岩盤に固定する杭基礎形式としており、本事業の工事終了後の撤去、翌年度工事開始時期の再設置を行うには多額の工事費用が必要となり、仮設物の賃貸借を競争に付することが不利と認められるため随意契約とした。
</t>
  </si>
  <si>
    <t>一般国道２３７号平取町池売仮橋賃貸借（日高道路事務所）</t>
    <rPh sb="0" eb="2">
      <t>イッパン</t>
    </rPh>
    <rPh sb="2" eb="4">
      <t>コクドウ</t>
    </rPh>
    <rPh sb="7" eb="8">
      <t>ゴウ</t>
    </rPh>
    <rPh sb="8" eb="11">
      <t>ビラトリチョウ</t>
    </rPh>
    <rPh sb="11" eb="12">
      <t>イケ</t>
    </rPh>
    <rPh sb="12" eb="13">
      <t>ウリ</t>
    </rPh>
    <rPh sb="13" eb="15">
      <t>カリバシ</t>
    </rPh>
    <rPh sb="15" eb="18">
      <t>チンタイシャク</t>
    </rPh>
    <rPh sb="19" eb="21">
      <t>ヒダカ</t>
    </rPh>
    <rPh sb="21" eb="23">
      <t>ドウロ</t>
    </rPh>
    <rPh sb="23" eb="26">
      <t>ジムショ</t>
    </rPh>
    <phoneticPr fontId="5"/>
  </si>
  <si>
    <t>ヒロセ㈱
大阪市西淀川区中島２－３－８７</t>
    <rPh sb="5" eb="8">
      <t>オオサカシ</t>
    </rPh>
    <rPh sb="8" eb="12">
      <t>ニシヨドガワク</t>
    </rPh>
    <rPh sb="12" eb="14">
      <t>ナカジマ</t>
    </rPh>
    <phoneticPr fontId="5"/>
  </si>
  <si>
    <t xml:space="preserve">
　現在施工中の一般国道２３７号平取町池売改良工事において、国道の通行を確保するため、仮橋を設置しているところである。
　現在の仮橋は、工事の受注業者がリース契約により設置しているものであり、工事の終了から次年度の工事に引き継ぐまでの間、引き続き国道の継続的な通行を確保するため、当該仮橋のリース契約を行う。
</t>
  </si>
  <si>
    <t>一般国道２７４号日高町大颱仮橋外賃貸借（日高道路事務所）</t>
    <rPh sb="0" eb="2">
      <t>イッパン</t>
    </rPh>
    <rPh sb="2" eb="4">
      <t>コクドウ</t>
    </rPh>
    <rPh sb="7" eb="8">
      <t>ゴウ</t>
    </rPh>
    <rPh sb="8" eb="11">
      <t>ヒタカチョウ</t>
    </rPh>
    <rPh sb="11" eb="12">
      <t>ダイ</t>
    </rPh>
    <rPh sb="12" eb="13">
      <t>タイ</t>
    </rPh>
    <rPh sb="13" eb="14">
      <t>カリ</t>
    </rPh>
    <rPh sb="14" eb="15">
      <t>ハシ</t>
    </rPh>
    <rPh sb="15" eb="16">
      <t>ガイ</t>
    </rPh>
    <rPh sb="16" eb="19">
      <t>チンタイシャク</t>
    </rPh>
    <rPh sb="20" eb="22">
      <t>ヒダカ</t>
    </rPh>
    <rPh sb="22" eb="24">
      <t>ドウロ</t>
    </rPh>
    <rPh sb="24" eb="26">
      <t>ジム</t>
    </rPh>
    <rPh sb="26" eb="27">
      <t>ショ</t>
    </rPh>
    <phoneticPr fontId="5"/>
  </si>
  <si>
    <t xml:space="preserve">
　現在施工中の一般国道２７４号日高町千栄災害復旧工事において、国道の通行を確保するため、仮橋を設置しているところである。
　現在の仮橋は、工事の受注業者がリース契約により設置しているものであり、工事の終了から次年度の工事に引き継ぐまでの間、引き続き国道の継続的な通行を確保するため、当該仮橋のリース契約を行う。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</si>
</sst>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 ;&quot;△&quot;#,##0\ "/>
    <numFmt numFmtId="178" formatCode="#,##0_);[Red]\(#,##0\)"/>
  </numFmts>
  <fonts count="1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
      <sz val="9"/>
      <name val="ＭＳ Ｐゴシック"/>
      <family val="3"/>
      <charset val="128"/>
    </font>
    <font>
      <sz val="9"/>
      <name val="ＭＳ Ｐゴシック"/>
      <family val="2"/>
      <charset val="128"/>
      <scheme val="minor"/>
    </font>
    <font>
      <sz val="9"/>
      <name val="ＭＳ ゴシック"/>
      <family val="3"/>
      <charset val="128"/>
    </font>
    <font>
      <sz val="6"/>
      <name val="ＭＳ ゴシック"/>
      <family val="3"/>
      <charset val="128"/>
    </font>
    <font>
      <sz val="9"/>
      <name val="ＭＳ 明朝"/>
      <family val="1"/>
      <charset val="128"/>
    </font>
    <font>
      <sz val="9"/>
      <color rgb="FFFF0000"/>
      <name val="ＭＳ Ｐゴシック"/>
      <family val="3"/>
      <charset val="128"/>
      <scheme val="minor"/>
    </font>
    <font>
      <sz val="11"/>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11">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xf numFmtId="0" fontId="9" fillId="0" borderId="0">
      <alignment vertical="center"/>
    </xf>
    <xf numFmtId="0" fontId="9" fillId="0" borderId="0">
      <alignment vertical="center"/>
    </xf>
  </cellStyleXfs>
  <cellXfs count="119">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12" fillId="0" borderId="5" xfId="0" applyFont="1" applyFill="1" applyBorder="1" applyAlignment="1" applyProtection="1">
      <alignment horizontal="left" vertical="center" wrapText="1"/>
      <protection hidden="1"/>
    </xf>
    <xf numFmtId="0" fontId="12" fillId="0" borderId="5" xfId="0" applyFont="1" applyFill="1" applyBorder="1" applyAlignment="1" applyProtection="1">
      <alignment horizontal="left" vertical="center" wrapText="1"/>
    </xf>
    <xf numFmtId="0" fontId="13"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14" fillId="0" borderId="5" xfId="0" applyFont="1" applyFill="1" applyBorder="1" applyAlignment="1" applyProtection="1">
      <alignment vertical="center" wrapText="1"/>
    </xf>
    <xf numFmtId="0" fontId="13" fillId="0" borderId="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5" xfId="0" applyFont="1" applyFill="1" applyBorder="1" applyAlignment="1" applyProtection="1">
      <alignment horizontal="left" vertical="top" wrapText="1"/>
    </xf>
    <xf numFmtId="0" fontId="12" fillId="0" borderId="5" xfId="9" applyFont="1" applyFill="1" applyBorder="1" applyAlignment="1" applyProtection="1">
      <alignment horizontal="left" vertical="center" wrapText="1"/>
    </xf>
    <xf numFmtId="0" fontId="12" fillId="0" borderId="5" xfId="10" applyFont="1" applyFill="1" applyBorder="1" applyAlignment="1" applyProtection="1">
      <alignment horizontal="left" vertical="center" wrapText="1"/>
    </xf>
    <xf numFmtId="0" fontId="12" fillId="0" borderId="5" xfId="0" applyFont="1" applyFill="1" applyBorder="1" applyAlignment="1" applyProtection="1">
      <alignment vertical="center" wrapText="1"/>
    </xf>
    <xf numFmtId="0" fontId="12" fillId="0" borderId="5" xfId="0" applyFont="1" applyFill="1" applyBorder="1" applyAlignment="1" applyProtection="1">
      <alignment horizontal="justify" vertical="center" wrapText="1"/>
    </xf>
    <xf numFmtId="0" fontId="8" fillId="0" borderId="5" xfId="0" applyFont="1" applyFill="1" applyBorder="1" applyAlignment="1" applyProtection="1">
      <alignment horizontal="left" vertical="center" wrapText="1"/>
    </xf>
    <xf numFmtId="0" fontId="8" fillId="0" borderId="5" xfId="0" applyFont="1" applyFill="1" applyBorder="1" applyAlignment="1" applyProtection="1">
      <alignment horizontal="center" vertical="center"/>
    </xf>
    <xf numFmtId="0" fontId="8"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left" vertical="top" wrapText="1"/>
    </xf>
    <xf numFmtId="38" fontId="4" fillId="0" borderId="5" xfId="1" applyFont="1" applyFill="1" applyBorder="1" applyAlignment="1" applyProtection="1">
      <alignment horizontal="center" vertical="center"/>
    </xf>
    <xf numFmtId="10" fontId="4" fillId="0" borderId="5" xfId="8"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left" vertical="center" wrapText="1"/>
    </xf>
    <xf numFmtId="38" fontId="12" fillId="0" borderId="5" xfId="1"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0" fontId="8" fillId="0" borderId="5" xfId="10" applyFont="1" applyFill="1" applyBorder="1" applyAlignment="1" applyProtection="1">
      <alignment vertical="center" wrapText="1"/>
    </xf>
    <xf numFmtId="0" fontId="16" fillId="0" borderId="5" xfId="10" applyFont="1" applyFill="1" applyBorder="1" applyAlignment="1" applyProtection="1">
      <alignment vertical="center" wrapText="1"/>
    </xf>
    <xf numFmtId="0" fontId="17" fillId="0" borderId="5"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xf>
    <xf numFmtId="0" fontId="17" fillId="0" borderId="5" xfId="0" applyFont="1" applyFill="1" applyBorder="1" applyAlignment="1" applyProtection="1">
      <alignment horizontal="left" vertical="top" wrapText="1"/>
    </xf>
    <xf numFmtId="0" fontId="13" fillId="0" borderId="5" xfId="0" applyFont="1" applyFill="1" applyBorder="1" applyAlignment="1" applyProtection="1">
      <alignment horizontal="left" vertical="center" wrapText="1" shrinkToFit="1"/>
    </xf>
    <xf numFmtId="38" fontId="13" fillId="0" borderId="5" xfId="1"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4" xfId="0" applyFont="1" applyFill="1" applyBorder="1" applyAlignment="1" applyProtection="1">
      <alignment horizontal="center" vertical="center" wrapText="1"/>
    </xf>
    <xf numFmtId="0" fontId="13" fillId="0" borderId="4" xfId="0" applyFont="1" applyFill="1" applyBorder="1" applyAlignment="1" applyProtection="1">
      <alignment horizontal="left" vertical="top" wrapText="1"/>
    </xf>
    <xf numFmtId="38" fontId="8" fillId="0" borderId="5" xfId="1" applyFont="1" applyFill="1" applyBorder="1" applyAlignment="1" applyProtection="1">
      <alignment horizontal="right" vertical="center"/>
    </xf>
    <xf numFmtId="38" fontId="3" fillId="0" borderId="5" xfId="1" applyFont="1" applyFill="1" applyBorder="1" applyAlignment="1" applyProtection="1">
      <alignment horizontal="right" vertical="center"/>
    </xf>
    <xf numFmtId="38" fontId="8" fillId="0" borderId="5" xfId="1" applyFont="1" applyFill="1" applyBorder="1" applyAlignment="1" applyProtection="1">
      <alignment horizontal="center" vertical="center"/>
    </xf>
    <xf numFmtId="0" fontId="8" fillId="2" borderId="5" xfId="0" applyFont="1" applyFill="1" applyBorder="1" applyAlignment="1" applyProtection="1">
      <alignment horizontal="left" vertical="center" wrapText="1"/>
    </xf>
    <xf numFmtId="0" fontId="13" fillId="2" borderId="5" xfId="0" applyFont="1" applyFill="1" applyBorder="1" applyAlignment="1" applyProtection="1">
      <alignment horizontal="left" vertical="center" wrapText="1"/>
    </xf>
    <xf numFmtId="176" fontId="4" fillId="2" borderId="5" xfId="0" applyNumberFormat="1" applyFont="1" applyFill="1" applyBorder="1" applyAlignment="1" applyProtection="1">
      <alignment horizontal="center" vertical="center" shrinkToFit="1"/>
    </xf>
    <xf numFmtId="38" fontId="8" fillId="2" borderId="5" xfId="1" applyFont="1" applyFill="1" applyBorder="1" applyAlignment="1" applyProtection="1">
      <alignment horizontal="right" vertical="center"/>
    </xf>
    <xf numFmtId="0" fontId="8" fillId="2" borderId="5" xfId="0" applyFont="1" applyFill="1" applyBorder="1" applyAlignment="1" applyProtection="1">
      <alignment horizontal="center" vertical="center"/>
    </xf>
    <xf numFmtId="0" fontId="8" fillId="2" borderId="5" xfId="0" applyFont="1" applyFill="1" applyBorder="1" applyAlignment="1" applyProtection="1">
      <alignment horizontal="left" vertical="top" wrapText="1"/>
    </xf>
    <xf numFmtId="0" fontId="8" fillId="2" borderId="5" xfId="0" applyFont="1" applyFill="1" applyBorder="1" applyAlignment="1" applyProtection="1">
      <alignment vertical="center" wrapText="1"/>
    </xf>
    <xf numFmtId="0" fontId="12" fillId="0" borderId="5" xfId="10" applyFont="1" applyFill="1" applyBorder="1" applyAlignment="1" applyProtection="1">
      <alignment vertical="center" wrapText="1"/>
    </xf>
    <xf numFmtId="0" fontId="4" fillId="2" borderId="5" xfId="0" applyFont="1" applyFill="1" applyBorder="1" applyAlignment="1" applyProtection="1">
      <alignment horizontal="left" vertical="center" wrapText="1"/>
    </xf>
    <xf numFmtId="0" fontId="12" fillId="0" borderId="5" xfId="0" applyFont="1" applyBorder="1" applyAlignment="1" applyProtection="1">
      <alignment vertical="center" wrapText="1"/>
    </xf>
    <xf numFmtId="3" fontId="12" fillId="0" borderId="5" xfId="0" applyNumberFormat="1" applyFont="1" applyBorder="1" applyAlignment="1" applyProtection="1">
      <alignment vertical="center" shrinkToFit="1"/>
    </xf>
    <xf numFmtId="3" fontId="12" fillId="0" borderId="5" xfId="0" applyNumberFormat="1" applyFont="1" applyFill="1" applyBorder="1" applyAlignment="1" applyProtection="1">
      <alignment vertical="center" shrinkToFit="1"/>
    </xf>
    <xf numFmtId="0" fontId="4" fillId="2" borderId="5" xfId="0" applyFont="1" applyFill="1" applyBorder="1" applyAlignment="1" applyProtection="1">
      <alignment horizontal="left" vertical="top" wrapText="1"/>
    </xf>
    <xf numFmtId="0" fontId="8" fillId="0" borderId="5" xfId="0" applyFont="1" applyFill="1" applyBorder="1" applyAlignment="1" applyProtection="1">
      <alignment vertical="center" wrapText="1"/>
    </xf>
    <xf numFmtId="38" fontId="8" fillId="0" borderId="5" xfId="1" applyFont="1" applyFill="1" applyBorder="1" applyAlignment="1" applyProtection="1">
      <alignment vertical="center" wrapText="1"/>
    </xf>
    <xf numFmtId="0" fontId="8" fillId="0" borderId="5" xfId="0" applyNumberFormat="1" applyFont="1" applyFill="1" applyBorder="1" applyAlignment="1" applyProtection="1">
      <alignment vertical="center" wrapText="1"/>
    </xf>
    <xf numFmtId="177" fontId="8" fillId="0" borderId="5" xfId="1" applyNumberFormat="1" applyFont="1" applyFill="1" applyBorder="1" applyAlignment="1" applyProtection="1">
      <alignment vertical="center" shrinkToFit="1"/>
    </xf>
    <xf numFmtId="3" fontId="12" fillId="0" borderId="5" xfId="0" applyNumberFormat="1" applyFont="1" applyBorder="1" applyAlignment="1" applyProtection="1">
      <alignment horizontal="right" vertical="center"/>
    </xf>
    <xf numFmtId="38" fontId="8" fillId="0" borderId="5" xfId="1" applyFont="1" applyFill="1" applyBorder="1" applyAlignment="1" applyProtection="1">
      <alignment horizontal="left" vertical="center" wrapText="1"/>
    </xf>
    <xf numFmtId="178" fontId="8" fillId="0" borderId="5" xfId="1" applyNumberFormat="1" applyFont="1" applyFill="1" applyBorder="1" applyAlignment="1" applyProtection="1">
      <alignment vertical="center" wrapText="1"/>
    </xf>
    <xf numFmtId="0" fontId="12" fillId="2" borderId="5" xfId="0" applyFont="1" applyFill="1" applyBorder="1" applyAlignment="1" applyProtection="1">
      <alignment vertical="center" wrapText="1"/>
    </xf>
    <xf numFmtId="38" fontId="4" fillId="2" borderId="5" xfId="1" applyFont="1" applyFill="1" applyBorder="1" applyAlignment="1" applyProtection="1">
      <alignment horizontal="right" vertical="center"/>
    </xf>
    <xf numFmtId="3" fontId="12" fillId="2" borderId="5" xfId="0" applyNumberFormat="1" applyFont="1" applyFill="1" applyBorder="1" applyAlignment="1" applyProtection="1">
      <alignment vertical="center" shrinkToFit="1"/>
    </xf>
    <xf numFmtId="0" fontId="4" fillId="0" borderId="5" xfId="0" applyFont="1" applyFill="1" applyBorder="1" applyAlignment="1" applyProtection="1">
      <alignment vertical="center" wrapText="1"/>
    </xf>
    <xf numFmtId="0" fontId="8" fillId="0" borderId="4"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38" fontId="8" fillId="0" borderId="4" xfId="1" applyFont="1" applyFill="1" applyBorder="1" applyAlignment="1" applyProtection="1">
      <alignment horizontal="right" vertical="center"/>
    </xf>
    <xf numFmtId="0" fontId="8" fillId="0" borderId="4" xfId="0" applyFont="1" applyFill="1" applyBorder="1" applyAlignment="1" applyProtection="1">
      <alignment horizontal="center" vertical="center"/>
    </xf>
    <xf numFmtId="0" fontId="8" fillId="0" borderId="4" xfId="0" applyFont="1" applyFill="1" applyBorder="1" applyAlignment="1" applyProtection="1">
      <alignment horizontal="left" vertical="top" wrapText="1"/>
    </xf>
    <xf numFmtId="0" fontId="8" fillId="0" borderId="5" xfId="0" applyFont="1" applyFill="1" applyBorder="1" applyAlignment="1" applyProtection="1">
      <alignment horizontal="left" vertical="center" wrapText="1"/>
      <protection hidden="1"/>
    </xf>
    <xf numFmtId="0" fontId="12" fillId="0" borderId="4" xfId="0" applyFont="1" applyFill="1" applyBorder="1" applyAlignment="1" applyProtection="1">
      <alignment horizontal="left" vertical="center" wrapText="1"/>
      <protection hidden="1"/>
    </xf>
    <xf numFmtId="0" fontId="8" fillId="0" borderId="4" xfId="0" applyFont="1" applyFill="1" applyBorder="1" applyAlignment="1" applyProtection="1">
      <alignment horizontal="left" vertical="center" wrapText="1"/>
      <protection hidden="1"/>
    </xf>
    <xf numFmtId="176" fontId="8" fillId="0" borderId="5" xfId="0" applyNumberFormat="1" applyFont="1" applyFill="1" applyBorder="1" applyAlignment="1" applyProtection="1">
      <alignment horizontal="center" vertical="center" shrinkToFit="1"/>
    </xf>
    <xf numFmtId="10" fontId="8" fillId="0" borderId="5" xfId="8" applyNumberFormat="1" applyFont="1" applyFill="1" applyBorder="1" applyAlignment="1" applyProtection="1">
      <alignment horizontal="right" vertical="center"/>
    </xf>
    <xf numFmtId="176" fontId="12" fillId="0" borderId="5" xfId="10" applyNumberFormat="1" applyFont="1" applyFill="1" applyBorder="1" applyAlignment="1" applyProtection="1">
      <alignment horizontal="center" vertical="center" wrapText="1"/>
    </xf>
    <xf numFmtId="178" fontId="12" fillId="0" borderId="5" xfId="1" applyNumberFormat="1" applyFont="1" applyFill="1" applyBorder="1" applyAlignment="1" applyProtection="1">
      <alignment vertical="center" wrapText="1"/>
    </xf>
    <xf numFmtId="0" fontId="12" fillId="0" borderId="5" xfId="0" applyFont="1" applyFill="1" applyBorder="1" applyAlignment="1" applyProtection="1">
      <alignment vertical="top" wrapText="1"/>
    </xf>
    <xf numFmtId="0" fontId="12" fillId="0" borderId="5" xfId="10" applyFont="1" applyFill="1" applyBorder="1" applyAlignment="1" applyProtection="1">
      <alignment horizontal="left" vertical="top" wrapText="1"/>
    </xf>
    <xf numFmtId="176" fontId="8" fillId="2" borderId="5" xfId="0" applyNumberFormat="1" applyFont="1" applyFill="1" applyBorder="1" applyAlignment="1" applyProtection="1">
      <alignment horizontal="center" vertical="center" shrinkToFit="1"/>
    </xf>
    <xf numFmtId="0" fontId="8" fillId="0" borderId="5" xfId="0" applyFont="1" applyFill="1" applyBorder="1" applyAlignment="1" applyProtection="1">
      <alignment horizontal="left" vertical="center" wrapText="1" shrinkToFit="1"/>
    </xf>
    <xf numFmtId="176" fontId="8" fillId="0" borderId="5" xfId="10" applyNumberFormat="1" applyFont="1" applyFill="1" applyBorder="1" applyAlignment="1" applyProtection="1">
      <alignment horizontal="center" vertical="center" wrapText="1"/>
    </xf>
    <xf numFmtId="38" fontId="8" fillId="0" borderId="5" xfId="1" applyNumberFormat="1" applyFont="1" applyFill="1" applyBorder="1" applyAlignment="1" applyProtection="1">
      <alignment vertical="center" wrapText="1"/>
    </xf>
    <xf numFmtId="0" fontId="8" fillId="0" borderId="4" xfId="0" applyFont="1" applyFill="1" applyBorder="1" applyAlignment="1" applyProtection="1">
      <alignment horizontal="left" vertical="center" wrapText="1" shrinkToFit="1"/>
    </xf>
    <xf numFmtId="0" fontId="12" fillId="0" borderId="4" xfId="10" applyFont="1" applyFill="1" applyBorder="1" applyAlignment="1" applyProtection="1">
      <alignment vertical="center" wrapText="1"/>
    </xf>
    <xf numFmtId="176" fontId="8" fillId="0" borderId="4" xfId="10" applyNumberFormat="1" applyFont="1" applyFill="1" applyBorder="1" applyAlignment="1" applyProtection="1">
      <alignment horizontal="center" vertical="center" wrapText="1"/>
    </xf>
    <xf numFmtId="38" fontId="8" fillId="0" borderId="4" xfId="1" applyFont="1" applyFill="1" applyBorder="1" applyAlignment="1" applyProtection="1">
      <alignment horizontal="left" vertical="center" wrapText="1"/>
    </xf>
    <xf numFmtId="178" fontId="8" fillId="0" borderId="4" xfId="1" applyNumberFormat="1" applyFont="1" applyFill="1" applyBorder="1" applyAlignment="1" applyProtection="1">
      <alignment vertical="center" wrapText="1"/>
    </xf>
    <xf numFmtId="10" fontId="8" fillId="0" borderId="4" xfId="8" applyNumberFormat="1" applyFont="1" applyFill="1" applyBorder="1" applyAlignment="1" applyProtection="1">
      <alignment horizontal="right"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right" vertical="center"/>
    </xf>
    <xf numFmtId="0" fontId="6" fillId="0" borderId="0" xfId="0" applyFont="1" applyFill="1" applyAlignment="1" applyProtection="1">
      <alignment horizontal="center" vertical="center"/>
    </xf>
  </cellXfs>
  <cellStyles count="11">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 name="標準_１６７調査票４案件best100（再検討）0914提出用" xfId="10"/>
    <cellStyle name="標準_１６７調査票４案件best100（再検討）0914提出用_随契公表用様(用地課）式" xfId="9"/>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41" Type="http://schemas.openxmlformats.org/officeDocument/2006/relationships/externalLink" Target="externalLinks/externalLink38.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433;&#38468;\&#12304;&#20316;&#26989;&#20381;&#38972;&#12305;\&#35519;&#26619;&#20418;\&#35519;&#26619;H29&#65301;&#26376;&#65305;&#26085;&#12294;&#12288;%20H28&#24180;&#24230;&#35519;&#36948;&#25913;&#21892;&#35336;&#30011;FU&#12395;&#12388;&#12356;&#12390;&#65288;&#36890;&#24180;&#65289;\&#65298;&#21508;&#23616;&#12424;&#12426;\&#65302;&#27700;&#36039;&#28304;&#37096;&#65288;&#65297;&#65301;&#65302;&#65303;&#65289;\&#65308;&#27096;&#24335;&#65301;&#65310;&#12304;&#27700;&#36039;&#28304;&#37096;&#12305;&#31478;&#20105;&#24615;&#12398;&#12394;&#12356;&#38543;&#24847;&#22865;&#320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31119;&#20117;\&#65308;&#27096;&#24335;&#65301;&#65310;&#12304;&#31119;&#20117;&#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8363;&#36032;&#22269;&#36947;\&#65347;&#65308;&#27096;&#24335;&#65301;&#65310;&#12304;&#37096;&#23616;&#21517;&#12305;&#31478;&#20105;&#24615;&#12398;&#12394;&#12356;&#38543;&#24847;&#22865;&#320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7.&#20140;&#37117;&#22269;&#36947;\&#65308;&#27096;&#24335;&#65301;&#65310;&#12304;&#20140;&#37117;&#22269;&#36947;&#20107;&#21209;&#25152;&#12305;&#31478;&#20105;&#24615;&#12398;&#12394;&#12356;&#38543;&#24847;&#22865;&#320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4.&#35914;&#23713;\&#65308;&#27096;&#24335;&#65301;&#65310;&#12304;&#35914;&#23713;&#12305;&#31478;&#20105;&#24615;&#12398;&#12394;&#12356;&#38543;&#24847;&#22865;&#3200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6.&#20853;&#24235;&#22269;&#36947;\&#65308;&#27096;&#24335;&#65301;&#65310;&#12304;&#20853;&#24235;&#22269;&#36947;&#12305;&#31478;&#20105;&#24615;&#12398;&#12394;&#12356;&#38543;&#24847;&#22865;&#32004;%20(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Users\kk651221\AppData\Local\Microsoft\Windows\Temporary%20Internet%20Files\Content.Outlook\29Y1LQX2\&#12467;&#12500;&#12540;&#65308;&#27096;&#24335;&#65301;&#65310;&#12304;&#37096;&#23616;&#21517;&#12305;&#31478;&#20105;&#24615;&#12398;&#12394;&#12356;&#38543;&#24847;&#22865;&#32004;%20(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0.&#32000;&#21335;\&#12304;&#32000;&#21335;&#12305;&#65308;&#27096;&#24335;&#65301;&#65310;&#12304;&#37096;&#23616;&#21517;&#12305;&#31478;&#20105;&#24615;&#12398;&#12394;&#12356;&#38543;&#24847;&#22865;&#320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7.&#39131;&#40165;&#20844;&#22290;\&#65308;&#27096;&#24335;&#65301;&#65310;&#12304;&#39131;&#40165;&#20844;&#22290;&#12305;&#31478;&#20105;&#24615;&#12398;&#12394;&#12356;&#38543;&#24847;&#22865;&#3200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5&#12288;&#23616;&#20869;&#12363;&#12425;&#25552;&#20986;\02&#12288;&#36947;&#24037;&#12539;&#36947;&#31649;&#12539;&#27827;&#24037;&#12424;&#12426;\&#12304;&#36947;&#36335;&#24037;&#20107;&#35506;&#20998;&#12305;&#65308;&#27096;&#24335;&#65301;&#65310;&#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65308;&#27096;&#24335;&#65301;&#65310;&#31478;&#20105;&#24615;&#12398;&#12394;&#12356;&#38543;&#24847;&#22865;&#32004;&#65288;&#21271;&#22269;&#6528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94_&#22320;&#29702;&#38498;\&#22269;&#22303;&#22320;&#29702;&#38498;&#65308;&#27096;&#24335;&#65301;&#65310;&#12304;&#22269;&#22303;&#22320;&#29702;&#38498;&#12305;&#31478;&#20105;&#24615;&#12398;&#12394;&#12356;&#38543;&#24847;&#22865;&#3200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9&#26481;&#21271;\&#19979;&#65308;&#27096;&#24335;&#65301;&#65310;&#22793;&#26356;&#12354;&#12426;&#12304;&#26481;&#21271;&#22320;&#25972;&#12305;&#31478;&#20105;&#24615;&#12398;&#12394;&#12356;&#38543;&#24847;&#22865;&#32004;%20H29.5&#25552;&#2098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CL102068\AppData\Local\Microsoft\Windows\Temporary%20Internet%20Files\Content.Outlook\3EKCTIT3\&#65308;&#27096;&#24335;&#65301;&#65310;&#12304;&#26032;&#28511;&#28207;&#12305;&#31478;&#20105;&#24615;&#12398;&#12394;&#12356;&#38543;&#24847;&#22865;&#32004;%20(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9~16.&#25972;&#20633;&#23616;(&#28207;&#28286;&#31354;&#28207;)\16.&#20061;&#24030;\&#65308;&#27096;&#24335;&#65301;&#65310;&#12304;&#26412;&#23616;&#20998;&#12305;&#31478;&#20105;&#24615;&#12398;&#12394;&#12356;&#38543;&#24847;&#22865;&#32004;.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ishii-k22r\Desktop\&#19978;&#21322;&#26399;\4~6&#33322;&#31354;&#23616;\&#26481;&#20140;&#33322;&#31354;&#23616;\&#65308;&#27096;&#24335;&#65301;&#65310;&#12304;&#26481;&#20140;&#33322;&#31354;&#23616;&#12305;&#31478;&#20105;&#24615;&#12398;&#12394;&#12356;&#38543;&#24847;&#22865;&#32004;.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20849;&#26377;&#12487;&#12473;&#12463;&#12488;&#12483;&#12503;PC&#65288;HKBYSNDT001&#65289;&#12501;&#12457;&#12523;&#12480;\&#32076;&#29702;&#29677;\&#32076;&#29702;&#65297;&#20418;\01&#12288;H26&#65374;%20&#22577;&#21578;&#29289;\H29\290406&#65374;&#12304;&#23448;&#25151;&#20250;&#35336;&#12305;H28&#24180;&#24230;&#35519;&#36948;&#25913;&#21892;&#35336;&#30011;FU&#12395;&#12388;&#12356;&#12390;&#65288;&#36890;&#24180;&#65289;\&#32113;&#21512;&#29256;\&#12304;&#24037;&#20107;&#12539;&#12467;&#12531;&#12469;&#12523;&#12305;&#65308;&#27096;&#24335;&#65301;&#65310;&#12304;&#21271;&#28023;&#36947;&#38283;&#30330;&#23616;&#12305;&#31478;&#20105;&#24615;&#12398;&#12394;&#12356;&#38543;&#24847;&#22865;&#32004;%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12304;&#20304;&#36032;&#22269;&#36947;&#12305;&#65308;&#27096;&#24335;&#65301;&#65310;&#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65308;&#27096;&#24335;&#65301;&#65310;&#31478;&#20105;&#24615;&#12398;&#12394;&#12356;&#38543;&#24847;&#22865;&#32004;%20&#65288;&#20304;&#2027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12304;&#22823;&#38533;&#12305;&#65308;&#27096;&#24335;&#65301;&#65310;&#31478;&#20105;&#24615;&#12398;&#12394;&#12356;&#38543;&#24847;&#22865;&#32004;.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65308;&#27096;&#24335;&#65301;&#65310;&#31478;&#20105;&#24615;&#12398;&#12394;&#12356;&#38543;&#24847;&#22865;&#32004;&#65288;&#40575;&#22269;&#65289;.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16&#20061;&#24030;\&#19979;&#65308;&#27096;&#24335;&#65301;&#65310;&#22793;&#26356;&#12354;&#12426;&#12304;&#20061;&#24030;t&#22320;&#25972;&#12305;&#31478;&#20105;&#24615;&#12398;&#12394;&#12356;&#38543;&#24847;&#22865;&#3200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ishii-k22r\Desktop\&#19979;&#21322;&#26399;\4~6&#33322;&#31354;&#23616;\&#26481;&#20140;&#33322;&#31354;&#23616;\&#19979;&#12304;&#26481;&#20140;&#33322;&#31354;&#23616;&#12305;&#65308;&#27096;&#24335;&#65301;&#65310;&#31478;&#20105;&#24615;&#12398;&#12394;&#12356;&#38543;&#24847;&#22865;&#32004;.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32076;&#29702;&#35506;\08&#22865;&#32004;&#20418;\22_&#35519;&#26619;&#12539;&#22577;&#21578;\&#12304;&#27598;&#24180;&#12305;&#22269;&#22303;&#20132;&#36890;&#30465;&#35519;&#36948;&#25913;&#21892;&#35336;&#30011;&#38306;&#20418;&#65288;&#65298;&#26376;&#38915;&#65289;\H28&#24180;&#24230;&#35519;&#36948;&#25913;&#21892;&#35336;&#30011;&#19978;&#21322;&#26399;&#65318;&#65333;\&#35519;&#26619;&#31080;&#27096;&#24335;\&#65308;&#27096;&#24335;&#65301;&#65310;&#12304;&#37096;&#23616;&#21517;&#12305;&#31478;&#20105;&#24615;&#12398;&#12394;&#12356;&#38543;&#24847;&#22865;&#32004;.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tanaka-y97hz\AppData\Local\Microsoft\Windows\Temporary%20Internet%20Files\Content.Outlook\I78YJC5W\&#65308;&#27096;&#24335;&#65301;&#65310;&#12304;&#31119;&#23713;&#65288;&#20107;&#65289;&#12305;&#31478;&#20105;&#24615;&#12398;&#12394;&#12356;&#38543;&#24847;&#22865;&#32004;.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ishii-k22r\Desktop\&#19979;&#21322;&#26399;\28~36&#27671;&#35937;&#24193;\28&#27671;&#35937;&#24193;&#26412;&#24193;\&#19979;&#65308;&#27096;&#24335;&#65301;&#65310;&#12304;&#27671;&#35937;&#24193;&#12305;&#31478;&#20105;&#24615;&#12398;&#12394;&#12356;&#38543;&#24847;&#22865;&#32004;+&#65288;&#36890;&#24180;_&#19979;&#21322;&#26399;&#20998;&#36861;&#21152;&#65289;.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7_&#20013;&#22269;\&#65308;&#27096;&#24335;&#65301;&#65310;&#12304;&#20013;&#22269;&#22320;&#25972;&#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3_&#38306;&#26481;\03&#25552;&#20986;\&#27096;&#24335;&#65301;\&#65308;&#27096;&#24335;&#65301;&#65310;&#12304;&#38306;&#26481;&#22320;&#26041;&#25972;&#20633;&#23616;&#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24179;&#25104;28&#24180;&#24230;&#26989;&#21209;\&#35519;&#26360;&#38306;&#20418;\&#12304;161007&#26399;&#38480;&#12305;&#24179;&#25104;28&#24180;&#24230;&#35519;&#36948;&#25913;&#21892;&#35336;&#30011;&#19978;&#21322;&#26399;&#65318;&#65333;&#12395;&#12388;&#12356;&#12390;\&#20107;&#21209;&#25152;&#12408;&#20381;&#38972;\&#65308;&#27096;&#24335;&#65301;&#65310;&#12304;&#31649;&#29702;&#20418;&#25277;&#20986;&#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 val="Sheet1"/>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65"/>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11" customWidth="1"/>
    <col min="2" max="2" width="15.625" style="11" customWidth="1"/>
    <col min="3" max="3" width="16.125" style="7" customWidth="1"/>
    <col min="4" max="4" width="14.625" style="11" customWidth="1"/>
    <col min="5" max="5" width="18.625" style="11" customWidth="1"/>
    <col min="6" max="6" width="12.625" style="7" customWidth="1"/>
    <col min="7" max="7" width="12.625" style="4" customWidth="1"/>
    <col min="8" max="8" width="8.625" style="17" customWidth="1"/>
    <col min="9" max="9" width="6.625" style="7" customWidth="1"/>
    <col min="10" max="10" width="50.5" style="4" customWidth="1"/>
    <col min="11" max="11" width="12.125" style="7" customWidth="1"/>
    <col min="12" max="12" width="8.625" style="7" customWidth="1"/>
    <col min="13" max="13" width="11.625" style="21" customWidth="1"/>
    <col min="14" max="14" width="12.625" style="4" customWidth="1"/>
    <col min="15" max="16384" width="7.625" style="4"/>
  </cols>
  <sheetData>
    <row r="1" spans="1:14" ht="18.75">
      <c r="A1" s="116" t="s">
        <v>26</v>
      </c>
      <c r="B1" s="116"/>
      <c r="C1" s="116"/>
      <c r="D1" s="116"/>
      <c r="E1" s="116"/>
      <c r="F1" s="116"/>
      <c r="G1" s="116"/>
      <c r="H1" s="117"/>
      <c r="I1" s="116"/>
      <c r="J1" s="116"/>
      <c r="K1" s="116"/>
      <c r="L1" s="116"/>
      <c r="M1" s="116"/>
      <c r="N1" s="116"/>
    </row>
    <row r="2" spans="1:14">
      <c r="A2" s="11" t="s">
        <v>21</v>
      </c>
      <c r="G2" s="7"/>
      <c r="I2" s="6"/>
      <c r="L2" s="6"/>
    </row>
    <row r="3" spans="1:14">
      <c r="G3" s="7"/>
      <c r="I3" s="6"/>
      <c r="L3" s="6"/>
      <c r="N3" s="17" t="s">
        <v>20</v>
      </c>
    </row>
    <row r="4" spans="1:14" s="20" customFormat="1" ht="66" customHeight="1">
      <c r="A4" s="3" t="s">
        <v>10</v>
      </c>
      <c r="B4" s="3" t="s">
        <v>9</v>
      </c>
      <c r="C4" s="3" t="s">
        <v>8</v>
      </c>
      <c r="D4" s="3" t="s">
        <v>7</v>
      </c>
      <c r="E4" s="3" t="s">
        <v>6</v>
      </c>
      <c r="F4" s="3" t="s">
        <v>5</v>
      </c>
      <c r="G4" s="3" t="s">
        <v>4</v>
      </c>
      <c r="H4" s="3" t="s">
        <v>3</v>
      </c>
      <c r="I4" s="3" t="s">
        <v>2</v>
      </c>
      <c r="J4" s="3" t="s">
        <v>14</v>
      </c>
      <c r="K4" s="3" t="s">
        <v>1</v>
      </c>
      <c r="L4" s="3" t="s">
        <v>22</v>
      </c>
      <c r="M4" s="3" t="s">
        <v>13</v>
      </c>
      <c r="N4" s="3" t="s">
        <v>0</v>
      </c>
    </row>
    <row r="5" spans="1:14" ht="78.75">
      <c r="A5" s="25" t="s">
        <v>27</v>
      </c>
      <c r="B5" s="26" t="s">
        <v>28</v>
      </c>
      <c r="C5" s="27">
        <v>42461</v>
      </c>
      <c r="D5" s="25" t="s">
        <v>29</v>
      </c>
      <c r="E5" s="26" t="s">
        <v>30</v>
      </c>
      <c r="F5" s="28">
        <v>419764680</v>
      </c>
      <c r="G5" s="28">
        <v>419764680</v>
      </c>
      <c r="H5" s="29">
        <f t="shared" ref="H5:H68" si="0">IF(F5="-","-",G5/F5)</f>
        <v>1</v>
      </c>
      <c r="I5" s="30" t="s">
        <v>31</v>
      </c>
      <c r="J5" s="31" t="s">
        <v>32</v>
      </c>
      <c r="K5" s="32" t="s">
        <v>33</v>
      </c>
      <c r="L5" s="33"/>
      <c r="M5" s="32"/>
      <c r="N5" s="34"/>
    </row>
    <row r="6" spans="1:14" ht="78.75">
      <c r="A6" s="26" t="s">
        <v>34</v>
      </c>
      <c r="B6" s="26" t="s">
        <v>35</v>
      </c>
      <c r="C6" s="27">
        <v>42461</v>
      </c>
      <c r="D6" s="26" t="s">
        <v>36</v>
      </c>
      <c r="E6" s="24" t="s">
        <v>37</v>
      </c>
      <c r="F6" s="28">
        <v>179334000</v>
      </c>
      <c r="G6" s="28">
        <v>179334000</v>
      </c>
      <c r="H6" s="29">
        <f t="shared" si="0"/>
        <v>1</v>
      </c>
      <c r="I6" s="30" t="s">
        <v>31</v>
      </c>
      <c r="J6" s="26" t="s">
        <v>38</v>
      </c>
      <c r="K6" s="32" t="s">
        <v>39</v>
      </c>
      <c r="L6" s="33"/>
      <c r="M6" s="32"/>
      <c r="N6" s="34"/>
    </row>
    <row r="7" spans="1:14" ht="123.75">
      <c r="A7" s="35" t="s">
        <v>40</v>
      </c>
      <c r="B7" s="36" t="s">
        <v>41</v>
      </c>
      <c r="C7" s="27">
        <v>42461</v>
      </c>
      <c r="D7" s="25" t="s">
        <v>42</v>
      </c>
      <c r="E7" s="24" t="s">
        <v>37</v>
      </c>
      <c r="F7" s="28">
        <v>159969600</v>
      </c>
      <c r="G7" s="28">
        <v>159969600</v>
      </c>
      <c r="H7" s="29">
        <f t="shared" si="0"/>
        <v>1</v>
      </c>
      <c r="I7" s="30" t="s">
        <v>31</v>
      </c>
      <c r="J7" s="37" t="s">
        <v>43</v>
      </c>
      <c r="K7" s="32" t="s">
        <v>33</v>
      </c>
      <c r="L7" s="33"/>
      <c r="M7" s="32"/>
      <c r="N7" s="34"/>
    </row>
    <row r="8" spans="1:14" ht="90">
      <c r="A8" s="25" t="s">
        <v>44</v>
      </c>
      <c r="B8" s="26" t="s">
        <v>28</v>
      </c>
      <c r="C8" s="27">
        <v>42461</v>
      </c>
      <c r="D8" s="25" t="s">
        <v>45</v>
      </c>
      <c r="E8" s="26" t="s">
        <v>30</v>
      </c>
      <c r="F8" s="28">
        <v>139854440</v>
      </c>
      <c r="G8" s="28">
        <v>139854440</v>
      </c>
      <c r="H8" s="29">
        <f t="shared" si="0"/>
        <v>1</v>
      </c>
      <c r="I8" s="30" t="s">
        <v>31</v>
      </c>
      <c r="J8" s="37" t="s">
        <v>32</v>
      </c>
      <c r="K8" s="32" t="s">
        <v>33</v>
      </c>
      <c r="L8" s="33"/>
      <c r="M8" s="32"/>
      <c r="N8" s="34"/>
    </row>
    <row r="9" spans="1:14" ht="78.75">
      <c r="A9" s="25" t="s">
        <v>46</v>
      </c>
      <c r="B9" s="26" t="s">
        <v>28</v>
      </c>
      <c r="C9" s="27">
        <v>42461</v>
      </c>
      <c r="D9" s="25" t="s">
        <v>47</v>
      </c>
      <c r="E9" s="26" t="s">
        <v>30</v>
      </c>
      <c r="F9" s="28">
        <v>92439964</v>
      </c>
      <c r="G9" s="28">
        <v>92439964</v>
      </c>
      <c r="H9" s="29">
        <f t="shared" si="0"/>
        <v>1</v>
      </c>
      <c r="I9" s="30" t="s">
        <v>31</v>
      </c>
      <c r="J9" s="37" t="s">
        <v>32</v>
      </c>
      <c r="K9" s="32" t="s">
        <v>33</v>
      </c>
      <c r="L9" s="33"/>
      <c r="M9" s="32"/>
      <c r="N9" s="34"/>
    </row>
    <row r="10" spans="1:14" ht="78.75">
      <c r="A10" s="26" t="s">
        <v>48</v>
      </c>
      <c r="B10" s="26" t="s">
        <v>49</v>
      </c>
      <c r="C10" s="27">
        <v>42461</v>
      </c>
      <c r="D10" s="26" t="s">
        <v>50</v>
      </c>
      <c r="E10" s="24" t="s">
        <v>37</v>
      </c>
      <c r="F10" s="28">
        <v>82256456</v>
      </c>
      <c r="G10" s="28">
        <v>82256456</v>
      </c>
      <c r="H10" s="29">
        <f t="shared" si="0"/>
        <v>1</v>
      </c>
      <c r="I10" s="30" t="s">
        <v>31</v>
      </c>
      <c r="J10" s="26" t="s">
        <v>51</v>
      </c>
      <c r="K10" s="32" t="s">
        <v>39</v>
      </c>
      <c r="L10" s="33"/>
      <c r="M10" s="32"/>
      <c r="N10" s="34"/>
    </row>
    <row r="11" spans="1:14" ht="270">
      <c r="A11" s="26" t="s">
        <v>52</v>
      </c>
      <c r="B11" s="26" t="s">
        <v>53</v>
      </c>
      <c r="C11" s="27">
        <v>42461</v>
      </c>
      <c r="D11" s="26" t="s">
        <v>54</v>
      </c>
      <c r="E11" s="26" t="s">
        <v>37</v>
      </c>
      <c r="F11" s="28">
        <v>77829000</v>
      </c>
      <c r="G11" s="28">
        <v>77829000</v>
      </c>
      <c r="H11" s="29">
        <f t="shared" si="0"/>
        <v>1</v>
      </c>
      <c r="I11" s="30" t="s">
        <v>31</v>
      </c>
      <c r="J11" s="26" t="s">
        <v>55</v>
      </c>
      <c r="K11" s="32" t="s">
        <v>33</v>
      </c>
      <c r="L11" s="33"/>
      <c r="M11" s="32"/>
      <c r="N11" s="34" t="s">
        <v>56</v>
      </c>
    </row>
    <row r="12" spans="1:14" ht="78.75">
      <c r="A12" s="26" t="s">
        <v>57</v>
      </c>
      <c r="B12" s="26" t="s">
        <v>58</v>
      </c>
      <c r="C12" s="27">
        <v>42461</v>
      </c>
      <c r="D12" s="26" t="s">
        <v>59</v>
      </c>
      <c r="E12" s="26" t="s">
        <v>37</v>
      </c>
      <c r="F12" s="28">
        <v>58471000</v>
      </c>
      <c r="G12" s="28">
        <v>58417200</v>
      </c>
      <c r="H12" s="29">
        <f t="shared" si="0"/>
        <v>0.99907988575533169</v>
      </c>
      <c r="I12" s="30" t="s">
        <v>31</v>
      </c>
      <c r="J12" s="26" t="s">
        <v>60</v>
      </c>
      <c r="K12" s="32" t="s">
        <v>33</v>
      </c>
      <c r="L12" s="33"/>
      <c r="M12" s="32"/>
      <c r="N12" s="34"/>
    </row>
    <row r="13" spans="1:14" ht="101.25">
      <c r="A13" s="36" t="s">
        <v>61</v>
      </c>
      <c r="B13" s="36" t="s">
        <v>41</v>
      </c>
      <c r="C13" s="27">
        <v>42461</v>
      </c>
      <c r="D13" s="25" t="s">
        <v>62</v>
      </c>
      <c r="E13" s="24" t="s">
        <v>37</v>
      </c>
      <c r="F13" s="28">
        <v>33000000</v>
      </c>
      <c r="G13" s="28">
        <v>33000000</v>
      </c>
      <c r="H13" s="29">
        <f t="shared" si="0"/>
        <v>1</v>
      </c>
      <c r="I13" s="30" t="s">
        <v>31</v>
      </c>
      <c r="J13" s="38" t="s">
        <v>63</v>
      </c>
      <c r="K13" s="32" t="s">
        <v>64</v>
      </c>
      <c r="L13" s="33"/>
      <c r="M13" s="32"/>
      <c r="N13" s="34"/>
    </row>
    <row r="14" spans="1:14" ht="112.5">
      <c r="A14" s="26" t="s">
        <v>65</v>
      </c>
      <c r="B14" s="26" t="s">
        <v>53</v>
      </c>
      <c r="C14" s="27">
        <v>42461</v>
      </c>
      <c r="D14" s="26" t="s">
        <v>66</v>
      </c>
      <c r="E14" s="26" t="s">
        <v>37</v>
      </c>
      <c r="F14" s="28">
        <v>30937917</v>
      </c>
      <c r="G14" s="28">
        <v>30935520</v>
      </c>
      <c r="H14" s="29">
        <f t="shared" si="0"/>
        <v>0.9999225222564273</v>
      </c>
      <c r="I14" s="30" t="s">
        <v>31</v>
      </c>
      <c r="J14" s="26" t="s">
        <v>67</v>
      </c>
      <c r="K14" s="32" t="s">
        <v>64</v>
      </c>
      <c r="L14" s="33"/>
      <c r="M14" s="32"/>
      <c r="N14" s="34" t="s">
        <v>68</v>
      </c>
    </row>
    <row r="15" spans="1:14" ht="90">
      <c r="A15" s="39" t="s">
        <v>69</v>
      </c>
      <c r="B15" s="39" t="s">
        <v>70</v>
      </c>
      <c r="C15" s="27">
        <v>42461</v>
      </c>
      <c r="D15" s="39" t="s">
        <v>71</v>
      </c>
      <c r="E15" s="24" t="s">
        <v>37</v>
      </c>
      <c r="F15" s="28">
        <v>17599965</v>
      </c>
      <c r="G15" s="28">
        <v>17599965</v>
      </c>
      <c r="H15" s="29">
        <f t="shared" si="0"/>
        <v>1</v>
      </c>
      <c r="I15" s="30" t="s">
        <v>31</v>
      </c>
      <c r="J15" s="39" t="s">
        <v>72</v>
      </c>
      <c r="K15" s="40" t="s">
        <v>39</v>
      </c>
      <c r="L15" s="41"/>
      <c r="M15" s="40"/>
      <c r="N15" s="42"/>
    </row>
    <row r="16" spans="1:14" ht="78.75">
      <c r="A16" s="39" t="s">
        <v>73</v>
      </c>
      <c r="B16" s="39" t="s">
        <v>70</v>
      </c>
      <c r="C16" s="27">
        <v>42461</v>
      </c>
      <c r="D16" s="39" t="s">
        <v>74</v>
      </c>
      <c r="E16" s="24" t="s">
        <v>37</v>
      </c>
      <c r="F16" s="28">
        <v>15400000</v>
      </c>
      <c r="G16" s="28">
        <v>15400000</v>
      </c>
      <c r="H16" s="29">
        <f t="shared" si="0"/>
        <v>1</v>
      </c>
      <c r="I16" s="30" t="s">
        <v>31</v>
      </c>
      <c r="J16" s="39" t="s">
        <v>75</v>
      </c>
      <c r="K16" s="40" t="s">
        <v>39</v>
      </c>
      <c r="L16" s="41"/>
      <c r="M16" s="40"/>
      <c r="N16" s="42"/>
    </row>
    <row r="17" spans="1:14" ht="78.75">
      <c r="A17" s="26" t="s">
        <v>76</v>
      </c>
      <c r="B17" s="26" t="s">
        <v>77</v>
      </c>
      <c r="C17" s="27">
        <v>42461</v>
      </c>
      <c r="D17" s="26" t="s">
        <v>78</v>
      </c>
      <c r="E17" s="26" t="s">
        <v>37</v>
      </c>
      <c r="F17" s="28">
        <v>13815466</v>
      </c>
      <c r="G17" s="28">
        <v>13815466</v>
      </c>
      <c r="H17" s="29">
        <f t="shared" si="0"/>
        <v>1</v>
      </c>
      <c r="I17" s="30" t="s">
        <v>31</v>
      </c>
      <c r="J17" s="26" t="s">
        <v>79</v>
      </c>
      <c r="K17" s="32" t="s">
        <v>39</v>
      </c>
      <c r="L17" s="33"/>
      <c r="M17" s="32"/>
      <c r="N17" s="34" t="s">
        <v>68</v>
      </c>
    </row>
    <row r="18" spans="1:14" ht="90">
      <c r="A18" s="36" t="s">
        <v>80</v>
      </c>
      <c r="B18" s="36" t="s">
        <v>41</v>
      </c>
      <c r="C18" s="27">
        <v>42461</v>
      </c>
      <c r="D18" s="25" t="s">
        <v>62</v>
      </c>
      <c r="E18" s="24" t="s">
        <v>37</v>
      </c>
      <c r="F18" s="28">
        <v>10964197</v>
      </c>
      <c r="G18" s="28">
        <v>10964197</v>
      </c>
      <c r="H18" s="29">
        <f t="shared" si="0"/>
        <v>1</v>
      </c>
      <c r="I18" s="30" t="s">
        <v>31</v>
      </c>
      <c r="J18" s="38" t="s">
        <v>81</v>
      </c>
      <c r="K18" s="32" t="s">
        <v>39</v>
      </c>
      <c r="L18" s="33"/>
      <c r="M18" s="32"/>
      <c r="N18" s="34"/>
    </row>
    <row r="19" spans="1:14" ht="90">
      <c r="A19" s="39" t="s">
        <v>82</v>
      </c>
      <c r="B19" s="39" t="s">
        <v>70</v>
      </c>
      <c r="C19" s="27">
        <v>42461</v>
      </c>
      <c r="D19" s="39" t="s">
        <v>83</v>
      </c>
      <c r="E19" s="24" t="s">
        <v>37</v>
      </c>
      <c r="F19" s="28">
        <v>9994495</v>
      </c>
      <c r="G19" s="28">
        <v>9994495</v>
      </c>
      <c r="H19" s="29">
        <f t="shared" si="0"/>
        <v>1</v>
      </c>
      <c r="I19" s="30" t="s">
        <v>31</v>
      </c>
      <c r="J19" s="39" t="s">
        <v>84</v>
      </c>
      <c r="K19" s="40" t="s">
        <v>39</v>
      </c>
      <c r="L19" s="41"/>
      <c r="M19" s="40"/>
      <c r="N19" s="42"/>
    </row>
    <row r="20" spans="1:14" ht="78.75">
      <c r="A20" s="39" t="s">
        <v>85</v>
      </c>
      <c r="B20" s="39" t="s">
        <v>70</v>
      </c>
      <c r="C20" s="27">
        <v>42461</v>
      </c>
      <c r="D20" s="39" t="s">
        <v>71</v>
      </c>
      <c r="E20" s="24" t="s">
        <v>37</v>
      </c>
      <c r="F20" s="28">
        <v>9037800</v>
      </c>
      <c r="G20" s="28">
        <v>9037800</v>
      </c>
      <c r="H20" s="29">
        <f t="shared" si="0"/>
        <v>1</v>
      </c>
      <c r="I20" s="30" t="s">
        <v>31</v>
      </c>
      <c r="J20" s="39" t="s">
        <v>86</v>
      </c>
      <c r="K20" s="40" t="s">
        <v>39</v>
      </c>
      <c r="L20" s="41"/>
      <c r="M20" s="40"/>
      <c r="N20" s="42"/>
    </row>
    <row r="21" spans="1:14" ht="78.75">
      <c r="A21" s="26" t="s">
        <v>87</v>
      </c>
      <c r="B21" s="26" t="s">
        <v>53</v>
      </c>
      <c r="C21" s="27">
        <v>42461</v>
      </c>
      <c r="D21" s="26" t="s">
        <v>88</v>
      </c>
      <c r="E21" s="26" t="s">
        <v>37</v>
      </c>
      <c r="F21" s="28">
        <v>8487120</v>
      </c>
      <c r="G21" s="28">
        <v>8487120</v>
      </c>
      <c r="H21" s="29">
        <f t="shared" si="0"/>
        <v>1</v>
      </c>
      <c r="I21" s="30" t="s">
        <v>31</v>
      </c>
      <c r="J21" s="26" t="s">
        <v>89</v>
      </c>
      <c r="K21" s="32" t="s">
        <v>90</v>
      </c>
      <c r="L21" s="33"/>
      <c r="M21" s="32"/>
      <c r="N21" s="34" t="s">
        <v>68</v>
      </c>
    </row>
    <row r="22" spans="1:14" ht="90">
      <c r="A22" s="39" t="s">
        <v>91</v>
      </c>
      <c r="B22" s="39" t="s">
        <v>70</v>
      </c>
      <c r="C22" s="27">
        <v>42461</v>
      </c>
      <c r="D22" s="39" t="s">
        <v>92</v>
      </c>
      <c r="E22" s="24" t="s">
        <v>37</v>
      </c>
      <c r="F22" s="28">
        <v>7294651</v>
      </c>
      <c r="G22" s="28">
        <v>7294651</v>
      </c>
      <c r="H22" s="29">
        <f t="shared" si="0"/>
        <v>1</v>
      </c>
      <c r="I22" s="30" t="s">
        <v>31</v>
      </c>
      <c r="J22" s="39" t="s">
        <v>93</v>
      </c>
      <c r="K22" s="40" t="s">
        <v>39</v>
      </c>
      <c r="L22" s="41"/>
      <c r="M22" s="40"/>
      <c r="N22" s="42"/>
    </row>
    <row r="23" spans="1:14" ht="202.5">
      <c r="A23" s="26" t="s">
        <v>94</v>
      </c>
      <c r="B23" s="26" t="s">
        <v>53</v>
      </c>
      <c r="C23" s="27">
        <v>42461</v>
      </c>
      <c r="D23" s="26" t="s">
        <v>95</v>
      </c>
      <c r="E23" s="26" t="s">
        <v>37</v>
      </c>
      <c r="F23" s="28">
        <v>6609600</v>
      </c>
      <c r="G23" s="28">
        <v>6609600</v>
      </c>
      <c r="H23" s="29">
        <f t="shared" si="0"/>
        <v>1</v>
      </c>
      <c r="I23" s="30" t="s">
        <v>31</v>
      </c>
      <c r="J23" s="26" t="s">
        <v>96</v>
      </c>
      <c r="K23" s="32" t="s">
        <v>64</v>
      </c>
      <c r="L23" s="33"/>
      <c r="M23" s="32"/>
      <c r="N23" s="34" t="s">
        <v>68</v>
      </c>
    </row>
    <row r="24" spans="1:14" ht="78.75">
      <c r="A24" s="26" t="s">
        <v>87</v>
      </c>
      <c r="B24" s="26" t="s">
        <v>58</v>
      </c>
      <c r="C24" s="27">
        <v>42461</v>
      </c>
      <c r="D24" s="26" t="s">
        <v>97</v>
      </c>
      <c r="E24" s="26" t="s">
        <v>37</v>
      </c>
      <c r="F24" s="28">
        <v>6370320</v>
      </c>
      <c r="G24" s="28">
        <v>6370320</v>
      </c>
      <c r="H24" s="29">
        <f t="shared" si="0"/>
        <v>1</v>
      </c>
      <c r="I24" s="30" t="s">
        <v>31</v>
      </c>
      <c r="J24" s="26" t="s">
        <v>98</v>
      </c>
      <c r="K24" s="32" t="s">
        <v>90</v>
      </c>
      <c r="L24" s="33"/>
      <c r="M24" s="32"/>
      <c r="N24" s="34" t="s">
        <v>68</v>
      </c>
    </row>
    <row r="25" spans="1:14" ht="78.75">
      <c r="A25" s="39" t="s">
        <v>99</v>
      </c>
      <c r="B25" s="39" t="s">
        <v>70</v>
      </c>
      <c r="C25" s="27">
        <v>42461</v>
      </c>
      <c r="D25" s="39" t="s">
        <v>100</v>
      </c>
      <c r="E25" s="24" t="s">
        <v>37</v>
      </c>
      <c r="F25" s="28">
        <v>6209000</v>
      </c>
      <c r="G25" s="28">
        <v>6209000</v>
      </c>
      <c r="H25" s="29">
        <f t="shared" si="0"/>
        <v>1</v>
      </c>
      <c r="I25" s="30" t="s">
        <v>31</v>
      </c>
      <c r="J25" s="39" t="s">
        <v>101</v>
      </c>
      <c r="K25" s="40" t="s">
        <v>39</v>
      </c>
      <c r="L25" s="41"/>
      <c r="M25" s="40"/>
      <c r="N25" s="42"/>
    </row>
    <row r="26" spans="1:14" ht="101.25">
      <c r="A26" s="26" t="s">
        <v>102</v>
      </c>
      <c r="B26" s="26" t="s">
        <v>103</v>
      </c>
      <c r="C26" s="27">
        <v>42461</v>
      </c>
      <c r="D26" s="26" t="s">
        <v>104</v>
      </c>
      <c r="E26" s="26" t="s">
        <v>37</v>
      </c>
      <c r="F26" s="28">
        <v>7047000</v>
      </c>
      <c r="G26" s="28">
        <v>5970240</v>
      </c>
      <c r="H26" s="29">
        <f t="shared" si="0"/>
        <v>0.8472030651340996</v>
      </c>
      <c r="I26" s="30" t="s">
        <v>31</v>
      </c>
      <c r="J26" s="26" t="s">
        <v>98</v>
      </c>
      <c r="K26" s="32" t="s">
        <v>64</v>
      </c>
      <c r="L26" s="33"/>
      <c r="M26" s="32"/>
      <c r="N26" s="34"/>
    </row>
    <row r="27" spans="1:14" ht="78.75">
      <c r="A27" s="26" t="s">
        <v>105</v>
      </c>
      <c r="B27" s="26" t="s">
        <v>77</v>
      </c>
      <c r="C27" s="27">
        <v>42461</v>
      </c>
      <c r="D27" s="26" t="s">
        <v>106</v>
      </c>
      <c r="E27" s="26" t="s">
        <v>37</v>
      </c>
      <c r="F27" s="28">
        <v>5828729</v>
      </c>
      <c r="G27" s="28">
        <v>5828729</v>
      </c>
      <c r="H27" s="29">
        <f t="shared" si="0"/>
        <v>1</v>
      </c>
      <c r="I27" s="30" t="s">
        <v>31</v>
      </c>
      <c r="J27" s="26" t="s">
        <v>107</v>
      </c>
      <c r="K27" s="32" t="s">
        <v>39</v>
      </c>
      <c r="L27" s="33"/>
      <c r="M27" s="32"/>
      <c r="N27" s="34" t="s">
        <v>68</v>
      </c>
    </row>
    <row r="28" spans="1:14" ht="78.75">
      <c r="A28" s="26" t="s">
        <v>108</v>
      </c>
      <c r="B28" s="26" t="s">
        <v>58</v>
      </c>
      <c r="C28" s="27">
        <v>42461</v>
      </c>
      <c r="D28" s="26" t="s">
        <v>109</v>
      </c>
      <c r="E28" s="26" t="s">
        <v>37</v>
      </c>
      <c r="F28" s="28">
        <v>5443200</v>
      </c>
      <c r="G28" s="28">
        <v>5443200</v>
      </c>
      <c r="H28" s="29">
        <f t="shared" si="0"/>
        <v>1</v>
      </c>
      <c r="I28" s="30" t="s">
        <v>31</v>
      </c>
      <c r="J28" s="26" t="s">
        <v>110</v>
      </c>
      <c r="K28" s="32" t="s">
        <v>111</v>
      </c>
      <c r="L28" s="33"/>
      <c r="M28" s="32"/>
      <c r="N28" s="34"/>
    </row>
    <row r="29" spans="1:14" ht="123.75">
      <c r="A29" s="26" t="s">
        <v>112</v>
      </c>
      <c r="B29" s="26" t="s">
        <v>113</v>
      </c>
      <c r="C29" s="27">
        <v>42461</v>
      </c>
      <c r="D29" s="26" t="s">
        <v>114</v>
      </c>
      <c r="E29" s="24" t="s">
        <v>37</v>
      </c>
      <c r="F29" s="43" t="s">
        <v>115</v>
      </c>
      <c r="G29" s="28">
        <v>5103000</v>
      </c>
      <c r="H29" s="44" t="str">
        <f t="shared" si="0"/>
        <v>-</v>
      </c>
      <c r="I29" s="30" t="s">
        <v>31</v>
      </c>
      <c r="J29" s="26" t="s">
        <v>116</v>
      </c>
      <c r="K29" s="32" t="s">
        <v>117</v>
      </c>
      <c r="L29" s="33"/>
      <c r="M29" s="32"/>
      <c r="N29" s="34"/>
    </row>
    <row r="30" spans="1:14" ht="135">
      <c r="A30" s="26" t="s">
        <v>118</v>
      </c>
      <c r="B30" s="26" t="s">
        <v>53</v>
      </c>
      <c r="C30" s="27">
        <v>42461</v>
      </c>
      <c r="D30" s="26" t="s">
        <v>119</v>
      </c>
      <c r="E30" s="26" t="s">
        <v>37</v>
      </c>
      <c r="F30" s="28">
        <v>4536000</v>
      </c>
      <c r="G30" s="28">
        <v>4536000</v>
      </c>
      <c r="H30" s="29">
        <f t="shared" si="0"/>
        <v>1</v>
      </c>
      <c r="I30" s="30" t="s">
        <v>31</v>
      </c>
      <c r="J30" s="26" t="s">
        <v>120</v>
      </c>
      <c r="K30" s="32" t="s">
        <v>64</v>
      </c>
      <c r="L30" s="33"/>
      <c r="M30" s="32"/>
      <c r="N30" s="34" t="s">
        <v>56</v>
      </c>
    </row>
    <row r="31" spans="1:14" ht="78.75">
      <c r="A31" s="26" t="s">
        <v>121</v>
      </c>
      <c r="B31" s="26" t="s">
        <v>28</v>
      </c>
      <c r="C31" s="27">
        <v>42461</v>
      </c>
      <c r="D31" s="26" t="s">
        <v>122</v>
      </c>
      <c r="E31" s="26" t="s">
        <v>30</v>
      </c>
      <c r="F31" s="28">
        <v>4371638</v>
      </c>
      <c r="G31" s="28">
        <v>4371638</v>
      </c>
      <c r="H31" s="29">
        <f t="shared" si="0"/>
        <v>1</v>
      </c>
      <c r="I31" s="30" t="s">
        <v>31</v>
      </c>
      <c r="J31" s="37" t="s">
        <v>123</v>
      </c>
      <c r="K31" s="32" t="s">
        <v>33</v>
      </c>
      <c r="L31" s="33"/>
      <c r="M31" s="32"/>
      <c r="N31" s="34" t="s">
        <v>68</v>
      </c>
    </row>
    <row r="32" spans="1:14" ht="90">
      <c r="A32" s="36" t="s">
        <v>124</v>
      </c>
      <c r="B32" s="36" t="s">
        <v>41</v>
      </c>
      <c r="C32" s="27">
        <v>42461</v>
      </c>
      <c r="D32" s="25" t="s">
        <v>125</v>
      </c>
      <c r="E32" s="24" t="s">
        <v>37</v>
      </c>
      <c r="F32" s="28">
        <v>3959072</v>
      </c>
      <c r="G32" s="28">
        <v>3959072</v>
      </c>
      <c r="H32" s="29">
        <f t="shared" si="0"/>
        <v>1</v>
      </c>
      <c r="I32" s="30" t="s">
        <v>31</v>
      </c>
      <c r="J32" s="38" t="s">
        <v>81</v>
      </c>
      <c r="K32" s="32" t="s">
        <v>39</v>
      </c>
      <c r="L32" s="33"/>
      <c r="M32" s="32"/>
      <c r="N32" s="34"/>
    </row>
    <row r="33" spans="1:14" ht="78.75">
      <c r="A33" s="26" t="s">
        <v>126</v>
      </c>
      <c r="B33" s="26" t="s">
        <v>53</v>
      </c>
      <c r="C33" s="27">
        <v>42461</v>
      </c>
      <c r="D33" s="26" t="s">
        <v>109</v>
      </c>
      <c r="E33" s="26" t="s">
        <v>37</v>
      </c>
      <c r="F33" s="28">
        <v>3499200</v>
      </c>
      <c r="G33" s="28">
        <v>3499200</v>
      </c>
      <c r="H33" s="29">
        <f t="shared" si="0"/>
        <v>1</v>
      </c>
      <c r="I33" s="30" t="s">
        <v>31</v>
      </c>
      <c r="J33" s="26" t="s">
        <v>127</v>
      </c>
      <c r="K33" s="32" t="s">
        <v>111</v>
      </c>
      <c r="L33" s="33"/>
      <c r="M33" s="32"/>
      <c r="N33" s="34" t="s">
        <v>68</v>
      </c>
    </row>
    <row r="34" spans="1:14" ht="90">
      <c r="A34" s="39" t="s">
        <v>128</v>
      </c>
      <c r="B34" s="39" t="s">
        <v>70</v>
      </c>
      <c r="C34" s="27">
        <v>42461</v>
      </c>
      <c r="D34" s="39" t="s">
        <v>129</v>
      </c>
      <c r="E34" s="24" t="s">
        <v>37</v>
      </c>
      <c r="F34" s="28">
        <v>3456000</v>
      </c>
      <c r="G34" s="28">
        <v>3326400</v>
      </c>
      <c r="H34" s="29">
        <f t="shared" si="0"/>
        <v>0.96250000000000002</v>
      </c>
      <c r="I34" s="30" t="s">
        <v>31</v>
      </c>
      <c r="J34" s="39" t="s">
        <v>130</v>
      </c>
      <c r="K34" s="40" t="s">
        <v>117</v>
      </c>
      <c r="L34" s="40"/>
      <c r="M34" s="40"/>
      <c r="N34" s="42"/>
    </row>
    <row r="35" spans="1:14" ht="90">
      <c r="A35" s="26" t="s">
        <v>131</v>
      </c>
      <c r="B35" s="26" t="s">
        <v>53</v>
      </c>
      <c r="C35" s="27">
        <v>42461</v>
      </c>
      <c r="D35" s="26" t="s">
        <v>132</v>
      </c>
      <c r="E35" s="26" t="s">
        <v>37</v>
      </c>
      <c r="F35" s="28">
        <v>2916000</v>
      </c>
      <c r="G35" s="28">
        <v>2916000</v>
      </c>
      <c r="H35" s="29">
        <f t="shared" si="0"/>
        <v>1</v>
      </c>
      <c r="I35" s="30" t="s">
        <v>31</v>
      </c>
      <c r="J35" s="26" t="s">
        <v>133</v>
      </c>
      <c r="K35" s="32" t="s">
        <v>64</v>
      </c>
      <c r="L35" s="33"/>
      <c r="M35" s="32"/>
      <c r="N35" s="34" t="s">
        <v>56</v>
      </c>
    </row>
    <row r="36" spans="1:14" ht="67.5">
      <c r="A36" s="26" t="s">
        <v>134</v>
      </c>
      <c r="B36" s="26" t="s">
        <v>28</v>
      </c>
      <c r="C36" s="27">
        <v>42461</v>
      </c>
      <c r="D36" s="26" t="s">
        <v>135</v>
      </c>
      <c r="E36" s="26" t="s">
        <v>30</v>
      </c>
      <c r="F36" s="28">
        <v>2721600</v>
      </c>
      <c r="G36" s="28">
        <v>2721600</v>
      </c>
      <c r="H36" s="29">
        <f t="shared" si="0"/>
        <v>1</v>
      </c>
      <c r="I36" s="30" t="s">
        <v>31</v>
      </c>
      <c r="J36" s="36" t="s">
        <v>136</v>
      </c>
      <c r="K36" s="32" t="s">
        <v>111</v>
      </c>
      <c r="L36" s="33"/>
      <c r="M36" s="32"/>
      <c r="N36" s="34" t="s">
        <v>68</v>
      </c>
    </row>
    <row r="37" spans="1:14" ht="67.5">
      <c r="A37" s="45" t="s">
        <v>137</v>
      </c>
      <c r="B37" s="36" t="s">
        <v>41</v>
      </c>
      <c r="C37" s="27">
        <v>42461</v>
      </c>
      <c r="D37" s="46" t="s">
        <v>138</v>
      </c>
      <c r="E37" s="24" t="s">
        <v>37</v>
      </c>
      <c r="F37" s="28">
        <v>2721600</v>
      </c>
      <c r="G37" s="28">
        <v>2721600</v>
      </c>
      <c r="H37" s="29">
        <f t="shared" si="0"/>
        <v>1</v>
      </c>
      <c r="I37" s="30" t="s">
        <v>31</v>
      </c>
      <c r="J37" s="24" t="s">
        <v>139</v>
      </c>
      <c r="K37" s="32" t="s">
        <v>111</v>
      </c>
      <c r="L37" s="33"/>
      <c r="M37" s="32"/>
      <c r="N37" s="34" t="s">
        <v>68</v>
      </c>
    </row>
    <row r="38" spans="1:14" ht="78.75">
      <c r="A38" s="26" t="s">
        <v>140</v>
      </c>
      <c r="B38" s="26" t="s">
        <v>35</v>
      </c>
      <c r="C38" s="27">
        <v>42461</v>
      </c>
      <c r="D38" s="26" t="s">
        <v>141</v>
      </c>
      <c r="E38" s="24" t="s">
        <v>37</v>
      </c>
      <c r="F38" s="28">
        <v>2721600</v>
      </c>
      <c r="G38" s="28">
        <v>2721600</v>
      </c>
      <c r="H38" s="29">
        <f t="shared" si="0"/>
        <v>1</v>
      </c>
      <c r="I38" s="30" t="s">
        <v>31</v>
      </c>
      <c r="J38" s="26" t="s">
        <v>142</v>
      </c>
      <c r="K38" s="32" t="s">
        <v>111</v>
      </c>
      <c r="L38" s="33"/>
      <c r="M38" s="32"/>
      <c r="N38" s="34" t="s">
        <v>68</v>
      </c>
    </row>
    <row r="39" spans="1:14" ht="67.5">
      <c r="A39" s="26" t="s">
        <v>143</v>
      </c>
      <c r="B39" s="26" t="s">
        <v>77</v>
      </c>
      <c r="C39" s="27">
        <v>42461</v>
      </c>
      <c r="D39" s="26" t="s">
        <v>141</v>
      </c>
      <c r="E39" s="26" t="s">
        <v>37</v>
      </c>
      <c r="F39" s="28">
        <v>2721600</v>
      </c>
      <c r="G39" s="28">
        <v>2721600</v>
      </c>
      <c r="H39" s="29">
        <f t="shared" si="0"/>
        <v>1</v>
      </c>
      <c r="I39" s="30" t="s">
        <v>31</v>
      </c>
      <c r="J39" s="26" t="s">
        <v>144</v>
      </c>
      <c r="K39" s="32" t="s">
        <v>111</v>
      </c>
      <c r="L39" s="33"/>
      <c r="M39" s="32"/>
      <c r="N39" s="34" t="s">
        <v>68</v>
      </c>
    </row>
    <row r="40" spans="1:14" ht="78.75">
      <c r="A40" s="26" t="s">
        <v>145</v>
      </c>
      <c r="B40" s="26" t="s">
        <v>113</v>
      </c>
      <c r="C40" s="27">
        <v>42461</v>
      </c>
      <c r="D40" s="26" t="s">
        <v>135</v>
      </c>
      <c r="E40" s="24" t="s">
        <v>37</v>
      </c>
      <c r="F40" s="28">
        <v>2721600</v>
      </c>
      <c r="G40" s="28">
        <v>2721600</v>
      </c>
      <c r="H40" s="29">
        <f t="shared" si="0"/>
        <v>1</v>
      </c>
      <c r="I40" s="30" t="s">
        <v>31</v>
      </c>
      <c r="J40" s="26" t="s">
        <v>146</v>
      </c>
      <c r="K40" s="32" t="s">
        <v>111</v>
      </c>
      <c r="L40" s="33"/>
      <c r="M40" s="32"/>
      <c r="N40" s="34" t="s">
        <v>68</v>
      </c>
    </row>
    <row r="41" spans="1:14" ht="78.75">
      <c r="A41" s="26" t="s">
        <v>147</v>
      </c>
      <c r="B41" s="26" t="s">
        <v>77</v>
      </c>
      <c r="C41" s="27">
        <v>42461</v>
      </c>
      <c r="D41" s="26" t="s">
        <v>78</v>
      </c>
      <c r="E41" s="26" t="s">
        <v>37</v>
      </c>
      <c r="F41" s="28">
        <v>2638892</v>
      </c>
      <c r="G41" s="28">
        <v>2638892</v>
      </c>
      <c r="H41" s="29">
        <f t="shared" si="0"/>
        <v>1</v>
      </c>
      <c r="I41" s="30" t="s">
        <v>31</v>
      </c>
      <c r="J41" s="26" t="s">
        <v>79</v>
      </c>
      <c r="K41" s="32" t="s">
        <v>39</v>
      </c>
      <c r="L41" s="33"/>
      <c r="M41" s="32"/>
      <c r="N41" s="34" t="s">
        <v>68</v>
      </c>
    </row>
    <row r="42" spans="1:14" ht="67.5">
      <c r="A42" s="26" t="s">
        <v>148</v>
      </c>
      <c r="B42" s="26" t="s">
        <v>149</v>
      </c>
      <c r="C42" s="27">
        <v>42461</v>
      </c>
      <c r="D42" s="26" t="s">
        <v>150</v>
      </c>
      <c r="E42" s="26" t="s">
        <v>37</v>
      </c>
      <c r="F42" s="28">
        <v>2580390</v>
      </c>
      <c r="G42" s="28">
        <v>2580390</v>
      </c>
      <c r="H42" s="29">
        <f t="shared" si="0"/>
        <v>1</v>
      </c>
      <c r="I42" s="30" t="s">
        <v>31</v>
      </c>
      <c r="J42" s="26" t="s">
        <v>151</v>
      </c>
      <c r="K42" s="32" t="s">
        <v>33</v>
      </c>
      <c r="L42" s="33"/>
      <c r="M42" s="32"/>
      <c r="N42" s="34" t="s">
        <v>68</v>
      </c>
    </row>
    <row r="43" spans="1:14" ht="67.5">
      <c r="A43" s="26" t="s">
        <v>152</v>
      </c>
      <c r="B43" s="26" t="s">
        <v>149</v>
      </c>
      <c r="C43" s="27">
        <v>42461</v>
      </c>
      <c r="D43" s="26" t="s">
        <v>150</v>
      </c>
      <c r="E43" s="26" t="s">
        <v>37</v>
      </c>
      <c r="F43" s="28">
        <v>2580390</v>
      </c>
      <c r="G43" s="28">
        <v>2580390</v>
      </c>
      <c r="H43" s="29">
        <f t="shared" si="0"/>
        <v>1</v>
      </c>
      <c r="I43" s="30" t="s">
        <v>31</v>
      </c>
      <c r="J43" s="26" t="s">
        <v>151</v>
      </c>
      <c r="K43" s="32" t="s">
        <v>33</v>
      </c>
      <c r="L43" s="33"/>
      <c r="M43" s="32"/>
      <c r="N43" s="34" t="s">
        <v>68</v>
      </c>
    </row>
    <row r="44" spans="1:14" ht="78.75">
      <c r="A44" s="26" t="s">
        <v>153</v>
      </c>
      <c r="B44" s="26" t="s">
        <v>77</v>
      </c>
      <c r="C44" s="27">
        <v>42461</v>
      </c>
      <c r="D44" s="26" t="s">
        <v>78</v>
      </c>
      <c r="E44" s="26" t="s">
        <v>37</v>
      </c>
      <c r="F44" s="28">
        <v>2453012</v>
      </c>
      <c r="G44" s="28">
        <v>2453012</v>
      </c>
      <c r="H44" s="29">
        <f t="shared" si="0"/>
        <v>1</v>
      </c>
      <c r="I44" s="30" t="s">
        <v>31</v>
      </c>
      <c r="J44" s="26" t="s">
        <v>79</v>
      </c>
      <c r="K44" s="32" t="s">
        <v>39</v>
      </c>
      <c r="L44" s="33"/>
      <c r="M44" s="32"/>
      <c r="N44" s="34" t="s">
        <v>68</v>
      </c>
    </row>
    <row r="45" spans="1:14" ht="78.75">
      <c r="A45" s="26" t="s">
        <v>154</v>
      </c>
      <c r="B45" s="26" t="s">
        <v>53</v>
      </c>
      <c r="C45" s="27">
        <v>42461</v>
      </c>
      <c r="D45" s="26" t="s">
        <v>155</v>
      </c>
      <c r="E45" s="26" t="s">
        <v>37</v>
      </c>
      <c r="F45" s="28">
        <v>2375052</v>
      </c>
      <c r="G45" s="28">
        <v>2375052</v>
      </c>
      <c r="H45" s="29">
        <f t="shared" si="0"/>
        <v>1</v>
      </c>
      <c r="I45" s="30" t="s">
        <v>31</v>
      </c>
      <c r="J45" s="26" t="s">
        <v>146</v>
      </c>
      <c r="K45" s="32" t="s">
        <v>111</v>
      </c>
      <c r="L45" s="33"/>
      <c r="M45" s="32"/>
      <c r="N45" s="34" t="s">
        <v>68</v>
      </c>
    </row>
    <row r="46" spans="1:14" ht="78.75">
      <c r="A46" s="26" t="s">
        <v>156</v>
      </c>
      <c r="B46" s="26" t="s">
        <v>157</v>
      </c>
      <c r="C46" s="27">
        <v>42461</v>
      </c>
      <c r="D46" s="26" t="s">
        <v>158</v>
      </c>
      <c r="E46" s="26" t="s">
        <v>37</v>
      </c>
      <c r="F46" s="28">
        <v>2332800</v>
      </c>
      <c r="G46" s="28">
        <v>2332800</v>
      </c>
      <c r="H46" s="29">
        <f t="shared" si="0"/>
        <v>1</v>
      </c>
      <c r="I46" s="30" t="s">
        <v>31</v>
      </c>
      <c r="J46" s="26" t="s">
        <v>159</v>
      </c>
      <c r="K46" s="32" t="s">
        <v>111</v>
      </c>
      <c r="L46" s="33"/>
      <c r="M46" s="32"/>
      <c r="N46" s="34" t="s">
        <v>68</v>
      </c>
    </row>
    <row r="47" spans="1:14" ht="112.5">
      <c r="A47" s="26" t="s">
        <v>160</v>
      </c>
      <c r="B47" s="26" t="s">
        <v>53</v>
      </c>
      <c r="C47" s="27">
        <v>42461</v>
      </c>
      <c r="D47" s="26" t="s">
        <v>161</v>
      </c>
      <c r="E47" s="26" t="s">
        <v>37</v>
      </c>
      <c r="F47" s="43" t="s">
        <v>115</v>
      </c>
      <c r="G47" s="28">
        <v>2235492</v>
      </c>
      <c r="H47" s="44" t="str">
        <f t="shared" si="0"/>
        <v>-</v>
      </c>
      <c r="I47" s="30" t="s">
        <v>31</v>
      </c>
      <c r="J47" s="26" t="s">
        <v>162</v>
      </c>
      <c r="K47" s="32" t="s">
        <v>39</v>
      </c>
      <c r="L47" s="33"/>
      <c r="M47" s="32"/>
      <c r="N47" s="34" t="s">
        <v>56</v>
      </c>
    </row>
    <row r="48" spans="1:14" ht="78.75">
      <c r="A48" s="26" t="s">
        <v>163</v>
      </c>
      <c r="B48" s="26" t="s">
        <v>58</v>
      </c>
      <c r="C48" s="27">
        <v>42461</v>
      </c>
      <c r="D48" s="26" t="s">
        <v>164</v>
      </c>
      <c r="E48" s="26" t="s">
        <v>37</v>
      </c>
      <c r="F48" s="28">
        <v>2092608</v>
      </c>
      <c r="G48" s="28">
        <v>2092608</v>
      </c>
      <c r="H48" s="29">
        <f t="shared" si="0"/>
        <v>1</v>
      </c>
      <c r="I48" s="30" t="s">
        <v>31</v>
      </c>
      <c r="J48" s="26" t="s">
        <v>98</v>
      </c>
      <c r="K48" s="32" t="s">
        <v>64</v>
      </c>
      <c r="L48" s="33"/>
      <c r="M48" s="32"/>
      <c r="N48" s="34"/>
    </row>
    <row r="49" spans="1:14" ht="78.75">
      <c r="A49" s="39" t="s">
        <v>165</v>
      </c>
      <c r="B49" s="39" t="s">
        <v>70</v>
      </c>
      <c r="C49" s="27">
        <v>42461</v>
      </c>
      <c r="D49" s="39" t="s">
        <v>166</v>
      </c>
      <c r="E49" s="24" t="s">
        <v>37</v>
      </c>
      <c r="F49" s="28">
        <v>1975380</v>
      </c>
      <c r="G49" s="28">
        <v>1975380</v>
      </c>
      <c r="H49" s="29">
        <f t="shared" si="0"/>
        <v>1</v>
      </c>
      <c r="I49" s="30" t="s">
        <v>31</v>
      </c>
      <c r="J49" s="39" t="s">
        <v>167</v>
      </c>
      <c r="K49" s="40" t="s">
        <v>117</v>
      </c>
      <c r="L49" s="41"/>
      <c r="M49" s="40"/>
      <c r="N49" s="42"/>
    </row>
    <row r="50" spans="1:14" ht="123.75">
      <c r="A50" s="26" t="s">
        <v>168</v>
      </c>
      <c r="B50" s="26" t="s">
        <v>53</v>
      </c>
      <c r="C50" s="27">
        <v>42461</v>
      </c>
      <c r="D50" s="26" t="s">
        <v>169</v>
      </c>
      <c r="E50" s="26" t="s">
        <v>37</v>
      </c>
      <c r="F50" s="28">
        <v>1964193</v>
      </c>
      <c r="G50" s="28">
        <v>1964193</v>
      </c>
      <c r="H50" s="29">
        <f t="shared" si="0"/>
        <v>1</v>
      </c>
      <c r="I50" s="30" t="s">
        <v>31</v>
      </c>
      <c r="J50" s="26" t="s">
        <v>170</v>
      </c>
      <c r="K50" s="32" t="s">
        <v>39</v>
      </c>
      <c r="L50" s="33"/>
      <c r="M50" s="32"/>
      <c r="N50" s="34" t="s">
        <v>56</v>
      </c>
    </row>
    <row r="51" spans="1:14" ht="78.75">
      <c r="A51" s="39" t="s">
        <v>171</v>
      </c>
      <c r="B51" s="39" t="s">
        <v>70</v>
      </c>
      <c r="C51" s="27">
        <v>42461</v>
      </c>
      <c r="D51" s="39" t="s">
        <v>109</v>
      </c>
      <c r="E51" s="24" t="s">
        <v>37</v>
      </c>
      <c r="F51" s="28">
        <v>1944000</v>
      </c>
      <c r="G51" s="28">
        <v>1944000</v>
      </c>
      <c r="H51" s="29">
        <f t="shared" si="0"/>
        <v>1</v>
      </c>
      <c r="I51" s="30" t="s">
        <v>31</v>
      </c>
      <c r="J51" s="39" t="s">
        <v>172</v>
      </c>
      <c r="K51" s="40" t="s">
        <v>111</v>
      </c>
      <c r="L51" s="41"/>
      <c r="M51" s="40"/>
      <c r="N51" s="34" t="s">
        <v>68</v>
      </c>
    </row>
    <row r="52" spans="1:14" ht="67.5">
      <c r="A52" s="45" t="s">
        <v>173</v>
      </c>
      <c r="B52" s="36" t="s">
        <v>41</v>
      </c>
      <c r="C52" s="27">
        <v>42461</v>
      </c>
      <c r="D52" s="46" t="s">
        <v>174</v>
      </c>
      <c r="E52" s="24" t="s">
        <v>37</v>
      </c>
      <c r="F52" s="28">
        <v>1663956</v>
      </c>
      <c r="G52" s="28">
        <v>1663956</v>
      </c>
      <c r="H52" s="29">
        <f t="shared" si="0"/>
        <v>1</v>
      </c>
      <c r="I52" s="30" t="s">
        <v>31</v>
      </c>
      <c r="J52" s="24" t="s">
        <v>175</v>
      </c>
      <c r="K52" s="32" t="s">
        <v>90</v>
      </c>
      <c r="L52" s="33"/>
      <c r="M52" s="32"/>
      <c r="N52" s="34" t="s">
        <v>68</v>
      </c>
    </row>
    <row r="53" spans="1:14" ht="78.75">
      <c r="A53" s="26" t="s">
        <v>176</v>
      </c>
      <c r="B53" s="26" t="s">
        <v>58</v>
      </c>
      <c r="C53" s="27">
        <v>42461</v>
      </c>
      <c r="D53" s="26" t="s">
        <v>177</v>
      </c>
      <c r="E53" s="26" t="s">
        <v>37</v>
      </c>
      <c r="F53" s="28">
        <v>1636822</v>
      </c>
      <c r="G53" s="28">
        <v>1636822</v>
      </c>
      <c r="H53" s="29">
        <f t="shared" si="0"/>
        <v>1</v>
      </c>
      <c r="I53" s="30" t="s">
        <v>31</v>
      </c>
      <c r="J53" s="26" t="s">
        <v>178</v>
      </c>
      <c r="K53" s="32" t="s">
        <v>33</v>
      </c>
      <c r="L53" s="33"/>
      <c r="M53" s="32"/>
      <c r="N53" s="34"/>
    </row>
    <row r="54" spans="1:14" ht="78.75">
      <c r="A54" s="26" t="s">
        <v>179</v>
      </c>
      <c r="B54" s="26" t="s">
        <v>58</v>
      </c>
      <c r="C54" s="27">
        <v>42461</v>
      </c>
      <c r="D54" s="26" t="s">
        <v>180</v>
      </c>
      <c r="E54" s="26" t="s">
        <v>37</v>
      </c>
      <c r="F54" s="28">
        <v>1615680</v>
      </c>
      <c r="G54" s="28">
        <v>1615680</v>
      </c>
      <c r="H54" s="29">
        <f t="shared" si="0"/>
        <v>1</v>
      </c>
      <c r="I54" s="30" t="s">
        <v>31</v>
      </c>
      <c r="J54" s="26" t="s">
        <v>98</v>
      </c>
      <c r="K54" s="32" t="s">
        <v>64</v>
      </c>
      <c r="L54" s="33"/>
      <c r="M54" s="32"/>
      <c r="N54" s="34"/>
    </row>
    <row r="55" spans="1:14" ht="78.75">
      <c r="A55" s="26" t="s">
        <v>181</v>
      </c>
      <c r="B55" s="26" t="s">
        <v>77</v>
      </c>
      <c r="C55" s="27">
        <v>42461</v>
      </c>
      <c r="D55" s="26" t="s">
        <v>182</v>
      </c>
      <c r="E55" s="26" t="s">
        <v>37</v>
      </c>
      <c r="F55" s="28">
        <v>1565834</v>
      </c>
      <c r="G55" s="28">
        <v>1565834</v>
      </c>
      <c r="H55" s="29">
        <f t="shared" si="0"/>
        <v>1</v>
      </c>
      <c r="I55" s="30" t="s">
        <v>31</v>
      </c>
      <c r="J55" s="26" t="s">
        <v>183</v>
      </c>
      <c r="K55" s="32" t="s">
        <v>39</v>
      </c>
      <c r="L55" s="33"/>
      <c r="M55" s="32"/>
      <c r="N55" s="34" t="s">
        <v>68</v>
      </c>
    </row>
    <row r="56" spans="1:14" ht="78.75">
      <c r="A56" s="26" t="s">
        <v>184</v>
      </c>
      <c r="B56" s="26" t="s">
        <v>58</v>
      </c>
      <c r="C56" s="27">
        <v>42461</v>
      </c>
      <c r="D56" s="26" t="s">
        <v>185</v>
      </c>
      <c r="E56" s="26" t="s">
        <v>37</v>
      </c>
      <c r="F56" s="28">
        <v>1546212</v>
      </c>
      <c r="G56" s="28">
        <v>1546212</v>
      </c>
      <c r="H56" s="29">
        <f t="shared" si="0"/>
        <v>1</v>
      </c>
      <c r="I56" s="30" t="s">
        <v>31</v>
      </c>
      <c r="J56" s="26" t="s">
        <v>98</v>
      </c>
      <c r="K56" s="32" t="s">
        <v>64</v>
      </c>
      <c r="L56" s="33"/>
      <c r="M56" s="32"/>
      <c r="N56" s="34" t="s">
        <v>68</v>
      </c>
    </row>
    <row r="57" spans="1:14" ht="78.75">
      <c r="A57" s="26" t="s">
        <v>186</v>
      </c>
      <c r="B57" s="26" t="s">
        <v>113</v>
      </c>
      <c r="C57" s="27">
        <v>42461</v>
      </c>
      <c r="D57" s="26" t="s">
        <v>187</v>
      </c>
      <c r="E57" s="24" t="s">
        <v>37</v>
      </c>
      <c r="F57" s="28">
        <v>1482000</v>
      </c>
      <c r="G57" s="28">
        <v>1482000</v>
      </c>
      <c r="H57" s="29">
        <f t="shared" si="0"/>
        <v>1</v>
      </c>
      <c r="I57" s="30" t="s">
        <v>31</v>
      </c>
      <c r="J57" s="26" t="s">
        <v>188</v>
      </c>
      <c r="K57" s="32" t="s">
        <v>39</v>
      </c>
      <c r="L57" s="33"/>
      <c r="M57" s="32"/>
      <c r="N57" s="34"/>
    </row>
    <row r="58" spans="1:14" ht="78.75">
      <c r="A58" s="39" t="s">
        <v>189</v>
      </c>
      <c r="B58" s="39" t="s">
        <v>70</v>
      </c>
      <c r="C58" s="27">
        <v>42461</v>
      </c>
      <c r="D58" s="39" t="s">
        <v>190</v>
      </c>
      <c r="E58" s="24" t="s">
        <v>37</v>
      </c>
      <c r="F58" s="28">
        <v>1425240</v>
      </c>
      <c r="G58" s="28">
        <v>1425240</v>
      </c>
      <c r="H58" s="29">
        <f t="shared" si="0"/>
        <v>1</v>
      </c>
      <c r="I58" s="30" t="s">
        <v>31</v>
      </c>
      <c r="J58" s="39" t="s">
        <v>167</v>
      </c>
      <c r="K58" s="40" t="s">
        <v>117</v>
      </c>
      <c r="L58" s="41"/>
      <c r="M58" s="40"/>
      <c r="N58" s="42"/>
    </row>
    <row r="59" spans="1:14" ht="78.75">
      <c r="A59" s="26" t="s">
        <v>191</v>
      </c>
      <c r="B59" s="26" t="s">
        <v>35</v>
      </c>
      <c r="C59" s="27">
        <v>42461</v>
      </c>
      <c r="D59" s="26" t="s">
        <v>192</v>
      </c>
      <c r="E59" s="24" t="s">
        <v>37</v>
      </c>
      <c r="F59" s="28">
        <v>1377000</v>
      </c>
      <c r="G59" s="28">
        <v>1377000</v>
      </c>
      <c r="H59" s="29">
        <f t="shared" si="0"/>
        <v>1</v>
      </c>
      <c r="I59" s="30" t="s">
        <v>31</v>
      </c>
      <c r="J59" s="26" t="s">
        <v>193</v>
      </c>
      <c r="K59" s="32" t="s">
        <v>90</v>
      </c>
      <c r="L59" s="33"/>
      <c r="M59" s="32"/>
      <c r="N59" s="34" t="s">
        <v>68</v>
      </c>
    </row>
    <row r="60" spans="1:14" ht="78.75">
      <c r="A60" s="39" t="s">
        <v>87</v>
      </c>
      <c r="B60" s="39" t="s">
        <v>70</v>
      </c>
      <c r="C60" s="27">
        <v>42461</v>
      </c>
      <c r="D60" s="39" t="s">
        <v>194</v>
      </c>
      <c r="E60" s="24" t="s">
        <v>37</v>
      </c>
      <c r="F60" s="28">
        <v>1206576</v>
      </c>
      <c r="G60" s="28">
        <v>1206576</v>
      </c>
      <c r="H60" s="29">
        <f t="shared" si="0"/>
        <v>1</v>
      </c>
      <c r="I60" s="30" t="s">
        <v>31</v>
      </c>
      <c r="J60" s="39" t="s">
        <v>98</v>
      </c>
      <c r="K60" s="40" t="s">
        <v>90</v>
      </c>
      <c r="L60" s="41"/>
      <c r="M60" s="40"/>
      <c r="N60" s="34" t="s">
        <v>68</v>
      </c>
    </row>
    <row r="61" spans="1:14" ht="67.5">
      <c r="A61" s="45" t="s">
        <v>195</v>
      </c>
      <c r="B61" s="36" t="s">
        <v>41</v>
      </c>
      <c r="C61" s="27">
        <v>42461</v>
      </c>
      <c r="D61" s="46" t="s">
        <v>196</v>
      </c>
      <c r="E61" s="24" t="s">
        <v>37</v>
      </c>
      <c r="F61" s="28">
        <v>1146744</v>
      </c>
      <c r="G61" s="28">
        <v>1144800</v>
      </c>
      <c r="H61" s="29">
        <f t="shared" si="0"/>
        <v>0.99830476549255975</v>
      </c>
      <c r="I61" s="30" t="s">
        <v>31</v>
      </c>
      <c r="J61" s="37" t="s">
        <v>197</v>
      </c>
      <c r="K61" s="32" t="s">
        <v>64</v>
      </c>
      <c r="L61" s="33"/>
      <c r="M61" s="32"/>
      <c r="N61" s="34"/>
    </row>
    <row r="62" spans="1:14" ht="78.75">
      <c r="A62" s="26" t="s">
        <v>198</v>
      </c>
      <c r="B62" s="26" t="s">
        <v>157</v>
      </c>
      <c r="C62" s="27">
        <v>42461</v>
      </c>
      <c r="D62" s="26" t="s">
        <v>199</v>
      </c>
      <c r="E62" s="26" t="s">
        <v>37</v>
      </c>
      <c r="F62" s="28">
        <v>1110027</v>
      </c>
      <c r="G62" s="28">
        <v>1101600</v>
      </c>
      <c r="H62" s="29">
        <f t="shared" si="0"/>
        <v>0.99240829277125686</v>
      </c>
      <c r="I62" s="30" t="s">
        <v>200</v>
      </c>
      <c r="J62" s="26" t="s">
        <v>201</v>
      </c>
      <c r="K62" s="32" t="s">
        <v>117</v>
      </c>
      <c r="L62" s="33"/>
      <c r="M62" s="32"/>
      <c r="N62" s="34"/>
    </row>
    <row r="63" spans="1:14" ht="78.75">
      <c r="A63" s="39" t="s">
        <v>202</v>
      </c>
      <c r="B63" s="39" t="s">
        <v>70</v>
      </c>
      <c r="C63" s="27">
        <v>42461</v>
      </c>
      <c r="D63" s="39" t="s">
        <v>203</v>
      </c>
      <c r="E63" s="24" t="s">
        <v>37</v>
      </c>
      <c r="F63" s="28">
        <v>1086407</v>
      </c>
      <c r="G63" s="28">
        <v>1086407</v>
      </c>
      <c r="H63" s="29">
        <f t="shared" si="0"/>
        <v>1</v>
      </c>
      <c r="I63" s="30" t="s">
        <v>31</v>
      </c>
      <c r="J63" s="39" t="s">
        <v>167</v>
      </c>
      <c r="K63" s="40" t="s">
        <v>117</v>
      </c>
      <c r="L63" s="41"/>
      <c r="M63" s="40"/>
      <c r="N63" s="42"/>
    </row>
    <row r="64" spans="1:14" ht="78.75">
      <c r="A64" s="26" t="s">
        <v>204</v>
      </c>
      <c r="B64" s="26" t="s">
        <v>113</v>
      </c>
      <c r="C64" s="27">
        <v>42461</v>
      </c>
      <c r="D64" s="26" t="s">
        <v>205</v>
      </c>
      <c r="E64" s="24" t="s">
        <v>37</v>
      </c>
      <c r="F64" s="28">
        <v>1056720</v>
      </c>
      <c r="G64" s="28">
        <v>1056720</v>
      </c>
      <c r="H64" s="29">
        <f t="shared" si="0"/>
        <v>1</v>
      </c>
      <c r="I64" s="30" t="s">
        <v>200</v>
      </c>
      <c r="J64" s="26" t="s">
        <v>98</v>
      </c>
      <c r="K64" s="32" t="s">
        <v>64</v>
      </c>
      <c r="L64" s="33"/>
      <c r="M64" s="32"/>
      <c r="N64" s="34"/>
    </row>
    <row r="65" spans="1:14" ht="78.75">
      <c r="A65" s="39" t="s">
        <v>206</v>
      </c>
      <c r="B65" s="39" t="s">
        <v>70</v>
      </c>
      <c r="C65" s="27">
        <v>42461</v>
      </c>
      <c r="D65" s="39" t="s">
        <v>207</v>
      </c>
      <c r="E65" s="24" t="s">
        <v>37</v>
      </c>
      <c r="F65" s="28">
        <v>1053986</v>
      </c>
      <c r="G65" s="28">
        <v>1053986</v>
      </c>
      <c r="H65" s="29">
        <f t="shared" si="0"/>
        <v>1</v>
      </c>
      <c r="I65" s="30" t="s">
        <v>31</v>
      </c>
      <c r="J65" s="39" t="s">
        <v>178</v>
      </c>
      <c r="K65" s="40" t="s">
        <v>33</v>
      </c>
      <c r="L65" s="41"/>
      <c r="M65" s="40"/>
      <c r="N65" s="42"/>
    </row>
    <row r="66" spans="1:14" ht="78.75">
      <c r="A66" s="26" t="s">
        <v>208</v>
      </c>
      <c r="B66" s="26" t="s">
        <v>113</v>
      </c>
      <c r="C66" s="27">
        <v>42461</v>
      </c>
      <c r="D66" s="26" t="s">
        <v>209</v>
      </c>
      <c r="E66" s="24" t="s">
        <v>37</v>
      </c>
      <c r="F66" s="28">
        <v>1038664</v>
      </c>
      <c r="G66" s="28">
        <v>1038664</v>
      </c>
      <c r="H66" s="29">
        <f t="shared" si="0"/>
        <v>1</v>
      </c>
      <c r="I66" s="30" t="s">
        <v>31</v>
      </c>
      <c r="J66" s="26" t="s">
        <v>98</v>
      </c>
      <c r="K66" s="32" t="s">
        <v>64</v>
      </c>
      <c r="L66" s="33"/>
      <c r="M66" s="32"/>
      <c r="N66" s="34"/>
    </row>
    <row r="67" spans="1:14" ht="78.75">
      <c r="A67" s="26" t="s">
        <v>210</v>
      </c>
      <c r="B67" s="26" t="s">
        <v>35</v>
      </c>
      <c r="C67" s="27">
        <v>42461</v>
      </c>
      <c r="D67" s="26" t="s">
        <v>211</v>
      </c>
      <c r="E67" s="24" t="s">
        <v>37</v>
      </c>
      <c r="F67" s="28">
        <v>984960</v>
      </c>
      <c r="G67" s="28">
        <v>984960</v>
      </c>
      <c r="H67" s="29">
        <f t="shared" si="0"/>
        <v>1</v>
      </c>
      <c r="I67" s="30" t="s">
        <v>200</v>
      </c>
      <c r="J67" s="26" t="s">
        <v>212</v>
      </c>
      <c r="K67" s="32" t="s">
        <v>117</v>
      </c>
      <c r="L67" s="33"/>
      <c r="M67" s="32"/>
      <c r="N67" s="34"/>
    </row>
    <row r="68" spans="1:14" ht="78.75">
      <c r="A68" s="26" t="s">
        <v>213</v>
      </c>
      <c r="B68" s="26" t="s">
        <v>58</v>
      </c>
      <c r="C68" s="27">
        <v>42468</v>
      </c>
      <c r="D68" s="26" t="s">
        <v>214</v>
      </c>
      <c r="E68" s="26" t="s">
        <v>37</v>
      </c>
      <c r="F68" s="28">
        <v>21053910</v>
      </c>
      <c r="G68" s="28">
        <v>18640000</v>
      </c>
      <c r="H68" s="29">
        <f t="shared" si="0"/>
        <v>0.88534623734973694</v>
      </c>
      <c r="I68" s="30" t="s">
        <v>31</v>
      </c>
      <c r="J68" s="26" t="s">
        <v>215</v>
      </c>
      <c r="K68" s="32" t="s">
        <v>39</v>
      </c>
      <c r="L68" s="33"/>
      <c r="M68" s="32"/>
      <c r="N68" s="34"/>
    </row>
    <row r="69" spans="1:14" ht="90">
      <c r="A69" s="26" t="s">
        <v>216</v>
      </c>
      <c r="B69" s="26" t="s">
        <v>77</v>
      </c>
      <c r="C69" s="27">
        <v>42471</v>
      </c>
      <c r="D69" s="26" t="s">
        <v>217</v>
      </c>
      <c r="E69" s="26" t="s">
        <v>37</v>
      </c>
      <c r="F69" s="43" t="s">
        <v>115</v>
      </c>
      <c r="G69" s="28">
        <v>3576366</v>
      </c>
      <c r="H69" s="44" t="str">
        <f t="shared" ref="H69:H132" si="1">IF(F69="-","-",G69/F69)</f>
        <v>-</v>
      </c>
      <c r="I69" s="30" t="s">
        <v>31</v>
      </c>
      <c r="J69" s="26" t="s">
        <v>218</v>
      </c>
      <c r="K69" s="32" t="s">
        <v>33</v>
      </c>
      <c r="L69" s="33"/>
      <c r="M69" s="32"/>
      <c r="N69" s="34"/>
    </row>
    <row r="70" spans="1:14" ht="90">
      <c r="A70" s="26" t="s">
        <v>219</v>
      </c>
      <c r="B70" s="26" t="s">
        <v>77</v>
      </c>
      <c r="C70" s="27">
        <v>42471</v>
      </c>
      <c r="D70" s="26" t="s">
        <v>220</v>
      </c>
      <c r="E70" s="26" t="s">
        <v>37</v>
      </c>
      <c r="F70" s="43" t="s">
        <v>115</v>
      </c>
      <c r="G70" s="28">
        <v>1144800</v>
      </c>
      <c r="H70" s="44" t="str">
        <f t="shared" si="1"/>
        <v>-</v>
      </c>
      <c r="I70" s="30" t="s">
        <v>31</v>
      </c>
      <c r="J70" s="26" t="s">
        <v>221</v>
      </c>
      <c r="K70" s="32" t="s">
        <v>33</v>
      </c>
      <c r="L70" s="33"/>
      <c r="M70" s="32"/>
      <c r="N70" s="34"/>
    </row>
    <row r="71" spans="1:14" ht="78.75">
      <c r="A71" s="26" t="s">
        <v>222</v>
      </c>
      <c r="B71" s="26" t="s">
        <v>58</v>
      </c>
      <c r="C71" s="27">
        <v>42472</v>
      </c>
      <c r="D71" s="26" t="s">
        <v>223</v>
      </c>
      <c r="E71" s="26" t="s">
        <v>37</v>
      </c>
      <c r="F71" s="28">
        <v>5200000</v>
      </c>
      <c r="G71" s="28">
        <v>5200000</v>
      </c>
      <c r="H71" s="29">
        <f t="shared" si="1"/>
        <v>1</v>
      </c>
      <c r="I71" s="30" t="s">
        <v>31</v>
      </c>
      <c r="J71" s="26" t="s">
        <v>224</v>
      </c>
      <c r="K71" s="32" t="s">
        <v>64</v>
      </c>
      <c r="L71" s="33"/>
      <c r="M71" s="32"/>
      <c r="N71" s="34"/>
    </row>
    <row r="72" spans="1:14" ht="112.5">
      <c r="A72" s="39" t="s">
        <v>225</v>
      </c>
      <c r="B72" s="39" t="s">
        <v>70</v>
      </c>
      <c r="C72" s="27">
        <v>42480</v>
      </c>
      <c r="D72" s="39" t="s">
        <v>226</v>
      </c>
      <c r="E72" s="24" t="s">
        <v>37</v>
      </c>
      <c r="F72" s="28">
        <v>94649840</v>
      </c>
      <c r="G72" s="28">
        <v>94649840</v>
      </c>
      <c r="H72" s="29">
        <f t="shared" si="1"/>
        <v>1</v>
      </c>
      <c r="I72" s="30" t="s">
        <v>31</v>
      </c>
      <c r="J72" s="39" t="s">
        <v>227</v>
      </c>
      <c r="K72" s="40" t="s">
        <v>33</v>
      </c>
      <c r="L72" s="41"/>
      <c r="M72" s="40"/>
      <c r="N72" s="42"/>
    </row>
    <row r="73" spans="1:14" ht="112.5">
      <c r="A73" s="39" t="s">
        <v>228</v>
      </c>
      <c r="B73" s="39" t="s">
        <v>70</v>
      </c>
      <c r="C73" s="27">
        <v>42480</v>
      </c>
      <c r="D73" s="39" t="s">
        <v>226</v>
      </c>
      <c r="E73" s="24" t="s">
        <v>37</v>
      </c>
      <c r="F73" s="28">
        <v>67609040</v>
      </c>
      <c r="G73" s="28">
        <v>67609040</v>
      </c>
      <c r="H73" s="29">
        <f t="shared" si="1"/>
        <v>1</v>
      </c>
      <c r="I73" s="30" t="s">
        <v>31</v>
      </c>
      <c r="J73" s="39" t="s">
        <v>227</v>
      </c>
      <c r="K73" s="40" t="s">
        <v>33</v>
      </c>
      <c r="L73" s="41"/>
      <c r="M73" s="40"/>
      <c r="N73" s="42"/>
    </row>
    <row r="74" spans="1:14" ht="112.5">
      <c r="A74" s="39" t="s">
        <v>229</v>
      </c>
      <c r="B74" s="39" t="s">
        <v>70</v>
      </c>
      <c r="C74" s="27">
        <v>42482</v>
      </c>
      <c r="D74" s="39" t="s">
        <v>226</v>
      </c>
      <c r="E74" s="24" t="s">
        <v>37</v>
      </c>
      <c r="F74" s="28">
        <v>5484040</v>
      </c>
      <c r="G74" s="28">
        <v>5484040</v>
      </c>
      <c r="H74" s="29">
        <f t="shared" si="1"/>
        <v>1</v>
      </c>
      <c r="I74" s="30" t="s">
        <v>31</v>
      </c>
      <c r="J74" s="39" t="s">
        <v>227</v>
      </c>
      <c r="K74" s="40" t="s">
        <v>33</v>
      </c>
      <c r="L74" s="41"/>
      <c r="M74" s="40"/>
      <c r="N74" s="42"/>
    </row>
    <row r="75" spans="1:14" ht="78.75">
      <c r="A75" s="26" t="s">
        <v>230</v>
      </c>
      <c r="B75" s="26" t="s">
        <v>58</v>
      </c>
      <c r="C75" s="27">
        <v>42485</v>
      </c>
      <c r="D75" s="26" t="s">
        <v>231</v>
      </c>
      <c r="E75" s="26" t="s">
        <v>37</v>
      </c>
      <c r="F75" s="28">
        <v>45693200</v>
      </c>
      <c r="G75" s="28">
        <v>45693200</v>
      </c>
      <c r="H75" s="29">
        <f t="shared" si="1"/>
        <v>1</v>
      </c>
      <c r="I75" s="30" t="s">
        <v>31</v>
      </c>
      <c r="J75" s="26" t="s">
        <v>232</v>
      </c>
      <c r="K75" s="32" t="s">
        <v>33</v>
      </c>
      <c r="L75" s="33"/>
      <c r="M75" s="32"/>
      <c r="N75" s="34"/>
    </row>
    <row r="76" spans="1:14" ht="78.75">
      <c r="A76" s="26" t="s">
        <v>233</v>
      </c>
      <c r="B76" s="26" t="s">
        <v>58</v>
      </c>
      <c r="C76" s="27">
        <v>42485</v>
      </c>
      <c r="D76" s="26" t="s">
        <v>231</v>
      </c>
      <c r="E76" s="26" t="s">
        <v>37</v>
      </c>
      <c r="F76" s="28">
        <v>13239160</v>
      </c>
      <c r="G76" s="28">
        <v>13239160</v>
      </c>
      <c r="H76" s="29">
        <f t="shared" si="1"/>
        <v>1</v>
      </c>
      <c r="I76" s="30" t="s">
        <v>31</v>
      </c>
      <c r="J76" s="26" t="s">
        <v>232</v>
      </c>
      <c r="K76" s="32" t="s">
        <v>33</v>
      </c>
      <c r="L76" s="33"/>
      <c r="M76" s="32"/>
      <c r="N76" s="34"/>
    </row>
    <row r="77" spans="1:14" ht="101.25">
      <c r="A77" s="26" t="s">
        <v>234</v>
      </c>
      <c r="B77" s="26" t="s">
        <v>35</v>
      </c>
      <c r="C77" s="27">
        <v>42487</v>
      </c>
      <c r="D77" s="26" t="s">
        <v>235</v>
      </c>
      <c r="E77" s="24" t="s">
        <v>37</v>
      </c>
      <c r="F77" s="28">
        <v>1601000</v>
      </c>
      <c r="G77" s="28">
        <v>1601000</v>
      </c>
      <c r="H77" s="29">
        <f t="shared" si="1"/>
        <v>1</v>
      </c>
      <c r="I77" s="30" t="s">
        <v>31</v>
      </c>
      <c r="J77" s="26" t="s">
        <v>236</v>
      </c>
      <c r="K77" s="32" t="s">
        <v>64</v>
      </c>
      <c r="L77" s="33"/>
      <c r="M77" s="32"/>
      <c r="N77" s="34"/>
    </row>
    <row r="78" spans="1:14" ht="67.5">
      <c r="A78" s="25" t="s">
        <v>237</v>
      </c>
      <c r="B78" s="26" t="s">
        <v>28</v>
      </c>
      <c r="C78" s="27">
        <v>42488</v>
      </c>
      <c r="D78" s="26" t="s">
        <v>238</v>
      </c>
      <c r="E78" s="26" t="s">
        <v>30</v>
      </c>
      <c r="F78" s="28">
        <v>11462440</v>
      </c>
      <c r="G78" s="28">
        <v>11462440</v>
      </c>
      <c r="H78" s="29">
        <f t="shared" si="1"/>
        <v>1</v>
      </c>
      <c r="I78" s="30" t="s">
        <v>31</v>
      </c>
      <c r="J78" s="36" t="s">
        <v>239</v>
      </c>
      <c r="K78" s="32" t="s">
        <v>33</v>
      </c>
      <c r="L78" s="33"/>
      <c r="M78" s="32"/>
      <c r="N78" s="34"/>
    </row>
    <row r="79" spans="1:14" ht="112.5">
      <c r="A79" s="26" t="s">
        <v>240</v>
      </c>
      <c r="B79" s="26" t="s">
        <v>77</v>
      </c>
      <c r="C79" s="27">
        <v>42488</v>
      </c>
      <c r="D79" s="26" t="s">
        <v>241</v>
      </c>
      <c r="E79" s="26" t="s">
        <v>37</v>
      </c>
      <c r="F79" s="28">
        <v>9859139</v>
      </c>
      <c r="G79" s="28">
        <v>9859139</v>
      </c>
      <c r="H79" s="29">
        <f t="shared" si="1"/>
        <v>1</v>
      </c>
      <c r="I79" s="30" t="s">
        <v>31</v>
      </c>
      <c r="J79" s="26" t="s">
        <v>242</v>
      </c>
      <c r="K79" s="32" t="s">
        <v>64</v>
      </c>
      <c r="L79" s="33"/>
      <c r="M79" s="32"/>
      <c r="N79" s="34"/>
    </row>
    <row r="80" spans="1:14" ht="78.75">
      <c r="A80" s="26" t="s">
        <v>243</v>
      </c>
      <c r="B80" s="26" t="s">
        <v>28</v>
      </c>
      <c r="C80" s="27">
        <v>42488</v>
      </c>
      <c r="D80" s="26" t="s">
        <v>244</v>
      </c>
      <c r="E80" s="26" t="s">
        <v>30</v>
      </c>
      <c r="F80" s="28">
        <v>5810000</v>
      </c>
      <c r="G80" s="28">
        <v>5810000</v>
      </c>
      <c r="H80" s="29">
        <f t="shared" si="1"/>
        <v>1</v>
      </c>
      <c r="I80" s="30" t="s">
        <v>31</v>
      </c>
      <c r="J80" s="36" t="s">
        <v>245</v>
      </c>
      <c r="K80" s="32" t="s">
        <v>64</v>
      </c>
      <c r="L80" s="33"/>
      <c r="M80" s="32"/>
      <c r="N80" s="34"/>
    </row>
    <row r="81" spans="1:14" ht="90">
      <c r="A81" s="39" t="s">
        <v>246</v>
      </c>
      <c r="B81" s="39" t="s">
        <v>70</v>
      </c>
      <c r="C81" s="27">
        <v>42488</v>
      </c>
      <c r="D81" s="39" t="s">
        <v>247</v>
      </c>
      <c r="E81" s="24" t="s">
        <v>37</v>
      </c>
      <c r="F81" s="28">
        <v>4282160</v>
      </c>
      <c r="G81" s="28">
        <v>4282160</v>
      </c>
      <c r="H81" s="29">
        <f t="shared" si="1"/>
        <v>1</v>
      </c>
      <c r="I81" s="30" t="s">
        <v>31</v>
      </c>
      <c r="J81" s="39" t="s">
        <v>248</v>
      </c>
      <c r="K81" s="40" t="s">
        <v>64</v>
      </c>
      <c r="L81" s="41"/>
      <c r="M81" s="40"/>
      <c r="N81" s="42"/>
    </row>
    <row r="82" spans="1:14" ht="78.75">
      <c r="A82" s="26" t="s">
        <v>249</v>
      </c>
      <c r="B82" s="26" t="s">
        <v>28</v>
      </c>
      <c r="C82" s="27">
        <v>42488</v>
      </c>
      <c r="D82" s="26" t="s">
        <v>250</v>
      </c>
      <c r="E82" s="26" t="s">
        <v>30</v>
      </c>
      <c r="F82" s="28">
        <v>3628800</v>
      </c>
      <c r="G82" s="28">
        <v>3628800</v>
      </c>
      <c r="H82" s="29">
        <f t="shared" si="1"/>
        <v>1</v>
      </c>
      <c r="I82" s="30" t="s">
        <v>31</v>
      </c>
      <c r="J82" s="36" t="s">
        <v>251</v>
      </c>
      <c r="K82" s="32" t="s">
        <v>64</v>
      </c>
      <c r="L82" s="33"/>
      <c r="M82" s="32"/>
      <c r="N82" s="34"/>
    </row>
    <row r="83" spans="1:14" ht="78.75">
      <c r="A83" s="26" t="s">
        <v>252</v>
      </c>
      <c r="B83" s="26" t="s">
        <v>28</v>
      </c>
      <c r="C83" s="27">
        <v>42488</v>
      </c>
      <c r="D83" s="26" t="s">
        <v>253</v>
      </c>
      <c r="E83" s="26" t="s">
        <v>37</v>
      </c>
      <c r="F83" s="28">
        <v>3030000</v>
      </c>
      <c r="G83" s="28">
        <v>3030000</v>
      </c>
      <c r="H83" s="29">
        <f t="shared" si="1"/>
        <v>1</v>
      </c>
      <c r="I83" s="30" t="s">
        <v>31</v>
      </c>
      <c r="J83" s="36" t="s">
        <v>254</v>
      </c>
      <c r="K83" s="32" t="s">
        <v>64</v>
      </c>
      <c r="L83" s="33"/>
      <c r="M83" s="32"/>
      <c r="N83" s="34"/>
    </row>
    <row r="84" spans="1:14" ht="78.75">
      <c r="A84" s="26" t="s">
        <v>255</v>
      </c>
      <c r="B84" s="26" t="s">
        <v>58</v>
      </c>
      <c r="C84" s="27">
        <v>42500</v>
      </c>
      <c r="D84" s="26" t="s">
        <v>256</v>
      </c>
      <c r="E84" s="26" t="s">
        <v>37</v>
      </c>
      <c r="F84" s="28">
        <v>4504175</v>
      </c>
      <c r="G84" s="28">
        <v>4482000</v>
      </c>
      <c r="H84" s="29">
        <f t="shared" si="1"/>
        <v>0.99507678986717873</v>
      </c>
      <c r="I84" s="30" t="s">
        <v>31</v>
      </c>
      <c r="J84" s="26" t="s">
        <v>257</v>
      </c>
      <c r="K84" s="32" t="s">
        <v>33</v>
      </c>
      <c r="L84" s="33"/>
      <c r="M84" s="32"/>
      <c r="N84" s="34"/>
    </row>
    <row r="85" spans="1:14" ht="78.75">
      <c r="A85" s="26" t="s">
        <v>258</v>
      </c>
      <c r="B85" s="26" t="s">
        <v>58</v>
      </c>
      <c r="C85" s="27">
        <v>42502</v>
      </c>
      <c r="D85" s="26" t="s">
        <v>259</v>
      </c>
      <c r="E85" s="26" t="s">
        <v>37</v>
      </c>
      <c r="F85" s="28">
        <v>5506261</v>
      </c>
      <c r="G85" s="28">
        <v>5506261</v>
      </c>
      <c r="H85" s="29">
        <f t="shared" si="1"/>
        <v>1</v>
      </c>
      <c r="I85" s="30" t="s">
        <v>31</v>
      </c>
      <c r="J85" s="26" t="s">
        <v>98</v>
      </c>
      <c r="K85" s="32" t="s">
        <v>64</v>
      </c>
      <c r="L85" s="33"/>
      <c r="M85" s="32"/>
      <c r="N85" s="34"/>
    </row>
    <row r="86" spans="1:14" ht="101.25">
      <c r="A86" s="26" t="s">
        <v>260</v>
      </c>
      <c r="B86" s="26" t="s">
        <v>77</v>
      </c>
      <c r="C86" s="27">
        <v>42507</v>
      </c>
      <c r="D86" s="26" t="s">
        <v>261</v>
      </c>
      <c r="E86" s="26" t="s">
        <v>37</v>
      </c>
      <c r="F86" s="28">
        <v>46786040</v>
      </c>
      <c r="G86" s="28">
        <v>46786040</v>
      </c>
      <c r="H86" s="29">
        <f t="shared" si="1"/>
        <v>1</v>
      </c>
      <c r="I86" s="30" t="s">
        <v>31</v>
      </c>
      <c r="J86" s="26" t="s">
        <v>262</v>
      </c>
      <c r="K86" s="32" t="s">
        <v>33</v>
      </c>
      <c r="L86" s="33"/>
      <c r="M86" s="32"/>
      <c r="N86" s="34"/>
    </row>
    <row r="87" spans="1:14" ht="78.75">
      <c r="A87" s="26" t="s">
        <v>263</v>
      </c>
      <c r="B87" s="26" t="s">
        <v>58</v>
      </c>
      <c r="C87" s="27">
        <v>42509</v>
      </c>
      <c r="D87" s="26" t="s">
        <v>231</v>
      </c>
      <c r="E87" s="26" t="s">
        <v>37</v>
      </c>
      <c r="F87" s="28">
        <v>10527480</v>
      </c>
      <c r="G87" s="28">
        <v>10527480</v>
      </c>
      <c r="H87" s="29">
        <f t="shared" si="1"/>
        <v>1</v>
      </c>
      <c r="I87" s="30" t="s">
        <v>31</v>
      </c>
      <c r="J87" s="26" t="s">
        <v>232</v>
      </c>
      <c r="K87" s="32" t="s">
        <v>33</v>
      </c>
      <c r="L87" s="33"/>
      <c r="M87" s="32"/>
      <c r="N87" s="34"/>
    </row>
    <row r="88" spans="1:14" ht="78.75">
      <c r="A88" s="26" t="s">
        <v>264</v>
      </c>
      <c r="B88" s="26" t="s">
        <v>58</v>
      </c>
      <c r="C88" s="27">
        <v>42509</v>
      </c>
      <c r="D88" s="26" t="s">
        <v>231</v>
      </c>
      <c r="E88" s="26" t="s">
        <v>37</v>
      </c>
      <c r="F88" s="28">
        <v>4245960</v>
      </c>
      <c r="G88" s="28">
        <v>4245960</v>
      </c>
      <c r="H88" s="29">
        <f t="shared" si="1"/>
        <v>1</v>
      </c>
      <c r="I88" s="30" t="s">
        <v>31</v>
      </c>
      <c r="J88" s="26" t="s">
        <v>232</v>
      </c>
      <c r="K88" s="32" t="s">
        <v>33</v>
      </c>
      <c r="L88" s="33"/>
      <c r="M88" s="32"/>
      <c r="N88" s="34"/>
    </row>
    <row r="89" spans="1:14" ht="78.75">
      <c r="A89" s="26" t="s">
        <v>265</v>
      </c>
      <c r="B89" s="26" t="s">
        <v>28</v>
      </c>
      <c r="C89" s="27">
        <v>42510</v>
      </c>
      <c r="D89" s="26" t="s">
        <v>250</v>
      </c>
      <c r="E89" s="26" t="s">
        <v>30</v>
      </c>
      <c r="F89" s="28">
        <v>2754000</v>
      </c>
      <c r="G89" s="28">
        <v>2754000</v>
      </c>
      <c r="H89" s="29">
        <f t="shared" si="1"/>
        <v>1</v>
      </c>
      <c r="I89" s="30" t="s">
        <v>31</v>
      </c>
      <c r="J89" s="36" t="s">
        <v>266</v>
      </c>
      <c r="K89" s="32" t="s">
        <v>64</v>
      </c>
      <c r="L89" s="33"/>
      <c r="M89" s="32"/>
      <c r="N89" s="34"/>
    </row>
    <row r="90" spans="1:14" ht="78.75">
      <c r="A90" s="26" t="s">
        <v>267</v>
      </c>
      <c r="B90" s="26" t="s">
        <v>157</v>
      </c>
      <c r="C90" s="27">
        <v>42514</v>
      </c>
      <c r="D90" s="26" t="s">
        <v>268</v>
      </c>
      <c r="E90" s="26" t="s">
        <v>37</v>
      </c>
      <c r="F90" s="28">
        <v>8848080</v>
      </c>
      <c r="G90" s="28">
        <v>8848080</v>
      </c>
      <c r="H90" s="29">
        <f t="shared" si="1"/>
        <v>1</v>
      </c>
      <c r="I90" s="30" t="s">
        <v>31</v>
      </c>
      <c r="J90" s="26" t="s">
        <v>269</v>
      </c>
      <c r="K90" s="32" t="s">
        <v>33</v>
      </c>
      <c r="L90" s="33"/>
      <c r="M90" s="32"/>
      <c r="N90" s="34"/>
    </row>
    <row r="91" spans="1:14" ht="78.75">
      <c r="A91" s="26" t="s">
        <v>270</v>
      </c>
      <c r="B91" s="26" t="s">
        <v>58</v>
      </c>
      <c r="C91" s="27">
        <v>42517</v>
      </c>
      <c r="D91" s="26" t="s">
        <v>271</v>
      </c>
      <c r="E91" s="26" t="s">
        <v>37</v>
      </c>
      <c r="F91" s="28">
        <v>2007521</v>
      </c>
      <c r="G91" s="28">
        <v>2007521</v>
      </c>
      <c r="H91" s="29">
        <f t="shared" si="1"/>
        <v>1</v>
      </c>
      <c r="I91" s="30" t="s">
        <v>31</v>
      </c>
      <c r="J91" s="26" t="s">
        <v>98</v>
      </c>
      <c r="K91" s="32" t="s">
        <v>64</v>
      </c>
      <c r="L91" s="33"/>
      <c r="M91" s="32"/>
      <c r="N91" s="34"/>
    </row>
    <row r="92" spans="1:14" ht="112.5">
      <c r="A92" s="39" t="s">
        <v>272</v>
      </c>
      <c r="B92" s="39" t="s">
        <v>70</v>
      </c>
      <c r="C92" s="27">
        <v>42521</v>
      </c>
      <c r="D92" s="39" t="s">
        <v>273</v>
      </c>
      <c r="E92" s="24" t="s">
        <v>37</v>
      </c>
      <c r="F92" s="28">
        <v>11021520</v>
      </c>
      <c r="G92" s="28">
        <v>11021520</v>
      </c>
      <c r="H92" s="29">
        <f t="shared" si="1"/>
        <v>1</v>
      </c>
      <c r="I92" s="30" t="s">
        <v>31</v>
      </c>
      <c r="J92" s="39" t="s">
        <v>274</v>
      </c>
      <c r="K92" s="40" t="s">
        <v>64</v>
      </c>
      <c r="L92" s="41"/>
      <c r="M92" s="40"/>
      <c r="N92" s="42"/>
    </row>
    <row r="93" spans="1:14" ht="78.75">
      <c r="A93" s="26" t="s">
        <v>275</v>
      </c>
      <c r="B93" s="26" t="s">
        <v>276</v>
      </c>
      <c r="C93" s="27">
        <v>42522</v>
      </c>
      <c r="D93" s="26" t="s">
        <v>277</v>
      </c>
      <c r="E93" s="24" t="s">
        <v>37</v>
      </c>
      <c r="F93" s="28">
        <v>7408440</v>
      </c>
      <c r="G93" s="28">
        <v>7408440</v>
      </c>
      <c r="H93" s="29">
        <f t="shared" si="1"/>
        <v>1</v>
      </c>
      <c r="I93" s="30" t="s">
        <v>31</v>
      </c>
      <c r="J93" s="26" t="s">
        <v>278</v>
      </c>
      <c r="K93" s="32" t="s">
        <v>33</v>
      </c>
      <c r="L93" s="33"/>
      <c r="M93" s="32"/>
      <c r="N93" s="34"/>
    </row>
    <row r="94" spans="1:14" ht="78.75">
      <c r="A94" s="26" t="s">
        <v>279</v>
      </c>
      <c r="B94" s="26" t="s">
        <v>58</v>
      </c>
      <c r="C94" s="27">
        <v>42522</v>
      </c>
      <c r="D94" s="26" t="s">
        <v>280</v>
      </c>
      <c r="E94" s="26" t="s">
        <v>37</v>
      </c>
      <c r="F94" s="28">
        <v>4004523</v>
      </c>
      <c r="G94" s="28">
        <v>4004523</v>
      </c>
      <c r="H94" s="29">
        <f t="shared" si="1"/>
        <v>1</v>
      </c>
      <c r="I94" s="30" t="s">
        <v>31</v>
      </c>
      <c r="J94" s="26" t="s">
        <v>98</v>
      </c>
      <c r="K94" s="32" t="s">
        <v>64</v>
      </c>
      <c r="L94" s="33"/>
      <c r="M94" s="32"/>
      <c r="N94" s="34"/>
    </row>
    <row r="95" spans="1:14" ht="78.75">
      <c r="A95" s="39" t="s">
        <v>281</v>
      </c>
      <c r="B95" s="39" t="s">
        <v>70</v>
      </c>
      <c r="C95" s="27">
        <v>42522</v>
      </c>
      <c r="D95" s="39" t="s">
        <v>282</v>
      </c>
      <c r="E95" s="24" t="s">
        <v>37</v>
      </c>
      <c r="F95" s="28">
        <v>2592000</v>
      </c>
      <c r="G95" s="28">
        <v>2592000</v>
      </c>
      <c r="H95" s="29">
        <f t="shared" si="1"/>
        <v>1</v>
      </c>
      <c r="I95" s="30" t="s">
        <v>31</v>
      </c>
      <c r="J95" s="39" t="s">
        <v>283</v>
      </c>
      <c r="K95" s="40" t="s">
        <v>64</v>
      </c>
      <c r="L95" s="41"/>
      <c r="M95" s="40"/>
      <c r="N95" s="42"/>
    </row>
    <row r="96" spans="1:14" ht="78.75">
      <c r="A96" s="26" t="s">
        <v>284</v>
      </c>
      <c r="B96" s="26" t="s">
        <v>58</v>
      </c>
      <c r="C96" s="27">
        <v>42522</v>
      </c>
      <c r="D96" s="26" t="s">
        <v>285</v>
      </c>
      <c r="E96" s="26" t="s">
        <v>37</v>
      </c>
      <c r="F96" s="28">
        <v>1503748</v>
      </c>
      <c r="G96" s="28">
        <v>1503748</v>
      </c>
      <c r="H96" s="29">
        <f t="shared" si="1"/>
        <v>1</v>
      </c>
      <c r="I96" s="30" t="s">
        <v>31</v>
      </c>
      <c r="J96" s="26" t="s">
        <v>98</v>
      </c>
      <c r="K96" s="32" t="s">
        <v>64</v>
      </c>
      <c r="L96" s="33"/>
      <c r="M96" s="32"/>
      <c r="N96" s="34"/>
    </row>
    <row r="97" spans="1:14" ht="236.25">
      <c r="A97" s="26" t="s">
        <v>286</v>
      </c>
      <c r="B97" s="26" t="s">
        <v>53</v>
      </c>
      <c r="C97" s="27">
        <v>42523</v>
      </c>
      <c r="D97" s="26" t="s">
        <v>287</v>
      </c>
      <c r="E97" s="26" t="s">
        <v>37</v>
      </c>
      <c r="F97" s="28">
        <v>13813200</v>
      </c>
      <c r="G97" s="28">
        <v>12852000</v>
      </c>
      <c r="H97" s="29">
        <f t="shared" si="1"/>
        <v>0.93041438623924944</v>
      </c>
      <c r="I97" s="30" t="s">
        <v>31</v>
      </c>
      <c r="J97" s="26" t="s">
        <v>288</v>
      </c>
      <c r="K97" s="32" t="s">
        <v>64</v>
      </c>
      <c r="L97" s="33"/>
      <c r="M97" s="32"/>
      <c r="N97" s="34" t="s">
        <v>56</v>
      </c>
    </row>
    <row r="98" spans="1:14" ht="112.5">
      <c r="A98" s="26" t="s">
        <v>289</v>
      </c>
      <c r="B98" s="26" t="s">
        <v>276</v>
      </c>
      <c r="C98" s="27">
        <v>42527</v>
      </c>
      <c r="D98" s="26" t="s">
        <v>50</v>
      </c>
      <c r="E98" s="24" t="s">
        <v>37</v>
      </c>
      <c r="F98" s="28">
        <v>1500000</v>
      </c>
      <c r="G98" s="28">
        <v>1500000</v>
      </c>
      <c r="H98" s="29">
        <f t="shared" si="1"/>
        <v>1</v>
      </c>
      <c r="I98" s="30" t="s">
        <v>31</v>
      </c>
      <c r="J98" s="26" t="s">
        <v>290</v>
      </c>
      <c r="K98" s="32" t="s">
        <v>64</v>
      </c>
      <c r="L98" s="33"/>
      <c r="M98" s="32"/>
      <c r="N98" s="34"/>
    </row>
    <row r="99" spans="1:14" ht="78.75">
      <c r="A99" s="26" t="s">
        <v>291</v>
      </c>
      <c r="B99" s="26" t="s">
        <v>58</v>
      </c>
      <c r="C99" s="27">
        <v>42531</v>
      </c>
      <c r="D99" s="26" t="s">
        <v>292</v>
      </c>
      <c r="E99" s="26" t="s">
        <v>37</v>
      </c>
      <c r="F99" s="28">
        <v>5919588</v>
      </c>
      <c r="G99" s="28">
        <v>5919588</v>
      </c>
      <c r="H99" s="29">
        <f t="shared" si="1"/>
        <v>1</v>
      </c>
      <c r="I99" s="30" t="s">
        <v>31</v>
      </c>
      <c r="J99" s="26" t="s">
        <v>98</v>
      </c>
      <c r="K99" s="32" t="s">
        <v>33</v>
      </c>
      <c r="L99" s="33"/>
      <c r="M99" s="32"/>
      <c r="N99" s="34"/>
    </row>
    <row r="100" spans="1:14" ht="78.75">
      <c r="A100" s="26" t="s">
        <v>293</v>
      </c>
      <c r="B100" s="26" t="s">
        <v>58</v>
      </c>
      <c r="C100" s="27">
        <v>42536</v>
      </c>
      <c r="D100" s="26" t="s">
        <v>294</v>
      </c>
      <c r="E100" s="26" t="s">
        <v>37</v>
      </c>
      <c r="F100" s="28">
        <v>1782000</v>
      </c>
      <c r="G100" s="28">
        <v>1782000</v>
      </c>
      <c r="H100" s="29">
        <f t="shared" si="1"/>
        <v>1</v>
      </c>
      <c r="I100" s="30" t="s">
        <v>31</v>
      </c>
      <c r="J100" s="26" t="s">
        <v>98</v>
      </c>
      <c r="K100" s="32" t="s">
        <v>64</v>
      </c>
      <c r="L100" s="33"/>
      <c r="M100" s="32"/>
      <c r="N100" s="34"/>
    </row>
    <row r="101" spans="1:14" ht="78.75">
      <c r="A101" s="26" t="s">
        <v>295</v>
      </c>
      <c r="B101" s="26" t="s">
        <v>58</v>
      </c>
      <c r="C101" s="27">
        <v>42536</v>
      </c>
      <c r="D101" s="26" t="s">
        <v>294</v>
      </c>
      <c r="E101" s="26" t="s">
        <v>37</v>
      </c>
      <c r="F101" s="28">
        <v>1771200</v>
      </c>
      <c r="G101" s="28">
        <v>1771200</v>
      </c>
      <c r="H101" s="29">
        <f t="shared" si="1"/>
        <v>1</v>
      </c>
      <c r="I101" s="30" t="s">
        <v>31</v>
      </c>
      <c r="J101" s="26" t="s">
        <v>296</v>
      </c>
      <c r="K101" s="32" t="s">
        <v>64</v>
      </c>
      <c r="L101" s="33"/>
      <c r="M101" s="32"/>
      <c r="N101" s="34"/>
    </row>
    <row r="102" spans="1:14" ht="78.75">
      <c r="A102" s="26" t="s">
        <v>297</v>
      </c>
      <c r="B102" s="26" t="s">
        <v>58</v>
      </c>
      <c r="C102" s="27">
        <v>42537</v>
      </c>
      <c r="D102" s="26" t="s">
        <v>298</v>
      </c>
      <c r="E102" s="26" t="s">
        <v>37</v>
      </c>
      <c r="F102" s="28">
        <v>5015084</v>
      </c>
      <c r="G102" s="28">
        <v>5015084</v>
      </c>
      <c r="H102" s="29">
        <f t="shared" si="1"/>
        <v>1</v>
      </c>
      <c r="I102" s="30" t="s">
        <v>31</v>
      </c>
      <c r="J102" s="26" t="s">
        <v>98</v>
      </c>
      <c r="K102" s="32" t="s">
        <v>64</v>
      </c>
      <c r="L102" s="33"/>
      <c r="M102" s="32"/>
      <c r="N102" s="34"/>
    </row>
    <row r="103" spans="1:14" ht="112.5">
      <c r="A103" s="26" t="s">
        <v>299</v>
      </c>
      <c r="B103" s="26" t="s">
        <v>276</v>
      </c>
      <c r="C103" s="27">
        <v>42541</v>
      </c>
      <c r="D103" s="26" t="s">
        <v>300</v>
      </c>
      <c r="E103" s="24" t="s">
        <v>37</v>
      </c>
      <c r="F103" s="28">
        <v>3414960</v>
      </c>
      <c r="G103" s="28">
        <v>3414960</v>
      </c>
      <c r="H103" s="29">
        <f t="shared" si="1"/>
        <v>1</v>
      </c>
      <c r="I103" s="30" t="s">
        <v>31</v>
      </c>
      <c r="J103" s="26" t="s">
        <v>301</v>
      </c>
      <c r="K103" s="32" t="s">
        <v>64</v>
      </c>
      <c r="L103" s="33"/>
      <c r="M103" s="32"/>
      <c r="N103" s="34"/>
    </row>
    <row r="104" spans="1:14" ht="78.75">
      <c r="A104" s="26" t="s">
        <v>302</v>
      </c>
      <c r="B104" s="26" t="s">
        <v>58</v>
      </c>
      <c r="C104" s="27">
        <v>42541</v>
      </c>
      <c r="D104" s="26" t="s">
        <v>294</v>
      </c>
      <c r="E104" s="26" t="s">
        <v>37</v>
      </c>
      <c r="F104" s="28">
        <v>1925000</v>
      </c>
      <c r="G104" s="28">
        <v>1925000</v>
      </c>
      <c r="H104" s="29">
        <f t="shared" si="1"/>
        <v>1</v>
      </c>
      <c r="I104" s="30" t="s">
        <v>31</v>
      </c>
      <c r="J104" s="26" t="s">
        <v>296</v>
      </c>
      <c r="K104" s="32" t="s">
        <v>64</v>
      </c>
      <c r="L104" s="33"/>
      <c r="M104" s="32"/>
      <c r="N104" s="34"/>
    </row>
    <row r="105" spans="1:14" ht="90">
      <c r="A105" s="39" t="s">
        <v>303</v>
      </c>
      <c r="B105" s="39" t="s">
        <v>70</v>
      </c>
      <c r="C105" s="27">
        <v>42548</v>
      </c>
      <c r="D105" s="39" t="s">
        <v>304</v>
      </c>
      <c r="E105" s="24" t="s">
        <v>37</v>
      </c>
      <c r="F105" s="28">
        <v>5998400</v>
      </c>
      <c r="G105" s="28">
        <v>5998400</v>
      </c>
      <c r="H105" s="29">
        <f t="shared" si="1"/>
        <v>1</v>
      </c>
      <c r="I105" s="30" t="s">
        <v>31</v>
      </c>
      <c r="J105" s="39" t="s">
        <v>305</v>
      </c>
      <c r="K105" s="40" t="s">
        <v>64</v>
      </c>
      <c r="L105" s="41"/>
      <c r="M105" s="40"/>
      <c r="N105" s="42"/>
    </row>
    <row r="106" spans="1:14" ht="112.5">
      <c r="A106" s="39" t="s">
        <v>306</v>
      </c>
      <c r="B106" s="39" t="s">
        <v>70</v>
      </c>
      <c r="C106" s="27">
        <v>42548</v>
      </c>
      <c r="D106" s="39" t="s">
        <v>307</v>
      </c>
      <c r="E106" s="24" t="s">
        <v>37</v>
      </c>
      <c r="F106" s="28">
        <v>4988600</v>
      </c>
      <c r="G106" s="28">
        <v>4988600</v>
      </c>
      <c r="H106" s="29">
        <f t="shared" si="1"/>
        <v>1</v>
      </c>
      <c r="I106" s="30" t="s">
        <v>31</v>
      </c>
      <c r="J106" s="39" t="s">
        <v>308</v>
      </c>
      <c r="K106" s="40" t="s">
        <v>64</v>
      </c>
      <c r="L106" s="41"/>
      <c r="M106" s="40"/>
      <c r="N106" s="42"/>
    </row>
    <row r="107" spans="1:14" ht="90">
      <c r="A107" s="39" t="s">
        <v>309</v>
      </c>
      <c r="B107" s="39" t="s">
        <v>70</v>
      </c>
      <c r="C107" s="27">
        <v>42548</v>
      </c>
      <c r="D107" s="39" t="s">
        <v>310</v>
      </c>
      <c r="E107" s="24" t="s">
        <v>37</v>
      </c>
      <c r="F107" s="28">
        <v>1997800</v>
      </c>
      <c r="G107" s="28">
        <v>1997800</v>
      </c>
      <c r="H107" s="29">
        <f t="shared" si="1"/>
        <v>1</v>
      </c>
      <c r="I107" s="30" t="s">
        <v>31</v>
      </c>
      <c r="J107" s="39" t="s">
        <v>311</v>
      </c>
      <c r="K107" s="40" t="s">
        <v>64</v>
      </c>
      <c r="L107" s="41"/>
      <c r="M107" s="40"/>
      <c r="N107" s="42"/>
    </row>
    <row r="108" spans="1:14" ht="78.75">
      <c r="A108" s="26" t="s">
        <v>312</v>
      </c>
      <c r="B108" s="26" t="s">
        <v>313</v>
      </c>
      <c r="C108" s="27">
        <v>42552</v>
      </c>
      <c r="D108" s="26" t="s">
        <v>314</v>
      </c>
      <c r="E108" s="26" t="s">
        <v>37</v>
      </c>
      <c r="F108" s="28">
        <v>12469662</v>
      </c>
      <c r="G108" s="28">
        <v>12469662</v>
      </c>
      <c r="H108" s="29">
        <f t="shared" si="1"/>
        <v>1</v>
      </c>
      <c r="I108" s="30" t="s">
        <v>31</v>
      </c>
      <c r="J108" s="26" t="s">
        <v>98</v>
      </c>
      <c r="K108" s="32" t="s">
        <v>64</v>
      </c>
      <c r="L108" s="33"/>
      <c r="M108" s="32"/>
      <c r="N108" s="34"/>
    </row>
    <row r="109" spans="1:14" ht="78.75">
      <c r="A109" s="26" t="s">
        <v>315</v>
      </c>
      <c r="B109" s="26" t="s">
        <v>313</v>
      </c>
      <c r="C109" s="27">
        <v>42562</v>
      </c>
      <c r="D109" s="26" t="s">
        <v>316</v>
      </c>
      <c r="E109" s="26" t="s">
        <v>37</v>
      </c>
      <c r="F109" s="28">
        <v>9811897</v>
      </c>
      <c r="G109" s="28">
        <v>9811897</v>
      </c>
      <c r="H109" s="29">
        <f t="shared" si="1"/>
        <v>1</v>
      </c>
      <c r="I109" s="30" t="s">
        <v>31</v>
      </c>
      <c r="J109" s="26" t="s">
        <v>98</v>
      </c>
      <c r="K109" s="32" t="s">
        <v>64</v>
      </c>
      <c r="L109" s="33"/>
      <c r="M109" s="32"/>
      <c r="N109" s="34"/>
    </row>
    <row r="110" spans="1:14" ht="78.75">
      <c r="A110" s="26" t="s">
        <v>317</v>
      </c>
      <c r="B110" s="26" t="s">
        <v>77</v>
      </c>
      <c r="C110" s="27">
        <v>42562</v>
      </c>
      <c r="D110" s="26" t="s">
        <v>318</v>
      </c>
      <c r="E110" s="26" t="s">
        <v>37</v>
      </c>
      <c r="F110" s="28">
        <v>8610840</v>
      </c>
      <c r="G110" s="28">
        <v>8532000</v>
      </c>
      <c r="H110" s="29">
        <f t="shared" si="1"/>
        <v>0.99084409883356328</v>
      </c>
      <c r="I110" s="30" t="s">
        <v>31</v>
      </c>
      <c r="J110" s="26" t="s">
        <v>319</v>
      </c>
      <c r="K110" s="32" t="s">
        <v>320</v>
      </c>
      <c r="L110" s="33"/>
      <c r="M110" s="32"/>
      <c r="N110" s="34"/>
    </row>
    <row r="111" spans="1:14" ht="123.75">
      <c r="A111" s="47" t="s">
        <v>321</v>
      </c>
      <c r="B111" s="36" t="s">
        <v>41</v>
      </c>
      <c r="C111" s="27">
        <v>42563</v>
      </c>
      <c r="D111" s="47" t="s">
        <v>322</v>
      </c>
      <c r="E111" s="47" t="s">
        <v>37</v>
      </c>
      <c r="F111" s="28">
        <v>1954800</v>
      </c>
      <c r="G111" s="28">
        <v>1944000</v>
      </c>
      <c r="H111" s="29">
        <f t="shared" si="1"/>
        <v>0.99447513812154698</v>
      </c>
      <c r="I111" s="30" t="s">
        <v>31</v>
      </c>
      <c r="J111" s="47" t="s">
        <v>323</v>
      </c>
      <c r="K111" s="30" t="s">
        <v>64</v>
      </c>
      <c r="L111" s="48"/>
      <c r="M111" s="30"/>
      <c r="N111" s="49"/>
    </row>
    <row r="112" spans="1:14" ht="78.75">
      <c r="A112" s="26" t="s">
        <v>324</v>
      </c>
      <c r="B112" s="26" t="s">
        <v>313</v>
      </c>
      <c r="C112" s="27">
        <v>42564</v>
      </c>
      <c r="D112" s="26" t="s">
        <v>325</v>
      </c>
      <c r="E112" s="26" t="s">
        <v>37</v>
      </c>
      <c r="F112" s="28">
        <v>6987756</v>
      </c>
      <c r="G112" s="28">
        <v>6987756</v>
      </c>
      <c r="H112" s="29">
        <f t="shared" si="1"/>
        <v>1</v>
      </c>
      <c r="I112" s="30" t="s">
        <v>31</v>
      </c>
      <c r="J112" s="26" t="s">
        <v>98</v>
      </c>
      <c r="K112" s="32" t="s">
        <v>64</v>
      </c>
      <c r="L112" s="33"/>
      <c r="M112" s="32"/>
      <c r="N112" s="34"/>
    </row>
    <row r="113" spans="1:14" ht="78.75">
      <c r="A113" s="26" t="s">
        <v>326</v>
      </c>
      <c r="B113" s="26" t="s">
        <v>113</v>
      </c>
      <c r="C113" s="27">
        <v>42565</v>
      </c>
      <c r="D113" s="26" t="s">
        <v>238</v>
      </c>
      <c r="E113" s="24" t="s">
        <v>37</v>
      </c>
      <c r="F113" s="28">
        <v>21357000</v>
      </c>
      <c r="G113" s="28">
        <v>21357000</v>
      </c>
      <c r="H113" s="29">
        <f t="shared" si="1"/>
        <v>1</v>
      </c>
      <c r="I113" s="30" t="s">
        <v>31</v>
      </c>
      <c r="J113" s="50" t="s">
        <v>327</v>
      </c>
      <c r="K113" s="32" t="s">
        <v>33</v>
      </c>
      <c r="L113" s="33"/>
      <c r="M113" s="32"/>
      <c r="N113" s="34"/>
    </row>
    <row r="114" spans="1:14" ht="78.75">
      <c r="A114" s="26" t="s">
        <v>328</v>
      </c>
      <c r="B114" s="26" t="s">
        <v>157</v>
      </c>
      <c r="C114" s="27">
        <v>42571</v>
      </c>
      <c r="D114" s="26" t="s">
        <v>329</v>
      </c>
      <c r="E114" s="26" t="s">
        <v>37</v>
      </c>
      <c r="F114" s="28">
        <v>3434700</v>
      </c>
      <c r="G114" s="28">
        <v>3434700</v>
      </c>
      <c r="H114" s="29">
        <f t="shared" si="1"/>
        <v>1</v>
      </c>
      <c r="I114" s="30" t="s">
        <v>31</v>
      </c>
      <c r="J114" s="26" t="s">
        <v>330</v>
      </c>
      <c r="K114" s="32" t="s">
        <v>33</v>
      </c>
      <c r="L114" s="33"/>
      <c r="M114" s="32"/>
      <c r="N114" s="34"/>
    </row>
    <row r="115" spans="1:14" ht="78.75">
      <c r="A115" s="26" t="s">
        <v>331</v>
      </c>
      <c r="B115" s="26" t="s">
        <v>313</v>
      </c>
      <c r="C115" s="27">
        <v>42576</v>
      </c>
      <c r="D115" s="26" t="s">
        <v>332</v>
      </c>
      <c r="E115" s="26" t="s">
        <v>37</v>
      </c>
      <c r="F115" s="28">
        <v>1620092</v>
      </c>
      <c r="G115" s="28">
        <v>1620092</v>
      </c>
      <c r="H115" s="29">
        <f t="shared" si="1"/>
        <v>1</v>
      </c>
      <c r="I115" s="30" t="s">
        <v>31</v>
      </c>
      <c r="J115" s="26" t="s">
        <v>98</v>
      </c>
      <c r="K115" s="32" t="s">
        <v>64</v>
      </c>
      <c r="L115" s="33"/>
      <c r="M115" s="32"/>
      <c r="N115" s="34"/>
    </row>
    <row r="116" spans="1:14" ht="78.75">
      <c r="A116" s="26" t="s">
        <v>333</v>
      </c>
      <c r="B116" s="26" t="s">
        <v>313</v>
      </c>
      <c r="C116" s="27">
        <v>42576</v>
      </c>
      <c r="D116" s="26" t="s">
        <v>334</v>
      </c>
      <c r="E116" s="26" t="s">
        <v>37</v>
      </c>
      <c r="F116" s="28">
        <v>1021498</v>
      </c>
      <c r="G116" s="28">
        <v>1021498</v>
      </c>
      <c r="H116" s="29">
        <f t="shared" si="1"/>
        <v>1</v>
      </c>
      <c r="I116" s="30" t="s">
        <v>31</v>
      </c>
      <c r="J116" s="26" t="s">
        <v>98</v>
      </c>
      <c r="K116" s="32" t="s">
        <v>64</v>
      </c>
      <c r="L116" s="33"/>
      <c r="M116" s="32"/>
      <c r="N116" s="34"/>
    </row>
    <row r="117" spans="1:14" ht="78.75">
      <c r="A117" s="26" t="s">
        <v>335</v>
      </c>
      <c r="B117" s="26" t="s">
        <v>313</v>
      </c>
      <c r="C117" s="27">
        <v>42579</v>
      </c>
      <c r="D117" s="26" t="s">
        <v>336</v>
      </c>
      <c r="E117" s="26" t="s">
        <v>37</v>
      </c>
      <c r="F117" s="28">
        <v>1687011</v>
      </c>
      <c r="G117" s="28">
        <v>1687011</v>
      </c>
      <c r="H117" s="29">
        <f t="shared" si="1"/>
        <v>1</v>
      </c>
      <c r="I117" s="30" t="s">
        <v>31</v>
      </c>
      <c r="J117" s="26" t="s">
        <v>98</v>
      </c>
      <c r="K117" s="32" t="s">
        <v>64</v>
      </c>
      <c r="L117" s="33"/>
      <c r="M117" s="32"/>
      <c r="N117" s="34"/>
    </row>
    <row r="118" spans="1:14" ht="112.5">
      <c r="A118" s="39" t="s">
        <v>337</v>
      </c>
      <c r="B118" s="39" t="s">
        <v>70</v>
      </c>
      <c r="C118" s="27">
        <v>42580</v>
      </c>
      <c r="D118" s="39" t="s">
        <v>338</v>
      </c>
      <c r="E118" s="24" t="s">
        <v>37</v>
      </c>
      <c r="F118" s="28">
        <v>6602640</v>
      </c>
      <c r="G118" s="28">
        <v>6602640</v>
      </c>
      <c r="H118" s="29">
        <f t="shared" si="1"/>
        <v>1</v>
      </c>
      <c r="I118" s="30" t="s">
        <v>31</v>
      </c>
      <c r="J118" s="39" t="s">
        <v>339</v>
      </c>
      <c r="K118" s="40" t="s">
        <v>64</v>
      </c>
      <c r="L118" s="41"/>
      <c r="M118" s="40"/>
      <c r="N118" s="42"/>
    </row>
    <row r="119" spans="1:14" ht="78.75">
      <c r="A119" s="26" t="s">
        <v>340</v>
      </c>
      <c r="B119" s="26" t="s">
        <v>313</v>
      </c>
      <c r="C119" s="27">
        <v>42580</v>
      </c>
      <c r="D119" s="26" t="s">
        <v>341</v>
      </c>
      <c r="E119" s="26" t="s">
        <v>37</v>
      </c>
      <c r="F119" s="28">
        <v>2999945</v>
      </c>
      <c r="G119" s="28">
        <v>2999945</v>
      </c>
      <c r="H119" s="29">
        <f t="shared" si="1"/>
        <v>1</v>
      </c>
      <c r="I119" s="30" t="s">
        <v>31</v>
      </c>
      <c r="J119" s="26" t="s">
        <v>98</v>
      </c>
      <c r="K119" s="32" t="s">
        <v>64</v>
      </c>
      <c r="L119" s="33"/>
      <c r="M119" s="32"/>
      <c r="N119" s="34"/>
    </row>
    <row r="120" spans="1:14" ht="78.75">
      <c r="A120" s="26" t="s">
        <v>342</v>
      </c>
      <c r="B120" s="26" t="s">
        <v>313</v>
      </c>
      <c r="C120" s="27">
        <v>42580</v>
      </c>
      <c r="D120" s="26" t="s">
        <v>343</v>
      </c>
      <c r="E120" s="26" t="s">
        <v>37</v>
      </c>
      <c r="F120" s="28">
        <v>2182871</v>
      </c>
      <c r="G120" s="28">
        <v>2182871</v>
      </c>
      <c r="H120" s="29">
        <f t="shared" si="1"/>
        <v>1</v>
      </c>
      <c r="I120" s="30" t="s">
        <v>31</v>
      </c>
      <c r="J120" s="26" t="s">
        <v>98</v>
      </c>
      <c r="K120" s="32" t="s">
        <v>64</v>
      </c>
      <c r="L120" s="33"/>
      <c r="M120" s="32"/>
      <c r="N120" s="34"/>
    </row>
    <row r="121" spans="1:14" ht="101.25">
      <c r="A121" s="26" t="s">
        <v>344</v>
      </c>
      <c r="B121" s="26" t="s">
        <v>157</v>
      </c>
      <c r="C121" s="27">
        <v>42580</v>
      </c>
      <c r="D121" s="26" t="s">
        <v>345</v>
      </c>
      <c r="E121" s="26" t="s">
        <v>37</v>
      </c>
      <c r="F121" s="28">
        <v>1407741</v>
      </c>
      <c r="G121" s="28">
        <v>1407741</v>
      </c>
      <c r="H121" s="29">
        <f t="shared" si="1"/>
        <v>1</v>
      </c>
      <c r="I121" s="30" t="s">
        <v>31</v>
      </c>
      <c r="J121" s="26" t="s">
        <v>346</v>
      </c>
      <c r="K121" s="32" t="s">
        <v>64</v>
      </c>
      <c r="L121" s="33"/>
      <c r="M121" s="32"/>
      <c r="N121" s="34"/>
    </row>
    <row r="122" spans="1:14" ht="78.75">
      <c r="A122" s="26" t="s">
        <v>347</v>
      </c>
      <c r="B122" s="26" t="s">
        <v>313</v>
      </c>
      <c r="C122" s="27">
        <v>42583</v>
      </c>
      <c r="D122" s="26" t="s">
        <v>348</v>
      </c>
      <c r="E122" s="26" t="s">
        <v>37</v>
      </c>
      <c r="F122" s="28">
        <v>10472796</v>
      </c>
      <c r="G122" s="28">
        <v>10472796</v>
      </c>
      <c r="H122" s="29">
        <f t="shared" si="1"/>
        <v>1</v>
      </c>
      <c r="I122" s="30" t="s">
        <v>31</v>
      </c>
      <c r="J122" s="26" t="s">
        <v>98</v>
      </c>
      <c r="K122" s="32" t="s">
        <v>64</v>
      </c>
      <c r="L122" s="33"/>
      <c r="M122" s="32"/>
      <c r="N122" s="34"/>
    </row>
    <row r="123" spans="1:14" ht="78.75">
      <c r="A123" s="26" t="s">
        <v>349</v>
      </c>
      <c r="B123" s="26" t="s">
        <v>313</v>
      </c>
      <c r="C123" s="27">
        <v>42584</v>
      </c>
      <c r="D123" s="26" t="s">
        <v>350</v>
      </c>
      <c r="E123" s="26" t="s">
        <v>37</v>
      </c>
      <c r="F123" s="28">
        <v>3018395</v>
      </c>
      <c r="G123" s="28">
        <v>3018395</v>
      </c>
      <c r="H123" s="29">
        <f t="shared" si="1"/>
        <v>1</v>
      </c>
      <c r="I123" s="30" t="s">
        <v>31</v>
      </c>
      <c r="J123" s="26" t="s">
        <v>98</v>
      </c>
      <c r="K123" s="32" t="s">
        <v>64</v>
      </c>
      <c r="L123" s="33"/>
      <c r="M123" s="32"/>
      <c r="N123" s="34"/>
    </row>
    <row r="124" spans="1:14" ht="78.75">
      <c r="A124" s="26" t="s">
        <v>351</v>
      </c>
      <c r="B124" s="26" t="s">
        <v>313</v>
      </c>
      <c r="C124" s="27">
        <v>42585</v>
      </c>
      <c r="D124" s="26" t="s">
        <v>352</v>
      </c>
      <c r="E124" s="26" t="s">
        <v>37</v>
      </c>
      <c r="F124" s="28">
        <v>3130904</v>
      </c>
      <c r="G124" s="28">
        <v>3130904</v>
      </c>
      <c r="H124" s="29">
        <f t="shared" si="1"/>
        <v>1</v>
      </c>
      <c r="I124" s="30" t="s">
        <v>31</v>
      </c>
      <c r="J124" s="26" t="s">
        <v>98</v>
      </c>
      <c r="K124" s="32" t="s">
        <v>64</v>
      </c>
      <c r="L124" s="33"/>
      <c r="M124" s="32"/>
      <c r="N124" s="34"/>
    </row>
    <row r="125" spans="1:14" ht="112.5">
      <c r="A125" s="26" t="s">
        <v>353</v>
      </c>
      <c r="B125" s="26" t="s">
        <v>354</v>
      </c>
      <c r="C125" s="27">
        <v>42586</v>
      </c>
      <c r="D125" s="26" t="s">
        <v>355</v>
      </c>
      <c r="E125" s="26" t="s">
        <v>30</v>
      </c>
      <c r="F125" s="28">
        <v>3275800</v>
      </c>
      <c r="G125" s="28">
        <v>3275800</v>
      </c>
      <c r="H125" s="29">
        <f t="shared" si="1"/>
        <v>1</v>
      </c>
      <c r="I125" s="30" t="s">
        <v>31</v>
      </c>
      <c r="J125" s="36" t="s">
        <v>356</v>
      </c>
      <c r="K125" s="32" t="s">
        <v>33</v>
      </c>
      <c r="L125" s="33"/>
      <c r="M125" s="32"/>
      <c r="N125" s="34"/>
    </row>
    <row r="126" spans="1:14" ht="78.75">
      <c r="A126" s="26" t="s">
        <v>357</v>
      </c>
      <c r="B126" s="26" t="s">
        <v>313</v>
      </c>
      <c r="C126" s="27">
        <v>42586</v>
      </c>
      <c r="D126" s="26" t="s">
        <v>358</v>
      </c>
      <c r="E126" s="26" t="s">
        <v>37</v>
      </c>
      <c r="F126" s="28">
        <v>2752796</v>
      </c>
      <c r="G126" s="28">
        <v>2752796</v>
      </c>
      <c r="H126" s="29">
        <f t="shared" si="1"/>
        <v>1</v>
      </c>
      <c r="I126" s="30" t="s">
        <v>31</v>
      </c>
      <c r="J126" s="26" t="s">
        <v>98</v>
      </c>
      <c r="K126" s="32" t="s">
        <v>64</v>
      </c>
      <c r="L126" s="33"/>
      <c r="M126" s="32"/>
      <c r="N126" s="34"/>
    </row>
    <row r="127" spans="1:14" ht="78.75">
      <c r="A127" s="26" t="s">
        <v>359</v>
      </c>
      <c r="B127" s="26" t="s">
        <v>313</v>
      </c>
      <c r="C127" s="27">
        <v>42586</v>
      </c>
      <c r="D127" s="26" t="s">
        <v>314</v>
      </c>
      <c r="E127" s="26" t="s">
        <v>37</v>
      </c>
      <c r="F127" s="28">
        <v>2482003</v>
      </c>
      <c r="G127" s="28">
        <v>2482003</v>
      </c>
      <c r="H127" s="29">
        <f t="shared" si="1"/>
        <v>1</v>
      </c>
      <c r="I127" s="30" t="s">
        <v>31</v>
      </c>
      <c r="J127" s="26" t="s">
        <v>98</v>
      </c>
      <c r="K127" s="32" t="s">
        <v>64</v>
      </c>
      <c r="L127" s="33"/>
      <c r="M127" s="32"/>
      <c r="N127" s="34"/>
    </row>
    <row r="128" spans="1:14" ht="78.75">
      <c r="A128" s="45" t="s">
        <v>360</v>
      </c>
      <c r="B128" s="36" t="s">
        <v>41</v>
      </c>
      <c r="C128" s="27">
        <v>42586</v>
      </c>
      <c r="D128" s="46" t="s">
        <v>361</v>
      </c>
      <c r="E128" s="24" t="s">
        <v>37</v>
      </c>
      <c r="F128" s="28">
        <v>1224307</v>
      </c>
      <c r="G128" s="28">
        <v>1223640</v>
      </c>
      <c r="H128" s="29">
        <f t="shared" si="1"/>
        <v>0.99945520200407256</v>
      </c>
      <c r="I128" s="30" t="s">
        <v>31</v>
      </c>
      <c r="J128" s="24" t="s">
        <v>362</v>
      </c>
      <c r="K128" s="32" t="s">
        <v>33</v>
      </c>
      <c r="L128" s="33"/>
      <c r="M128" s="32"/>
      <c r="N128" s="34"/>
    </row>
    <row r="129" spans="1:14" ht="78.75">
      <c r="A129" s="26" t="s">
        <v>363</v>
      </c>
      <c r="B129" s="26" t="s">
        <v>313</v>
      </c>
      <c r="C129" s="27">
        <v>42587</v>
      </c>
      <c r="D129" s="26" t="s">
        <v>364</v>
      </c>
      <c r="E129" s="26" t="s">
        <v>37</v>
      </c>
      <c r="F129" s="28">
        <v>4016409</v>
      </c>
      <c r="G129" s="28">
        <v>4016409</v>
      </c>
      <c r="H129" s="29">
        <f t="shared" si="1"/>
        <v>1</v>
      </c>
      <c r="I129" s="30" t="s">
        <v>31</v>
      </c>
      <c r="J129" s="26" t="s">
        <v>98</v>
      </c>
      <c r="K129" s="32" t="s">
        <v>64</v>
      </c>
      <c r="L129" s="33"/>
      <c r="M129" s="32"/>
      <c r="N129" s="34"/>
    </row>
    <row r="130" spans="1:14" ht="78.75">
      <c r="A130" s="26" t="s">
        <v>365</v>
      </c>
      <c r="B130" s="26" t="s">
        <v>313</v>
      </c>
      <c r="C130" s="27">
        <v>42604</v>
      </c>
      <c r="D130" s="26" t="s">
        <v>366</v>
      </c>
      <c r="E130" s="26" t="s">
        <v>37</v>
      </c>
      <c r="F130" s="28">
        <v>4994095</v>
      </c>
      <c r="G130" s="28">
        <v>4994095</v>
      </c>
      <c r="H130" s="29">
        <f t="shared" si="1"/>
        <v>1</v>
      </c>
      <c r="I130" s="30" t="s">
        <v>31</v>
      </c>
      <c r="J130" s="26" t="s">
        <v>98</v>
      </c>
      <c r="K130" s="32" t="s">
        <v>64</v>
      </c>
      <c r="L130" s="33"/>
      <c r="M130" s="32"/>
      <c r="N130" s="34"/>
    </row>
    <row r="131" spans="1:14" ht="78.75">
      <c r="A131" s="26" t="s">
        <v>367</v>
      </c>
      <c r="B131" s="26" t="s">
        <v>313</v>
      </c>
      <c r="C131" s="27">
        <v>42604</v>
      </c>
      <c r="D131" s="26" t="s">
        <v>368</v>
      </c>
      <c r="E131" s="26" t="s">
        <v>37</v>
      </c>
      <c r="F131" s="28">
        <v>1982324</v>
      </c>
      <c r="G131" s="28">
        <v>1982324</v>
      </c>
      <c r="H131" s="29">
        <f t="shared" si="1"/>
        <v>1</v>
      </c>
      <c r="I131" s="30" t="s">
        <v>31</v>
      </c>
      <c r="J131" s="26" t="s">
        <v>98</v>
      </c>
      <c r="K131" s="32" t="s">
        <v>64</v>
      </c>
      <c r="L131" s="33"/>
      <c r="M131" s="32"/>
      <c r="N131" s="34"/>
    </row>
    <row r="132" spans="1:14" ht="78.75">
      <c r="A132" s="26" t="s">
        <v>369</v>
      </c>
      <c r="B132" s="26" t="s">
        <v>313</v>
      </c>
      <c r="C132" s="27">
        <v>42605</v>
      </c>
      <c r="D132" s="26" t="s">
        <v>370</v>
      </c>
      <c r="E132" s="26" t="s">
        <v>37</v>
      </c>
      <c r="F132" s="28">
        <v>4301094</v>
      </c>
      <c r="G132" s="28">
        <v>4301094</v>
      </c>
      <c r="H132" s="29">
        <f t="shared" si="1"/>
        <v>1</v>
      </c>
      <c r="I132" s="30" t="s">
        <v>31</v>
      </c>
      <c r="J132" s="26" t="s">
        <v>98</v>
      </c>
      <c r="K132" s="32" t="s">
        <v>64</v>
      </c>
      <c r="L132" s="33"/>
      <c r="M132" s="32"/>
      <c r="N132" s="34"/>
    </row>
    <row r="133" spans="1:14" ht="90">
      <c r="A133" s="26" t="s">
        <v>371</v>
      </c>
      <c r="B133" s="26" t="s">
        <v>35</v>
      </c>
      <c r="C133" s="27">
        <v>42607</v>
      </c>
      <c r="D133" s="26" t="s">
        <v>372</v>
      </c>
      <c r="E133" s="24" t="s">
        <v>37</v>
      </c>
      <c r="F133" s="28">
        <v>6599404</v>
      </c>
      <c r="G133" s="28">
        <v>6599404</v>
      </c>
      <c r="H133" s="29">
        <f t="shared" ref="H133:H165" si="2">IF(F133="-","-",G133/F133)</f>
        <v>1</v>
      </c>
      <c r="I133" s="30" t="s">
        <v>31</v>
      </c>
      <c r="J133" s="26" t="s">
        <v>373</v>
      </c>
      <c r="K133" s="32" t="s">
        <v>64</v>
      </c>
      <c r="L133" s="33"/>
      <c r="M133" s="32"/>
      <c r="N133" s="34"/>
    </row>
    <row r="134" spans="1:14" ht="180">
      <c r="A134" s="25" t="s">
        <v>374</v>
      </c>
      <c r="B134" s="36" t="s">
        <v>41</v>
      </c>
      <c r="C134" s="27">
        <v>42613</v>
      </c>
      <c r="D134" s="47" t="s">
        <v>375</v>
      </c>
      <c r="E134" s="47" t="s">
        <v>37</v>
      </c>
      <c r="F134" s="28">
        <v>5875200</v>
      </c>
      <c r="G134" s="28">
        <v>5724000</v>
      </c>
      <c r="H134" s="29">
        <f t="shared" si="2"/>
        <v>0.97426470588235292</v>
      </c>
      <c r="I134" s="30" t="s">
        <v>31</v>
      </c>
      <c r="J134" s="47" t="s">
        <v>376</v>
      </c>
      <c r="K134" s="30" t="s">
        <v>64</v>
      </c>
      <c r="L134" s="48"/>
      <c r="M134" s="30"/>
      <c r="N134" s="49"/>
    </row>
    <row r="135" spans="1:14" ht="123.75">
      <c r="A135" s="39" t="s">
        <v>377</v>
      </c>
      <c r="B135" s="39" t="s">
        <v>70</v>
      </c>
      <c r="C135" s="27">
        <v>42613</v>
      </c>
      <c r="D135" s="39" t="s">
        <v>378</v>
      </c>
      <c r="E135" s="24" t="s">
        <v>37</v>
      </c>
      <c r="F135" s="28">
        <v>4486960</v>
      </c>
      <c r="G135" s="28">
        <v>4486960</v>
      </c>
      <c r="H135" s="29">
        <f t="shared" si="2"/>
        <v>1</v>
      </c>
      <c r="I135" s="30" t="s">
        <v>31</v>
      </c>
      <c r="J135" s="39" t="s">
        <v>379</v>
      </c>
      <c r="K135" s="40" t="s">
        <v>64</v>
      </c>
      <c r="L135" s="41"/>
      <c r="M135" s="40"/>
      <c r="N135" s="42"/>
    </row>
    <row r="136" spans="1:14" ht="101.25">
      <c r="A136" s="26" t="s">
        <v>380</v>
      </c>
      <c r="B136" s="26" t="s">
        <v>354</v>
      </c>
      <c r="C136" s="27">
        <v>42613</v>
      </c>
      <c r="D136" s="26" t="s">
        <v>381</v>
      </c>
      <c r="E136" s="26" t="s">
        <v>30</v>
      </c>
      <c r="F136" s="28">
        <v>4324320</v>
      </c>
      <c r="G136" s="28">
        <v>4324320</v>
      </c>
      <c r="H136" s="29">
        <f t="shared" si="2"/>
        <v>1</v>
      </c>
      <c r="I136" s="30" t="s">
        <v>31</v>
      </c>
      <c r="J136" s="51" t="s">
        <v>382</v>
      </c>
      <c r="K136" s="32" t="s">
        <v>33</v>
      </c>
      <c r="L136" s="33"/>
      <c r="M136" s="32"/>
      <c r="N136" s="34"/>
    </row>
    <row r="137" spans="1:14" ht="78.75">
      <c r="A137" s="26" t="s">
        <v>383</v>
      </c>
      <c r="B137" s="26" t="s">
        <v>313</v>
      </c>
      <c r="C137" s="27">
        <v>42614</v>
      </c>
      <c r="D137" s="26" t="s">
        <v>384</v>
      </c>
      <c r="E137" s="26" t="s">
        <v>37</v>
      </c>
      <c r="F137" s="28">
        <v>8482430</v>
      </c>
      <c r="G137" s="28">
        <v>8482430</v>
      </c>
      <c r="H137" s="29">
        <f t="shared" si="2"/>
        <v>1</v>
      </c>
      <c r="I137" s="30" t="s">
        <v>31</v>
      </c>
      <c r="J137" s="26" t="s">
        <v>98</v>
      </c>
      <c r="K137" s="32" t="s">
        <v>64</v>
      </c>
      <c r="L137" s="33"/>
      <c r="M137" s="32"/>
      <c r="N137" s="34"/>
    </row>
    <row r="138" spans="1:14" ht="123.75">
      <c r="A138" s="47" t="s">
        <v>385</v>
      </c>
      <c r="B138" s="39" t="s">
        <v>70</v>
      </c>
      <c r="C138" s="27">
        <v>42614</v>
      </c>
      <c r="D138" s="47" t="s">
        <v>386</v>
      </c>
      <c r="E138" s="47" t="s">
        <v>37</v>
      </c>
      <c r="F138" s="28">
        <v>6501600</v>
      </c>
      <c r="G138" s="28">
        <v>6426000</v>
      </c>
      <c r="H138" s="29">
        <f t="shared" si="2"/>
        <v>0.98837209302325579</v>
      </c>
      <c r="I138" s="30" t="s">
        <v>31</v>
      </c>
      <c r="J138" s="47" t="s">
        <v>387</v>
      </c>
      <c r="K138" s="30" t="s">
        <v>64</v>
      </c>
      <c r="L138" s="48"/>
      <c r="M138" s="30"/>
      <c r="N138" s="49"/>
    </row>
    <row r="139" spans="1:14" ht="112.5">
      <c r="A139" s="39" t="s">
        <v>388</v>
      </c>
      <c r="B139" s="39" t="s">
        <v>70</v>
      </c>
      <c r="C139" s="27">
        <v>42614</v>
      </c>
      <c r="D139" s="39" t="s">
        <v>226</v>
      </c>
      <c r="E139" s="24" t="s">
        <v>37</v>
      </c>
      <c r="F139" s="28">
        <v>4830040</v>
      </c>
      <c r="G139" s="28">
        <v>4830040</v>
      </c>
      <c r="H139" s="29">
        <f t="shared" si="2"/>
        <v>1</v>
      </c>
      <c r="I139" s="30" t="s">
        <v>31</v>
      </c>
      <c r="J139" s="39" t="s">
        <v>227</v>
      </c>
      <c r="K139" s="40" t="s">
        <v>33</v>
      </c>
      <c r="L139" s="41"/>
      <c r="M139" s="40"/>
      <c r="N139" s="42"/>
    </row>
    <row r="140" spans="1:14" ht="112.5">
      <c r="A140" s="39" t="s">
        <v>389</v>
      </c>
      <c r="B140" s="39" t="s">
        <v>70</v>
      </c>
      <c r="C140" s="27">
        <v>42614</v>
      </c>
      <c r="D140" s="39" t="s">
        <v>226</v>
      </c>
      <c r="E140" s="24" t="s">
        <v>37</v>
      </c>
      <c r="F140" s="28">
        <v>4093320</v>
      </c>
      <c r="G140" s="28">
        <v>4093320</v>
      </c>
      <c r="H140" s="29">
        <f t="shared" si="2"/>
        <v>1</v>
      </c>
      <c r="I140" s="30" t="s">
        <v>31</v>
      </c>
      <c r="J140" s="39" t="s">
        <v>227</v>
      </c>
      <c r="K140" s="40" t="s">
        <v>33</v>
      </c>
      <c r="L140" s="41"/>
      <c r="M140" s="40"/>
      <c r="N140" s="42"/>
    </row>
    <row r="141" spans="1:14" ht="112.5">
      <c r="A141" s="39" t="s">
        <v>390</v>
      </c>
      <c r="B141" s="39" t="s">
        <v>70</v>
      </c>
      <c r="C141" s="27">
        <v>42618</v>
      </c>
      <c r="D141" s="39" t="s">
        <v>391</v>
      </c>
      <c r="E141" s="24" t="s">
        <v>37</v>
      </c>
      <c r="F141" s="28">
        <v>1372000</v>
      </c>
      <c r="G141" s="28">
        <v>1372000</v>
      </c>
      <c r="H141" s="29">
        <f t="shared" si="2"/>
        <v>1</v>
      </c>
      <c r="I141" s="30" t="s">
        <v>31</v>
      </c>
      <c r="J141" s="39" t="s">
        <v>392</v>
      </c>
      <c r="K141" s="40" t="s">
        <v>64</v>
      </c>
      <c r="L141" s="41"/>
      <c r="M141" s="40"/>
      <c r="N141" s="42"/>
    </row>
    <row r="142" spans="1:14" ht="78.75">
      <c r="A142" s="26" t="s">
        <v>393</v>
      </c>
      <c r="B142" s="26" t="s">
        <v>113</v>
      </c>
      <c r="C142" s="27">
        <v>42625</v>
      </c>
      <c r="D142" s="26" t="s">
        <v>238</v>
      </c>
      <c r="E142" s="24" t="s">
        <v>37</v>
      </c>
      <c r="F142" s="28">
        <v>15983600</v>
      </c>
      <c r="G142" s="28">
        <v>15983600</v>
      </c>
      <c r="H142" s="29">
        <f t="shared" si="2"/>
        <v>1</v>
      </c>
      <c r="I142" s="30" t="s">
        <v>31</v>
      </c>
      <c r="J142" s="50" t="s">
        <v>327</v>
      </c>
      <c r="K142" s="32" t="s">
        <v>33</v>
      </c>
      <c r="L142" s="33"/>
      <c r="M142" s="32"/>
      <c r="N142" s="34"/>
    </row>
    <row r="143" spans="1:14" ht="78.75">
      <c r="A143" s="26" t="s">
        <v>394</v>
      </c>
      <c r="B143" s="36" t="s">
        <v>41</v>
      </c>
      <c r="C143" s="27">
        <v>42641</v>
      </c>
      <c r="D143" s="26" t="s">
        <v>395</v>
      </c>
      <c r="E143" s="24" t="s">
        <v>37</v>
      </c>
      <c r="F143" s="28">
        <v>1090800</v>
      </c>
      <c r="G143" s="28">
        <v>1090800</v>
      </c>
      <c r="H143" s="29">
        <f t="shared" si="2"/>
        <v>1</v>
      </c>
      <c r="I143" s="30" t="s">
        <v>31</v>
      </c>
      <c r="J143" s="26" t="s">
        <v>396</v>
      </c>
      <c r="K143" s="32" t="s">
        <v>64</v>
      </c>
      <c r="L143" s="33"/>
      <c r="M143" s="32"/>
      <c r="N143" s="34"/>
    </row>
    <row r="144" spans="1:14" ht="168.75">
      <c r="A144" s="26" t="s">
        <v>397</v>
      </c>
      <c r="B144" s="26" t="s">
        <v>398</v>
      </c>
      <c r="C144" s="27">
        <v>42656</v>
      </c>
      <c r="D144" s="26" t="s">
        <v>399</v>
      </c>
      <c r="E144" s="26" t="s">
        <v>37</v>
      </c>
      <c r="F144" s="28">
        <v>7357781</v>
      </c>
      <c r="G144" s="28">
        <v>6780000</v>
      </c>
      <c r="H144" s="29">
        <f t="shared" si="2"/>
        <v>0.92147347141753744</v>
      </c>
      <c r="I144" s="30" t="s">
        <v>31</v>
      </c>
      <c r="J144" s="26" t="s">
        <v>400</v>
      </c>
      <c r="K144" s="32" t="s">
        <v>64</v>
      </c>
      <c r="L144" s="33"/>
      <c r="M144" s="32"/>
      <c r="N144" s="34"/>
    </row>
    <row r="145" spans="1:14" ht="135">
      <c r="A145" s="26" t="s">
        <v>401</v>
      </c>
      <c r="B145" s="26" t="s">
        <v>77</v>
      </c>
      <c r="C145" s="27">
        <v>42656</v>
      </c>
      <c r="D145" s="26" t="s">
        <v>402</v>
      </c>
      <c r="E145" s="26" t="s">
        <v>37</v>
      </c>
      <c r="F145" s="28">
        <v>3491232</v>
      </c>
      <c r="G145" s="28">
        <v>3491232</v>
      </c>
      <c r="H145" s="29">
        <f t="shared" si="2"/>
        <v>1</v>
      </c>
      <c r="I145" s="30" t="s">
        <v>31</v>
      </c>
      <c r="J145" s="26" t="s">
        <v>403</v>
      </c>
      <c r="K145" s="32" t="s">
        <v>33</v>
      </c>
      <c r="L145" s="33"/>
      <c r="M145" s="32"/>
      <c r="N145" s="34"/>
    </row>
    <row r="146" spans="1:14" ht="78.75">
      <c r="A146" s="26" t="s">
        <v>404</v>
      </c>
      <c r="B146" s="26" t="s">
        <v>354</v>
      </c>
      <c r="C146" s="27">
        <v>42657</v>
      </c>
      <c r="D146" s="26" t="s">
        <v>405</v>
      </c>
      <c r="E146" s="26" t="s">
        <v>30</v>
      </c>
      <c r="F146" s="28">
        <v>2420690</v>
      </c>
      <c r="G146" s="28">
        <v>2365200</v>
      </c>
      <c r="H146" s="29">
        <f t="shared" si="2"/>
        <v>0.97707678389219599</v>
      </c>
      <c r="I146" s="30" t="s">
        <v>31</v>
      </c>
      <c r="J146" s="51" t="s">
        <v>406</v>
      </c>
      <c r="K146" s="32" t="s">
        <v>64</v>
      </c>
      <c r="L146" s="33"/>
      <c r="M146" s="32"/>
      <c r="N146" s="34"/>
    </row>
    <row r="147" spans="1:14" ht="202.5">
      <c r="A147" s="25" t="s">
        <v>407</v>
      </c>
      <c r="B147" s="26" t="s">
        <v>398</v>
      </c>
      <c r="C147" s="27">
        <v>42660</v>
      </c>
      <c r="D147" s="39" t="s">
        <v>408</v>
      </c>
      <c r="E147" s="39" t="s">
        <v>37</v>
      </c>
      <c r="F147" s="28">
        <v>143502000</v>
      </c>
      <c r="G147" s="28">
        <v>140359200</v>
      </c>
      <c r="H147" s="29">
        <f t="shared" si="2"/>
        <v>0.97809925994062796</v>
      </c>
      <c r="I147" s="30" t="s">
        <v>31</v>
      </c>
      <c r="J147" s="39" t="s">
        <v>409</v>
      </c>
      <c r="K147" s="40" t="s">
        <v>64</v>
      </c>
      <c r="L147" s="52"/>
      <c r="M147" s="53"/>
      <c r="N147" s="54"/>
    </row>
    <row r="148" spans="1:14" ht="225">
      <c r="A148" s="26" t="s">
        <v>410</v>
      </c>
      <c r="B148" s="26" t="s">
        <v>398</v>
      </c>
      <c r="C148" s="27">
        <v>42670</v>
      </c>
      <c r="D148" s="26" t="s">
        <v>411</v>
      </c>
      <c r="E148" s="26" t="s">
        <v>37</v>
      </c>
      <c r="F148" s="28">
        <v>50868000</v>
      </c>
      <c r="G148" s="28">
        <v>50760000</v>
      </c>
      <c r="H148" s="29">
        <f t="shared" si="2"/>
        <v>0.99787685774946921</v>
      </c>
      <c r="I148" s="30" t="s">
        <v>31</v>
      </c>
      <c r="J148" s="26" t="s">
        <v>412</v>
      </c>
      <c r="K148" s="32" t="s">
        <v>64</v>
      </c>
      <c r="L148" s="33"/>
      <c r="M148" s="32"/>
      <c r="N148" s="34"/>
    </row>
    <row r="149" spans="1:14" ht="101.25">
      <c r="A149" s="39" t="s">
        <v>413</v>
      </c>
      <c r="B149" s="39" t="s">
        <v>70</v>
      </c>
      <c r="C149" s="27">
        <v>42670</v>
      </c>
      <c r="D149" s="39" t="s">
        <v>414</v>
      </c>
      <c r="E149" s="24" t="s">
        <v>37</v>
      </c>
      <c r="F149" s="28">
        <v>2068600</v>
      </c>
      <c r="G149" s="28">
        <v>2068600</v>
      </c>
      <c r="H149" s="29">
        <f t="shared" si="2"/>
        <v>1</v>
      </c>
      <c r="I149" s="30" t="s">
        <v>31</v>
      </c>
      <c r="J149" s="39" t="s">
        <v>415</v>
      </c>
      <c r="K149" s="40" t="s">
        <v>64</v>
      </c>
      <c r="L149" s="41"/>
      <c r="M149" s="40"/>
      <c r="N149" s="42"/>
    </row>
    <row r="150" spans="1:14" ht="101.25">
      <c r="A150" s="39" t="s">
        <v>416</v>
      </c>
      <c r="B150" s="39" t="s">
        <v>70</v>
      </c>
      <c r="C150" s="27">
        <v>42671</v>
      </c>
      <c r="D150" s="39" t="s">
        <v>307</v>
      </c>
      <c r="E150" s="24" t="s">
        <v>37</v>
      </c>
      <c r="F150" s="28">
        <v>1125400</v>
      </c>
      <c r="G150" s="28">
        <v>1125400</v>
      </c>
      <c r="H150" s="29">
        <f t="shared" si="2"/>
        <v>1</v>
      </c>
      <c r="I150" s="30" t="s">
        <v>31</v>
      </c>
      <c r="J150" s="39" t="s">
        <v>417</v>
      </c>
      <c r="K150" s="40" t="s">
        <v>64</v>
      </c>
      <c r="L150" s="41"/>
      <c r="M150" s="40"/>
      <c r="N150" s="42"/>
    </row>
    <row r="151" spans="1:14" ht="78.75">
      <c r="A151" s="26" t="s">
        <v>418</v>
      </c>
      <c r="B151" s="26" t="s">
        <v>313</v>
      </c>
      <c r="C151" s="27">
        <v>42702</v>
      </c>
      <c r="D151" s="26" t="s">
        <v>292</v>
      </c>
      <c r="E151" s="26" t="s">
        <v>37</v>
      </c>
      <c r="F151" s="28">
        <v>2704449</v>
      </c>
      <c r="G151" s="28">
        <v>2704449</v>
      </c>
      <c r="H151" s="29">
        <f t="shared" si="2"/>
        <v>1</v>
      </c>
      <c r="I151" s="30" t="s">
        <v>31</v>
      </c>
      <c r="J151" s="26" t="s">
        <v>98</v>
      </c>
      <c r="K151" s="32" t="s">
        <v>33</v>
      </c>
      <c r="L151" s="33"/>
      <c r="M151" s="32"/>
      <c r="N151" s="34"/>
    </row>
    <row r="152" spans="1:14" ht="78.75">
      <c r="A152" s="26" t="s">
        <v>419</v>
      </c>
      <c r="B152" s="26" t="s">
        <v>313</v>
      </c>
      <c r="C152" s="27">
        <v>42702</v>
      </c>
      <c r="D152" s="26" t="s">
        <v>420</v>
      </c>
      <c r="E152" s="26" t="s">
        <v>37</v>
      </c>
      <c r="F152" s="28">
        <v>1757400</v>
      </c>
      <c r="G152" s="28">
        <v>1757400</v>
      </c>
      <c r="H152" s="29">
        <f t="shared" si="2"/>
        <v>1</v>
      </c>
      <c r="I152" s="30" t="s">
        <v>31</v>
      </c>
      <c r="J152" s="26" t="s">
        <v>98</v>
      </c>
      <c r="K152" s="32" t="s">
        <v>33</v>
      </c>
      <c r="L152" s="33"/>
      <c r="M152" s="32"/>
      <c r="N152" s="34"/>
    </row>
    <row r="153" spans="1:14" ht="78.75">
      <c r="A153" s="26" t="s">
        <v>421</v>
      </c>
      <c r="B153" s="26" t="s">
        <v>313</v>
      </c>
      <c r="C153" s="27">
        <v>42705</v>
      </c>
      <c r="D153" s="26" t="s">
        <v>422</v>
      </c>
      <c r="E153" s="26" t="s">
        <v>37</v>
      </c>
      <c r="F153" s="28">
        <v>4932943</v>
      </c>
      <c r="G153" s="28">
        <v>4932943</v>
      </c>
      <c r="H153" s="29">
        <f t="shared" si="2"/>
        <v>1</v>
      </c>
      <c r="I153" s="30" t="s">
        <v>31</v>
      </c>
      <c r="J153" s="26" t="s">
        <v>98</v>
      </c>
      <c r="K153" s="32" t="s">
        <v>117</v>
      </c>
      <c r="L153" s="33"/>
      <c r="M153" s="32"/>
      <c r="N153" s="34"/>
    </row>
    <row r="154" spans="1:14" ht="78.75">
      <c r="A154" s="26" t="s">
        <v>423</v>
      </c>
      <c r="B154" s="26" t="s">
        <v>313</v>
      </c>
      <c r="C154" s="27">
        <v>42709</v>
      </c>
      <c r="D154" s="26" t="s">
        <v>420</v>
      </c>
      <c r="E154" s="26" t="s">
        <v>37</v>
      </c>
      <c r="F154" s="28">
        <v>2196000</v>
      </c>
      <c r="G154" s="28">
        <v>2196000</v>
      </c>
      <c r="H154" s="29">
        <f t="shared" si="2"/>
        <v>1</v>
      </c>
      <c r="I154" s="30" t="s">
        <v>31</v>
      </c>
      <c r="J154" s="26" t="s">
        <v>98</v>
      </c>
      <c r="K154" s="32" t="s">
        <v>33</v>
      </c>
      <c r="L154" s="33"/>
      <c r="M154" s="32"/>
      <c r="N154" s="34"/>
    </row>
    <row r="155" spans="1:14" ht="67.5">
      <c r="A155" s="55" t="s">
        <v>424</v>
      </c>
      <c r="B155" s="36" t="s">
        <v>41</v>
      </c>
      <c r="C155" s="27">
        <v>42718</v>
      </c>
      <c r="D155" s="56" t="s">
        <v>425</v>
      </c>
      <c r="E155" s="24" t="s">
        <v>37</v>
      </c>
      <c r="F155" s="28">
        <v>1765670</v>
      </c>
      <c r="G155" s="28">
        <v>1612440</v>
      </c>
      <c r="H155" s="29">
        <f t="shared" si="2"/>
        <v>0.91321707906913518</v>
      </c>
      <c r="I155" s="30" t="s">
        <v>31</v>
      </c>
      <c r="J155" s="24" t="s">
        <v>426</v>
      </c>
      <c r="K155" s="32" t="s">
        <v>33</v>
      </c>
      <c r="L155" s="33"/>
      <c r="M155" s="32"/>
      <c r="N155" s="34"/>
    </row>
    <row r="156" spans="1:14" ht="135">
      <c r="A156" s="39" t="s">
        <v>427</v>
      </c>
      <c r="B156" s="39" t="s">
        <v>70</v>
      </c>
      <c r="C156" s="27">
        <v>42726</v>
      </c>
      <c r="D156" s="39" t="s">
        <v>428</v>
      </c>
      <c r="E156" s="24" t="s">
        <v>37</v>
      </c>
      <c r="F156" s="28">
        <v>3010800</v>
      </c>
      <c r="G156" s="28">
        <v>3010800</v>
      </c>
      <c r="H156" s="29">
        <f t="shared" si="2"/>
        <v>1</v>
      </c>
      <c r="I156" s="30" t="s">
        <v>31</v>
      </c>
      <c r="J156" s="39" t="s">
        <v>429</v>
      </c>
      <c r="K156" s="40" t="s">
        <v>39</v>
      </c>
      <c r="L156" s="41"/>
      <c r="M156" s="40"/>
      <c r="N156" s="42"/>
    </row>
    <row r="157" spans="1:14" ht="78.75">
      <c r="A157" s="26" t="s">
        <v>430</v>
      </c>
      <c r="B157" s="26" t="s">
        <v>77</v>
      </c>
      <c r="C157" s="27">
        <v>42747</v>
      </c>
      <c r="D157" s="26" t="s">
        <v>431</v>
      </c>
      <c r="E157" s="26" t="s">
        <v>37</v>
      </c>
      <c r="F157" s="28">
        <v>12335760</v>
      </c>
      <c r="G157" s="28">
        <v>12335760</v>
      </c>
      <c r="H157" s="29">
        <f t="shared" si="2"/>
        <v>1</v>
      </c>
      <c r="I157" s="30" t="s">
        <v>31</v>
      </c>
      <c r="J157" s="26" t="s">
        <v>432</v>
      </c>
      <c r="K157" s="32" t="s">
        <v>33</v>
      </c>
      <c r="L157" s="33"/>
      <c r="M157" s="32"/>
      <c r="N157" s="34" t="s">
        <v>68</v>
      </c>
    </row>
    <row r="158" spans="1:14" ht="78.75">
      <c r="A158" s="26" t="s">
        <v>433</v>
      </c>
      <c r="B158" s="26" t="s">
        <v>354</v>
      </c>
      <c r="C158" s="27">
        <v>42748</v>
      </c>
      <c r="D158" s="26" t="s">
        <v>434</v>
      </c>
      <c r="E158" s="26" t="s">
        <v>30</v>
      </c>
      <c r="F158" s="28">
        <v>2855175</v>
      </c>
      <c r="G158" s="28">
        <v>2851200</v>
      </c>
      <c r="H158" s="29">
        <f t="shared" si="2"/>
        <v>0.99860779111613118</v>
      </c>
      <c r="I158" s="30" t="s">
        <v>31</v>
      </c>
      <c r="J158" s="51" t="s">
        <v>435</v>
      </c>
      <c r="K158" s="32" t="s">
        <v>64</v>
      </c>
      <c r="L158" s="33"/>
      <c r="M158" s="32"/>
      <c r="N158" s="34"/>
    </row>
    <row r="159" spans="1:14" ht="112.5">
      <c r="A159" s="39" t="s">
        <v>436</v>
      </c>
      <c r="B159" s="39" t="s">
        <v>70</v>
      </c>
      <c r="C159" s="27">
        <v>42752</v>
      </c>
      <c r="D159" s="39" t="s">
        <v>437</v>
      </c>
      <c r="E159" s="24" t="s">
        <v>37</v>
      </c>
      <c r="F159" s="28">
        <v>6760800</v>
      </c>
      <c r="G159" s="28">
        <v>6544800</v>
      </c>
      <c r="H159" s="29">
        <f t="shared" si="2"/>
        <v>0.96805111821086265</v>
      </c>
      <c r="I159" s="30" t="s">
        <v>31</v>
      </c>
      <c r="J159" s="39" t="s">
        <v>438</v>
      </c>
      <c r="K159" s="40" t="s">
        <v>33</v>
      </c>
      <c r="L159" s="41"/>
      <c r="M159" s="40"/>
      <c r="N159" s="42"/>
    </row>
    <row r="160" spans="1:14" ht="78.75">
      <c r="A160" s="26" t="s">
        <v>439</v>
      </c>
      <c r="B160" s="26" t="s">
        <v>35</v>
      </c>
      <c r="C160" s="27">
        <v>42761</v>
      </c>
      <c r="D160" s="26" t="s">
        <v>440</v>
      </c>
      <c r="E160" s="24" t="s">
        <v>37</v>
      </c>
      <c r="F160" s="28">
        <v>1598400</v>
      </c>
      <c r="G160" s="28">
        <v>1598400</v>
      </c>
      <c r="H160" s="29">
        <f t="shared" si="2"/>
        <v>1</v>
      </c>
      <c r="I160" s="30" t="s">
        <v>31</v>
      </c>
      <c r="J160" s="26" t="s">
        <v>441</v>
      </c>
      <c r="K160" s="32" t="s">
        <v>64</v>
      </c>
      <c r="L160" s="33"/>
      <c r="M160" s="32"/>
      <c r="N160" s="34"/>
    </row>
    <row r="161" spans="1:14" ht="258.75">
      <c r="A161" s="25" t="s">
        <v>442</v>
      </c>
      <c r="B161" s="26" t="s">
        <v>398</v>
      </c>
      <c r="C161" s="27">
        <v>42775</v>
      </c>
      <c r="D161" s="39" t="s">
        <v>443</v>
      </c>
      <c r="E161" s="39" t="s">
        <v>37</v>
      </c>
      <c r="F161" s="28">
        <v>2181600</v>
      </c>
      <c r="G161" s="28">
        <v>2160000</v>
      </c>
      <c r="H161" s="29">
        <f t="shared" si="2"/>
        <v>0.99009900990099009</v>
      </c>
      <c r="I161" s="30" t="s">
        <v>31</v>
      </c>
      <c r="J161" s="39" t="s">
        <v>444</v>
      </c>
      <c r="K161" s="40" t="s">
        <v>64</v>
      </c>
      <c r="L161" s="52"/>
      <c r="M161" s="53"/>
      <c r="N161" s="54"/>
    </row>
    <row r="162" spans="1:14" ht="78.75">
      <c r="A162" s="26" t="s">
        <v>445</v>
      </c>
      <c r="B162" s="26" t="s">
        <v>313</v>
      </c>
      <c r="C162" s="27">
        <v>42780</v>
      </c>
      <c r="D162" s="26" t="s">
        <v>292</v>
      </c>
      <c r="E162" s="26" t="s">
        <v>37</v>
      </c>
      <c r="F162" s="28">
        <v>4361904</v>
      </c>
      <c r="G162" s="28">
        <v>4361904</v>
      </c>
      <c r="H162" s="29">
        <f t="shared" si="2"/>
        <v>1</v>
      </c>
      <c r="I162" s="30" t="s">
        <v>31</v>
      </c>
      <c r="J162" s="26" t="s">
        <v>98</v>
      </c>
      <c r="K162" s="32" t="s">
        <v>33</v>
      </c>
      <c r="L162" s="33"/>
      <c r="M162" s="32"/>
      <c r="N162" s="34"/>
    </row>
    <row r="163" spans="1:14" ht="281.25">
      <c r="A163" s="39" t="s">
        <v>446</v>
      </c>
      <c r="B163" s="26" t="s">
        <v>398</v>
      </c>
      <c r="C163" s="27">
        <v>42786</v>
      </c>
      <c r="D163" s="39" t="s">
        <v>447</v>
      </c>
      <c r="E163" s="39" t="s">
        <v>37</v>
      </c>
      <c r="F163" s="28">
        <v>13608000</v>
      </c>
      <c r="G163" s="28">
        <v>13608000</v>
      </c>
      <c r="H163" s="29">
        <f t="shared" si="2"/>
        <v>1</v>
      </c>
      <c r="I163" s="30" t="s">
        <v>31</v>
      </c>
      <c r="J163" s="39" t="s">
        <v>448</v>
      </c>
      <c r="K163" s="40" t="s">
        <v>64</v>
      </c>
      <c r="L163" s="52"/>
      <c r="M163" s="53"/>
      <c r="N163" s="54"/>
    </row>
    <row r="164" spans="1:14" ht="78.75">
      <c r="A164" s="26" t="s">
        <v>449</v>
      </c>
      <c r="B164" s="26" t="s">
        <v>77</v>
      </c>
      <c r="C164" s="27">
        <v>42810</v>
      </c>
      <c r="D164" s="26" t="s">
        <v>450</v>
      </c>
      <c r="E164" s="26" t="s">
        <v>37</v>
      </c>
      <c r="F164" s="28">
        <v>1257866</v>
      </c>
      <c r="G164" s="28">
        <v>1257866</v>
      </c>
      <c r="H164" s="29">
        <f t="shared" si="2"/>
        <v>1</v>
      </c>
      <c r="I164" s="30" t="s">
        <v>31</v>
      </c>
      <c r="J164" s="26" t="s">
        <v>451</v>
      </c>
      <c r="K164" s="32" t="s">
        <v>117</v>
      </c>
      <c r="L164" s="33"/>
      <c r="M164" s="32"/>
      <c r="N164" s="34"/>
    </row>
    <row r="165" spans="1:14" ht="78.75">
      <c r="A165" s="57" t="s">
        <v>452</v>
      </c>
      <c r="B165" s="57" t="s">
        <v>313</v>
      </c>
      <c r="C165" s="58">
        <v>42822</v>
      </c>
      <c r="D165" s="57" t="s">
        <v>453</v>
      </c>
      <c r="E165" s="57" t="s">
        <v>37</v>
      </c>
      <c r="F165" s="59">
        <v>2150280</v>
      </c>
      <c r="G165" s="59">
        <v>2150280</v>
      </c>
      <c r="H165" s="60">
        <f t="shared" si="2"/>
        <v>1</v>
      </c>
      <c r="I165" s="61" t="s">
        <v>31</v>
      </c>
      <c r="J165" s="57" t="s">
        <v>98</v>
      </c>
      <c r="K165" s="62" t="s">
        <v>320</v>
      </c>
      <c r="L165" s="63"/>
      <c r="M165" s="62"/>
      <c r="N165" s="64"/>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18"/>
  <sheetViews>
    <sheetView view="pageBreakPreview" zoomScale="75" zoomScaleNormal="55" zoomScaleSheetLayoutView="75"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2" customWidth="1"/>
    <col min="7" max="7" width="12.625" style="1" customWidth="1"/>
    <col min="8" max="8" width="8.625" style="22" customWidth="1"/>
    <col min="9" max="9" width="6.625" style="23" customWidth="1"/>
    <col min="10" max="10" width="25.5" style="1" customWidth="1"/>
    <col min="11" max="11" width="8.625" style="1" customWidth="1"/>
    <col min="12" max="12" width="11.625" style="1" customWidth="1"/>
    <col min="13" max="13" width="12.125" style="1" customWidth="1"/>
    <col min="14" max="16384" width="7.625" style="1"/>
  </cols>
  <sheetData>
    <row r="1" spans="1:13" ht="18.75">
      <c r="A1" s="118" t="s">
        <v>23</v>
      </c>
      <c r="B1" s="118"/>
      <c r="C1" s="118"/>
      <c r="D1" s="118"/>
      <c r="E1" s="118"/>
      <c r="F1" s="118"/>
      <c r="G1" s="118"/>
      <c r="H1" s="118"/>
      <c r="I1" s="118"/>
      <c r="J1" s="118"/>
      <c r="K1" s="118"/>
      <c r="L1" s="118"/>
      <c r="M1" s="118"/>
    </row>
    <row r="2" spans="1:13" s="4" customFormat="1">
      <c r="A2" s="1" t="s">
        <v>21</v>
      </c>
      <c r="B2" s="7"/>
      <c r="F2" s="7"/>
      <c r="G2" s="7"/>
      <c r="H2" s="7"/>
      <c r="I2" s="9"/>
      <c r="K2" s="6"/>
    </row>
    <row r="3" spans="1:13" s="4" customFormat="1">
      <c r="B3" s="7"/>
      <c r="F3" s="7"/>
      <c r="G3" s="7"/>
      <c r="H3" s="7"/>
      <c r="I3" s="9"/>
      <c r="K3" s="6"/>
      <c r="M3" s="5" t="s">
        <v>20</v>
      </c>
    </row>
    <row r="4" spans="1:13" s="2" customFormat="1" ht="66" customHeight="1">
      <c r="A4" s="3" t="s">
        <v>10</v>
      </c>
      <c r="B4" s="3" t="s">
        <v>9</v>
      </c>
      <c r="C4" s="3" t="s">
        <v>8</v>
      </c>
      <c r="D4" s="3" t="s">
        <v>7</v>
      </c>
      <c r="E4" s="3" t="s">
        <v>6</v>
      </c>
      <c r="F4" s="3" t="s">
        <v>5</v>
      </c>
      <c r="G4" s="3" t="s">
        <v>4</v>
      </c>
      <c r="H4" s="3" t="s">
        <v>3</v>
      </c>
      <c r="I4" s="3" t="s">
        <v>2</v>
      </c>
      <c r="J4" s="3" t="s">
        <v>18</v>
      </c>
      <c r="K4" s="8" t="s">
        <v>22</v>
      </c>
      <c r="L4" s="8" t="s">
        <v>13</v>
      </c>
      <c r="M4" s="19" t="s">
        <v>25</v>
      </c>
    </row>
    <row r="5" spans="1:13" ht="101.25">
      <c r="A5" s="39" t="s">
        <v>454</v>
      </c>
      <c r="B5" s="26" t="s">
        <v>58</v>
      </c>
      <c r="C5" s="27">
        <v>42514</v>
      </c>
      <c r="D5" s="39" t="s">
        <v>455</v>
      </c>
      <c r="E5" s="39" t="s">
        <v>37</v>
      </c>
      <c r="F5" s="65">
        <v>2593693</v>
      </c>
      <c r="G5" s="65">
        <v>2592000</v>
      </c>
      <c r="H5" s="29">
        <f t="shared" ref="H5:H68" si="0">IF(F5="-","-",G5/F5)</f>
        <v>0.99934726276394314</v>
      </c>
      <c r="I5" s="30" t="s">
        <v>31</v>
      </c>
      <c r="J5" s="39" t="s">
        <v>456</v>
      </c>
      <c r="K5" s="40"/>
      <c r="L5" s="40"/>
      <c r="M5" s="42"/>
    </row>
    <row r="6" spans="1:13" s="2" customFormat="1" ht="101.25">
      <c r="A6" s="47" t="s">
        <v>457</v>
      </c>
      <c r="B6" s="39" t="s">
        <v>70</v>
      </c>
      <c r="C6" s="27">
        <v>42523</v>
      </c>
      <c r="D6" s="47" t="s">
        <v>458</v>
      </c>
      <c r="E6" s="47" t="s">
        <v>37</v>
      </c>
      <c r="F6" s="28">
        <v>7106400</v>
      </c>
      <c r="G6" s="28">
        <v>7074000</v>
      </c>
      <c r="H6" s="29">
        <f t="shared" si="0"/>
        <v>0.99544072948328266</v>
      </c>
      <c r="I6" s="30" t="s">
        <v>31</v>
      </c>
      <c r="J6" s="47" t="s">
        <v>459</v>
      </c>
      <c r="K6" s="30"/>
      <c r="L6" s="30"/>
      <c r="M6" s="49"/>
    </row>
    <row r="7" spans="1:13" ht="146.25">
      <c r="A7" s="39" t="s">
        <v>460</v>
      </c>
      <c r="B7" s="39" t="s">
        <v>77</v>
      </c>
      <c r="C7" s="27">
        <v>42536</v>
      </c>
      <c r="D7" s="39" t="s">
        <v>461</v>
      </c>
      <c r="E7" s="39" t="s">
        <v>37</v>
      </c>
      <c r="F7" s="65">
        <v>6022080</v>
      </c>
      <c r="G7" s="65">
        <v>6000000</v>
      </c>
      <c r="H7" s="29">
        <f t="shared" si="0"/>
        <v>0.99633349274669214</v>
      </c>
      <c r="I7" s="30" t="s">
        <v>31</v>
      </c>
      <c r="J7" s="39" t="s">
        <v>462</v>
      </c>
      <c r="K7" s="40"/>
      <c r="L7" s="40"/>
      <c r="M7" s="42"/>
    </row>
    <row r="8" spans="1:13" ht="123.75">
      <c r="A8" s="47" t="s">
        <v>463</v>
      </c>
      <c r="B8" s="26" t="s">
        <v>77</v>
      </c>
      <c r="C8" s="27">
        <v>42543</v>
      </c>
      <c r="D8" s="47" t="s">
        <v>464</v>
      </c>
      <c r="E8" s="47" t="s">
        <v>465</v>
      </c>
      <c r="F8" s="66">
        <v>4730400</v>
      </c>
      <c r="G8" s="66">
        <v>4698000</v>
      </c>
      <c r="H8" s="29">
        <f t="shared" si="0"/>
        <v>0.99315068493150682</v>
      </c>
      <c r="I8" s="30" t="s">
        <v>31</v>
      </c>
      <c r="J8" s="39" t="s">
        <v>466</v>
      </c>
      <c r="K8" s="30"/>
      <c r="L8" s="30"/>
      <c r="M8" s="49"/>
    </row>
    <row r="9" spans="1:13" ht="101.25">
      <c r="A9" s="39" t="s">
        <v>467</v>
      </c>
      <c r="B9" s="26" t="s">
        <v>313</v>
      </c>
      <c r="C9" s="27">
        <v>42549</v>
      </c>
      <c r="D9" s="39" t="s">
        <v>468</v>
      </c>
      <c r="E9" s="39" t="s">
        <v>37</v>
      </c>
      <c r="F9" s="67" t="s">
        <v>115</v>
      </c>
      <c r="G9" s="65">
        <v>1812456</v>
      </c>
      <c r="H9" s="44" t="str">
        <f t="shared" si="0"/>
        <v>-</v>
      </c>
      <c r="I9" s="30" t="s">
        <v>31</v>
      </c>
      <c r="J9" s="39" t="s">
        <v>469</v>
      </c>
      <c r="K9" s="40"/>
      <c r="L9" s="40"/>
      <c r="M9" s="42"/>
    </row>
    <row r="10" spans="1:13" ht="168.75">
      <c r="A10" s="39" t="s">
        <v>470</v>
      </c>
      <c r="B10" s="39" t="s">
        <v>70</v>
      </c>
      <c r="C10" s="27">
        <v>42580</v>
      </c>
      <c r="D10" s="39" t="s">
        <v>471</v>
      </c>
      <c r="E10" s="39" t="s">
        <v>37</v>
      </c>
      <c r="F10" s="65">
        <v>3661200</v>
      </c>
      <c r="G10" s="65">
        <v>3466800</v>
      </c>
      <c r="H10" s="29">
        <f t="shared" si="0"/>
        <v>0.94690265486725667</v>
      </c>
      <c r="I10" s="30" t="s">
        <v>31</v>
      </c>
      <c r="J10" s="39" t="s">
        <v>472</v>
      </c>
      <c r="K10" s="41"/>
      <c r="L10" s="40"/>
      <c r="M10" s="41"/>
    </row>
    <row r="11" spans="1:13" ht="202.5">
      <c r="A11" s="39" t="s">
        <v>473</v>
      </c>
      <c r="B11" s="39" t="s">
        <v>113</v>
      </c>
      <c r="C11" s="27">
        <v>42584</v>
      </c>
      <c r="D11" s="39" t="s">
        <v>474</v>
      </c>
      <c r="E11" s="24" t="s">
        <v>37</v>
      </c>
      <c r="F11" s="65">
        <v>3531600</v>
      </c>
      <c r="G11" s="65">
        <v>3445200</v>
      </c>
      <c r="H11" s="29">
        <f t="shared" si="0"/>
        <v>0.97553516819571862</v>
      </c>
      <c r="I11" s="30" t="s">
        <v>31</v>
      </c>
      <c r="J11" s="39" t="s">
        <v>475</v>
      </c>
      <c r="K11" s="40"/>
      <c r="L11" s="40"/>
      <c r="M11" s="42"/>
    </row>
    <row r="12" spans="1:13" ht="123.75">
      <c r="A12" s="39" t="s">
        <v>476</v>
      </c>
      <c r="B12" s="26" t="s">
        <v>313</v>
      </c>
      <c r="C12" s="27">
        <v>42586</v>
      </c>
      <c r="D12" s="39" t="s">
        <v>477</v>
      </c>
      <c r="E12" s="39" t="s">
        <v>37</v>
      </c>
      <c r="F12" s="67" t="s">
        <v>115</v>
      </c>
      <c r="G12" s="65">
        <v>2490000</v>
      </c>
      <c r="H12" s="44" t="str">
        <f t="shared" si="0"/>
        <v>-</v>
      </c>
      <c r="I12" s="30" t="s">
        <v>31</v>
      </c>
      <c r="J12" s="39" t="s">
        <v>478</v>
      </c>
      <c r="K12" s="40"/>
      <c r="L12" s="40"/>
      <c r="M12" s="42"/>
    </row>
    <row r="13" spans="1:13" ht="146.25">
      <c r="A13" s="68" t="s">
        <v>479</v>
      </c>
      <c r="B13" s="69" t="s">
        <v>313</v>
      </c>
      <c r="C13" s="70">
        <v>42599</v>
      </c>
      <c r="D13" s="68" t="s">
        <v>480</v>
      </c>
      <c r="E13" s="68" t="s">
        <v>37</v>
      </c>
      <c r="F13" s="71">
        <v>1292434</v>
      </c>
      <c r="G13" s="71">
        <v>1285200</v>
      </c>
      <c r="H13" s="29">
        <f t="shared" si="0"/>
        <v>0.99440280896355249</v>
      </c>
      <c r="I13" s="30" t="s">
        <v>31</v>
      </c>
      <c r="J13" s="68" t="s">
        <v>481</v>
      </c>
      <c r="K13" s="72"/>
      <c r="L13" s="72"/>
      <c r="M13" s="73"/>
    </row>
    <row r="14" spans="1:13" s="4" customFormat="1" ht="146.25">
      <c r="A14" s="68" t="s">
        <v>482</v>
      </c>
      <c r="B14" s="69" t="s">
        <v>313</v>
      </c>
      <c r="C14" s="70">
        <v>42608</v>
      </c>
      <c r="D14" s="68" t="s">
        <v>483</v>
      </c>
      <c r="E14" s="68" t="s">
        <v>37</v>
      </c>
      <c r="F14" s="71">
        <v>1012062</v>
      </c>
      <c r="G14" s="71">
        <v>972000</v>
      </c>
      <c r="H14" s="29">
        <f t="shared" si="0"/>
        <v>0.96041546861753524</v>
      </c>
      <c r="I14" s="30" t="s">
        <v>31</v>
      </c>
      <c r="J14" s="68" t="s">
        <v>484</v>
      </c>
      <c r="K14" s="72"/>
      <c r="L14" s="72"/>
      <c r="M14" s="73"/>
    </row>
    <row r="15" spans="1:13" s="4" customFormat="1" ht="236.25">
      <c r="A15" s="68" t="s">
        <v>485</v>
      </c>
      <c r="B15" s="69" t="s">
        <v>53</v>
      </c>
      <c r="C15" s="27">
        <v>42613</v>
      </c>
      <c r="D15" s="68" t="s">
        <v>486</v>
      </c>
      <c r="E15" s="68" t="s">
        <v>37</v>
      </c>
      <c r="F15" s="71">
        <v>5287276</v>
      </c>
      <c r="G15" s="71">
        <v>5287276</v>
      </c>
      <c r="H15" s="29">
        <f t="shared" si="0"/>
        <v>1</v>
      </c>
      <c r="I15" s="30" t="s">
        <v>31</v>
      </c>
      <c r="J15" s="68" t="s">
        <v>487</v>
      </c>
      <c r="K15" s="72"/>
      <c r="L15" s="72"/>
      <c r="M15" s="73"/>
    </row>
    <row r="16" spans="1:13" ht="101.25">
      <c r="A16" s="39" t="s">
        <v>488</v>
      </c>
      <c r="B16" s="39" t="s">
        <v>77</v>
      </c>
      <c r="C16" s="27">
        <v>42613</v>
      </c>
      <c r="D16" s="39" t="s">
        <v>489</v>
      </c>
      <c r="E16" s="39" t="s">
        <v>37</v>
      </c>
      <c r="F16" s="65">
        <v>1920000</v>
      </c>
      <c r="G16" s="65">
        <v>1920000</v>
      </c>
      <c r="H16" s="29">
        <f t="shared" si="0"/>
        <v>1</v>
      </c>
      <c r="I16" s="30" t="s">
        <v>31</v>
      </c>
      <c r="J16" s="39" t="s">
        <v>490</v>
      </c>
      <c r="K16" s="40"/>
      <c r="L16" s="40"/>
      <c r="M16" s="42" t="s">
        <v>491</v>
      </c>
    </row>
    <row r="17" spans="1:13" ht="146.25">
      <c r="A17" s="68" t="s">
        <v>492</v>
      </c>
      <c r="B17" s="69" t="s">
        <v>313</v>
      </c>
      <c r="C17" s="70">
        <v>42618</v>
      </c>
      <c r="D17" s="68" t="s">
        <v>493</v>
      </c>
      <c r="E17" s="68" t="s">
        <v>37</v>
      </c>
      <c r="F17" s="71">
        <v>1189707</v>
      </c>
      <c r="G17" s="71">
        <v>1177200</v>
      </c>
      <c r="H17" s="29">
        <f t="shared" si="0"/>
        <v>0.98948732755207791</v>
      </c>
      <c r="I17" s="30" t="s">
        <v>31</v>
      </c>
      <c r="J17" s="68" t="s">
        <v>494</v>
      </c>
      <c r="K17" s="72"/>
      <c r="L17" s="72"/>
      <c r="M17" s="73"/>
    </row>
    <row r="18" spans="1:13" ht="112.5">
      <c r="A18" s="39" t="s">
        <v>495</v>
      </c>
      <c r="B18" s="39" t="s">
        <v>77</v>
      </c>
      <c r="C18" s="27">
        <v>42619</v>
      </c>
      <c r="D18" s="39" t="s">
        <v>496</v>
      </c>
      <c r="E18" s="39" t="s">
        <v>37</v>
      </c>
      <c r="F18" s="65">
        <v>1890000</v>
      </c>
      <c r="G18" s="65">
        <v>1728000</v>
      </c>
      <c r="H18" s="29">
        <f t="shared" si="0"/>
        <v>0.91428571428571426</v>
      </c>
      <c r="I18" s="30" t="s">
        <v>31</v>
      </c>
      <c r="J18" s="39" t="s">
        <v>497</v>
      </c>
      <c r="K18" s="40"/>
      <c r="L18" s="40"/>
      <c r="M18" s="42"/>
    </row>
    <row r="19" spans="1:13" ht="123.75">
      <c r="A19" s="74" t="s">
        <v>498</v>
      </c>
      <c r="B19" s="69" t="s">
        <v>35</v>
      </c>
      <c r="C19" s="70">
        <v>42622</v>
      </c>
      <c r="D19" s="74" t="s">
        <v>499</v>
      </c>
      <c r="E19" s="68" t="s">
        <v>37</v>
      </c>
      <c r="F19" s="71">
        <v>1571276</v>
      </c>
      <c r="G19" s="71">
        <v>1566000</v>
      </c>
      <c r="H19" s="29">
        <f t="shared" si="0"/>
        <v>0.99664221944457876</v>
      </c>
      <c r="I19" s="30" t="s">
        <v>31</v>
      </c>
      <c r="J19" s="68" t="s">
        <v>500</v>
      </c>
      <c r="K19" s="72"/>
      <c r="L19" s="72"/>
      <c r="M19" s="73"/>
    </row>
    <row r="20" spans="1:13" ht="146.25">
      <c r="A20" s="68" t="s">
        <v>501</v>
      </c>
      <c r="B20" s="69" t="s">
        <v>313</v>
      </c>
      <c r="C20" s="70">
        <v>42625</v>
      </c>
      <c r="D20" s="68" t="s">
        <v>502</v>
      </c>
      <c r="E20" s="68" t="s">
        <v>37</v>
      </c>
      <c r="F20" s="71">
        <v>4708800</v>
      </c>
      <c r="G20" s="71">
        <v>4708800</v>
      </c>
      <c r="H20" s="29">
        <f t="shared" si="0"/>
        <v>1</v>
      </c>
      <c r="I20" s="30" t="s">
        <v>31</v>
      </c>
      <c r="J20" s="68" t="s">
        <v>503</v>
      </c>
      <c r="K20" s="72"/>
      <c r="L20" s="72"/>
      <c r="M20" s="73"/>
    </row>
    <row r="21" spans="1:13" ht="146.25">
      <c r="A21" s="68" t="s">
        <v>504</v>
      </c>
      <c r="B21" s="69" t="s">
        <v>313</v>
      </c>
      <c r="C21" s="70">
        <v>42625</v>
      </c>
      <c r="D21" s="68" t="s">
        <v>505</v>
      </c>
      <c r="E21" s="68" t="s">
        <v>37</v>
      </c>
      <c r="F21" s="71">
        <v>4471200</v>
      </c>
      <c r="G21" s="71">
        <v>4471200</v>
      </c>
      <c r="H21" s="29">
        <f t="shared" si="0"/>
        <v>1</v>
      </c>
      <c r="I21" s="30" t="s">
        <v>31</v>
      </c>
      <c r="J21" s="68" t="s">
        <v>506</v>
      </c>
      <c r="K21" s="72"/>
      <c r="L21" s="72"/>
      <c r="M21" s="73"/>
    </row>
    <row r="22" spans="1:13" s="2" customFormat="1" ht="90">
      <c r="A22" s="39" t="s">
        <v>507</v>
      </c>
      <c r="B22" s="39" t="s">
        <v>77</v>
      </c>
      <c r="C22" s="27">
        <v>42626</v>
      </c>
      <c r="D22" s="39" t="s">
        <v>508</v>
      </c>
      <c r="E22" s="39" t="s">
        <v>37</v>
      </c>
      <c r="F22" s="65">
        <v>7225200</v>
      </c>
      <c r="G22" s="65">
        <v>6912000</v>
      </c>
      <c r="H22" s="29">
        <f t="shared" si="0"/>
        <v>0.9566517189835575</v>
      </c>
      <c r="I22" s="30" t="s">
        <v>31</v>
      </c>
      <c r="J22" s="39" t="s">
        <v>509</v>
      </c>
      <c r="K22" s="40"/>
      <c r="L22" s="40"/>
      <c r="M22" s="42"/>
    </row>
    <row r="23" spans="1:13" ht="191.25">
      <c r="A23" s="47" t="s">
        <v>510</v>
      </c>
      <c r="B23" s="47" t="s">
        <v>511</v>
      </c>
      <c r="C23" s="27">
        <v>42639</v>
      </c>
      <c r="D23" s="47" t="s">
        <v>512</v>
      </c>
      <c r="E23" s="47" t="s">
        <v>465</v>
      </c>
      <c r="F23" s="66">
        <v>14979600</v>
      </c>
      <c r="G23" s="66">
        <v>14904000</v>
      </c>
      <c r="H23" s="29">
        <f t="shared" si="0"/>
        <v>0.99495313626532078</v>
      </c>
      <c r="I23" s="30" t="s">
        <v>31</v>
      </c>
      <c r="J23" s="39" t="s">
        <v>513</v>
      </c>
      <c r="K23" s="30"/>
      <c r="L23" s="30"/>
      <c r="M23" s="49"/>
    </row>
    <row r="24" spans="1:13" ht="146.25">
      <c r="A24" s="47" t="s">
        <v>514</v>
      </c>
      <c r="B24" s="75" t="s">
        <v>41</v>
      </c>
      <c r="C24" s="27">
        <v>42639</v>
      </c>
      <c r="D24" s="47" t="s">
        <v>515</v>
      </c>
      <c r="E24" s="47" t="s">
        <v>37</v>
      </c>
      <c r="F24" s="28">
        <v>9406800</v>
      </c>
      <c r="G24" s="28">
        <v>9396000</v>
      </c>
      <c r="H24" s="29">
        <f t="shared" si="0"/>
        <v>0.99885189437428246</v>
      </c>
      <c r="I24" s="30" t="s">
        <v>31</v>
      </c>
      <c r="J24" s="39" t="s">
        <v>516</v>
      </c>
      <c r="K24" s="30"/>
      <c r="L24" s="30"/>
      <c r="M24" s="49"/>
    </row>
    <row r="25" spans="1:13" s="2" customFormat="1" ht="157.5">
      <c r="A25" s="47" t="s">
        <v>517</v>
      </c>
      <c r="B25" s="75" t="s">
        <v>41</v>
      </c>
      <c r="C25" s="27">
        <v>42639</v>
      </c>
      <c r="D25" s="47" t="s">
        <v>518</v>
      </c>
      <c r="E25" s="47" t="s">
        <v>37</v>
      </c>
      <c r="F25" s="28">
        <v>6793200</v>
      </c>
      <c r="G25" s="28">
        <v>6750000</v>
      </c>
      <c r="H25" s="29">
        <f t="shared" si="0"/>
        <v>0.99364069952305245</v>
      </c>
      <c r="I25" s="30" t="s">
        <v>31</v>
      </c>
      <c r="J25" s="39" t="s">
        <v>519</v>
      </c>
      <c r="K25" s="30"/>
      <c r="L25" s="30"/>
      <c r="M25" s="49"/>
    </row>
    <row r="26" spans="1:13" s="2" customFormat="1" ht="157.5">
      <c r="A26" s="47" t="s">
        <v>520</v>
      </c>
      <c r="B26" s="75" t="s">
        <v>41</v>
      </c>
      <c r="C26" s="27">
        <v>42639</v>
      </c>
      <c r="D26" s="47" t="s">
        <v>521</v>
      </c>
      <c r="E26" s="47" t="s">
        <v>37</v>
      </c>
      <c r="F26" s="28">
        <v>4298400</v>
      </c>
      <c r="G26" s="28">
        <v>4266000</v>
      </c>
      <c r="H26" s="29">
        <f t="shared" si="0"/>
        <v>0.99246231155778897</v>
      </c>
      <c r="I26" s="30" t="s">
        <v>31</v>
      </c>
      <c r="J26" s="39" t="s">
        <v>519</v>
      </c>
      <c r="K26" s="30"/>
      <c r="L26" s="30"/>
      <c r="M26" s="49"/>
    </row>
    <row r="27" spans="1:13" s="2" customFormat="1" ht="157.5">
      <c r="A27" s="47" t="s">
        <v>522</v>
      </c>
      <c r="B27" s="75" t="s">
        <v>41</v>
      </c>
      <c r="C27" s="27">
        <v>42639</v>
      </c>
      <c r="D27" s="47" t="s">
        <v>523</v>
      </c>
      <c r="E27" s="47" t="s">
        <v>37</v>
      </c>
      <c r="F27" s="28">
        <v>3564000</v>
      </c>
      <c r="G27" s="28">
        <v>3564000</v>
      </c>
      <c r="H27" s="29">
        <f t="shared" si="0"/>
        <v>1</v>
      </c>
      <c r="I27" s="30" t="s">
        <v>31</v>
      </c>
      <c r="J27" s="39" t="s">
        <v>524</v>
      </c>
      <c r="K27" s="30"/>
      <c r="L27" s="30"/>
      <c r="M27" s="49"/>
    </row>
    <row r="28" spans="1:13" ht="90">
      <c r="A28" s="47" t="s">
        <v>525</v>
      </c>
      <c r="B28" s="39" t="s">
        <v>70</v>
      </c>
      <c r="C28" s="27">
        <v>42640</v>
      </c>
      <c r="D28" s="47" t="s">
        <v>526</v>
      </c>
      <c r="E28" s="47" t="s">
        <v>37</v>
      </c>
      <c r="F28" s="28">
        <v>51440400</v>
      </c>
      <c r="G28" s="28">
        <v>50760000</v>
      </c>
      <c r="H28" s="29">
        <f t="shared" si="0"/>
        <v>0.98677304220029394</v>
      </c>
      <c r="I28" s="30" t="s">
        <v>31</v>
      </c>
      <c r="J28" s="47" t="s">
        <v>527</v>
      </c>
      <c r="K28" s="30"/>
      <c r="L28" s="30"/>
      <c r="M28" s="49"/>
    </row>
    <row r="29" spans="1:13" ht="101.25">
      <c r="A29" s="47" t="s">
        <v>528</v>
      </c>
      <c r="B29" s="39" t="s">
        <v>70</v>
      </c>
      <c r="C29" s="27">
        <v>42640</v>
      </c>
      <c r="D29" s="47" t="s">
        <v>529</v>
      </c>
      <c r="E29" s="47" t="s">
        <v>37</v>
      </c>
      <c r="F29" s="28">
        <v>25304400</v>
      </c>
      <c r="G29" s="28">
        <v>25272000</v>
      </c>
      <c r="H29" s="29">
        <f t="shared" si="0"/>
        <v>0.99871959026888601</v>
      </c>
      <c r="I29" s="30" t="s">
        <v>31</v>
      </c>
      <c r="J29" s="47" t="s">
        <v>530</v>
      </c>
      <c r="K29" s="30"/>
      <c r="L29" s="30"/>
      <c r="M29" s="49"/>
    </row>
    <row r="30" spans="1:13" ht="90">
      <c r="A30" s="47" t="s">
        <v>531</v>
      </c>
      <c r="B30" s="39" t="s">
        <v>70</v>
      </c>
      <c r="C30" s="27">
        <v>42640</v>
      </c>
      <c r="D30" s="47" t="s">
        <v>532</v>
      </c>
      <c r="E30" s="47" t="s">
        <v>37</v>
      </c>
      <c r="F30" s="28">
        <v>9126000</v>
      </c>
      <c r="G30" s="28">
        <v>9061200</v>
      </c>
      <c r="H30" s="29">
        <f t="shared" si="0"/>
        <v>0.99289940828402368</v>
      </c>
      <c r="I30" s="30" t="s">
        <v>31</v>
      </c>
      <c r="J30" s="47" t="s">
        <v>533</v>
      </c>
      <c r="K30" s="30"/>
      <c r="L30" s="30"/>
      <c r="M30" s="49"/>
    </row>
    <row r="31" spans="1:13" ht="101.25">
      <c r="A31" s="39" t="s">
        <v>534</v>
      </c>
      <c r="B31" s="39" t="s">
        <v>77</v>
      </c>
      <c r="C31" s="27">
        <v>42641</v>
      </c>
      <c r="D31" s="39" t="s">
        <v>535</v>
      </c>
      <c r="E31" s="39" t="s">
        <v>37</v>
      </c>
      <c r="F31" s="65">
        <v>2170800</v>
      </c>
      <c r="G31" s="65">
        <v>2149200</v>
      </c>
      <c r="H31" s="29">
        <f t="shared" si="0"/>
        <v>0.99004975124378114</v>
      </c>
      <c r="I31" s="30" t="s">
        <v>31</v>
      </c>
      <c r="J31" s="39" t="s">
        <v>536</v>
      </c>
      <c r="K31" s="40"/>
      <c r="L31" s="40"/>
      <c r="M31" s="42"/>
    </row>
    <row r="32" spans="1:13" ht="112.5">
      <c r="A32" s="69" t="s">
        <v>537</v>
      </c>
      <c r="B32" s="68" t="s">
        <v>77</v>
      </c>
      <c r="C32" s="70">
        <v>42641</v>
      </c>
      <c r="D32" s="68" t="s">
        <v>538</v>
      </c>
      <c r="E32" s="68" t="s">
        <v>37</v>
      </c>
      <c r="F32" s="71">
        <v>1108944</v>
      </c>
      <c r="G32" s="71">
        <v>1108944</v>
      </c>
      <c r="H32" s="29">
        <f t="shared" si="0"/>
        <v>1</v>
      </c>
      <c r="I32" s="30" t="s">
        <v>31</v>
      </c>
      <c r="J32" s="68" t="s">
        <v>539</v>
      </c>
      <c r="K32" s="72"/>
      <c r="L32" s="72"/>
      <c r="M32" s="73"/>
    </row>
    <row r="33" spans="1:13" ht="168.75">
      <c r="A33" s="47" t="s">
        <v>540</v>
      </c>
      <c r="B33" s="39" t="s">
        <v>70</v>
      </c>
      <c r="C33" s="27">
        <v>42643</v>
      </c>
      <c r="D33" s="47" t="s">
        <v>541</v>
      </c>
      <c r="E33" s="47" t="s">
        <v>37</v>
      </c>
      <c r="F33" s="28">
        <v>32702400</v>
      </c>
      <c r="G33" s="28">
        <v>32400000</v>
      </c>
      <c r="H33" s="29">
        <f t="shared" si="0"/>
        <v>0.99075297225891679</v>
      </c>
      <c r="I33" s="30" t="s">
        <v>31</v>
      </c>
      <c r="J33" s="39" t="s">
        <v>542</v>
      </c>
      <c r="K33" s="30"/>
      <c r="L33" s="30"/>
      <c r="M33" s="49"/>
    </row>
    <row r="34" spans="1:13" ht="135">
      <c r="A34" s="68" t="s">
        <v>543</v>
      </c>
      <c r="B34" s="69" t="s">
        <v>77</v>
      </c>
      <c r="C34" s="70">
        <v>42643</v>
      </c>
      <c r="D34" s="68" t="s">
        <v>544</v>
      </c>
      <c r="E34" s="76" t="s">
        <v>465</v>
      </c>
      <c r="F34" s="71">
        <v>7117200</v>
      </c>
      <c r="G34" s="71">
        <v>7074000</v>
      </c>
      <c r="H34" s="29">
        <f t="shared" si="0"/>
        <v>0.99393019726858878</v>
      </c>
      <c r="I34" s="30" t="s">
        <v>31</v>
      </c>
      <c r="J34" s="68" t="s">
        <v>545</v>
      </c>
      <c r="K34" s="72"/>
      <c r="L34" s="72"/>
      <c r="M34" s="73"/>
    </row>
    <row r="35" spans="1:13" ht="180">
      <c r="A35" s="68" t="s">
        <v>546</v>
      </c>
      <c r="B35" s="68" t="s">
        <v>70</v>
      </c>
      <c r="C35" s="70">
        <v>42643</v>
      </c>
      <c r="D35" s="68" t="s">
        <v>547</v>
      </c>
      <c r="E35" s="68" t="s">
        <v>37</v>
      </c>
      <c r="F35" s="71">
        <v>5475600</v>
      </c>
      <c r="G35" s="71">
        <v>5292000</v>
      </c>
      <c r="H35" s="29">
        <f t="shared" si="0"/>
        <v>0.9664694280078896</v>
      </c>
      <c r="I35" s="30" t="s">
        <v>31</v>
      </c>
      <c r="J35" s="68" t="s">
        <v>548</v>
      </c>
      <c r="K35" s="72"/>
      <c r="L35" s="72"/>
      <c r="M35" s="73"/>
    </row>
    <row r="36" spans="1:13" ht="157.5">
      <c r="A36" s="68" t="s">
        <v>549</v>
      </c>
      <c r="B36" s="69" t="s">
        <v>77</v>
      </c>
      <c r="C36" s="70">
        <v>42643</v>
      </c>
      <c r="D36" s="68" t="s">
        <v>550</v>
      </c>
      <c r="E36" s="76" t="s">
        <v>465</v>
      </c>
      <c r="F36" s="71">
        <v>4136400</v>
      </c>
      <c r="G36" s="71">
        <v>4125600</v>
      </c>
      <c r="H36" s="29">
        <f t="shared" si="0"/>
        <v>0.99738903394255873</v>
      </c>
      <c r="I36" s="30" t="s">
        <v>31</v>
      </c>
      <c r="J36" s="68" t="s">
        <v>551</v>
      </c>
      <c r="K36" s="72"/>
      <c r="L36" s="72"/>
      <c r="M36" s="73"/>
    </row>
    <row r="37" spans="1:13" ht="157.5">
      <c r="A37" s="77" t="s">
        <v>552</v>
      </c>
      <c r="B37" s="39" t="s">
        <v>70</v>
      </c>
      <c r="C37" s="27">
        <v>42646</v>
      </c>
      <c r="D37" s="77" t="s">
        <v>553</v>
      </c>
      <c r="E37" s="47" t="s">
        <v>37</v>
      </c>
      <c r="F37" s="28">
        <v>7624800</v>
      </c>
      <c r="G37" s="78">
        <v>7614000</v>
      </c>
      <c r="H37" s="29">
        <f t="shared" si="0"/>
        <v>0.99858356940509918</v>
      </c>
      <c r="I37" s="30" t="s">
        <v>31</v>
      </c>
      <c r="J37" s="47" t="s">
        <v>554</v>
      </c>
      <c r="K37" s="30"/>
      <c r="L37" s="30"/>
      <c r="M37" s="49"/>
    </row>
    <row r="38" spans="1:13" ht="146.25">
      <c r="A38" s="47" t="s">
        <v>555</v>
      </c>
      <c r="B38" s="47" t="s">
        <v>556</v>
      </c>
      <c r="C38" s="27">
        <v>42646</v>
      </c>
      <c r="D38" s="47" t="s">
        <v>557</v>
      </c>
      <c r="E38" s="47" t="s">
        <v>465</v>
      </c>
      <c r="F38" s="66">
        <v>5626800</v>
      </c>
      <c r="G38" s="66">
        <v>5454000</v>
      </c>
      <c r="H38" s="29">
        <f t="shared" si="0"/>
        <v>0.96928982725527835</v>
      </c>
      <c r="I38" s="30" t="s">
        <v>31</v>
      </c>
      <c r="J38" s="47" t="s">
        <v>558</v>
      </c>
      <c r="K38" s="30"/>
      <c r="L38" s="30"/>
      <c r="M38" s="49"/>
    </row>
    <row r="39" spans="1:13" ht="135">
      <c r="A39" s="47" t="s">
        <v>559</v>
      </c>
      <c r="B39" s="47" t="s">
        <v>556</v>
      </c>
      <c r="C39" s="27">
        <v>42646</v>
      </c>
      <c r="D39" s="47" t="s">
        <v>560</v>
      </c>
      <c r="E39" s="47" t="s">
        <v>465</v>
      </c>
      <c r="F39" s="66">
        <v>5497200</v>
      </c>
      <c r="G39" s="66">
        <v>5130000</v>
      </c>
      <c r="H39" s="29">
        <f t="shared" si="0"/>
        <v>0.93320235756385073</v>
      </c>
      <c r="I39" s="30" t="s">
        <v>31</v>
      </c>
      <c r="J39" s="47" t="s">
        <v>561</v>
      </c>
      <c r="K39" s="30"/>
      <c r="L39" s="30"/>
      <c r="M39" s="49"/>
    </row>
    <row r="40" spans="1:13" ht="112.5">
      <c r="A40" s="39" t="s">
        <v>562</v>
      </c>
      <c r="B40" s="39" t="s">
        <v>77</v>
      </c>
      <c r="C40" s="27">
        <v>42646</v>
      </c>
      <c r="D40" s="39" t="s">
        <v>563</v>
      </c>
      <c r="E40" s="39" t="s">
        <v>37</v>
      </c>
      <c r="F40" s="65">
        <v>2427219</v>
      </c>
      <c r="G40" s="65">
        <v>2426309</v>
      </c>
      <c r="H40" s="29">
        <f t="shared" si="0"/>
        <v>0.99962508533428585</v>
      </c>
      <c r="I40" s="30" t="s">
        <v>31</v>
      </c>
      <c r="J40" s="39" t="s">
        <v>564</v>
      </c>
      <c r="K40" s="40"/>
      <c r="L40" s="40"/>
      <c r="M40" s="42"/>
    </row>
    <row r="41" spans="1:13" ht="112.5">
      <c r="A41" s="39" t="s">
        <v>565</v>
      </c>
      <c r="B41" s="39" t="s">
        <v>77</v>
      </c>
      <c r="C41" s="27">
        <v>42646</v>
      </c>
      <c r="D41" s="39" t="s">
        <v>566</v>
      </c>
      <c r="E41" s="39" t="s">
        <v>37</v>
      </c>
      <c r="F41" s="65">
        <v>1542314</v>
      </c>
      <c r="G41" s="65">
        <v>1542314</v>
      </c>
      <c r="H41" s="29">
        <f t="shared" si="0"/>
        <v>1</v>
      </c>
      <c r="I41" s="30" t="s">
        <v>31</v>
      </c>
      <c r="J41" s="39" t="s">
        <v>564</v>
      </c>
      <c r="K41" s="40"/>
      <c r="L41" s="40"/>
      <c r="M41" s="42"/>
    </row>
    <row r="42" spans="1:13" ht="112.5">
      <c r="A42" s="39" t="s">
        <v>567</v>
      </c>
      <c r="B42" s="39" t="s">
        <v>77</v>
      </c>
      <c r="C42" s="27">
        <v>42646</v>
      </c>
      <c r="D42" s="39" t="s">
        <v>568</v>
      </c>
      <c r="E42" s="39" t="s">
        <v>37</v>
      </c>
      <c r="F42" s="65">
        <v>1173691</v>
      </c>
      <c r="G42" s="65">
        <v>1170720</v>
      </c>
      <c r="H42" s="29">
        <f t="shared" si="0"/>
        <v>0.99746866935164369</v>
      </c>
      <c r="I42" s="30" t="s">
        <v>31</v>
      </c>
      <c r="J42" s="39" t="s">
        <v>564</v>
      </c>
      <c r="K42" s="40"/>
      <c r="L42" s="40"/>
      <c r="M42" s="42"/>
    </row>
    <row r="43" spans="1:13" ht="157.5">
      <c r="A43" s="77" t="s">
        <v>569</v>
      </c>
      <c r="B43" s="39" t="s">
        <v>70</v>
      </c>
      <c r="C43" s="27">
        <v>42647</v>
      </c>
      <c r="D43" s="77" t="s">
        <v>570</v>
      </c>
      <c r="E43" s="47" t="s">
        <v>37</v>
      </c>
      <c r="F43" s="28">
        <v>10810800</v>
      </c>
      <c r="G43" s="78">
        <v>10800000</v>
      </c>
      <c r="H43" s="29">
        <f t="shared" si="0"/>
        <v>0.99900099900099903</v>
      </c>
      <c r="I43" s="30" t="s">
        <v>31</v>
      </c>
      <c r="J43" s="47" t="s">
        <v>571</v>
      </c>
      <c r="K43" s="30"/>
      <c r="L43" s="30"/>
      <c r="M43" s="49"/>
    </row>
    <row r="44" spans="1:13" ht="191.25">
      <c r="A44" s="77" t="s">
        <v>572</v>
      </c>
      <c r="B44" s="39" t="s">
        <v>70</v>
      </c>
      <c r="C44" s="27">
        <v>42648</v>
      </c>
      <c r="D44" s="77" t="s">
        <v>573</v>
      </c>
      <c r="E44" s="47" t="s">
        <v>37</v>
      </c>
      <c r="F44" s="28">
        <v>46947600</v>
      </c>
      <c r="G44" s="78">
        <v>44820000</v>
      </c>
      <c r="H44" s="29">
        <f t="shared" si="0"/>
        <v>0.95468138946399816</v>
      </c>
      <c r="I44" s="30" t="s">
        <v>31</v>
      </c>
      <c r="J44" s="47" t="s">
        <v>574</v>
      </c>
      <c r="K44" s="30"/>
      <c r="L44" s="30"/>
      <c r="M44" s="49"/>
    </row>
    <row r="45" spans="1:13" ht="157.5">
      <c r="A45" s="37" t="s">
        <v>575</v>
      </c>
      <c r="B45" s="39" t="s">
        <v>70</v>
      </c>
      <c r="C45" s="27">
        <v>42648</v>
      </c>
      <c r="D45" s="37" t="s">
        <v>576</v>
      </c>
      <c r="E45" s="47" t="s">
        <v>37</v>
      </c>
      <c r="F45" s="28">
        <v>13413600</v>
      </c>
      <c r="G45" s="79">
        <v>13014000</v>
      </c>
      <c r="H45" s="29">
        <f t="shared" si="0"/>
        <v>0.97020933977455714</v>
      </c>
      <c r="I45" s="30" t="s">
        <v>31</v>
      </c>
      <c r="J45" s="47" t="s">
        <v>577</v>
      </c>
      <c r="K45" s="30"/>
      <c r="L45" s="30"/>
      <c r="M45" s="49"/>
    </row>
    <row r="46" spans="1:13" ht="146.25">
      <c r="A46" s="37" t="s">
        <v>578</v>
      </c>
      <c r="B46" s="39" t="s">
        <v>70</v>
      </c>
      <c r="C46" s="27">
        <v>42648</v>
      </c>
      <c r="D46" s="37" t="s">
        <v>579</v>
      </c>
      <c r="E46" s="47" t="s">
        <v>37</v>
      </c>
      <c r="F46" s="28">
        <v>6112800</v>
      </c>
      <c r="G46" s="79">
        <v>6102000</v>
      </c>
      <c r="H46" s="29">
        <f t="shared" si="0"/>
        <v>0.99823321554770317</v>
      </c>
      <c r="I46" s="30" t="s">
        <v>31</v>
      </c>
      <c r="J46" s="47" t="s">
        <v>580</v>
      </c>
      <c r="K46" s="30"/>
      <c r="L46" s="30"/>
      <c r="M46" s="49"/>
    </row>
    <row r="47" spans="1:13" ht="157.5">
      <c r="A47" s="37" t="s">
        <v>581</v>
      </c>
      <c r="B47" s="39" t="s">
        <v>70</v>
      </c>
      <c r="C47" s="27">
        <v>42648</v>
      </c>
      <c r="D47" s="37" t="s">
        <v>582</v>
      </c>
      <c r="E47" s="47" t="s">
        <v>37</v>
      </c>
      <c r="F47" s="28">
        <v>4557600</v>
      </c>
      <c r="G47" s="79">
        <v>4320000</v>
      </c>
      <c r="H47" s="29">
        <f t="shared" si="0"/>
        <v>0.94786729857819907</v>
      </c>
      <c r="I47" s="30" t="s">
        <v>31</v>
      </c>
      <c r="J47" s="47" t="s">
        <v>583</v>
      </c>
      <c r="K47" s="30"/>
      <c r="L47" s="30"/>
      <c r="M47" s="49"/>
    </row>
    <row r="48" spans="1:13" ht="168.75">
      <c r="A48" s="37" t="s">
        <v>584</v>
      </c>
      <c r="B48" s="39" t="s">
        <v>70</v>
      </c>
      <c r="C48" s="27">
        <v>42648</v>
      </c>
      <c r="D48" s="37" t="s">
        <v>585</v>
      </c>
      <c r="E48" s="47" t="s">
        <v>37</v>
      </c>
      <c r="F48" s="28">
        <v>3240000</v>
      </c>
      <c r="G48" s="79">
        <v>3240000</v>
      </c>
      <c r="H48" s="29">
        <f t="shared" si="0"/>
        <v>1</v>
      </c>
      <c r="I48" s="30" t="s">
        <v>31</v>
      </c>
      <c r="J48" s="47" t="s">
        <v>586</v>
      </c>
      <c r="K48" s="30"/>
      <c r="L48" s="30"/>
      <c r="M48" s="49"/>
    </row>
    <row r="49" spans="1:13" ht="157.5">
      <c r="A49" s="39" t="s">
        <v>587</v>
      </c>
      <c r="B49" s="39" t="s">
        <v>77</v>
      </c>
      <c r="C49" s="27">
        <v>42648</v>
      </c>
      <c r="D49" s="39" t="s">
        <v>588</v>
      </c>
      <c r="E49" s="39" t="s">
        <v>37</v>
      </c>
      <c r="F49" s="65">
        <v>1814400</v>
      </c>
      <c r="G49" s="65">
        <v>1771200</v>
      </c>
      <c r="H49" s="29">
        <f t="shared" si="0"/>
        <v>0.97619047619047616</v>
      </c>
      <c r="I49" s="30" t="s">
        <v>31</v>
      </c>
      <c r="J49" s="39" t="s">
        <v>589</v>
      </c>
      <c r="K49" s="40"/>
      <c r="L49" s="40"/>
      <c r="M49" s="42"/>
    </row>
    <row r="50" spans="1:13" ht="213.75">
      <c r="A50" s="77" t="s">
        <v>590</v>
      </c>
      <c r="B50" s="39" t="s">
        <v>70</v>
      </c>
      <c r="C50" s="27">
        <v>42650</v>
      </c>
      <c r="D50" s="77" t="s">
        <v>591</v>
      </c>
      <c r="E50" s="47" t="s">
        <v>37</v>
      </c>
      <c r="F50" s="28">
        <v>16869600</v>
      </c>
      <c r="G50" s="78">
        <v>15379200</v>
      </c>
      <c r="H50" s="29">
        <f t="shared" si="0"/>
        <v>0.91165172855313703</v>
      </c>
      <c r="I50" s="30" t="s">
        <v>31</v>
      </c>
      <c r="J50" s="76" t="s">
        <v>592</v>
      </c>
      <c r="K50" s="30"/>
      <c r="L50" s="30"/>
      <c r="M50" s="49"/>
    </row>
    <row r="51" spans="1:13" ht="202.5">
      <c r="A51" s="37" t="s">
        <v>593</v>
      </c>
      <c r="B51" s="39" t="s">
        <v>70</v>
      </c>
      <c r="C51" s="27">
        <v>42650</v>
      </c>
      <c r="D51" s="77" t="s">
        <v>594</v>
      </c>
      <c r="E51" s="47" t="s">
        <v>37</v>
      </c>
      <c r="F51" s="28">
        <v>3369600</v>
      </c>
      <c r="G51" s="78">
        <v>3348000</v>
      </c>
      <c r="H51" s="29">
        <f t="shared" si="0"/>
        <v>0.99358974358974361</v>
      </c>
      <c r="I51" s="30" t="s">
        <v>31</v>
      </c>
      <c r="J51" s="76" t="s">
        <v>595</v>
      </c>
      <c r="K51" s="30"/>
      <c r="L51" s="80"/>
      <c r="M51" s="49"/>
    </row>
    <row r="52" spans="1:13" ht="157.5">
      <c r="A52" s="77" t="s">
        <v>596</v>
      </c>
      <c r="B52" s="39" t="s">
        <v>70</v>
      </c>
      <c r="C52" s="27">
        <v>42650</v>
      </c>
      <c r="D52" s="77" t="s">
        <v>597</v>
      </c>
      <c r="E52" s="47" t="s">
        <v>37</v>
      </c>
      <c r="F52" s="28">
        <v>3002400</v>
      </c>
      <c r="G52" s="78">
        <v>2970000</v>
      </c>
      <c r="H52" s="29">
        <f t="shared" si="0"/>
        <v>0.98920863309352514</v>
      </c>
      <c r="I52" s="30" t="s">
        <v>31</v>
      </c>
      <c r="J52" s="47" t="s">
        <v>598</v>
      </c>
      <c r="K52" s="30"/>
      <c r="L52" s="30"/>
      <c r="M52" s="49"/>
    </row>
    <row r="53" spans="1:13" ht="112.5">
      <c r="A53" s="47" t="s">
        <v>599</v>
      </c>
      <c r="B53" s="26" t="s">
        <v>77</v>
      </c>
      <c r="C53" s="27">
        <v>42654</v>
      </c>
      <c r="D53" s="47" t="s">
        <v>600</v>
      </c>
      <c r="E53" s="47" t="s">
        <v>465</v>
      </c>
      <c r="F53" s="66">
        <v>260128800</v>
      </c>
      <c r="G53" s="66">
        <v>259200000</v>
      </c>
      <c r="H53" s="29">
        <f t="shared" si="0"/>
        <v>0.99642946109773312</v>
      </c>
      <c r="I53" s="30" t="s">
        <v>31</v>
      </c>
      <c r="J53" s="47" t="s">
        <v>601</v>
      </c>
      <c r="K53" s="30"/>
      <c r="L53" s="30"/>
      <c r="M53" s="49"/>
    </row>
    <row r="54" spans="1:13" ht="112.5">
      <c r="A54" s="47" t="s">
        <v>602</v>
      </c>
      <c r="B54" s="26" t="s">
        <v>77</v>
      </c>
      <c r="C54" s="27">
        <v>42654</v>
      </c>
      <c r="D54" s="47" t="s">
        <v>603</v>
      </c>
      <c r="E54" s="47" t="s">
        <v>465</v>
      </c>
      <c r="F54" s="66">
        <v>91756800</v>
      </c>
      <c r="G54" s="66">
        <v>91692000</v>
      </c>
      <c r="H54" s="29">
        <f t="shared" si="0"/>
        <v>0.99929378531073443</v>
      </c>
      <c r="I54" s="30" t="s">
        <v>31</v>
      </c>
      <c r="J54" s="47" t="s">
        <v>604</v>
      </c>
      <c r="K54" s="30"/>
      <c r="L54" s="30"/>
      <c r="M54" s="49"/>
    </row>
    <row r="55" spans="1:13" ht="112.5">
      <c r="A55" s="47" t="s">
        <v>605</v>
      </c>
      <c r="B55" s="26" t="s">
        <v>77</v>
      </c>
      <c r="C55" s="27">
        <v>42654</v>
      </c>
      <c r="D55" s="47" t="s">
        <v>560</v>
      </c>
      <c r="E55" s="47" t="s">
        <v>465</v>
      </c>
      <c r="F55" s="66">
        <v>81237600</v>
      </c>
      <c r="G55" s="66">
        <v>81216000</v>
      </c>
      <c r="H55" s="29">
        <f t="shared" si="0"/>
        <v>0.99973411326774797</v>
      </c>
      <c r="I55" s="30" t="s">
        <v>31</v>
      </c>
      <c r="J55" s="47" t="s">
        <v>606</v>
      </c>
      <c r="K55" s="30"/>
      <c r="L55" s="30"/>
      <c r="M55" s="49"/>
    </row>
    <row r="56" spans="1:13" ht="135">
      <c r="A56" s="47" t="s">
        <v>607</v>
      </c>
      <c r="B56" s="47" t="s">
        <v>556</v>
      </c>
      <c r="C56" s="27">
        <v>42654</v>
      </c>
      <c r="D56" s="47" t="s">
        <v>608</v>
      </c>
      <c r="E56" s="47" t="s">
        <v>465</v>
      </c>
      <c r="F56" s="66">
        <v>48956400</v>
      </c>
      <c r="G56" s="66">
        <v>48727242</v>
      </c>
      <c r="H56" s="29">
        <f t="shared" si="0"/>
        <v>0.99531914111331721</v>
      </c>
      <c r="I56" s="30" t="s">
        <v>31</v>
      </c>
      <c r="J56" s="47" t="s">
        <v>609</v>
      </c>
      <c r="K56" s="30"/>
      <c r="L56" s="30"/>
      <c r="M56" s="49"/>
    </row>
    <row r="57" spans="1:13" ht="135">
      <c r="A57" s="47" t="s">
        <v>610</v>
      </c>
      <c r="B57" s="47" t="s">
        <v>556</v>
      </c>
      <c r="C57" s="27">
        <v>42654</v>
      </c>
      <c r="D57" s="47" t="s">
        <v>600</v>
      </c>
      <c r="E57" s="47" t="s">
        <v>465</v>
      </c>
      <c r="F57" s="66">
        <v>43124400</v>
      </c>
      <c r="G57" s="66">
        <v>42984000</v>
      </c>
      <c r="H57" s="29">
        <f t="shared" si="0"/>
        <v>0.99674430252942647</v>
      </c>
      <c r="I57" s="30" t="s">
        <v>31</v>
      </c>
      <c r="J57" s="47" t="s">
        <v>611</v>
      </c>
      <c r="K57" s="30"/>
      <c r="L57" s="30"/>
      <c r="M57" s="49"/>
    </row>
    <row r="58" spans="1:13" ht="135">
      <c r="A58" s="47" t="s">
        <v>612</v>
      </c>
      <c r="B58" s="47" t="s">
        <v>556</v>
      </c>
      <c r="C58" s="27">
        <v>42654</v>
      </c>
      <c r="D58" s="47" t="s">
        <v>613</v>
      </c>
      <c r="E58" s="47" t="s">
        <v>465</v>
      </c>
      <c r="F58" s="66">
        <v>33739200</v>
      </c>
      <c r="G58" s="66">
        <v>33696000</v>
      </c>
      <c r="H58" s="29">
        <f t="shared" si="0"/>
        <v>0.99871959026888601</v>
      </c>
      <c r="I58" s="30" t="s">
        <v>31</v>
      </c>
      <c r="J58" s="47" t="s">
        <v>614</v>
      </c>
      <c r="K58" s="30"/>
      <c r="L58" s="30"/>
      <c r="M58" s="49"/>
    </row>
    <row r="59" spans="1:13" ht="135">
      <c r="A59" s="47" t="s">
        <v>615</v>
      </c>
      <c r="B59" s="47" t="s">
        <v>556</v>
      </c>
      <c r="C59" s="27">
        <v>42656</v>
      </c>
      <c r="D59" s="47" t="s">
        <v>613</v>
      </c>
      <c r="E59" s="47" t="s">
        <v>465</v>
      </c>
      <c r="F59" s="66">
        <v>16275600</v>
      </c>
      <c r="G59" s="66">
        <v>15897600</v>
      </c>
      <c r="H59" s="29">
        <f t="shared" si="0"/>
        <v>0.97677504976775054</v>
      </c>
      <c r="I59" s="30" t="s">
        <v>31</v>
      </c>
      <c r="J59" s="47" t="s">
        <v>616</v>
      </c>
      <c r="K59" s="30"/>
      <c r="L59" s="30"/>
      <c r="M59" s="49"/>
    </row>
    <row r="60" spans="1:13" ht="191.25">
      <c r="A60" s="37" t="s">
        <v>617</v>
      </c>
      <c r="B60" s="39" t="s">
        <v>70</v>
      </c>
      <c r="C60" s="27">
        <v>42656</v>
      </c>
      <c r="D60" s="77" t="s">
        <v>594</v>
      </c>
      <c r="E60" s="47" t="s">
        <v>37</v>
      </c>
      <c r="F60" s="28">
        <v>4806000</v>
      </c>
      <c r="G60" s="78">
        <v>4752000</v>
      </c>
      <c r="H60" s="29">
        <f t="shared" si="0"/>
        <v>0.9887640449438202</v>
      </c>
      <c r="I60" s="30" t="s">
        <v>31</v>
      </c>
      <c r="J60" s="47" t="s">
        <v>618</v>
      </c>
      <c r="K60" s="30"/>
      <c r="L60" s="30"/>
      <c r="M60" s="49"/>
    </row>
    <row r="61" spans="1:13" ht="168.75">
      <c r="A61" s="37" t="s">
        <v>619</v>
      </c>
      <c r="B61" s="39" t="s">
        <v>70</v>
      </c>
      <c r="C61" s="27">
        <v>42656</v>
      </c>
      <c r="D61" s="77" t="s">
        <v>620</v>
      </c>
      <c r="E61" s="47" t="s">
        <v>37</v>
      </c>
      <c r="F61" s="28">
        <v>5724000</v>
      </c>
      <c r="G61" s="78">
        <v>4179600</v>
      </c>
      <c r="H61" s="29">
        <f t="shared" si="0"/>
        <v>0.73018867924528297</v>
      </c>
      <c r="I61" s="30" t="s">
        <v>31</v>
      </c>
      <c r="J61" s="47" t="s">
        <v>621</v>
      </c>
      <c r="K61" s="30"/>
      <c r="L61" s="30"/>
      <c r="M61" s="49"/>
    </row>
    <row r="62" spans="1:13" ht="168.75">
      <c r="A62" s="37" t="s">
        <v>622</v>
      </c>
      <c r="B62" s="39" t="s">
        <v>70</v>
      </c>
      <c r="C62" s="27">
        <v>42656</v>
      </c>
      <c r="D62" s="77" t="s">
        <v>623</v>
      </c>
      <c r="E62" s="47" t="s">
        <v>37</v>
      </c>
      <c r="F62" s="28">
        <v>5086800</v>
      </c>
      <c r="G62" s="78">
        <v>3780000</v>
      </c>
      <c r="H62" s="29">
        <f t="shared" si="0"/>
        <v>0.74309978768577489</v>
      </c>
      <c r="I62" s="30" t="s">
        <v>31</v>
      </c>
      <c r="J62" s="47" t="s">
        <v>621</v>
      </c>
      <c r="K62" s="30"/>
      <c r="L62" s="30"/>
      <c r="M62" s="49"/>
    </row>
    <row r="63" spans="1:13" ht="168.75">
      <c r="A63" s="37" t="s">
        <v>624</v>
      </c>
      <c r="B63" s="39" t="s">
        <v>70</v>
      </c>
      <c r="C63" s="27">
        <v>42656</v>
      </c>
      <c r="D63" s="77" t="s">
        <v>625</v>
      </c>
      <c r="E63" s="47" t="s">
        <v>37</v>
      </c>
      <c r="F63" s="28">
        <v>2354400</v>
      </c>
      <c r="G63" s="78">
        <v>2322000</v>
      </c>
      <c r="H63" s="29">
        <f t="shared" si="0"/>
        <v>0.98623853211009171</v>
      </c>
      <c r="I63" s="30" t="s">
        <v>31</v>
      </c>
      <c r="J63" s="47" t="s">
        <v>626</v>
      </c>
      <c r="K63" s="30"/>
      <c r="L63" s="30"/>
      <c r="M63" s="49"/>
    </row>
    <row r="64" spans="1:13" ht="168.75">
      <c r="A64" s="37" t="s">
        <v>627</v>
      </c>
      <c r="B64" s="39" t="s">
        <v>70</v>
      </c>
      <c r="C64" s="27">
        <v>42656</v>
      </c>
      <c r="D64" s="77" t="s">
        <v>628</v>
      </c>
      <c r="E64" s="47" t="s">
        <v>37</v>
      </c>
      <c r="F64" s="28">
        <v>1760400</v>
      </c>
      <c r="G64" s="78">
        <v>1749600</v>
      </c>
      <c r="H64" s="29">
        <f t="shared" si="0"/>
        <v>0.99386503067484666</v>
      </c>
      <c r="I64" s="30" t="s">
        <v>31</v>
      </c>
      <c r="J64" s="47" t="s">
        <v>629</v>
      </c>
      <c r="K64" s="30"/>
      <c r="L64" s="30"/>
      <c r="M64" s="49"/>
    </row>
    <row r="65" spans="1:13" ht="213.75">
      <c r="A65" s="81" t="s">
        <v>630</v>
      </c>
      <c r="B65" s="75" t="s">
        <v>41</v>
      </c>
      <c r="C65" s="27">
        <v>42656</v>
      </c>
      <c r="D65" s="81" t="s">
        <v>631</v>
      </c>
      <c r="E65" s="24" t="s">
        <v>37</v>
      </c>
      <c r="F65" s="82">
        <v>1857600</v>
      </c>
      <c r="G65" s="82">
        <v>1393200</v>
      </c>
      <c r="H65" s="29">
        <f t="shared" si="0"/>
        <v>0.75</v>
      </c>
      <c r="I65" s="30" t="s">
        <v>31</v>
      </c>
      <c r="J65" s="24" t="s">
        <v>632</v>
      </c>
      <c r="K65" s="40"/>
      <c r="L65" s="40"/>
      <c r="M65" s="42"/>
    </row>
    <row r="66" spans="1:13" ht="135">
      <c r="A66" s="47" t="s">
        <v>633</v>
      </c>
      <c r="B66" s="47" t="s">
        <v>556</v>
      </c>
      <c r="C66" s="27">
        <v>42657</v>
      </c>
      <c r="D66" s="47" t="s">
        <v>600</v>
      </c>
      <c r="E66" s="47" t="s">
        <v>465</v>
      </c>
      <c r="F66" s="66">
        <v>36471600</v>
      </c>
      <c r="G66" s="66">
        <v>35856000</v>
      </c>
      <c r="H66" s="29">
        <f t="shared" si="0"/>
        <v>0.983121113414273</v>
      </c>
      <c r="I66" s="30" t="s">
        <v>31</v>
      </c>
      <c r="J66" s="47" t="s">
        <v>634</v>
      </c>
      <c r="K66" s="30"/>
      <c r="L66" s="30"/>
      <c r="M66" s="49"/>
    </row>
    <row r="67" spans="1:13" ht="135">
      <c r="A67" s="47" t="s">
        <v>635</v>
      </c>
      <c r="B67" s="47" t="s">
        <v>556</v>
      </c>
      <c r="C67" s="27">
        <v>42657</v>
      </c>
      <c r="D67" s="47" t="s">
        <v>608</v>
      </c>
      <c r="E67" s="47" t="s">
        <v>465</v>
      </c>
      <c r="F67" s="66">
        <v>36763200</v>
      </c>
      <c r="G67" s="66">
        <v>34460764</v>
      </c>
      <c r="H67" s="29">
        <f t="shared" si="0"/>
        <v>0.93737117552334948</v>
      </c>
      <c r="I67" s="30" t="s">
        <v>31</v>
      </c>
      <c r="J67" s="47" t="s">
        <v>636</v>
      </c>
      <c r="K67" s="30"/>
      <c r="L67" s="30"/>
      <c r="M67" s="49"/>
    </row>
    <row r="68" spans="1:13" ht="135">
      <c r="A68" s="47" t="s">
        <v>637</v>
      </c>
      <c r="B68" s="47" t="s">
        <v>556</v>
      </c>
      <c r="C68" s="27">
        <v>42657</v>
      </c>
      <c r="D68" s="47" t="s">
        <v>638</v>
      </c>
      <c r="E68" s="47" t="s">
        <v>465</v>
      </c>
      <c r="F68" s="66">
        <v>8737200</v>
      </c>
      <c r="G68" s="66">
        <v>8208000</v>
      </c>
      <c r="H68" s="29">
        <f t="shared" si="0"/>
        <v>0.93943139678615573</v>
      </c>
      <c r="I68" s="30" t="s">
        <v>31</v>
      </c>
      <c r="J68" s="47" t="s">
        <v>639</v>
      </c>
      <c r="K68" s="30"/>
      <c r="L68" s="30"/>
      <c r="M68" s="49"/>
    </row>
    <row r="69" spans="1:13" ht="168.75">
      <c r="A69" s="39" t="s">
        <v>640</v>
      </c>
      <c r="B69" s="26" t="s">
        <v>313</v>
      </c>
      <c r="C69" s="27">
        <v>42661</v>
      </c>
      <c r="D69" s="39" t="s">
        <v>641</v>
      </c>
      <c r="E69" s="39" t="s">
        <v>37</v>
      </c>
      <c r="F69" s="65">
        <v>23372375</v>
      </c>
      <c r="G69" s="65">
        <v>20520000</v>
      </c>
      <c r="H69" s="29">
        <f t="shared" ref="H69:H132" si="1">IF(F69="-","-",G69/F69)</f>
        <v>0.87795955695559391</v>
      </c>
      <c r="I69" s="30" t="s">
        <v>31</v>
      </c>
      <c r="J69" s="39" t="s">
        <v>642</v>
      </c>
      <c r="K69" s="40"/>
      <c r="L69" s="40"/>
      <c r="M69" s="42"/>
    </row>
    <row r="70" spans="1:13" ht="168.75">
      <c r="A70" s="39" t="s">
        <v>643</v>
      </c>
      <c r="B70" s="26" t="s">
        <v>313</v>
      </c>
      <c r="C70" s="27">
        <v>42661</v>
      </c>
      <c r="D70" s="39" t="s">
        <v>644</v>
      </c>
      <c r="E70" s="39" t="s">
        <v>37</v>
      </c>
      <c r="F70" s="65">
        <v>9402276</v>
      </c>
      <c r="G70" s="65">
        <v>9288000</v>
      </c>
      <c r="H70" s="29">
        <f t="shared" si="1"/>
        <v>0.98784592156197071</v>
      </c>
      <c r="I70" s="30" t="s">
        <v>31</v>
      </c>
      <c r="J70" s="39" t="s">
        <v>645</v>
      </c>
      <c r="K70" s="40"/>
      <c r="L70" s="40"/>
      <c r="M70" s="42"/>
    </row>
    <row r="71" spans="1:13" ht="168.75">
      <c r="A71" s="39" t="s">
        <v>646</v>
      </c>
      <c r="B71" s="26" t="s">
        <v>313</v>
      </c>
      <c r="C71" s="27">
        <v>42661</v>
      </c>
      <c r="D71" s="39" t="s">
        <v>647</v>
      </c>
      <c r="E71" s="39" t="s">
        <v>37</v>
      </c>
      <c r="F71" s="65">
        <v>7930830</v>
      </c>
      <c r="G71" s="65">
        <v>7884000</v>
      </c>
      <c r="H71" s="29">
        <f t="shared" si="1"/>
        <v>0.99409519558482529</v>
      </c>
      <c r="I71" s="30" t="s">
        <v>31</v>
      </c>
      <c r="J71" s="39" t="s">
        <v>648</v>
      </c>
      <c r="K71" s="40"/>
      <c r="L71" s="40"/>
      <c r="M71" s="42"/>
    </row>
    <row r="72" spans="1:13" ht="146.25">
      <c r="A72" s="39" t="s">
        <v>649</v>
      </c>
      <c r="B72" s="26" t="s">
        <v>313</v>
      </c>
      <c r="C72" s="27">
        <v>42661</v>
      </c>
      <c r="D72" s="39" t="s">
        <v>650</v>
      </c>
      <c r="E72" s="39" t="s">
        <v>37</v>
      </c>
      <c r="F72" s="65">
        <v>7209129</v>
      </c>
      <c r="G72" s="65">
        <v>6588000</v>
      </c>
      <c r="H72" s="29">
        <f t="shared" si="1"/>
        <v>0.91384132535289631</v>
      </c>
      <c r="I72" s="30" t="s">
        <v>31</v>
      </c>
      <c r="J72" s="39" t="s">
        <v>651</v>
      </c>
      <c r="K72" s="40"/>
      <c r="L72" s="40"/>
      <c r="M72" s="42"/>
    </row>
    <row r="73" spans="1:13" ht="135">
      <c r="A73" s="47" t="s">
        <v>652</v>
      </c>
      <c r="B73" s="47" t="s">
        <v>556</v>
      </c>
      <c r="C73" s="27">
        <v>42661</v>
      </c>
      <c r="D73" s="47" t="s">
        <v>603</v>
      </c>
      <c r="E73" s="47" t="s">
        <v>465</v>
      </c>
      <c r="F73" s="66">
        <v>6426000</v>
      </c>
      <c r="G73" s="66">
        <v>6264000</v>
      </c>
      <c r="H73" s="29">
        <f t="shared" si="1"/>
        <v>0.97478991596638653</v>
      </c>
      <c r="I73" s="30" t="s">
        <v>31</v>
      </c>
      <c r="J73" s="47" t="s">
        <v>653</v>
      </c>
      <c r="K73" s="30"/>
      <c r="L73" s="30"/>
      <c r="M73" s="49"/>
    </row>
    <row r="74" spans="1:13" ht="157.5">
      <c r="A74" s="39" t="s">
        <v>654</v>
      </c>
      <c r="B74" s="26" t="s">
        <v>313</v>
      </c>
      <c r="C74" s="27">
        <v>42661</v>
      </c>
      <c r="D74" s="39" t="s">
        <v>655</v>
      </c>
      <c r="E74" s="39" t="s">
        <v>37</v>
      </c>
      <c r="F74" s="65">
        <v>6206760</v>
      </c>
      <c r="G74" s="65">
        <v>6177600</v>
      </c>
      <c r="H74" s="29">
        <f t="shared" si="1"/>
        <v>0.99530189664172608</v>
      </c>
      <c r="I74" s="30" t="s">
        <v>31</v>
      </c>
      <c r="J74" s="39" t="s">
        <v>656</v>
      </c>
      <c r="K74" s="40"/>
      <c r="L74" s="40"/>
      <c r="M74" s="42"/>
    </row>
    <row r="75" spans="1:13" ht="168.75">
      <c r="A75" s="39" t="s">
        <v>657</v>
      </c>
      <c r="B75" s="26" t="s">
        <v>313</v>
      </c>
      <c r="C75" s="27">
        <v>42661</v>
      </c>
      <c r="D75" s="39" t="s">
        <v>650</v>
      </c>
      <c r="E75" s="39" t="s">
        <v>37</v>
      </c>
      <c r="F75" s="65">
        <v>4723969</v>
      </c>
      <c r="G75" s="65">
        <v>4320000</v>
      </c>
      <c r="H75" s="29">
        <f t="shared" si="1"/>
        <v>0.91448525593626884</v>
      </c>
      <c r="I75" s="30" t="s">
        <v>31</v>
      </c>
      <c r="J75" s="39" t="s">
        <v>658</v>
      </c>
      <c r="K75" s="40"/>
      <c r="L75" s="40"/>
      <c r="M75" s="42"/>
    </row>
    <row r="76" spans="1:13" ht="157.5">
      <c r="A76" s="39" t="s">
        <v>659</v>
      </c>
      <c r="B76" s="26" t="s">
        <v>313</v>
      </c>
      <c r="C76" s="27">
        <v>42661</v>
      </c>
      <c r="D76" s="39" t="s">
        <v>660</v>
      </c>
      <c r="E76" s="39" t="s">
        <v>37</v>
      </c>
      <c r="F76" s="65">
        <v>3279960</v>
      </c>
      <c r="G76" s="65">
        <v>3256542</v>
      </c>
      <c r="H76" s="29">
        <f t="shared" si="1"/>
        <v>0.99286027878388761</v>
      </c>
      <c r="I76" s="30" t="s">
        <v>31</v>
      </c>
      <c r="J76" s="39" t="s">
        <v>661</v>
      </c>
      <c r="K76" s="40"/>
      <c r="L76" s="40"/>
      <c r="M76" s="42"/>
    </row>
    <row r="77" spans="1:13" ht="168.75">
      <c r="A77" s="39" t="s">
        <v>662</v>
      </c>
      <c r="B77" s="26" t="s">
        <v>313</v>
      </c>
      <c r="C77" s="27">
        <v>42661</v>
      </c>
      <c r="D77" s="39" t="s">
        <v>663</v>
      </c>
      <c r="E77" s="39" t="s">
        <v>37</v>
      </c>
      <c r="F77" s="65">
        <v>2333371</v>
      </c>
      <c r="G77" s="65">
        <v>2268000</v>
      </c>
      <c r="H77" s="29">
        <f t="shared" si="1"/>
        <v>0.97198430939614833</v>
      </c>
      <c r="I77" s="30" t="s">
        <v>31</v>
      </c>
      <c r="J77" s="39" t="s">
        <v>664</v>
      </c>
      <c r="K77" s="40"/>
      <c r="L77" s="40"/>
      <c r="M77" s="42"/>
    </row>
    <row r="78" spans="1:13" ht="146.25">
      <c r="A78" s="39" t="s">
        <v>665</v>
      </c>
      <c r="B78" s="39" t="s">
        <v>77</v>
      </c>
      <c r="C78" s="27">
        <v>42661</v>
      </c>
      <c r="D78" s="39" t="s">
        <v>666</v>
      </c>
      <c r="E78" s="39" t="s">
        <v>37</v>
      </c>
      <c r="F78" s="65">
        <v>2203200</v>
      </c>
      <c r="G78" s="65">
        <v>2203200</v>
      </c>
      <c r="H78" s="29">
        <f t="shared" si="1"/>
        <v>1</v>
      </c>
      <c r="I78" s="30" t="s">
        <v>31</v>
      </c>
      <c r="J78" s="39" t="s">
        <v>667</v>
      </c>
      <c r="K78" s="40"/>
      <c r="L78" s="40"/>
      <c r="M78" s="42"/>
    </row>
    <row r="79" spans="1:13" ht="157.5">
      <c r="A79" s="39" t="s">
        <v>668</v>
      </c>
      <c r="B79" s="26" t="s">
        <v>313</v>
      </c>
      <c r="C79" s="27">
        <v>42661</v>
      </c>
      <c r="D79" s="39" t="s">
        <v>669</v>
      </c>
      <c r="E79" s="39" t="s">
        <v>37</v>
      </c>
      <c r="F79" s="65">
        <v>1979640</v>
      </c>
      <c r="G79" s="65">
        <v>1928880</v>
      </c>
      <c r="H79" s="29">
        <f t="shared" si="1"/>
        <v>0.97435897435897434</v>
      </c>
      <c r="I79" s="30" t="s">
        <v>31</v>
      </c>
      <c r="J79" s="39" t="s">
        <v>670</v>
      </c>
      <c r="K79" s="40"/>
      <c r="L79" s="40"/>
      <c r="M79" s="42"/>
    </row>
    <row r="80" spans="1:13" ht="146.25">
      <c r="A80" s="39" t="s">
        <v>671</v>
      </c>
      <c r="B80" s="26" t="s">
        <v>313</v>
      </c>
      <c r="C80" s="27">
        <v>42661</v>
      </c>
      <c r="D80" s="39" t="s">
        <v>672</v>
      </c>
      <c r="E80" s="39" t="s">
        <v>37</v>
      </c>
      <c r="F80" s="65">
        <v>1958040</v>
      </c>
      <c r="G80" s="65">
        <v>1902960</v>
      </c>
      <c r="H80" s="29">
        <f t="shared" si="1"/>
        <v>0.97186982901268615</v>
      </c>
      <c r="I80" s="30" t="s">
        <v>31</v>
      </c>
      <c r="J80" s="39" t="s">
        <v>673</v>
      </c>
      <c r="K80" s="40"/>
      <c r="L80" s="40"/>
      <c r="M80" s="42"/>
    </row>
    <row r="81" spans="1:13" ht="157.5">
      <c r="A81" s="39" t="s">
        <v>674</v>
      </c>
      <c r="B81" s="26" t="s">
        <v>313</v>
      </c>
      <c r="C81" s="27">
        <v>42661</v>
      </c>
      <c r="D81" s="39" t="s">
        <v>675</v>
      </c>
      <c r="E81" s="39" t="s">
        <v>37</v>
      </c>
      <c r="F81" s="65">
        <v>1736201</v>
      </c>
      <c r="G81" s="65">
        <v>1620000</v>
      </c>
      <c r="H81" s="29">
        <f t="shared" si="1"/>
        <v>0.93307168928021578</v>
      </c>
      <c r="I81" s="30" t="s">
        <v>31</v>
      </c>
      <c r="J81" s="39" t="s">
        <v>676</v>
      </c>
      <c r="K81" s="40"/>
      <c r="L81" s="40"/>
      <c r="M81" s="42"/>
    </row>
    <row r="82" spans="1:13" ht="157.5">
      <c r="A82" s="39" t="s">
        <v>677</v>
      </c>
      <c r="B82" s="26" t="s">
        <v>313</v>
      </c>
      <c r="C82" s="27">
        <v>42661</v>
      </c>
      <c r="D82" s="39" t="s">
        <v>644</v>
      </c>
      <c r="E82" s="39" t="s">
        <v>37</v>
      </c>
      <c r="F82" s="65">
        <v>1279062</v>
      </c>
      <c r="G82" s="65">
        <v>1188000</v>
      </c>
      <c r="H82" s="29">
        <f t="shared" si="1"/>
        <v>0.92880564038334346</v>
      </c>
      <c r="I82" s="30" t="s">
        <v>31</v>
      </c>
      <c r="J82" s="39" t="s">
        <v>678</v>
      </c>
      <c r="K82" s="40"/>
      <c r="L82" s="40"/>
      <c r="M82" s="42"/>
    </row>
    <row r="83" spans="1:13" ht="146.25">
      <c r="A83" s="39" t="s">
        <v>679</v>
      </c>
      <c r="B83" s="26" t="s">
        <v>313</v>
      </c>
      <c r="C83" s="27">
        <v>42661</v>
      </c>
      <c r="D83" s="39" t="s">
        <v>680</v>
      </c>
      <c r="E83" s="39" t="s">
        <v>37</v>
      </c>
      <c r="F83" s="65">
        <v>1071360</v>
      </c>
      <c r="G83" s="65">
        <v>1045011</v>
      </c>
      <c r="H83" s="29">
        <f t="shared" si="1"/>
        <v>0.97540602598566306</v>
      </c>
      <c r="I83" s="30" t="s">
        <v>31</v>
      </c>
      <c r="J83" s="39" t="s">
        <v>681</v>
      </c>
      <c r="K83" s="40"/>
      <c r="L83" s="40"/>
      <c r="M83" s="42"/>
    </row>
    <row r="84" spans="1:13" ht="146.25">
      <c r="A84" s="47" t="s">
        <v>682</v>
      </c>
      <c r="B84" s="75" t="s">
        <v>41</v>
      </c>
      <c r="C84" s="27">
        <v>42663</v>
      </c>
      <c r="D84" s="47" t="s">
        <v>683</v>
      </c>
      <c r="E84" s="47" t="s">
        <v>684</v>
      </c>
      <c r="F84" s="28">
        <v>7084800</v>
      </c>
      <c r="G84" s="28">
        <v>6588000</v>
      </c>
      <c r="H84" s="29">
        <f t="shared" si="1"/>
        <v>0.92987804878048785</v>
      </c>
      <c r="I84" s="30" t="s">
        <v>31</v>
      </c>
      <c r="J84" s="47" t="s">
        <v>685</v>
      </c>
      <c r="K84" s="30"/>
      <c r="L84" s="30"/>
      <c r="M84" s="49"/>
    </row>
    <row r="85" spans="1:13" ht="146.25">
      <c r="A85" s="47" t="s">
        <v>686</v>
      </c>
      <c r="B85" s="26" t="s">
        <v>77</v>
      </c>
      <c r="C85" s="27">
        <v>42663</v>
      </c>
      <c r="D85" s="47" t="s">
        <v>687</v>
      </c>
      <c r="E85" s="47" t="s">
        <v>465</v>
      </c>
      <c r="F85" s="66">
        <v>6091200</v>
      </c>
      <c r="G85" s="66">
        <v>6048000</v>
      </c>
      <c r="H85" s="29">
        <f t="shared" si="1"/>
        <v>0.99290780141843971</v>
      </c>
      <c r="I85" s="30" t="s">
        <v>31</v>
      </c>
      <c r="J85" s="47" t="s">
        <v>688</v>
      </c>
      <c r="K85" s="30"/>
      <c r="L85" s="30"/>
      <c r="M85" s="49"/>
    </row>
    <row r="86" spans="1:13" ht="168.75">
      <c r="A86" s="39" t="s">
        <v>689</v>
      </c>
      <c r="B86" s="39" t="s">
        <v>77</v>
      </c>
      <c r="C86" s="27">
        <v>42663</v>
      </c>
      <c r="D86" s="39" t="s">
        <v>588</v>
      </c>
      <c r="E86" s="39" t="s">
        <v>37</v>
      </c>
      <c r="F86" s="65">
        <v>4482000</v>
      </c>
      <c r="G86" s="65">
        <v>4482000</v>
      </c>
      <c r="H86" s="29">
        <f t="shared" si="1"/>
        <v>1</v>
      </c>
      <c r="I86" s="30" t="s">
        <v>31</v>
      </c>
      <c r="J86" s="39" t="s">
        <v>690</v>
      </c>
      <c r="K86" s="40"/>
      <c r="L86" s="40"/>
      <c r="M86" s="42"/>
    </row>
    <row r="87" spans="1:13" ht="157.5">
      <c r="A87" s="39" t="s">
        <v>691</v>
      </c>
      <c r="B87" s="26" t="s">
        <v>313</v>
      </c>
      <c r="C87" s="27">
        <v>42664</v>
      </c>
      <c r="D87" s="39" t="s">
        <v>692</v>
      </c>
      <c r="E87" s="39" t="s">
        <v>37</v>
      </c>
      <c r="F87" s="65">
        <v>40570632</v>
      </c>
      <c r="G87" s="65">
        <v>40570200</v>
      </c>
      <c r="H87" s="29">
        <f t="shared" si="1"/>
        <v>0.99998935190361338</v>
      </c>
      <c r="I87" s="30" t="s">
        <v>31</v>
      </c>
      <c r="J87" s="39" t="s">
        <v>693</v>
      </c>
      <c r="K87" s="40"/>
      <c r="L87" s="40"/>
      <c r="M87" s="42"/>
    </row>
    <row r="88" spans="1:13" ht="157.5">
      <c r="A88" s="39" t="s">
        <v>694</v>
      </c>
      <c r="B88" s="26" t="s">
        <v>313</v>
      </c>
      <c r="C88" s="27">
        <v>42664</v>
      </c>
      <c r="D88" s="39" t="s">
        <v>695</v>
      </c>
      <c r="E88" s="39" t="s">
        <v>37</v>
      </c>
      <c r="F88" s="65">
        <v>31212000</v>
      </c>
      <c r="G88" s="65">
        <v>31212000</v>
      </c>
      <c r="H88" s="29">
        <f t="shared" si="1"/>
        <v>1</v>
      </c>
      <c r="I88" s="30" t="s">
        <v>31</v>
      </c>
      <c r="J88" s="39" t="s">
        <v>696</v>
      </c>
      <c r="K88" s="40"/>
      <c r="L88" s="40"/>
      <c r="M88" s="42"/>
    </row>
    <row r="89" spans="1:13" ht="157.5">
      <c r="A89" s="39" t="s">
        <v>697</v>
      </c>
      <c r="B89" s="26" t="s">
        <v>313</v>
      </c>
      <c r="C89" s="27">
        <v>42664</v>
      </c>
      <c r="D89" s="39" t="s">
        <v>698</v>
      </c>
      <c r="E89" s="39" t="s">
        <v>37</v>
      </c>
      <c r="F89" s="65">
        <v>16999200</v>
      </c>
      <c r="G89" s="65">
        <v>16956000</v>
      </c>
      <c r="H89" s="29">
        <f t="shared" si="1"/>
        <v>0.99745870393900893</v>
      </c>
      <c r="I89" s="30" t="s">
        <v>31</v>
      </c>
      <c r="J89" s="39" t="s">
        <v>699</v>
      </c>
      <c r="K89" s="40"/>
      <c r="L89" s="40"/>
      <c r="M89" s="42"/>
    </row>
    <row r="90" spans="1:13" ht="101.25">
      <c r="A90" s="81" t="s">
        <v>700</v>
      </c>
      <c r="B90" s="26" t="s">
        <v>35</v>
      </c>
      <c r="C90" s="27">
        <v>42664</v>
      </c>
      <c r="D90" s="81" t="s">
        <v>701</v>
      </c>
      <c r="E90" s="39" t="s">
        <v>37</v>
      </c>
      <c r="F90" s="65">
        <v>8149680</v>
      </c>
      <c r="G90" s="65">
        <v>8100000</v>
      </c>
      <c r="H90" s="29">
        <f t="shared" si="1"/>
        <v>0.99390405512854496</v>
      </c>
      <c r="I90" s="30" t="s">
        <v>31</v>
      </c>
      <c r="J90" s="39" t="s">
        <v>702</v>
      </c>
      <c r="K90" s="40"/>
      <c r="L90" s="40"/>
      <c r="M90" s="42"/>
    </row>
    <row r="91" spans="1:13" ht="101.25">
      <c r="A91" s="81" t="s">
        <v>703</v>
      </c>
      <c r="B91" s="26" t="s">
        <v>35</v>
      </c>
      <c r="C91" s="27">
        <v>42664</v>
      </c>
      <c r="D91" s="81" t="s">
        <v>704</v>
      </c>
      <c r="E91" s="39" t="s">
        <v>37</v>
      </c>
      <c r="F91" s="65">
        <v>7827840</v>
      </c>
      <c r="G91" s="65">
        <v>7827840</v>
      </c>
      <c r="H91" s="29">
        <f t="shared" si="1"/>
        <v>1</v>
      </c>
      <c r="I91" s="30" t="s">
        <v>31</v>
      </c>
      <c r="J91" s="39" t="s">
        <v>705</v>
      </c>
      <c r="K91" s="40"/>
      <c r="L91" s="40"/>
      <c r="M91" s="42"/>
    </row>
    <row r="92" spans="1:13" ht="101.25">
      <c r="A92" s="81" t="s">
        <v>706</v>
      </c>
      <c r="B92" s="26" t="s">
        <v>35</v>
      </c>
      <c r="C92" s="27">
        <v>42664</v>
      </c>
      <c r="D92" s="81" t="s">
        <v>704</v>
      </c>
      <c r="E92" s="39" t="s">
        <v>37</v>
      </c>
      <c r="F92" s="65">
        <v>5753160</v>
      </c>
      <c r="G92" s="65">
        <v>5753160</v>
      </c>
      <c r="H92" s="29">
        <f t="shared" si="1"/>
        <v>1</v>
      </c>
      <c r="I92" s="30" t="s">
        <v>31</v>
      </c>
      <c r="J92" s="39" t="s">
        <v>705</v>
      </c>
      <c r="K92" s="40"/>
      <c r="L92" s="40"/>
      <c r="M92" s="42"/>
    </row>
    <row r="93" spans="1:13" ht="168.75">
      <c r="A93" s="47" t="s">
        <v>707</v>
      </c>
      <c r="B93" s="75" t="s">
        <v>41</v>
      </c>
      <c r="C93" s="27">
        <v>42664</v>
      </c>
      <c r="D93" s="47" t="s">
        <v>708</v>
      </c>
      <c r="E93" s="47" t="s">
        <v>709</v>
      </c>
      <c r="F93" s="28">
        <v>4611600</v>
      </c>
      <c r="G93" s="28">
        <v>4536000</v>
      </c>
      <c r="H93" s="29">
        <f t="shared" si="1"/>
        <v>0.98360655737704916</v>
      </c>
      <c r="I93" s="30" t="s">
        <v>31</v>
      </c>
      <c r="J93" s="47" t="s">
        <v>710</v>
      </c>
      <c r="K93" s="30"/>
      <c r="L93" s="30"/>
      <c r="M93" s="49"/>
    </row>
    <row r="94" spans="1:13" ht="146.25">
      <c r="A94" s="39" t="s">
        <v>711</v>
      </c>
      <c r="B94" s="26" t="s">
        <v>313</v>
      </c>
      <c r="C94" s="27">
        <v>42664</v>
      </c>
      <c r="D94" s="39" t="s">
        <v>712</v>
      </c>
      <c r="E94" s="39" t="s">
        <v>37</v>
      </c>
      <c r="F94" s="65">
        <v>2751440</v>
      </c>
      <c r="G94" s="65">
        <v>2743200</v>
      </c>
      <c r="H94" s="29">
        <f t="shared" si="1"/>
        <v>0.99700520454743702</v>
      </c>
      <c r="I94" s="30" t="s">
        <v>31</v>
      </c>
      <c r="J94" s="39" t="s">
        <v>713</v>
      </c>
      <c r="K94" s="40"/>
      <c r="L94" s="40"/>
      <c r="M94" s="42"/>
    </row>
    <row r="95" spans="1:13" ht="101.25">
      <c r="A95" s="81" t="s">
        <v>714</v>
      </c>
      <c r="B95" s="26" t="s">
        <v>35</v>
      </c>
      <c r="C95" s="27">
        <v>42664</v>
      </c>
      <c r="D95" s="81" t="s">
        <v>715</v>
      </c>
      <c r="E95" s="39" t="s">
        <v>37</v>
      </c>
      <c r="F95" s="65">
        <v>1988280</v>
      </c>
      <c r="G95" s="65">
        <v>1988280</v>
      </c>
      <c r="H95" s="29">
        <f t="shared" si="1"/>
        <v>1</v>
      </c>
      <c r="I95" s="30" t="s">
        <v>31</v>
      </c>
      <c r="J95" s="39" t="s">
        <v>716</v>
      </c>
      <c r="K95" s="40"/>
      <c r="L95" s="40"/>
      <c r="M95" s="42"/>
    </row>
    <row r="96" spans="1:13" ht="101.25">
      <c r="A96" s="81" t="s">
        <v>717</v>
      </c>
      <c r="B96" s="26" t="s">
        <v>35</v>
      </c>
      <c r="C96" s="27">
        <v>42664</v>
      </c>
      <c r="D96" s="81" t="s">
        <v>715</v>
      </c>
      <c r="E96" s="39" t="s">
        <v>37</v>
      </c>
      <c r="F96" s="65">
        <v>1153440</v>
      </c>
      <c r="G96" s="65">
        <v>1153440</v>
      </c>
      <c r="H96" s="29">
        <f t="shared" si="1"/>
        <v>1</v>
      </c>
      <c r="I96" s="30" t="s">
        <v>31</v>
      </c>
      <c r="J96" s="39" t="s">
        <v>716</v>
      </c>
      <c r="K96" s="40"/>
      <c r="L96" s="40"/>
      <c r="M96" s="42"/>
    </row>
    <row r="97" spans="1:13" ht="101.25">
      <c r="A97" s="39" t="s">
        <v>718</v>
      </c>
      <c r="B97" s="39" t="s">
        <v>113</v>
      </c>
      <c r="C97" s="27">
        <v>42667</v>
      </c>
      <c r="D97" s="39" t="s">
        <v>719</v>
      </c>
      <c r="E97" s="24" t="s">
        <v>37</v>
      </c>
      <c r="F97" s="65">
        <v>3456000</v>
      </c>
      <c r="G97" s="65">
        <v>3456000</v>
      </c>
      <c r="H97" s="29">
        <f t="shared" si="1"/>
        <v>1</v>
      </c>
      <c r="I97" s="30" t="s">
        <v>31</v>
      </c>
      <c r="J97" s="39" t="s">
        <v>720</v>
      </c>
      <c r="K97" s="40"/>
      <c r="L97" s="40"/>
      <c r="M97" s="42"/>
    </row>
    <row r="98" spans="1:13" ht="101.25">
      <c r="A98" s="39" t="s">
        <v>721</v>
      </c>
      <c r="B98" s="39" t="s">
        <v>113</v>
      </c>
      <c r="C98" s="27">
        <v>42667</v>
      </c>
      <c r="D98" s="39" t="s">
        <v>722</v>
      </c>
      <c r="E98" s="24" t="s">
        <v>37</v>
      </c>
      <c r="F98" s="65">
        <v>3304800</v>
      </c>
      <c r="G98" s="65">
        <v>3304800</v>
      </c>
      <c r="H98" s="29">
        <f t="shared" si="1"/>
        <v>1</v>
      </c>
      <c r="I98" s="30" t="s">
        <v>31</v>
      </c>
      <c r="J98" s="39" t="s">
        <v>723</v>
      </c>
      <c r="K98" s="40"/>
      <c r="L98" s="40"/>
      <c r="M98" s="42"/>
    </row>
    <row r="99" spans="1:13" ht="90">
      <c r="A99" s="39" t="s">
        <v>724</v>
      </c>
      <c r="B99" s="39" t="s">
        <v>113</v>
      </c>
      <c r="C99" s="27">
        <v>42667</v>
      </c>
      <c r="D99" s="39" t="s">
        <v>725</v>
      </c>
      <c r="E99" s="24" t="s">
        <v>37</v>
      </c>
      <c r="F99" s="65">
        <v>2245320</v>
      </c>
      <c r="G99" s="65">
        <v>2245320</v>
      </c>
      <c r="H99" s="29">
        <f t="shared" si="1"/>
        <v>1</v>
      </c>
      <c r="I99" s="30" t="s">
        <v>31</v>
      </c>
      <c r="J99" s="39" t="s">
        <v>726</v>
      </c>
      <c r="K99" s="40"/>
      <c r="L99" s="40"/>
      <c r="M99" s="42"/>
    </row>
    <row r="100" spans="1:13" ht="135">
      <c r="A100" s="39" t="s">
        <v>727</v>
      </c>
      <c r="B100" s="39" t="s">
        <v>113</v>
      </c>
      <c r="C100" s="27">
        <v>42667</v>
      </c>
      <c r="D100" s="39" t="s">
        <v>728</v>
      </c>
      <c r="E100" s="24" t="s">
        <v>37</v>
      </c>
      <c r="F100" s="65">
        <v>2194884</v>
      </c>
      <c r="G100" s="65">
        <v>2192400</v>
      </c>
      <c r="H100" s="29">
        <f t="shared" si="1"/>
        <v>0.9988682773212616</v>
      </c>
      <c r="I100" s="30" t="s">
        <v>31</v>
      </c>
      <c r="J100" s="39" t="s">
        <v>729</v>
      </c>
      <c r="K100" s="40"/>
      <c r="L100" s="40"/>
      <c r="M100" s="42"/>
    </row>
    <row r="101" spans="1:13" ht="112.5">
      <c r="A101" s="39" t="s">
        <v>730</v>
      </c>
      <c r="B101" s="39" t="s">
        <v>113</v>
      </c>
      <c r="C101" s="27">
        <v>42667</v>
      </c>
      <c r="D101" s="39" t="s">
        <v>731</v>
      </c>
      <c r="E101" s="24" t="s">
        <v>37</v>
      </c>
      <c r="F101" s="65">
        <v>2161728</v>
      </c>
      <c r="G101" s="65">
        <v>2161728</v>
      </c>
      <c r="H101" s="29">
        <f t="shared" si="1"/>
        <v>1</v>
      </c>
      <c r="I101" s="30" t="s">
        <v>31</v>
      </c>
      <c r="J101" s="39" t="s">
        <v>732</v>
      </c>
      <c r="K101" s="40"/>
      <c r="L101" s="40"/>
      <c r="M101" s="42"/>
    </row>
    <row r="102" spans="1:13" ht="101.25">
      <c r="A102" s="39" t="s">
        <v>733</v>
      </c>
      <c r="B102" s="39" t="s">
        <v>113</v>
      </c>
      <c r="C102" s="27">
        <v>42667</v>
      </c>
      <c r="D102" s="39" t="s">
        <v>734</v>
      </c>
      <c r="E102" s="24" t="s">
        <v>37</v>
      </c>
      <c r="F102" s="65">
        <v>1577268</v>
      </c>
      <c r="G102" s="65">
        <v>1577268</v>
      </c>
      <c r="H102" s="29">
        <f t="shared" si="1"/>
        <v>1</v>
      </c>
      <c r="I102" s="30" t="s">
        <v>31</v>
      </c>
      <c r="J102" s="39" t="s">
        <v>720</v>
      </c>
      <c r="K102" s="40"/>
      <c r="L102" s="40"/>
      <c r="M102" s="42"/>
    </row>
    <row r="103" spans="1:13" ht="90">
      <c r="A103" s="39" t="s">
        <v>735</v>
      </c>
      <c r="B103" s="39" t="s">
        <v>113</v>
      </c>
      <c r="C103" s="27">
        <v>42667</v>
      </c>
      <c r="D103" s="39" t="s">
        <v>736</v>
      </c>
      <c r="E103" s="24" t="s">
        <v>37</v>
      </c>
      <c r="F103" s="65">
        <v>1472688</v>
      </c>
      <c r="G103" s="65">
        <v>1472688</v>
      </c>
      <c r="H103" s="29">
        <f t="shared" si="1"/>
        <v>1</v>
      </c>
      <c r="I103" s="30" t="s">
        <v>31</v>
      </c>
      <c r="J103" s="39" t="s">
        <v>737</v>
      </c>
      <c r="K103" s="40"/>
      <c r="L103" s="40"/>
      <c r="M103" s="42"/>
    </row>
    <row r="104" spans="1:13" ht="123.75">
      <c r="A104" s="39" t="s">
        <v>738</v>
      </c>
      <c r="B104" s="26" t="s">
        <v>313</v>
      </c>
      <c r="C104" s="27">
        <v>42668</v>
      </c>
      <c r="D104" s="39" t="s">
        <v>739</v>
      </c>
      <c r="E104" s="39" t="s">
        <v>37</v>
      </c>
      <c r="F104" s="65">
        <v>12117600</v>
      </c>
      <c r="G104" s="65">
        <v>12117600</v>
      </c>
      <c r="H104" s="29">
        <f t="shared" si="1"/>
        <v>1</v>
      </c>
      <c r="I104" s="30" t="s">
        <v>31</v>
      </c>
      <c r="J104" s="39" t="s">
        <v>740</v>
      </c>
      <c r="K104" s="40"/>
      <c r="L104" s="40"/>
      <c r="M104" s="42"/>
    </row>
    <row r="105" spans="1:13" ht="123.75">
      <c r="A105" s="39" t="s">
        <v>741</v>
      </c>
      <c r="B105" s="26" t="s">
        <v>313</v>
      </c>
      <c r="C105" s="27">
        <v>42668</v>
      </c>
      <c r="D105" s="39" t="s">
        <v>742</v>
      </c>
      <c r="E105" s="39" t="s">
        <v>37</v>
      </c>
      <c r="F105" s="65">
        <v>8962526</v>
      </c>
      <c r="G105" s="65">
        <v>8953200</v>
      </c>
      <c r="H105" s="29">
        <f t="shared" si="1"/>
        <v>0.99895944513856916</v>
      </c>
      <c r="I105" s="30" t="s">
        <v>31</v>
      </c>
      <c r="J105" s="39" t="s">
        <v>740</v>
      </c>
      <c r="K105" s="40"/>
      <c r="L105" s="40"/>
      <c r="M105" s="42"/>
    </row>
    <row r="106" spans="1:13" ht="202.5">
      <c r="A106" s="83" t="s">
        <v>743</v>
      </c>
      <c r="B106" s="75" t="s">
        <v>41</v>
      </c>
      <c r="C106" s="27">
        <v>42670</v>
      </c>
      <c r="D106" s="81" t="s">
        <v>631</v>
      </c>
      <c r="E106" s="24" t="s">
        <v>37</v>
      </c>
      <c r="F106" s="84">
        <v>1954800</v>
      </c>
      <c r="G106" s="84">
        <v>1871640</v>
      </c>
      <c r="H106" s="29">
        <f t="shared" si="1"/>
        <v>0.95745856353591163</v>
      </c>
      <c r="I106" s="30" t="s">
        <v>31</v>
      </c>
      <c r="J106" s="39" t="s">
        <v>744</v>
      </c>
      <c r="K106" s="40"/>
      <c r="L106" s="40"/>
      <c r="M106" s="42"/>
    </row>
    <row r="107" spans="1:13" ht="168.75">
      <c r="A107" s="37" t="s">
        <v>745</v>
      </c>
      <c r="B107" s="39" t="s">
        <v>70</v>
      </c>
      <c r="C107" s="27">
        <v>42671</v>
      </c>
      <c r="D107" s="77" t="s">
        <v>746</v>
      </c>
      <c r="E107" s="47" t="s">
        <v>37</v>
      </c>
      <c r="F107" s="28">
        <v>45975600</v>
      </c>
      <c r="G107" s="78">
        <v>45900000</v>
      </c>
      <c r="H107" s="29">
        <f t="shared" si="1"/>
        <v>0.99835564951844025</v>
      </c>
      <c r="I107" s="30" t="s">
        <v>31</v>
      </c>
      <c r="J107" s="47" t="s">
        <v>586</v>
      </c>
      <c r="K107" s="30"/>
      <c r="L107" s="30"/>
      <c r="M107" s="49"/>
    </row>
    <row r="108" spans="1:13" ht="168.75">
      <c r="A108" s="37" t="s">
        <v>747</v>
      </c>
      <c r="B108" s="39" t="s">
        <v>70</v>
      </c>
      <c r="C108" s="27">
        <v>42671</v>
      </c>
      <c r="D108" s="77" t="s">
        <v>748</v>
      </c>
      <c r="E108" s="47" t="s">
        <v>37</v>
      </c>
      <c r="F108" s="28">
        <v>38037600</v>
      </c>
      <c r="G108" s="78">
        <v>38016000</v>
      </c>
      <c r="H108" s="29">
        <f t="shared" si="1"/>
        <v>0.99943214082907439</v>
      </c>
      <c r="I108" s="30" t="s">
        <v>31</v>
      </c>
      <c r="J108" s="47" t="s">
        <v>749</v>
      </c>
      <c r="K108" s="30"/>
      <c r="L108" s="30"/>
      <c r="M108" s="49"/>
    </row>
    <row r="109" spans="1:13" ht="180">
      <c r="A109" s="77" t="s">
        <v>750</v>
      </c>
      <c r="B109" s="39" t="s">
        <v>70</v>
      </c>
      <c r="C109" s="27">
        <v>42671</v>
      </c>
      <c r="D109" s="77" t="s">
        <v>751</v>
      </c>
      <c r="E109" s="47" t="s">
        <v>37</v>
      </c>
      <c r="F109" s="28">
        <v>3888000</v>
      </c>
      <c r="G109" s="78">
        <v>3780000</v>
      </c>
      <c r="H109" s="29">
        <f t="shared" si="1"/>
        <v>0.97222222222222221</v>
      </c>
      <c r="I109" s="30" t="s">
        <v>31</v>
      </c>
      <c r="J109" s="47" t="s">
        <v>752</v>
      </c>
      <c r="K109" s="30"/>
      <c r="L109" s="30"/>
      <c r="M109" s="49"/>
    </row>
    <row r="110" spans="1:13" ht="146.25">
      <c r="A110" s="47" t="s">
        <v>753</v>
      </c>
      <c r="B110" s="47" t="s">
        <v>556</v>
      </c>
      <c r="C110" s="27">
        <v>42674</v>
      </c>
      <c r="D110" s="47" t="s">
        <v>754</v>
      </c>
      <c r="E110" s="47" t="s">
        <v>465</v>
      </c>
      <c r="F110" s="66">
        <v>4633200</v>
      </c>
      <c r="G110" s="66">
        <v>4622400</v>
      </c>
      <c r="H110" s="29">
        <f t="shared" si="1"/>
        <v>0.99766899766899764</v>
      </c>
      <c r="I110" s="30" t="s">
        <v>31</v>
      </c>
      <c r="J110" s="47" t="s">
        <v>755</v>
      </c>
      <c r="K110" s="30"/>
      <c r="L110" s="30"/>
      <c r="M110" s="49"/>
    </row>
    <row r="111" spans="1:13" ht="281.25">
      <c r="A111" s="37" t="s">
        <v>756</v>
      </c>
      <c r="B111" s="39" t="s">
        <v>70</v>
      </c>
      <c r="C111" s="27">
        <v>42675</v>
      </c>
      <c r="D111" s="77" t="s">
        <v>757</v>
      </c>
      <c r="E111" s="47" t="s">
        <v>37</v>
      </c>
      <c r="F111" s="28">
        <v>8283600</v>
      </c>
      <c r="G111" s="78">
        <v>8283600</v>
      </c>
      <c r="H111" s="29">
        <f t="shared" si="1"/>
        <v>1</v>
      </c>
      <c r="I111" s="30" t="s">
        <v>31</v>
      </c>
      <c r="J111" s="47" t="s">
        <v>758</v>
      </c>
      <c r="K111" s="30"/>
      <c r="L111" s="30"/>
      <c r="M111" s="49"/>
    </row>
    <row r="112" spans="1:13" ht="101.25">
      <c r="A112" s="77" t="s">
        <v>759</v>
      </c>
      <c r="B112" s="39" t="s">
        <v>70</v>
      </c>
      <c r="C112" s="27">
        <v>42676</v>
      </c>
      <c r="D112" s="77" t="s">
        <v>594</v>
      </c>
      <c r="E112" s="47" t="s">
        <v>37</v>
      </c>
      <c r="F112" s="28">
        <v>6577200</v>
      </c>
      <c r="G112" s="78">
        <v>6501600</v>
      </c>
      <c r="H112" s="29">
        <f t="shared" si="1"/>
        <v>0.9885057471264368</v>
      </c>
      <c r="I112" s="30" t="s">
        <v>31</v>
      </c>
      <c r="J112" s="47" t="s">
        <v>760</v>
      </c>
      <c r="K112" s="30"/>
      <c r="L112" s="30"/>
      <c r="M112" s="49"/>
    </row>
    <row r="113" spans="1:13" ht="157.5">
      <c r="A113" s="39" t="s">
        <v>761</v>
      </c>
      <c r="B113" s="26" t="s">
        <v>313</v>
      </c>
      <c r="C113" s="27">
        <v>42676</v>
      </c>
      <c r="D113" s="39" t="s">
        <v>762</v>
      </c>
      <c r="E113" s="39" t="s">
        <v>37</v>
      </c>
      <c r="F113" s="65">
        <v>6350400</v>
      </c>
      <c r="G113" s="65">
        <v>6156000</v>
      </c>
      <c r="H113" s="29">
        <f t="shared" si="1"/>
        <v>0.96938775510204078</v>
      </c>
      <c r="I113" s="30" t="s">
        <v>31</v>
      </c>
      <c r="J113" s="39" t="s">
        <v>763</v>
      </c>
      <c r="K113" s="40"/>
      <c r="L113" s="40"/>
      <c r="M113" s="42"/>
    </row>
    <row r="114" spans="1:13" ht="112.5">
      <c r="A114" s="77" t="s">
        <v>764</v>
      </c>
      <c r="B114" s="39" t="s">
        <v>70</v>
      </c>
      <c r="C114" s="27">
        <v>42676</v>
      </c>
      <c r="D114" s="77" t="s">
        <v>594</v>
      </c>
      <c r="E114" s="47" t="s">
        <v>37</v>
      </c>
      <c r="F114" s="28">
        <v>5097600</v>
      </c>
      <c r="G114" s="78">
        <v>5097600</v>
      </c>
      <c r="H114" s="29">
        <f t="shared" si="1"/>
        <v>1</v>
      </c>
      <c r="I114" s="30" t="s">
        <v>31</v>
      </c>
      <c r="J114" s="47" t="s">
        <v>765</v>
      </c>
      <c r="K114" s="30"/>
      <c r="L114" s="30"/>
      <c r="M114" s="49"/>
    </row>
    <row r="115" spans="1:13" ht="112.5">
      <c r="A115" s="77" t="s">
        <v>766</v>
      </c>
      <c r="B115" s="39" t="s">
        <v>70</v>
      </c>
      <c r="C115" s="27">
        <v>42676</v>
      </c>
      <c r="D115" s="77" t="s">
        <v>767</v>
      </c>
      <c r="E115" s="47" t="s">
        <v>37</v>
      </c>
      <c r="F115" s="28">
        <v>4395600</v>
      </c>
      <c r="G115" s="78">
        <v>4266000</v>
      </c>
      <c r="H115" s="29">
        <f t="shared" si="1"/>
        <v>0.97051597051597049</v>
      </c>
      <c r="I115" s="30" t="s">
        <v>31</v>
      </c>
      <c r="J115" s="47" t="s">
        <v>768</v>
      </c>
      <c r="K115" s="30"/>
      <c r="L115" s="30"/>
      <c r="M115" s="49"/>
    </row>
    <row r="116" spans="1:13" ht="112.5">
      <c r="A116" s="77" t="s">
        <v>769</v>
      </c>
      <c r="B116" s="39" t="s">
        <v>70</v>
      </c>
      <c r="C116" s="27">
        <v>42676</v>
      </c>
      <c r="D116" s="77" t="s">
        <v>770</v>
      </c>
      <c r="E116" s="47" t="s">
        <v>37</v>
      </c>
      <c r="F116" s="28">
        <v>3337200</v>
      </c>
      <c r="G116" s="78">
        <v>3326400</v>
      </c>
      <c r="H116" s="29">
        <f t="shared" si="1"/>
        <v>0.99676375404530748</v>
      </c>
      <c r="I116" s="30" t="s">
        <v>31</v>
      </c>
      <c r="J116" s="47" t="s">
        <v>765</v>
      </c>
      <c r="K116" s="30"/>
      <c r="L116" s="30"/>
      <c r="M116" s="49"/>
    </row>
    <row r="117" spans="1:13" ht="112.5">
      <c r="A117" s="77" t="s">
        <v>771</v>
      </c>
      <c r="B117" s="39" t="s">
        <v>70</v>
      </c>
      <c r="C117" s="27">
        <v>42676</v>
      </c>
      <c r="D117" s="77" t="s">
        <v>772</v>
      </c>
      <c r="E117" s="47" t="s">
        <v>37</v>
      </c>
      <c r="F117" s="28">
        <v>2602800</v>
      </c>
      <c r="G117" s="78">
        <v>2602800</v>
      </c>
      <c r="H117" s="29">
        <f t="shared" si="1"/>
        <v>1</v>
      </c>
      <c r="I117" s="30" t="s">
        <v>31</v>
      </c>
      <c r="J117" s="47" t="s">
        <v>765</v>
      </c>
      <c r="K117" s="30"/>
      <c r="L117" s="30"/>
      <c r="M117" s="49"/>
    </row>
    <row r="118" spans="1:13" ht="112.5">
      <c r="A118" s="77" t="s">
        <v>773</v>
      </c>
      <c r="B118" s="39" t="s">
        <v>70</v>
      </c>
      <c r="C118" s="27">
        <v>42676</v>
      </c>
      <c r="D118" s="77" t="s">
        <v>774</v>
      </c>
      <c r="E118" s="47" t="s">
        <v>37</v>
      </c>
      <c r="F118" s="28">
        <v>2516400</v>
      </c>
      <c r="G118" s="78">
        <v>2484000</v>
      </c>
      <c r="H118" s="29">
        <f t="shared" si="1"/>
        <v>0.98712446351931327</v>
      </c>
      <c r="I118" s="30" t="s">
        <v>31</v>
      </c>
      <c r="J118" s="47" t="s">
        <v>765</v>
      </c>
      <c r="K118" s="30"/>
      <c r="L118" s="30"/>
      <c r="M118" s="49"/>
    </row>
    <row r="119" spans="1:13" ht="112.5">
      <c r="A119" s="77" t="s">
        <v>775</v>
      </c>
      <c r="B119" s="39" t="s">
        <v>70</v>
      </c>
      <c r="C119" s="27">
        <v>42676</v>
      </c>
      <c r="D119" s="77" t="s">
        <v>776</v>
      </c>
      <c r="E119" s="47" t="s">
        <v>37</v>
      </c>
      <c r="F119" s="28">
        <v>2440800</v>
      </c>
      <c r="G119" s="78">
        <v>2430000</v>
      </c>
      <c r="H119" s="29">
        <f t="shared" si="1"/>
        <v>0.99557522123893805</v>
      </c>
      <c r="I119" s="30" t="s">
        <v>31</v>
      </c>
      <c r="J119" s="47" t="s">
        <v>765</v>
      </c>
      <c r="K119" s="30"/>
      <c r="L119" s="30"/>
      <c r="M119" s="49"/>
    </row>
    <row r="120" spans="1:13" ht="112.5">
      <c r="A120" s="77" t="s">
        <v>777</v>
      </c>
      <c r="B120" s="39" t="s">
        <v>70</v>
      </c>
      <c r="C120" s="27">
        <v>42676</v>
      </c>
      <c r="D120" s="77" t="s">
        <v>778</v>
      </c>
      <c r="E120" s="47" t="s">
        <v>37</v>
      </c>
      <c r="F120" s="28">
        <v>1641600</v>
      </c>
      <c r="G120" s="78">
        <v>1641600</v>
      </c>
      <c r="H120" s="29">
        <f t="shared" si="1"/>
        <v>1</v>
      </c>
      <c r="I120" s="30" t="s">
        <v>31</v>
      </c>
      <c r="J120" s="47" t="s">
        <v>765</v>
      </c>
      <c r="K120" s="30"/>
      <c r="L120" s="30"/>
      <c r="M120" s="49"/>
    </row>
    <row r="121" spans="1:13" ht="225">
      <c r="A121" s="39" t="s">
        <v>779</v>
      </c>
      <c r="B121" s="26" t="s">
        <v>157</v>
      </c>
      <c r="C121" s="27">
        <v>42676</v>
      </c>
      <c r="D121" s="39" t="s">
        <v>780</v>
      </c>
      <c r="E121" s="39" t="s">
        <v>37</v>
      </c>
      <c r="F121" s="65">
        <v>1695600</v>
      </c>
      <c r="G121" s="65">
        <v>1527120</v>
      </c>
      <c r="H121" s="29">
        <f t="shared" si="1"/>
        <v>0.90063694267515926</v>
      </c>
      <c r="I121" s="30" t="s">
        <v>31</v>
      </c>
      <c r="J121" s="39" t="s">
        <v>781</v>
      </c>
      <c r="K121" s="40"/>
      <c r="L121" s="40"/>
      <c r="M121" s="42"/>
    </row>
    <row r="122" spans="1:13" ht="112.5">
      <c r="A122" s="77" t="s">
        <v>782</v>
      </c>
      <c r="B122" s="39" t="s">
        <v>70</v>
      </c>
      <c r="C122" s="27">
        <v>42676</v>
      </c>
      <c r="D122" s="77" t="s">
        <v>767</v>
      </c>
      <c r="E122" s="47" t="s">
        <v>37</v>
      </c>
      <c r="F122" s="28">
        <v>1393200</v>
      </c>
      <c r="G122" s="78">
        <v>1382400</v>
      </c>
      <c r="H122" s="29">
        <f t="shared" si="1"/>
        <v>0.99224806201550386</v>
      </c>
      <c r="I122" s="30" t="s">
        <v>31</v>
      </c>
      <c r="J122" s="47" t="s">
        <v>783</v>
      </c>
      <c r="K122" s="30"/>
      <c r="L122" s="30"/>
      <c r="M122" s="49"/>
    </row>
    <row r="123" spans="1:13" ht="112.5">
      <c r="A123" s="77" t="s">
        <v>784</v>
      </c>
      <c r="B123" s="39" t="s">
        <v>70</v>
      </c>
      <c r="C123" s="27">
        <v>42676</v>
      </c>
      <c r="D123" s="77" t="s">
        <v>785</v>
      </c>
      <c r="E123" s="47" t="s">
        <v>37</v>
      </c>
      <c r="F123" s="28">
        <v>1177200</v>
      </c>
      <c r="G123" s="78">
        <v>1101600</v>
      </c>
      <c r="H123" s="29">
        <f t="shared" si="1"/>
        <v>0.93577981651376152</v>
      </c>
      <c r="I123" s="30" t="s">
        <v>31</v>
      </c>
      <c r="J123" s="47" t="s">
        <v>786</v>
      </c>
      <c r="K123" s="30"/>
      <c r="L123" s="30"/>
      <c r="M123" s="49"/>
    </row>
    <row r="124" spans="1:13" ht="225">
      <c r="A124" s="77" t="s">
        <v>787</v>
      </c>
      <c r="B124" s="39" t="s">
        <v>70</v>
      </c>
      <c r="C124" s="27">
        <v>42681</v>
      </c>
      <c r="D124" s="77" t="s">
        <v>623</v>
      </c>
      <c r="E124" s="47" t="s">
        <v>37</v>
      </c>
      <c r="F124" s="28">
        <v>4006800</v>
      </c>
      <c r="G124" s="78">
        <v>3996000</v>
      </c>
      <c r="H124" s="29">
        <f t="shared" si="1"/>
        <v>0.99730458221024254</v>
      </c>
      <c r="I124" s="30" t="s">
        <v>31</v>
      </c>
      <c r="J124" s="47" t="s">
        <v>788</v>
      </c>
      <c r="K124" s="30"/>
      <c r="L124" s="30"/>
      <c r="M124" s="49"/>
    </row>
    <row r="125" spans="1:13" ht="135">
      <c r="A125" s="47" t="s">
        <v>789</v>
      </c>
      <c r="B125" s="26" t="s">
        <v>77</v>
      </c>
      <c r="C125" s="27">
        <v>42683</v>
      </c>
      <c r="D125" s="47" t="s">
        <v>790</v>
      </c>
      <c r="E125" s="47" t="s">
        <v>465</v>
      </c>
      <c r="F125" s="66">
        <v>43945200</v>
      </c>
      <c r="G125" s="66">
        <v>41580000</v>
      </c>
      <c r="H125" s="29">
        <f t="shared" si="1"/>
        <v>0.94617842221676085</v>
      </c>
      <c r="I125" s="30" t="s">
        <v>31</v>
      </c>
      <c r="J125" s="47" t="s">
        <v>791</v>
      </c>
      <c r="K125" s="30"/>
      <c r="L125" s="30"/>
      <c r="M125" s="49"/>
    </row>
    <row r="126" spans="1:13" ht="135">
      <c r="A126" s="47" t="s">
        <v>792</v>
      </c>
      <c r="B126" s="26" t="s">
        <v>77</v>
      </c>
      <c r="C126" s="27">
        <v>42685</v>
      </c>
      <c r="D126" s="47" t="s">
        <v>608</v>
      </c>
      <c r="E126" s="47" t="s">
        <v>465</v>
      </c>
      <c r="F126" s="66">
        <v>3790800</v>
      </c>
      <c r="G126" s="66">
        <v>3715200</v>
      </c>
      <c r="H126" s="29">
        <f t="shared" si="1"/>
        <v>0.98005698005698005</v>
      </c>
      <c r="I126" s="30" t="s">
        <v>31</v>
      </c>
      <c r="J126" s="47" t="s">
        <v>793</v>
      </c>
      <c r="K126" s="30"/>
      <c r="L126" s="30"/>
      <c r="M126" s="49"/>
    </row>
    <row r="127" spans="1:13" ht="101.25">
      <c r="A127" s="39" t="s">
        <v>794</v>
      </c>
      <c r="B127" s="39" t="s">
        <v>795</v>
      </c>
      <c r="C127" s="27">
        <v>42685</v>
      </c>
      <c r="D127" s="39" t="s">
        <v>796</v>
      </c>
      <c r="E127" s="39" t="s">
        <v>37</v>
      </c>
      <c r="F127" s="65">
        <v>1069200</v>
      </c>
      <c r="G127" s="65">
        <v>1058400</v>
      </c>
      <c r="H127" s="29">
        <f t="shared" si="1"/>
        <v>0.98989898989898994</v>
      </c>
      <c r="I127" s="30" t="s">
        <v>31</v>
      </c>
      <c r="J127" s="39" t="s">
        <v>797</v>
      </c>
      <c r="K127" s="40"/>
      <c r="L127" s="40"/>
      <c r="M127" s="42"/>
    </row>
    <row r="128" spans="1:13" ht="247.5">
      <c r="A128" s="37" t="s">
        <v>798</v>
      </c>
      <c r="B128" s="39" t="s">
        <v>70</v>
      </c>
      <c r="C128" s="27">
        <v>42688</v>
      </c>
      <c r="D128" s="77" t="s">
        <v>757</v>
      </c>
      <c r="E128" s="47" t="s">
        <v>37</v>
      </c>
      <c r="F128" s="28">
        <v>29894400</v>
      </c>
      <c r="G128" s="78">
        <v>29894400</v>
      </c>
      <c r="H128" s="29">
        <f t="shared" si="1"/>
        <v>1</v>
      </c>
      <c r="I128" s="30" t="s">
        <v>31</v>
      </c>
      <c r="J128" s="47" t="s">
        <v>799</v>
      </c>
      <c r="K128" s="30"/>
      <c r="L128" s="30"/>
      <c r="M128" s="49"/>
    </row>
    <row r="129" spans="1:13" ht="157.5">
      <c r="A129" s="39" t="s">
        <v>800</v>
      </c>
      <c r="B129" s="26" t="s">
        <v>354</v>
      </c>
      <c r="C129" s="27">
        <v>42688</v>
      </c>
      <c r="D129" s="39" t="s">
        <v>801</v>
      </c>
      <c r="E129" s="39" t="s">
        <v>37</v>
      </c>
      <c r="F129" s="65">
        <v>1598400</v>
      </c>
      <c r="G129" s="65">
        <v>1598400</v>
      </c>
      <c r="H129" s="29">
        <f t="shared" si="1"/>
        <v>1</v>
      </c>
      <c r="I129" s="30" t="s">
        <v>31</v>
      </c>
      <c r="J129" s="39" t="s">
        <v>802</v>
      </c>
      <c r="K129" s="40"/>
      <c r="L129" s="40"/>
      <c r="M129" s="42"/>
    </row>
    <row r="130" spans="1:13" ht="202.5">
      <c r="A130" s="77" t="s">
        <v>803</v>
      </c>
      <c r="B130" s="39" t="s">
        <v>70</v>
      </c>
      <c r="C130" s="27">
        <v>42689</v>
      </c>
      <c r="D130" s="77" t="s">
        <v>804</v>
      </c>
      <c r="E130" s="47" t="s">
        <v>37</v>
      </c>
      <c r="F130" s="28">
        <v>191710800</v>
      </c>
      <c r="G130" s="78">
        <v>191700000</v>
      </c>
      <c r="H130" s="29">
        <f t="shared" si="1"/>
        <v>0.9999436651456256</v>
      </c>
      <c r="I130" s="30" t="s">
        <v>31</v>
      </c>
      <c r="J130" s="47" t="s">
        <v>805</v>
      </c>
      <c r="K130" s="30"/>
      <c r="L130" s="30"/>
      <c r="M130" s="49"/>
    </row>
    <row r="131" spans="1:13" ht="78.75">
      <c r="A131" s="47" t="s">
        <v>806</v>
      </c>
      <c r="B131" s="26" t="s">
        <v>35</v>
      </c>
      <c r="C131" s="27">
        <v>42689</v>
      </c>
      <c r="D131" s="47" t="s">
        <v>807</v>
      </c>
      <c r="E131" s="47" t="s">
        <v>465</v>
      </c>
      <c r="F131" s="28">
        <v>43221600</v>
      </c>
      <c r="G131" s="28">
        <v>43146000</v>
      </c>
      <c r="H131" s="29">
        <f t="shared" si="1"/>
        <v>0.99825087456271866</v>
      </c>
      <c r="I131" s="30" t="s">
        <v>31</v>
      </c>
      <c r="J131" s="47" t="s">
        <v>808</v>
      </c>
      <c r="K131" s="30"/>
      <c r="L131" s="30"/>
      <c r="M131" s="49"/>
    </row>
    <row r="132" spans="1:13" ht="78.75">
      <c r="A132" s="47" t="s">
        <v>809</v>
      </c>
      <c r="B132" s="26" t="s">
        <v>35</v>
      </c>
      <c r="C132" s="27">
        <v>42689</v>
      </c>
      <c r="D132" s="47" t="s">
        <v>810</v>
      </c>
      <c r="E132" s="47" t="s">
        <v>465</v>
      </c>
      <c r="F132" s="28">
        <v>12409200</v>
      </c>
      <c r="G132" s="28">
        <v>12312000</v>
      </c>
      <c r="H132" s="29">
        <f t="shared" si="1"/>
        <v>0.9921671018276762</v>
      </c>
      <c r="I132" s="30" t="s">
        <v>31</v>
      </c>
      <c r="J132" s="47" t="s">
        <v>811</v>
      </c>
      <c r="K132" s="30"/>
      <c r="L132" s="30"/>
      <c r="M132" s="49"/>
    </row>
    <row r="133" spans="1:13" ht="123.75">
      <c r="A133" s="47" t="s">
        <v>812</v>
      </c>
      <c r="B133" s="26" t="s">
        <v>313</v>
      </c>
      <c r="C133" s="27">
        <v>42690</v>
      </c>
      <c r="D133" s="47" t="s">
        <v>813</v>
      </c>
      <c r="E133" s="47" t="s">
        <v>37</v>
      </c>
      <c r="F133" s="85">
        <v>20995200</v>
      </c>
      <c r="G133" s="85">
        <v>20736000</v>
      </c>
      <c r="H133" s="29">
        <f t="shared" ref="H133:H196" si="2">IF(F133="-","-",G133/F133)</f>
        <v>0.98765432098765427</v>
      </c>
      <c r="I133" s="30" t="s">
        <v>31</v>
      </c>
      <c r="J133" s="47" t="s">
        <v>814</v>
      </c>
      <c r="K133" s="30"/>
      <c r="L133" s="30"/>
      <c r="M133" s="49"/>
    </row>
    <row r="134" spans="1:13" ht="225">
      <c r="A134" s="39" t="s">
        <v>815</v>
      </c>
      <c r="B134" s="75" t="s">
        <v>41</v>
      </c>
      <c r="C134" s="27">
        <v>42690</v>
      </c>
      <c r="D134" s="86" t="s">
        <v>816</v>
      </c>
      <c r="E134" s="24" t="s">
        <v>37</v>
      </c>
      <c r="F134" s="87">
        <v>3121200</v>
      </c>
      <c r="G134" s="87">
        <v>2964600</v>
      </c>
      <c r="H134" s="29">
        <f t="shared" si="2"/>
        <v>0.94982698961937717</v>
      </c>
      <c r="I134" s="30" t="s">
        <v>31</v>
      </c>
      <c r="J134" s="39" t="s">
        <v>817</v>
      </c>
      <c r="K134" s="40"/>
      <c r="L134" s="40"/>
      <c r="M134" s="42"/>
    </row>
    <row r="135" spans="1:13" ht="157.5">
      <c r="A135" s="37" t="s">
        <v>818</v>
      </c>
      <c r="B135" s="39" t="s">
        <v>70</v>
      </c>
      <c r="C135" s="27">
        <v>42691</v>
      </c>
      <c r="D135" s="77" t="s">
        <v>819</v>
      </c>
      <c r="E135" s="47" t="s">
        <v>37</v>
      </c>
      <c r="F135" s="28">
        <v>9072000</v>
      </c>
      <c r="G135" s="78">
        <v>9072000</v>
      </c>
      <c r="H135" s="29">
        <f t="shared" si="2"/>
        <v>1</v>
      </c>
      <c r="I135" s="30" t="s">
        <v>31</v>
      </c>
      <c r="J135" s="47" t="s">
        <v>820</v>
      </c>
      <c r="K135" s="30"/>
      <c r="L135" s="30"/>
      <c r="M135" s="49"/>
    </row>
    <row r="136" spans="1:13" ht="168.75">
      <c r="A136" s="37" t="s">
        <v>821</v>
      </c>
      <c r="B136" s="39" t="s">
        <v>70</v>
      </c>
      <c r="C136" s="27">
        <v>42691</v>
      </c>
      <c r="D136" s="77" t="s">
        <v>822</v>
      </c>
      <c r="E136" s="47" t="s">
        <v>37</v>
      </c>
      <c r="F136" s="28">
        <v>4546800</v>
      </c>
      <c r="G136" s="78">
        <v>4536000</v>
      </c>
      <c r="H136" s="29">
        <f t="shared" si="2"/>
        <v>0.99762470308788598</v>
      </c>
      <c r="I136" s="30" t="s">
        <v>31</v>
      </c>
      <c r="J136" s="47" t="s">
        <v>823</v>
      </c>
      <c r="K136" s="30"/>
      <c r="L136" s="30"/>
      <c r="M136" s="49"/>
    </row>
    <row r="137" spans="1:13" ht="135">
      <c r="A137" s="26" t="s">
        <v>824</v>
      </c>
      <c r="B137" s="26" t="s">
        <v>113</v>
      </c>
      <c r="C137" s="27">
        <v>42692</v>
      </c>
      <c r="D137" s="39" t="s">
        <v>825</v>
      </c>
      <c r="E137" s="47" t="s">
        <v>465</v>
      </c>
      <c r="F137" s="65">
        <v>40338000</v>
      </c>
      <c r="G137" s="65">
        <v>40068000</v>
      </c>
      <c r="H137" s="29">
        <f t="shared" si="2"/>
        <v>0.99330655957161984</v>
      </c>
      <c r="I137" s="30" t="s">
        <v>31</v>
      </c>
      <c r="J137" s="39" t="s">
        <v>826</v>
      </c>
      <c r="K137" s="40"/>
      <c r="L137" s="40"/>
      <c r="M137" s="42"/>
    </row>
    <row r="138" spans="1:13" ht="135">
      <c r="A138" s="39" t="s">
        <v>827</v>
      </c>
      <c r="B138" s="26" t="s">
        <v>113</v>
      </c>
      <c r="C138" s="27">
        <v>42692</v>
      </c>
      <c r="D138" s="39" t="s">
        <v>828</v>
      </c>
      <c r="E138" s="47" t="s">
        <v>465</v>
      </c>
      <c r="F138" s="65">
        <v>15822000</v>
      </c>
      <c r="G138" s="65">
        <v>15768000</v>
      </c>
      <c r="H138" s="29">
        <f t="shared" si="2"/>
        <v>0.9965870307167235</v>
      </c>
      <c r="I138" s="30" t="s">
        <v>31</v>
      </c>
      <c r="J138" s="39" t="s">
        <v>829</v>
      </c>
      <c r="K138" s="40"/>
      <c r="L138" s="40"/>
      <c r="M138" s="42"/>
    </row>
    <row r="139" spans="1:13" ht="135">
      <c r="A139" s="39" t="s">
        <v>830</v>
      </c>
      <c r="B139" s="26" t="s">
        <v>113</v>
      </c>
      <c r="C139" s="27">
        <v>42692</v>
      </c>
      <c r="D139" s="39" t="s">
        <v>831</v>
      </c>
      <c r="E139" s="47" t="s">
        <v>465</v>
      </c>
      <c r="F139" s="65">
        <v>14493600</v>
      </c>
      <c r="G139" s="65">
        <v>14040000</v>
      </c>
      <c r="H139" s="29">
        <f t="shared" si="2"/>
        <v>0.96870342771982121</v>
      </c>
      <c r="I139" s="30" t="s">
        <v>31</v>
      </c>
      <c r="J139" s="39" t="s">
        <v>832</v>
      </c>
      <c r="K139" s="40"/>
      <c r="L139" s="40"/>
      <c r="M139" s="42"/>
    </row>
    <row r="140" spans="1:13" ht="168.75">
      <c r="A140" s="39" t="s">
        <v>833</v>
      </c>
      <c r="B140" s="26" t="s">
        <v>113</v>
      </c>
      <c r="C140" s="27">
        <v>42692</v>
      </c>
      <c r="D140" s="39" t="s">
        <v>834</v>
      </c>
      <c r="E140" s="47" t="s">
        <v>465</v>
      </c>
      <c r="F140" s="65">
        <v>9288000</v>
      </c>
      <c r="G140" s="65">
        <v>9266400</v>
      </c>
      <c r="H140" s="29">
        <f t="shared" si="2"/>
        <v>0.99767441860465111</v>
      </c>
      <c r="I140" s="30" t="s">
        <v>31</v>
      </c>
      <c r="J140" s="39" t="s">
        <v>835</v>
      </c>
      <c r="K140" s="40"/>
      <c r="L140" s="40"/>
      <c r="M140" s="42"/>
    </row>
    <row r="141" spans="1:13" ht="168.75">
      <c r="A141" s="39" t="s">
        <v>836</v>
      </c>
      <c r="B141" s="26" t="s">
        <v>113</v>
      </c>
      <c r="C141" s="27">
        <v>42692</v>
      </c>
      <c r="D141" s="39" t="s">
        <v>837</v>
      </c>
      <c r="E141" s="47" t="s">
        <v>465</v>
      </c>
      <c r="F141" s="65">
        <v>5745600</v>
      </c>
      <c r="G141" s="65">
        <v>5616000</v>
      </c>
      <c r="H141" s="29">
        <f t="shared" si="2"/>
        <v>0.97744360902255634</v>
      </c>
      <c r="I141" s="30" t="s">
        <v>31</v>
      </c>
      <c r="J141" s="39" t="s">
        <v>838</v>
      </c>
      <c r="K141" s="40"/>
      <c r="L141" s="40"/>
      <c r="M141" s="42"/>
    </row>
    <row r="142" spans="1:13" ht="168.75">
      <c r="A142" s="39" t="s">
        <v>839</v>
      </c>
      <c r="B142" s="26" t="s">
        <v>113</v>
      </c>
      <c r="C142" s="27">
        <v>42692</v>
      </c>
      <c r="D142" s="39" t="s">
        <v>840</v>
      </c>
      <c r="E142" s="47" t="s">
        <v>465</v>
      </c>
      <c r="F142" s="65">
        <v>2872800</v>
      </c>
      <c r="G142" s="65">
        <v>2872800</v>
      </c>
      <c r="H142" s="29">
        <f t="shared" si="2"/>
        <v>1</v>
      </c>
      <c r="I142" s="30" t="s">
        <v>31</v>
      </c>
      <c r="J142" s="39" t="s">
        <v>841</v>
      </c>
      <c r="K142" s="40"/>
      <c r="L142" s="40"/>
      <c r="M142" s="42"/>
    </row>
    <row r="143" spans="1:13" ht="101.25">
      <c r="A143" s="47" t="s">
        <v>842</v>
      </c>
      <c r="B143" s="26" t="s">
        <v>313</v>
      </c>
      <c r="C143" s="27">
        <v>42695</v>
      </c>
      <c r="D143" s="47" t="s">
        <v>813</v>
      </c>
      <c r="E143" s="47" t="s">
        <v>37</v>
      </c>
      <c r="F143" s="85">
        <v>326851200</v>
      </c>
      <c r="G143" s="85">
        <v>326376000</v>
      </c>
      <c r="H143" s="29">
        <f t="shared" si="2"/>
        <v>0.9985461274121068</v>
      </c>
      <c r="I143" s="30" t="s">
        <v>31</v>
      </c>
      <c r="J143" s="47" t="s">
        <v>843</v>
      </c>
      <c r="K143" s="30"/>
      <c r="L143" s="30"/>
      <c r="M143" s="49"/>
    </row>
    <row r="144" spans="1:13" ht="101.25">
      <c r="A144" s="47" t="s">
        <v>844</v>
      </c>
      <c r="B144" s="26" t="s">
        <v>313</v>
      </c>
      <c r="C144" s="27">
        <v>42696</v>
      </c>
      <c r="D144" s="47" t="s">
        <v>644</v>
      </c>
      <c r="E144" s="47" t="s">
        <v>37</v>
      </c>
      <c r="F144" s="85">
        <v>109069200</v>
      </c>
      <c r="G144" s="85">
        <v>108864000</v>
      </c>
      <c r="H144" s="29">
        <f t="shared" si="2"/>
        <v>0.99811862560649567</v>
      </c>
      <c r="I144" s="30" t="s">
        <v>31</v>
      </c>
      <c r="J144" s="47" t="s">
        <v>845</v>
      </c>
      <c r="K144" s="30"/>
      <c r="L144" s="30"/>
      <c r="M144" s="49"/>
    </row>
    <row r="145" spans="1:13" ht="135">
      <c r="A145" s="39" t="s">
        <v>846</v>
      </c>
      <c r="B145" s="26" t="s">
        <v>354</v>
      </c>
      <c r="C145" s="27">
        <v>42699</v>
      </c>
      <c r="D145" s="39" t="s">
        <v>847</v>
      </c>
      <c r="E145" s="39" t="s">
        <v>37</v>
      </c>
      <c r="F145" s="65">
        <v>27432000</v>
      </c>
      <c r="G145" s="65">
        <v>26892000</v>
      </c>
      <c r="H145" s="29">
        <f t="shared" si="2"/>
        <v>0.98031496062992129</v>
      </c>
      <c r="I145" s="30" t="s">
        <v>31</v>
      </c>
      <c r="J145" s="39" t="s">
        <v>848</v>
      </c>
      <c r="K145" s="40"/>
      <c r="L145" s="40"/>
      <c r="M145" s="42"/>
    </row>
    <row r="146" spans="1:13" ht="135">
      <c r="A146" s="47" t="s">
        <v>849</v>
      </c>
      <c r="B146" s="47" t="s">
        <v>556</v>
      </c>
      <c r="C146" s="27">
        <v>42699</v>
      </c>
      <c r="D146" s="47" t="s">
        <v>850</v>
      </c>
      <c r="E146" s="47" t="s">
        <v>465</v>
      </c>
      <c r="F146" s="66">
        <v>8240400</v>
      </c>
      <c r="G146" s="66">
        <v>8046000</v>
      </c>
      <c r="H146" s="29">
        <f t="shared" si="2"/>
        <v>0.97640891218872872</v>
      </c>
      <c r="I146" s="30" t="s">
        <v>31</v>
      </c>
      <c r="J146" s="47" t="s">
        <v>851</v>
      </c>
      <c r="K146" s="30"/>
      <c r="L146" s="30"/>
      <c r="M146" s="49"/>
    </row>
    <row r="147" spans="1:13" ht="135">
      <c r="A147" s="47" t="s">
        <v>852</v>
      </c>
      <c r="B147" s="47" t="s">
        <v>556</v>
      </c>
      <c r="C147" s="27">
        <v>42699</v>
      </c>
      <c r="D147" s="47" t="s">
        <v>853</v>
      </c>
      <c r="E147" s="47" t="s">
        <v>465</v>
      </c>
      <c r="F147" s="66">
        <v>7430400</v>
      </c>
      <c r="G147" s="66">
        <v>7430400</v>
      </c>
      <c r="H147" s="29">
        <f t="shared" si="2"/>
        <v>1</v>
      </c>
      <c r="I147" s="30" t="s">
        <v>31</v>
      </c>
      <c r="J147" s="47" t="s">
        <v>851</v>
      </c>
      <c r="K147" s="30"/>
      <c r="L147" s="30"/>
      <c r="M147" s="49"/>
    </row>
    <row r="148" spans="1:13" ht="123.75">
      <c r="A148" s="39" t="s">
        <v>854</v>
      </c>
      <c r="B148" s="26" t="s">
        <v>313</v>
      </c>
      <c r="C148" s="27">
        <v>42702</v>
      </c>
      <c r="D148" s="39" t="s">
        <v>855</v>
      </c>
      <c r="E148" s="39" t="s">
        <v>37</v>
      </c>
      <c r="F148" s="65">
        <v>1838160</v>
      </c>
      <c r="G148" s="65">
        <v>1838160</v>
      </c>
      <c r="H148" s="29">
        <f t="shared" si="2"/>
        <v>1</v>
      </c>
      <c r="I148" s="30" t="s">
        <v>31</v>
      </c>
      <c r="J148" s="39" t="s">
        <v>856</v>
      </c>
      <c r="K148" s="40"/>
      <c r="L148" s="40"/>
      <c r="M148" s="42"/>
    </row>
    <row r="149" spans="1:13" ht="112.5">
      <c r="A149" s="47" t="s">
        <v>857</v>
      </c>
      <c r="B149" s="26" t="s">
        <v>313</v>
      </c>
      <c r="C149" s="27">
        <v>42703</v>
      </c>
      <c r="D149" s="47" t="s">
        <v>858</v>
      </c>
      <c r="E149" s="47" t="s">
        <v>37</v>
      </c>
      <c r="F149" s="85">
        <v>16383600</v>
      </c>
      <c r="G149" s="85">
        <v>16308000</v>
      </c>
      <c r="H149" s="29">
        <f t="shared" si="2"/>
        <v>0.99538562953197096</v>
      </c>
      <c r="I149" s="30" t="s">
        <v>31</v>
      </c>
      <c r="J149" s="47" t="s">
        <v>859</v>
      </c>
      <c r="K149" s="30"/>
      <c r="L149" s="30"/>
      <c r="M149" s="49"/>
    </row>
    <row r="150" spans="1:13" ht="202.5">
      <c r="A150" s="77" t="s">
        <v>860</v>
      </c>
      <c r="B150" s="39" t="s">
        <v>70</v>
      </c>
      <c r="C150" s="27">
        <v>42704</v>
      </c>
      <c r="D150" s="77" t="s">
        <v>861</v>
      </c>
      <c r="E150" s="47" t="s">
        <v>37</v>
      </c>
      <c r="F150" s="28">
        <v>101023200</v>
      </c>
      <c r="G150" s="78">
        <v>99144000</v>
      </c>
      <c r="H150" s="29">
        <f t="shared" si="2"/>
        <v>0.98139833226427198</v>
      </c>
      <c r="I150" s="30" t="s">
        <v>31</v>
      </c>
      <c r="J150" s="47" t="s">
        <v>862</v>
      </c>
      <c r="K150" s="30"/>
      <c r="L150" s="30"/>
      <c r="M150" s="49"/>
    </row>
    <row r="151" spans="1:13" ht="146.25">
      <c r="A151" s="47" t="s">
        <v>863</v>
      </c>
      <c r="B151" s="26" t="s">
        <v>77</v>
      </c>
      <c r="C151" s="27">
        <v>42704</v>
      </c>
      <c r="D151" s="47" t="s">
        <v>864</v>
      </c>
      <c r="E151" s="47" t="s">
        <v>465</v>
      </c>
      <c r="F151" s="66">
        <v>20941200</v>
      </c>
      <c r="G151" s="66">
        <v>18478800</v>
      </c>
      <c r="H151" s="29">
        <f t="shared" si="2"/>
        <v>0.8824136152656008</v>
      </c>
      <c r="I151" s="30" t="s">
        <v>31</v>
      </c>
      <c r="J151" s="47" t="s">
        <v>865</v>
      </c>
      <c r="K151" s="30"/>
      <c r="L151" s="30"/>
      <c r="M151" s="49"/>
    </row>
    <row r="152" spans="1:13" ht="135">
      <c r="A152" s="47" t="s">
        <v>866</v>
      </c>
      <c r="B152" s="47" t="s">
        <v>556</v>
      </c>
      <c r="C152" s="27">
        <v>42705</v>
      </c>
      <c r="D152" s="47" t="s">
        <v>867</v>
      </c>
      <c r="E152" s="47" t="s">
        <v>465</v>
      </c>
      <c r="F152" s="66">
        <v>16362000</v>
      </c>
      <c r="G152" s="66">
        <v>16362000</v>
      </c>
      <c r="H152" s="29">
        <f t="shared" si="2"/>
        <v>1</v>
      </c>
      <c r="I152" s="30" t="s">
        <v>31</v>
      </c>
      <c r="J152" s="47" t="s">
        <v>868</v>
      </c>
      <c r="K152" s="30"/>
      <c r="L152" s="30"/>
      <c r="M152" s="49"/>
    </row>
    <row r="153" spans="1:13" ht="146.25">
      <c r="A153" s="47" t="s">
        <v>869</v>
      </c>
      <c r="B153" s="47" t="s">
        <v>556</v>
      </c>
      <c r="C153" s="27">
        <v>42706</v>
      </c>
      <c r="D153" s="47" t="s">
        <v>850</v>
      </c>
      <c r="E153" s="47" t="s">
        <v>465</v>
      </c>
      <c r="F153" s="66">
        <v>16556400</v>
      </c>
      <c r="G153" s="66">
        <v>16524000</v>
      </c>
      <c r="H153" s="29">
        <f t="shared" si="2"/>
        <v>0.99804305283757333</v>
      </c>
      <c r="I153" s="30" t="s">
        <v>31</v>
      </c>
      <c r="J153" s="47" t="s">
        <v>870</v>
      </c>
      <c r="K153" s="30"/>
      <c r="L153" s="30"/>
      <c r="M153" s="49"/>
    </row>
    <row r="154" spans="1:13" ht="180">
      <c r="A154" s="47" t="s">
        <v>871</v>
      </c>
      <c r="B154" s="26" t="s">
        <v>77</v>
      </c>
      <c r="C154" s="27">
        <v>42709</v>
      </c>
      <c r="D154" s="47" t="s">
        <v>790</v>
      </c>
      <c r="E154" s="47" t="s">
        <v>465</v>
      </c>
      <c r="F154" s="66">
        <v>56041200</v>
      </c>
      <c r="G154" s="66">
        <v>53460000</v>
      </c>
      <c r="H154" s="29">
        <f t="shared" si="2"/>
        <v>0.95394102910001932</v>
      </c>
      <c r="I154" s="30" t="s">
        <v>31</v>
      </c>
      <c r="J154" s="47" t="s">
        <v>872</v>
      </c>
      <c r="K154" s="30"/>
      <c r="L154" s="30"/>
      <c r="M154" s="49"/>
    </row>
    <row r="155" spans="1:13" ht="135">
      <c r="A155" s="47" t="s">
        <v>873</v>
      </c>
      <c r="B155" s="26" t="s">
        <v>77</v>
      </c>
      <c r="C155" s="27">
        <v>42709</v>
      </c>
      <c r="D155" s="47" t="s">
        <v>853</v>
      </c>
      <c r="E155" s="47" t="s">
        <v>465</v>
      </c>
      <c r="F155" s="66">
        <v>32540400</v>
      </c>
      <c r="G155" s="66">
        <v>32486400</v>
      </c>
      <c r="H155" s="29">
        <f t="shared" si="2"/>
        <v>0.99834052439429144</v>
      </c>
      <c r="I155" s="30" t="s">
        <v>31</v>
      </c>
      <c r="J155" s="47" t="s">
        <v>874</v>
      </c>
      <c r="K155" s="30"/>
      <c r="L155" s="30"/>
      <c r="M155" s="49"/>
    </row>
    <row r="156" spans="1:13" ht="123.75">
      <c r="A156" s="47" t="s">
        <v>875</v>
      </c>
      <c r="B156" s="26" t="s">
        <v>77</v>
      </c>
      <c r="C156" s="27">
        <v>42712</v>
      </c>
      <c r="D156" s="47" t="s">
        <v>876</v>
      </c>
      <c r="E156" s="47" t="s">
        <v>465</v>
      </c>
      <c r="F156" s="66">
        <v>36331200</v>
      </c>
      <c r="G156" s="66">
        <v>35100000</v>
      </c>
      <c r="H156" s="29">
        <f t="shared" si="2"/>
        <v>0.96611177170035667</v>
      </c>
      <c r="I156" s="30" t="s">
        <v>31</v>
      </c>
      <c r="J156" s="47" t="s">
        <v>877</v>
      </c>
      <c r="K156" s="30"/>
      <c r="L156" s="30"/>
      <c r="M156" s="49"/>
    </row>
    <row r="157" spans="1:13" ht="123.75">
      <c r="A157" s="47" t="s">
        <v>878</v>
      </c>
      <c r="B157" s="47" t="s">
        <v>556</v>
      </c>
      <c r="C157" s="27">
        <v>42716</v>
      </c>
      <c r="D157" s="47" t="s">
        <v>879</v>
      </c>
      <c r="E157" s="47" t="s">
        <v>465</v>
      </c>
      <c r="F157" s="66">
        <v>18662400</v>
      </c>
      <c r="G157" s="66">
        <v>18662400</v>
      </c>
      <c r="H157" s="29">
        <f t="shared" si="2"/>
        <v>1</v>
      </c>
      <c r="I157" s="30" t="s">
        <v>31</v>
      </c>
      <c r="J157" s="47" t="s">
        <v>880</v>
      </c>
      <c r="K157" s="30"/>
      <c r="L157" s="30"/>
      <c r="M157" s="49"/>
    </row>
    <row r="158" spans="1:13" ht="90">
      <c r="A158" s="47" t="s">
        <v>881</v>
      </c>
      <c r="B158" s="26" t="s">
        <v>35</v>
      </c>
      <c r="C158" s="27">
        <v>42717</v>
      </c>
      <c r="D158" s="47" t="s">
        <v>882</v>
      </c>
      <c r="E158" s="47" t="s">
        <v>465</v>
      </c>
      <c r="F158" s="28">
        <v>57099600</v>
      </c>
      <c r="G158" s="28">
        <v>56916000</v>
      </c>
      <c r="H158" s="29">
        <f t="shared" si="2"/>
        <v>0.99678456591639875</v>
      </c>
      <c r="I158" s="30" t="s">
        <v>31</v>
      </c>
      <c r="J158" s="47" t="s">
        <v>883</v>
      </c>
      <c r="K158" s="30"/>
      <c r="L158" s="30"/>
      <c r="M158" s="49"/>
    </row>
    <row r="159" spans="1:13" ht="146.25">
      <c r="A159" s="47" t="s">
        <v>884</v>
      </c>
      <c r="B159" s="26" t="s">
        <v>77</v>
      </c>
      <c r="C159" s="27">
        <v>42719</v>
      </c>
      <c r="D159" s="47" t="s">
        <v>885</v>
      </c>
      <c r="E159" s="47" t="s">
        <v>465</v>
      </c>
      <c r="F159" s="66">
        <v>17096400</v>
      </c>
      <c r="G159" s="66">
        <v>16988400</v>
      </c>
      <c r="H159" s="29">
        <f t="shared" si="2"/>
        <v>0.9936828806064435</v>
      </c>
      <c r="I159" s="30" t="s">
        <v>31</v>
      </c>
      <c r="J159" s="47" t="s">
        <v>886</v>
      </c>
      <c r="K159" s="30"/>
      <c r="L159" s="30"/>
      <c r="M159" s="49"/>
    </row>
    <row r="160" spans="1:13" ht="123.75">
      <c r="A160" s="47" t="s">
        <v>887</v>
      </c>
      <c r="B160" s="26" t="s">
        <v>77</v>
      </c>
      <c r="C160" s="27">
        <v>42720</v>
      </c>
      <c r="D160" s="47" t="s">
        <v>888</v>
      </c>
      <c r="E160" s="47" t="s">
        <v>465</v>
      </c>
      <c r="F160" s="66">
        <v>15573600</v>
      </c>
      <c r="G160" s="66">
        <v>15444000</v>
      </c>
      <c r="H160" s="29">
        <f t="shared" si="2"/>
        <v>0.99167822468793343</v>
      </c>
      <c r="I160" s="30" t="s">
        <v>31</v>
      </c>
      <c r="J160" s="47" t="s">
        <v>877</v>
      </c>
      <c r="K160" s="30"/>
      <c r="L160" s="30"/>
      <c r="M160" s="49"/>
    </row>
    <row r="161" spans="1:13" ht="123.75">
      <c r="A161" s="47" t="s">
        <v>889</v>
      </c>
      <c r="B161" s="26" t="s">
        <v>77</v>
      </c>
      <c r="C161" s="27">
        <v>42720</v>
      </c>
      <c r="D161" s="47" t="s">
        <v>890</v>
      </c>
      <c r="E161" s="47" t="s">
        <v>465</v>
      </c>
      <c r="F161" s="66">
        <v>10108800</v>
      </c>
      <c r="G161" s="66">
        <v>10098000</v>
      </c>
      <c r="H161" s="29">
        <f t="shared" si="2"/>
        <v>0.99893162393162394</v>
      </c>
      <c r="I161" s="30" t="s">
        <v>31</v>
      </c>
      <c r="J161" s="47" t="s">
        <v>877</v>
      </c>
      <c r="K161" s="30"/>
      <c r="L161" s="30"/>
      <c r="M161" s="49"/>
    </row>
    <row r="162" spans="1:13" ht="123.75">
      <c r="A162" s="47" t="s">
        <v>891</v>
      </c>
      <c r="B162" s="26" t="s">
        <v>77</v>
      </c>
      <c r="C162" s="27">
        <v>42720</v>
      </c>
      <c r="D162" s="47" t="s">
        <v>892</v>
      </c>
      <c r="E162" s="47" t="s">
        <v>465</v>
      </c>
      <c r="F162" s="66">
        <v>7225200</v>
      </c>
      <c r="G162" s="66">
        <v>7214400</v>
      </c>
      <c r="H162" s="29">
        <f t="shared" si="2"/>
        <v>0.99850523168908822</v>
      </c>
      <c r="I162" s="30" t="s">
        <v>31</v>
      </c>
      <c r="J162" s="47" t="s">
        <v>877</v>
      </c>
      <c r="K162" s="30"/>
      <c r="L162" s="30"/>
      <c r="M162" s="49"/>
    </row>
    <row r="163" spans="1:13" ht="123.75">
      <c r="A163" s="47" t="s">
        <v>893</v>
      </c>
      <c r="B163" s="26" t="s">
        <v>77</v>
      </c>
      <c r="C163" s="27">
        <v>42720</v>
      </c>
      <c r="D163" s="47" t="s">
        <v>894</v>
      </c>
      <c r="E163" s="47" t="s">
        <v>465</v>
      </c>
      <c r="F163" s="66">
        <v>6382800</v>
      </c>
      <c r="G163" s="66">
        <v>5540400</v>
      </c>
      <c r="H163" s="29">
        <f t="shared" si="2"/>
        <v>0.86802030456852797</v>
      </c>
      <c r="I163" s="30" t="s">
        <v>31</v>
      </c>
      <c r="J163" s="47" t="s">
        <v>877</v>
      </c>
      <c r="K163" s="30"/>
      <c r="L163" s="30"/>
      <c r="M163" s="49"/>
    </row>
    <row r="164" spans="1:13" ht="123.75">
      <c r="A164" s="47" t="s">
        <v>895</v>
      </c>
      <c r="B164" s="26" t="s">
        <v>77</v>
      </c>
      <c r="C164" s="27">
        <v>42720</v>
      </c>
      <c r="D164" s="47" t="s">
        <v>896</v>
      </c>
      <c r="E164" s="47" t="s">
        <v>465</v>
      </c>
      <c r="F164" s="66">
        <v>3067200</v>
      </c>
      <c r="G164" s="66">
        <v>3067200</v>
      </c>
      <c r="H164" s="29">
        <f t="shared" si="2"/>
        <v>1</v>
      </c>
      <c r="I164" s="30" t="s">
        <v>31</v>
      </c>
      <c r="J164" s="47" t="s">
        <v>877</v>
      </c>
      <c r="K164" s="30"/>
      <c r="L164" s="30"/>
      <c r="M164" s="49"/>
    </row>
    <row r="165" spans="1:13" ht="146.25">
      <c r="A165" s="47" t="s">
        <v>897</v>
      </c>
      <c r="B165" s="26" t="s">
        <v>77</v>
      </c>
      <c r="C165" s="27">
        <v>42723</v>
      </c>
      <c r="D165" s="47" t="s">
        <v>898</v>
      </c>
      <c r="E165" s="47" t="s">
        <v>465</v>
      </c>
      <c r="F165" s="66">
        <v>39366000</v>
      </c>
      <c r="G165" s="66">
        <v>38016000</v>
      </c>
      <c r="H165" s="29">
        <f t="shared" si="2"/>
        <v>0.96570644718792864</v>
      </c>
      <c r="I165" s="30" t="s">
        <v>31</v>
      </c>
      <c r="J165" s="47" t="s">
        <v>899</v>
      </c>
      <c r="K165" s="30"/>
      <c r="L165" s="30"/>
      <c r="M165" s="49"/>
    </row>
    <row r="166" spans="1:13" ht="123.75">
      <c r="A166" s="47" t="s">
        <v>900</v>
      </c>
      <c r="B166" s="26" t="s">
        <v>77</v>
      </c>
      <c r="C166" s="27">
        <v>42723</v>
      </c>
      <c r="D166" s="47" t="s">
        <v>754</v>
      </c>
      <c r="E166" s="47" t="s">
        <v>465</v>
      </c>
      <c r="F166" s="66">
        <v>17463600</v>
      </c>
      <c r="G166" s="66">
        <v>16999200</v>
      </c>
      <c r="H166" s="29">
        <f t="shared" si="2"/>
        <v>0.97340754483611625</v>
      </c>
      <c r="I166" s="30" t="s">
        <v>31</v>
      </c>
      <c r="J166" s="47" t="s">
        <v>877</v>
      </c>
      <c r="K166" s="30"/>
      <c r="L166" s="30"/>
      <c r="M166" s="49"/>
    </row>
    <row r="167" spans="1:13" ht="123.75">
      <c r="A167" s="47" t="s">
        <v>901</v>
      </c>
      <c r="B167" s="26" t="s">
        <v>77</v>
      </c>
      <c r="C167" s="27">
        <v>42723</v>
      </c>
      <c r="D167" s="47" t="s">
        <v>902</v>
      </c>
      <c r="E167" s="47" t="s">
        <v>465</v>
      </c>
      <c r="F167" s="66">
        <v>3844800</v>
      </c>
      <c r="G167" s="66">
        <v>3812400</v>
      </c>
      <c r="H167" s="29">
        <f t="shared" si="2"/>
        <v>0.9915730337078652</v>
      </c>
      <c r="I167" s="30" t="s">
        <v>31</v>
      </c>
      <c r="J167" s="47" t="s">
        <v>877</v>
      </c>
      <c r="K167" s="30"/>
      <c r="L167" s="30"/>
      <c r="M167" s="49"/>
    </row>
    <row r="168" spans="1:13" ht="157.5">
      <c r="A168" s="37" t="s">
        <v>903</v>
      </c>
      <c r="B168" s="39" t="s">
        <v>70</v>
      </c>
      <c r="C168" s="27">
        <v>42730</v>
      </c>
      <c r="D168" s="88" t="s">
        <v>904</v>
      </c>
      <c r="E168" s="76" t="s">
        <v>37</v>
      </c>
      <c r="F168" s="89">
        <v>79768800</v>
      </c>
      <c r="G168" s="90">
        <v>79704000</v>
      </c>
      <c r="H168" s="29">
        <f t="shared" si="2"/>
        <v>0.99918765231519091</v>
      </c>
      <c r="I168" s="30" t="s">
        <v>31</v>
      </c>
      <c r="J168" s="47" t="s">
        <v>905</v>
      </c>
      <c r="K168" s="30"/>
      <c r="L168" s="30"/>
      <c r="M168" s="49"/>
    </row>
    <row r="169" spans="1:13" ht="90">
      <c r="A169" s="81" t="s">
        <v>906</v>
      </c>
      <c r="B169" s="26" t="s">
        <v>35</v>
      </c>
      <c r="C169" s="27">
        <v>42731</v>
      </c>
      <c r="D169" s="81" t="s">
        <v>907</v>
      </c>
      <c r="E169" s="39" t="s">
        <v>37</v>
      </c>
      <c r="F169" s="65">
        <v>1834110</v>
      </c>
      <c r="G169" s="65">
        <v>1825200</v>
      </c>
      <c r="H169" s="29">
        <f t="shared" si="2"/>
        <v>0.99514205800088329</v>
      </c>
      <c r="I169" s="30" t="s">
        <v>31</v>
      </c>
      <c r="J169" s="39" t="s">
        <v>908</v>
      </c>
      <c r="K169" s="40"/>
      <c r="L169" s="40"/>
      <c r="M169" s="42"/>
    </row>
    <row r="170" spans="1:13" ht="168.75">
      <c r="A170" s="47" t="s">
        <v>909</v>
      </c>
      <c r="B170" s="75" t="s">
        <v>41</v>
      </c>
      <c r="C170" s="27">
        <v>42745</v>
      </c>
      <c r="D170" s="47" t="s">
        <v>910</v>
      </c>
      <c r="E170" s="47" t="s">
        <v>465</v>
      </c>
      <c r="F170" s="28">
        <v>17312400</v>
      </c>
      <c r="G170" s="28">
        <v>17280000</v>
      </c>
      <c r="H170" s="29">
        <f t="shared" si="2"/>
        <v>0.99812850904553962</v>
      </c>
      <c r="I170" s="30" t="s">
        <v>31</v>
      </c>
      <c r="J170" s="47" t="s">
        <v>710</v>
      </c>
      <c r="K170" s="30"/>
      <c r="L170" s="30"/>
      <c r="M170" s="49"/>
    </row>
    <row r="171" spans="1:13" ht="168.75">
      <c r="A171" s="47" t="s">
        <v>911</v>
      </c>
      <c r="B171" s="75" t="s">
        <v>41</v>
      </c>
      <c r="C171" s="27">
        <v>42745</v>
      </c>
      <c r="D171" s="47" t="s">
        <v>912</v>
      </c>
      <c r="E171" s="47" t="s">
        <v>913</v>
      </c>
      <c r="F171" s="28">
        <v>7873200</v>
      </c>
      <c r="G171" s="28">
        <v>7776000</v>
      </c>
      <c r="H171" s="29">
        <f t="shared" si="2"/>
        <v>0.98765432098765427</v>
      </c>
      <c r="I171" s="30" t="s">
        <v>31</v>
      </c>
      <c r="J171" s="47" t="s">
        <v>710</v>
      </c>
      <c r="K171" s="30"/>
      <c r="L171" s="30"/>
      <c r="M171" s="49"/>
    </row>
    <row r="172" spans="1:13" ht="146.25">
      <c r="A172" s="47" t="s">
        <v>914</v>
      </c>
      <c r="B172" s="26" t="s">
        <v>313</v>
      </c>
      <c r="C172" s="27">
        <v>42748</v>
      </c>
      <c r="D172" s="47" t="s">
        <v>915</v>
      </c>
      <c r="E172" s="47" t="s">
        <v>37</v>
      </c>
      <c r="F172" s="85">
        <v>82490400</v>
      </c>
      <c r="G172" s="85">
        <v>82404000</v>
      </c>
      <c r="H172" s="29">
        <f t="shared" si="2"/>
        <v>0.99895260539408226</v>
      </c>
      <c r="I172" s="30" t="s">
        <v>31</v>
      </c>
      <c r="J172" s="47" t="s">
        <v>916</v>
      </c>
      <c r="K172" s="30"/>
      <c r="L172" s="30"/>
      <c r="M172" s="49"/>
    </row>
    <row r="173" spans="1:13" ht="146.25">
      <c r="A173" s="47" t="s">
        <v>917</v>
      </c>
      <c r="B173" s="75" t="s">
        <v>41</v>
      </c>
      <c r="C173" s="27">
        <v>42755</v>
      </c>
      <c r="D173" s="47" t="s">
        <v>918</v>
      </c>
      <c r="E173" s="47" t="s">
        <v>684</v>
      </c>
      <c r="F173" s="28">
        <v>198504000</v>
      </c>
      <c r="G173" s="28">
        <v>195480000</v>
      </c>
      <c r="H173" s="29">
        <f t="shared" si="2"/>
        <v>0.98476605005440698</v>
      </c>
      <c r="I173" s="30" t="s">
        <v>31</v>
      </c>
      <c r="J173" s="47" t="s">
        <v>919</v>
      </c>
      <c r="K173" s="30"/>
      <c r="L173" s="30"/>
      <c r="M173" s="49"/>
    </row>
    <row r="174" spans="1:13" ht="146.25">
      <c r="A174" s="39" t="s">
        <v>920</v>
      </c>
      <c r="B174" s="39" t="s">
        <v>70</v>
      </c>
      <c r="C174" s="27">
        <v>42766</v>
      </c>
      <c r="D174" s="39" t="s">
        <v>547</v>
      </c>
      <c r="E174" s="39" t="s">
        <v>37</v>
      </c>
      <c r="F174" s="65">
        <v>14083200</v>
      </c>
      <c r="G174" s="65">
        <v>12528000</v>
      </c>
      <c r="H174" s="29">
        <f t="shared" si="2"/>
        <v>0.88957055214723924</v>
      </c>
      <c r="I174" s="30" t="s">
        <v>31</v>
      </c>
      <c r="J174" s="39" t="s">
        <v>921</v>
      </c>
      <c r="K174" s="40"/>
      <c r="L174" s="40"/>
      <c r="M174" s="42"/>
    </row>
    <row r="175" spans="1:13" ht="168.75">
      <c r="A175" s="39" t="s">
        <v>922</v>
      </c>
      <c r="B175" s="39" t="s">
        <v>77</v>
      </c>
      <c r="C175" s="27">
        <v>42773</v>
      </c>
      <c r="D175" s="39" t="s">
        <v>588</v>
      </c>
      <c r="E175" s="39" t="s">
        <v>37</v>
      </c>
      <c r="F175" s="65">
        <v>4914000</v>
      </c>
      <c r="G175" s="65">
        <v>4698000</v>
      </c>
      <c r="H175" s="29">
        <f t="shared" si="2"/>
        <v>0.95604395604395609</v>
      </c>
      <c r="I175" s="30" t="s">
        <v>31</v>
      </c>
      <c r="J175" s="39" t="s">
        <v>923</v>
      </c>
      <c r="K175" s="40"/>
      <c r="L175" s="40"/>
      <c r="M175" s="42"/>
    </row>
    <row r="176" spans="1:13" ht="112.5">
      <c r="A176" s="37" t="s">
        <v>924</v>
      </c>
      <c r="B176" s="39" t="s">
        <v>70</v>
      </c>
      <c r="C176" s="27">
        <v>42776</v>
      </c>
      <c r="D176" s="88" t="s">
        <v>594</v>
      </c>
      <c r="E176" s="76" t="s">
        <v>37</v>
      </c>
      <c r="F176" s="89">
        <v>22604400</v>
      </c>
      <c r="G176" s="90">
        <v>22572000</v>
      </c>
      <c r="H176" s="29">
        <f t="shared" si="2"/>
        <v>0.99856665074056383</v>
      </c>
      <c r="I176" s="30" t="s">
        <v>31</v>
      </c>
      <c r="J176" s="47" t="s">
        <v>925</v>
      </c>
      <c r="K176" s="30"/>
      <c r="L176" s="30"/>
      <c r="M176" s="49"/>
    </row>
    <row r="177" spans="1:13" ht="123.75">
      <c r="A177" s="37" t="s">
        <v>926</v>
      </c>
      <c r="B177" s="39" t="s">
        <v>70</v>
      </c>
      <c r="C177" s="27">
        <v>42776</v>
      </c>
      <c r="D177" s="88" t="s">
        <v>927</v>
      </c>
      <c r="E177" s="76" t="s">
        <v>37</v>
      </c>
      <c r="F177" s="89">
        <v>14191200</v>
      </c>
      <c r="G177" s="90">
        <v>14191200</v>
      </c>
      <c r="H177" s="29">
        <f t="shared" si="2"/>
        <v>1</v>
      </c>
      <c r="I177" s="30" t="s">
        <v>31</v>
      </c>
      <c r="J177" s="47" t="s">
        <v>928</v>
      </c>
      <c r="K177" s="30"/>
      <c r="L177" s="30"/>
      <c r="M177" s="49"/>
    </row>
    <row r="178" spans="1:13" ht="101.25">
      <c r="A178" s="37" t="s">
        <v>929</v>
      </c>
      <c r="B178" s="39" t="s">
        <v>70</v>
      </c>
      <c r="C178" s="27">
        <v>42779</v>
      </c>
      <c r="D178" s="88" t="s">
        <v>930</v>
      </c>
      <c r="E178" s="76" t="s">
        <v>37</v>
      </c>
      <c r="F178" s="89">
        <v>22712400</v>
      </c>
      <c r="G178" s="90">
        <v>22464000</v>
      </c>
      <c r="H178" s="29">
        <f t="shared" si="2"/>
        <v>0.98906324298621018</v>
      </c>
      <c r="I178" s="30" t="s">
        <v>31</v>
      </c>
      <c r="J178" s="47" t="s">
        <v>931</v>
      </c>
      <c r="K178" s="30"/>
      <c r="L178" s="30"/>
      <c r="M178" s="49"/>
    </row>
    <row r="179" spans="1:13" ht="168.75">
      <c r="A179" s="77" t="s">
        <v>932</v>
      </c>
      <c r="B179" s="39" t="s">
        <v>70</v>
      </c>
      <c r="C179" s="27">
        <v>42780</v>
      </c>
      <c r="D179" s="88" t="s">
        <v>933</v>
      </c>
      <c r="E179" s="76" t="s">
        <v>37</v>
      </c>
      <c r="F179" s="89">
        <v>9990000</v>
      </c>
      <c r="G179" s="90">
        <v>9936000</v>
      </c>
      <c r="H179" s="29">
        <f t="shared" si="2"/>
        <v>0.99459459459459465</v>
      </c>
      <c r="I179" s="30" t="s">
        <v>31</v>
      </c>
      <c r="J179" s="47" t="s">
        <v>934</v>
      </c>
      <c r="K179" s="30"/>
      <c r="L179" s="30"/>
      <c r="M179" s="49"/>
    </row>
    <row r="180" spans="1:13" ht="101.25">
      <c r="A180" s="39" t="s">
        <v>935</v>
      </c>
      <c r="B180" s="39" t="s">
        <v>113</v>
      </c>
      <c r="C180" s="27">
        <v>42781</v>
      </c>
      <c r="D180" s="39" t="s">
        <v>936</v>
      </c>
      <c r="E180" s="24" t="s">
        <v>37</v>
      </c>
      <c r="F180" s="65">
        <v>4756860</v>
      </c>
      <c r="G180" s="65">
        <v>4752000</v>
      </c>
      <c r="H180" s="29">
        <f t="shared" si="2"/>
        <v>0.99897831762969691</v>
      </c>
      <c r="I180" s="30" t="s">
        <v>31</v>
      </c>
      <c r="J180" s="39" t="s">
        <v>937</v>
      </c>
      <c r="K180" s="40"/>
      <c r="L180" s="40"/>
      <c r="M180" s="42"/>
    </row>
    <row r="181" spans="1:13" ht="146.25">
      <c r="A181" s="47" t="s">
        <v>938</v>
      </c>
      <c r="B181" s="26" t="s">
        <v>77</v>
      </c>
      <c r="C181" s="27">
        <v>42782</v>
      </c>
      <c r="D181" s="47" t="s">
        <v>939</v>
      </c>
      <c r="E181" s="47" t="s">
        <v>465</v>
      </c>
      <c r="F181" s="66">
        <v>25995600</v>
      </c>
      <c r="G181" s="66">
        <v>25920000</v>
      </c>
      <c r="H181" s="29">
        <f t="shared" si="2"/>
        <v>0.99709181553801407</v>
      </c>
      <c r="I181" s="30" t="s">
        <v>31</v>
      </c>
      <c r="J181" s="47" t="s">
        <v>940</v>
      </c>
      <c r="K181" s="30"/>
      <c r="L181" s="30"/>
      <c r="M181" s="49"/>
    </row>
    <row r="182" spans="1:13" ht="180">
      <c r="A182" s="77" t="s">
        <v>941</v>
      </c>
      <c r="B182" s="39" t="s">
        <v>70</v>
      </c>
      <c r="C182" s="27">
        <v>42787</v>
      </c>
      <c r="D182" s="88" t="s">
        <v>933</v>
      </c>
      <c r="E182" s="76" t="s">
        <v>37</v>
      </c>
      <c r="F182" s="89">
        <v>9882000</v>
      </c>
      <c r="G182" s="90">
        <v>9720000</v>
      </c>
      <c r="H182" s="29">
        <f t="shared" si="2"/>
        <v>0.98360655737704916</v>
      </c>
      <c r="I182" s="30" t="s">
        <v>31</v>
      </c>
      <c r="J182" s="47" t="s">
        <v>942</v>
      </c>
      <c r="K182" s="30"/>
      <c r="L182" s="30"/>
      <c r="M182" s="49"/>
    </row>
    <row r="183" spans="1:13" ht="123.75">
      <c r="A183" s="47" t="s">
        <v>943</v>
      </c>
      <c r="B183" s="26" t="s">
        <v>77</v>
      </c>
      <c r="C183" s="27">
        <v>42795</v>
      </c>
      <c r="D183" s="47" t="s">
        <v>603</v>
      </c>
      <c r="E183" s="47" t="s">
        <v>465</v>
      </c>
      <c r="F183" s="66">
        <v>214682400</v>
      </c>
      <c r="G183" s="66">
        <v>214596000</v>
      </c>
      <c r="H183" s="29">
        <f t="shared" si="2"/>
        <v>0.99959754502465037</v>
      </c>
      <c r="I183" s="30" t="s">
        <v>31</v>
      </c>
      <c r="J183" s="47" t="s">
        <v>944</v>
      </c>
      <c r="K183" s="30"/>
      <c r="L183" s="30"/>
      <c r="M183" s="49"/>
    </row>
    <row r="184" spans="1:13" ht="101.25">
      <c r="A184" s="47" t="s">
        <v>945</v>
      </c>
      <c r="B184" s="26" t="s">
        <v>77</v>
      </c>
      <c r="C184" s="27">
        <v>42796</v>
      </c>
      <c r="D184" s="47" t="s">
        <v>946</v>
      </c>
      <c r="E184" s="47" t="s">
        <v>465</v>
      </c>
      <c r="F184" s="66">
        <v>6771600</v>
      </c>
      <c r="G184" s="66">
        <v>6771600</v>
      </c>
      <c r="H184" s="29">
        <f t="shared" si="2"/>
        <v>1</v>
      </c>
      <c r="I184" s="30" t="s">
        <v>31</v>
      </c>
      <c r="J184" s="47" t="s">
        <v>947</v>
      </c>
      <c r="K184" s="30"/>
      <c r="L184" s="30"/>
      <c r="M184" s="49"/>
    </row>
    <row r="185" spans="1:13" ht="101.25">
      <c r="A185" s="91" t="s">
        <v>948</v>
      </c>
      <c r="B185" s="26" t="s">
        <v>35</v>
      </c>
      <c r="C185" s="27">
        <v>42797</v>
      </c>
      <c r="D185" s="91" t="s">
        <v>949</v>
      </c>
      <c r="E185" s="47" t="s">
        <v>37</v>
      </c>
      <c r="F185" s="28">
        <v>3704400</v>
      </c>
      <c r="G185" s="28">
        <v>3672000</v>
      </c>
      <c r="H185" s="29">
        <f t="shared" si="2"/>
        <v>0.99125364431486884</v>
      </c>
      <c r="I185" s="30" t="s">
        <v>31</v>
      </c>
      <c r="J185" s="47" t="s">
        <v>950</v>
      </c>
      <c r="K185" s="30"/>
      <c r="L185" s="30"/>
      <c r="M185" s="49"/>
    </row>
    <row r="186" spans="1:13" ht="90">
      <c r="A186" s="39" t="s">
        <v>951</v>
      </c>
      <c r="B186" s="39" t="s">
        <v>113</v>
      </c>
      <c r="C186" s="27">
        <v>42797</v>
      </c>
      <c r="D186" s="39" t="s">
        <v>952</v>
      </c>
      <c r="E186" s="24" t="s">
        <v>37</v>
      </c>
      <c r="F186" s="65">
        <v>1663200</v>
      </c>
      <c r="G186" s="65">
        <v>1663200</v>
      </c>
      <c r="H186" s="29">
        <f t="shared" si="2"/>
        <v>1</v>
      </c>
      <c r="I186" s="30" t="s">
        <v>31</v>
      </c>
      <c r="J186" s="39" t="s">
        <v>953</v>
      </c>
      <c r="K186" s="40"/>
      <c r="L186" s="40"/>
      <c r="M186" s="42"/>
    </row>
    <row r="187" spans="1:13" ht="146.25">
      <c r="A187" s="47" t="s">
        <v>954</v>
      </c>
      <c r="B187" s="75" t="s">
        <v>41</v>
      </c>
      <c r="C187" s="27">
        <v>42803</v>
      </c>
      <c r="D187" s="47" t="s">
        <v>955</v>
      </c>
      <c r="E187" s="47" t="s">
        <v>709</v>
      </c>
      <c r="F187" s="28">
        <v>926413200</v>
      </c>
      <c r="G187" s="28">
        <v>926316000</v>
      </c>
      <c r="H187" s="29">
        <f t="shared" si="2"/>
        <v>0.99989507921519249</v>
      </c>
      <c r="I187" s="30" t="s">
        <v>31</v>
      </c>
      <c r="J187" s="47" t="s">
        <v>685</v>
      </c>
      <c r="K187" s="30"/>
      <c r="L187" s="30"/>
      <c r="M187" s="49"/>
    </row>
    <row r="188" spans="1:13" ht="146.25">
      <c r="A188" s="39" t="s">
        <v>956</v>
      </c>
      <c r="B188" s="26" t="s">
        <v>113</v>
      </c>
      <c r="C188" s="27">
        <v>42803</v>
      </c>
      <c r="D188" s="39" t="s">
        <v>957</v>
      </c>
      <c r="E188" s="47" t="s">
        <v>465</v>
      </c>
      <c r="F188" s="65">
        <v>43880400</v>
      </c>
      <c r="G188" s="65">
        <v>43524000</v>
      </c>
      <c r="H188" s="29">
        <f t="shared" si="2"/>
        <v>0.99187792271720399</v>
      </c>
      <c r="I188" s="30" t="s">
        <v>31</v>
      </c>
      <c r="J188" s="39" t="s">
        <v>958</v>
      </c>
      <c r="K188" s="40"/>
      <c r="L188" s="40"/>
      <c r="M188" s="42"/>
    </row>
    <row r="189" spans="1:13" ht="168.75">
      <c r="A189" s="39" t="s">
        <v>959</v>
      </c>
      <c r="B189" s="26" t="s">
        <v>113</v>
      </c>
      <c r="C189" s="27">
        <v>42803</v>
      </c>
      <c r="D189" s="39" t="s">
        <v>960</v>
      </c>
      <c r="E189" s="47" t="s">
        <v>465</v>
      </c>
      <c r="F189" s="65">
        <v>43502400</v>
      </c>
      <c r="G189" s="65">
        <v>43416000</v>
      </c>
      <c r="H189" s="29">
        <f t="shared" si="2"/>
        <v>0.99801390268123136</v>
      </c>
      <c r="I189" s="30" t="s">
        <v>31</v>
      </c>
      <c r="J189" s="39" t="s">
        <v>961</v>
      </c>
      <c r="K189" s="40"/>
      <c r="L189" s="40"/>
      <c r="M189" s="42"/>
    </row>
    <row r="190" spans="1:13" ht="168.75">
      <c r="A190" s="39" t="s">
        <v>962</v>
      </c>
      <c r="B190" s="26" t="s">
        <v>113</v>
      </c>
      <c r="C190" s="27">
        <v>42803</v>
      </c>
      <c r="D190" s="39" t="s">
        <v>840</v>
      </c>
      <c r="E190" s="47" t="s">
        <v>465</v>
      </c>
      <c r="F190" s="65">
        <v>41644800</v>
      </c>
      <c r="G190" s="65">
        <v>41148000</v>
      </c>
      <c r="H190" s="29">
        <f t="shared" si="2"/>
        <v>0.98807053941908718</v>
      </c>
      <c r="I190" s="30" t="s">
        <v>31</v>
      </c>
      <c r="J190" s="39" t="s">
        <v>961</v>
      </c>
      <c r="K190" s="40"/>
      <c r="L190" s="40"/>
      <c r="M190" s="42"/>
    </row>
    <row r="191" spans="1:13" ht="168.75">
      <c r="A191" s="39" t="s">
        <v>963</v>
      </c>
      <c r="B191" s="26" t="s">
        <v>113</v>
      </c>
      <c r="C191" s="27">
        <v>42803</v>
      </c>
      <c r="D191" s="39" t="s">
        <v>964</v>
      </c>
      <c r="E191" s="47" t="s">
        <v>465</v>
      </c>
      <c r="F191" s="65">
        <v>30196800</v>
      </c>
      <c r="G191" s="65">
        <v>30024000</v>
      </c>
      <c r="H191" s="29">
        <f t="shared" si="2"/>
        <v>0.99427753934191698</v>
      </c>
      <c r="I191" s="30" t="s">
        <v>31</v>
      </c>
      <c r="J191" s="39" t="s">
        <v>961</v>
      </c>
      <c r="K191" s="40"/>
      <c r="L191" s="40"/>
      <c r="M191" s="42"/>
    </row>
    <row r="192" spans="1:13" ht="168.75">
      <c r="A192" s="47" t="s">
        <v>965</v>
      </c>
      <c r="B192" s="75" t="s">
        <v>41</v>
      </c>
      <c r="C192" s="27">
        <v>42804</v>
      </c>
      <c r="D192" s="47" t="s">
        <v>966</v>
      </c>
      <c r="E192" s="47" t="s">
        <v>684</v>
      </c>
      <c r="F192" s="28">
        <v>105505200</v>
      </c>
      <c r="G192" s="28">
        <v>105408000</v>
      </c>
      <c r="H192" s="29">
        <f t="shared" si="2"/>
        <v>0.99907871839492268</v>
      </c>
      <c r="I192" s="30" t="s">
        <v>31</v>
      </c>
      <c r="J192" s="47" t="s">
        <v>710</v>
      </c>
      <c r="K192" s="30"/>
      <c r="L192" s="30"/>
      <c r="M192" s="49"/>
    </row>
    <row r="193" spans="1:13" ht="123.75">
      <c r="A193" s="47" t="s">
        <v>967</v>
      </c>
      <c r="B193" s="26" t="s">
        <v>77</v>
      </c>
      <c r="C193" s="27">
        <v>42808</v>
      </c>
      <c r="D193" s="47" t="s">
        <v>600</v>
      </c>
      <c r="E193" s="47" t="s">
        <v>465</v>
      </c>
      <c r="F193" s="66">
        <v>1205550000</v>
      </c>
      <c r="G193" s="66">
        <v>1205550000</v>
      </c>
      <c r="H193" s="29">
        <f t="shared" si="2"/>
        <v>1</v>
      </c>
      <c r="I193" s="30" t="s">
        <v>31</v>
      </c>
      <c r="J193" s="47" t="s">
        <v>968</v>
      </c>
      <c r="K193" s="30"/>
      <c r="L193" s="30"/>
      <c r="M193" s="49"/>
    </row>
    <row r="194" spans="1:13" ht="123.75">
      <c r="A194" s="47" t="s">
        <v>969</v>
      </c>
      <c r="B194" s="26" t="s">
        <v>77</v>
      </c>
      <c r="C194" s="27">
        <v>42808</v>
      </c>
      <c r="D194" s="47" t="s">
        <v>600</v>
      </c>
      <c r="E194" s="47" t="s">
        <v>465</v>
      </c>
      <c r="F194" s="66">
        <v>124794000</v>
      </c>
      <c r="G194" s="66">
        <v>120096000</v>
      </c>
      <c r="H194" s="29">
        <f t="shared" si="2"/>
        <v>0.96235395932496759</v>
      </c>
      <c r="I194" s="30" t="s">
        <v>31</v>
      </c>
      <c r="J194" s="47" t="s">
        <v>970</v>
      </c>
      <c r="K194" s="30"/>
      <c r="L194" s="30"/>
      <c r="M194" s="49"/>
    </row>
    <row r="195" spans="1:13" ht="112.5">
      <c r="A195" s="39" t="s">
        <v>971</v>
      </c>
      <c r="B195" s="26" t="s">
        <v>113</v>
      </c>
      <c r="C195" s="27">
        <v>42808</v>
      </c>
      <c r="D195" s="39" t="s">
        <v>972</v>
      </c>
      <c r="E195" s="47" t="s">
        <v>465</v>
      </c>
      <c r="F195" s="65">
        <v>21416400</v>
      </c>
      <c r="G195" s="65">
        <v>21276000</v>
      </c>
      <c r="H195" s="29">
        <f t="shared" si="2"/>
        <v>0.99344427634896626</v>
      </c>
      <c r="I195" s="30" t="s">
        <v>31</v>
      </c>
      <c r="J195" s="39" t="s">
        <v>973</v>
      </c>
      <c r="K195" s="40"/>
      <c r="L195" s="40"/>
      <c r="M195" s="42"/>
    </row>
    <row r="196" spans="1:13" ht="135">
      <c r="A196" s="47" t="s">
        <v>974</v>
      </c>
      <c r="B196" s="26" t="s">
        <v>77</v>
      </c>
      <c r="C196" s="27">
        <v>42808</v>
      </c>
      <c r="D196" s="47" t="s">
        <v>975</v>
      </c>
      <c r="E196" s="47" t="s">
        <v>465</v>
      </c>
      <c r="F196" s="66">
        <v>19850400</v>
      </c>
      <c r="G196" s="66">
        <v>19818000</v>
      </c>
      <c r="H196" s="29">
        <f t="shared" si="2"/>
        <v>0.99836779107725793</v>
      </c>
      <c r="I196" s="30" t="s">
        <v>31</v>
      </c>
      <c r="J196" s="47" t="s">
        <v>976</v>
      </c>
      <c r="K196" s="30"/>
      <c r="L196" s="30"/>
      <c r="M196" s="49"/>
    </row>
    <row r="197" spans="1:13" ht="180">
      <c r="A197" s="39" t="s">
        <v>977</v>
      </c>
      <c r="B197" s="39" t="s">
        <v>77</v>
      </c>
      <c r="C197" s="27">
        <v>42808</v>
      </c>
      <c r="D197" s="39" t="s">
        <v>588</v>
      </c>
      <c r="E197" s="39" t="s">
        <v>37</v>
      </c>
      <c r="F197" s="65">
        <v>9261000</v>
      </c>
      <c r="G197" s="65">
        <v>9072000</v>
      </c>
      <c r="H197" s="29">
        <f t="shared" ref="H197:H218" si="3">IF(F197="-","-",G197/F197)</f>
        <v>0.97959183673469385</v>
      </c>
      <c r="I197" s="30" t="s">
        <v>31</v>
      </c>
      <c r="J197" s="39" t="s">
        <v>978</v>
      </c>
      <c r="K197" s="40"/>
      <c r="L197" s="40"/>
      <c r="M197" s="42"/>
    </row>
    <row r="198" spans="1:13" ht="112.5">
      <c r="A198" s="37" t="s">
        <v>979</v>
      </c>
      <c r="B198" s="39" t="s">
        <v>70</v>
      </c>
      <c r="C198" s="27">
        <v>42808</v>
      </c>
      <c r="D198" s="88" t="s">
        <v>980</v>
      </c>
      <c r="E198" s="76" t="s">
        <v>37</v>
      </c>
      <c r="F198" s="89">
        <v>5140800</v>
      </c>
      <c r="G198" s="90">
        <v>5076000</v>
      </c>
      <c r="H198" s="29">
        <f t="shared" si="3"/>
        <v>0.98739495798319332</v>
      </c>
      <c r="I198" s="30" t="s">
        <v>31</v>
      </c>
      <c r="J198" s="47" t="s">
        <v>981</v>
      </c>
      <c r="K198" s="30"/>
      <c r="L198" s="30"/>
      <c r="M198" s="49"/>
    </row>
    <row r="199" spans="1:13" ht="247.5">
      <c r="A199" s="39" t="s">
        <v>982</v>
      </c>
      <c r="B199" s="26" t="s">
        <v>313</v>
      </c>
      <c r="C199" s="27">
        <v>42808</v>
      </c>
      <c r="D199" s="39" t="s">
        <v>983</v>
      </c>
      <c r="E199" s="39" t="s">
        <v>37</v>
      </c>
      <c r="F199" s="65">
        <v>1895400</v>
      </c>
      <c r="G199" s="65">
        <v>1890000</v>
      </c>
      <c r="H199" s="29">
        <f t="shared" si="3"/>
        <v>0.9971509971509972</v>
      </c>
      <c r="I199" s="30" t="s">
        <v>31</v>
      </c>
      <c r="J199" s="39" t="s">
        <v>984</v>
      </c>
      <c r="K199" s="40"/>
      <c r="L199" s="40"/>
      <c r="M199" s="42"/>
    </row>
    <row r="200" spans="1:13" ht="180">
      <c r="A200" s="47" t="s">
        <v>985</v>
      </c>
      <c r="B200" s="75" t="s">
        <v>41</v>
      </c>
      <c r="C200" s="27">
        <v>42809</v>
      </c>
      <c r="D200" s="47" t="s">
        <v>986</v>
      </c>
      <c r="E200" s="47" t="s">
        <v>709</v>
      </c>
      <c r="F200" s="28">
        <v>147106800</v>
      </c>
      <c r="G200" s="28">
        <v>146880000</v>
      </c>
      <c r="H200" s="29">
        <f t="shared" si="3"/>
        <v>0.99845826297628659</v>
      </c>
      <c r="I200" s="30" t="s">
        <v>31</v>
      </c>
      <c r="J200" s="47" t="s">
        <v>987</v>
      </c>
      <c r="K200" s="30"/>
      <c r="L200" s="30"/>
      <c r="M200" s="49"/>
    </row>
    <row r="201" spans="1:13" ht="146.25">
      <c r="A201" s="47" t="s">
        <v>988</v>
      </c>
      <c r="B201" s="26" t="s">
        <v>77</v>
      </c>
      <c r="C201" s="27">
        <v>42809</v>
      </c>
      <c r="D201" s="47" t="s">
        <v>989</v>
      </c>
      <c r="E201" s="47" t="s">
        <v>465</v>
      </c>
      <c r="F201" s="66">
        <v>31406400</v>
      </c>
      <c r="G201" s="66">
        <v>31406400</v>
      </c>
      <c r="H201" s="29">
        <f t="shared" si="3"/>
        <v>1</v>
      </c>
      <c r="I201" s="30" t="s">
        <v>31</v>
      </c>
      <c r="J201" s="47" t="s">
        <v>990</v>
      </c>
      <c r="K201" s="30"/>
      <c r="L201" s="30"/>
      <c r="M201" s="49"/>
    </row>
    <row r="202" spans="1:13" ht="168.75">
      <c r="A202" s="47" t="s">
        <v>991</v>
      </c>
      <c r="B202" s="75" t="s">
        <v>41</v>
      </c>
      <c r="C202" s="27">
        <v>42810</v>
      </c>
      <c r="D202" s="47" t="s">
        <v>992</v>
      </c>
      <c r="E202" s="47" t="s">
        <v>465</v>
      </c>
      <c r="F202" s="28">
        <v>42465600</v>
      </c>
      <c r="G202" s="28">
        <v>42444000</v>
      </c>
      <c r="H202" s="29">
        <f t="shared" si="3"/>
        <v>0.99949135300101732</v>
      </c>
      <c r="I202" s="30" t="s">
        <v>31</v>
      </c>
      <c r="J202" s="47" t="s">
        <v>710</v>
      </c>
      <c r="K202" s="30"/>
      <c r="L202" s="30"/>
      <c r="M202" s="49"/>
    </row>
    <row r="203" spans="1:13" ht="146.25">
      <c r="A203" s="47" t="s">
        <v>993</v>
      </c>
      <c r="B203" s="75" t="s">
        <v>41</v>
      </c>
      <c r="C203" s="27">
        <v>42811</v>
      </c>
      <c r="D203" s="47" t="s">
        <v>994</v>
      </c>
      <c r="E203" s="47" t="s">
        <v>684</v>
      </c>
      <c r="F203" s="28">
        <v>130485600</v>
      </c>
      <c r="G203" s="28">
        <v>130356000</v>
      </c>
      <c r="H203" s="29">
        <f t="shared" si="3"/>
        <v>0.99900678695580203</v>
      </c>
      <c r="I203" s="30" t="s">
        <v>31</v>
      </c>
      <c r="J203" s="47" t="s">
        <v>685</v>
      </c>
      <c r="K203" s="30"/>
      <c r="L203" s="30"/>
      <c r="M203" s="49"/>
    </row>
    <row r="204" spans="1:13" ht="101.25">
      <c r="A204" s="39" t="s">
        <v>995</v>
      </c>
      <c r="B204" s="26" t="s">
        <v>313</v>
      </c>
      <c r="C204" s="27">
        <v>42811</v>
      </c>
      <c r="D204" s="39" t="s">
        <v>996</v>
      </c>
      <c r="E204" s="39" t="s">
        <v>37</v>
      </c>
      <c r="F204" s="65">
        <v>36244800</v>
      </c>
      <c r="G204" s="65">
        <v>26137080</v>
      </c>
      <c r="H204" s="29">
        <f t="shared" si="3"/>
        <v>0.72112634088200234</v>
      </c>
      <c r="I204" s="30" t="s">
        <v>31</v>
      </c>
      <c r="J204" s="39" t="s">
        <v>997</v>
      </c>
      <c r="K204" s="40"/>
      <c r="L204" s="40"/>
      <c r="M204" s="42"/>
    </row>
    <row r="205" spans="1:13" ht="90">
      <c r="A205" s="39" t="s">
        <v>998</v>
      </c>
      <c r="B205" s="39" t="s">
        <v>113</v>
      </c>
      <c r="C205" s="27">
        <v>42811</v>
      </c>
      <c r="D205" s="47" t="s">
        <v>999</v>
      </c>
      <c r="E205" s="24" t="s">
        <v>37</v>
      </c>
      <c r="F205" s="65">
        <v>1512000</v>
      </c>
      <c r="G205" s="65">
        <v>1512000</v>
      </c>
      <c r="H205" s="29">
        <f t="shared" si="3"/>
        <v>1</v>
      </c>
      <c r="I205" s="30" t="s">
        <v>31</v>
      </c>
      <c r="J205" s="39" t="s">
        <v>1000</v>
      </c>
      <c r="K205" s="40"/>
      <c r="L205" s="40"/>
      <c r="M205" s="42"/>
    </row>
    <row r="206" spans="1:13" ht="146.25">
      <c r="A206" s="47" t="s">
        <v>1001</v>
      </c>
      <c r="B206" s="75" t="s">
        <v>41</v>
      </c>
      <c r="C206" s="27">
        <v>42816</v>
      </c>
      <c r="D206" s="47" t="s">
        <v>1002</v>
      </c>
      <c r="E206" s="47" t="s">
        <v>709</v>
      </c>
      <c r="F206" s="28">
        <v>375224400</v>
      </c>
      <c r="G206" s="28">
        <v>374760000</v>
      </c>
      <c r="H206" s="29">
        <f t="shared" si="3"/>
        <v>0.99876234061537572</v>
      </c>
      <c r="I206" s="30" t="s">
        <v>31</v>
      </c>
      <c r="J206" s="47" t="s">
        <v>1003</v>
      </c>
      <c r="K206" s="30"/>
      <c r="L206" s="30"/>
      <c r="M206" s="49"/>
    </row>
    <row r="207" spans="1:13" ht="146.25">
      <c r="A207" s="47" t="s">
        <v>1004</v>
      </c>
      <c r="B207" s="75" t="s">
        <v>41</v>
      </c>
      <c r="C207" s="27">
        <v>42816</v>
      </c>
      <c r="D207" s="47" t="s">
        <v>1005</v>
      </c>
      <c r="E207" s="47" t="s">
        <v>709</v>
      </c>
      <c r="F207" s="28">
        <v>284223600</v>
      </c>
      <c r="G207" s="28">
        <v>283824000</v>
      </c>
      <c r="H207" s="29">
        <f t="shared" si="3"/>
        <v>0.99859406467302503</v>
      </c>
      <c r="I207" s="30" t="s">
        <v>31</v>
      </c>
      <c r="J207" s="47" t="s">
        <v>1003</v>
      </c>
      <c r="K207" s="30"/>
      <c r="L207" s="30"/>
      <c r="M207" s="49"/>
    </row>
    <row r="208" spans="1:13" ht="168.75">
      <c r="A208" s="47" t="s">
        <v>1006</v>
      </c>
      <c r="B208" s="75" t="s">
        <v>41</v>
      </c>
      <c r="C208" s="27">
        <v>42817</v>
      </c>
      <c r="D208" s="47" t="s">
        <v>1007</v>
      </c>
      <c r="E208" s="47" t="s">
        <v>465</v>
      </c>
      <c r="F208" s="28">
        <v>35499600</v>
      </c>
      <c r="G208" s="28">
        <v>35316000</v>
      </c>
      <c r="H208" s="29">
        <f t="shared" si="3"/>
        <v>0.99482811073927591</v>
      </c>
      <c r="I208" s="30" t="s">
        <v>31</v>
      </c>
      <c r="J208" s="47" t="s">
        <v>710</v>
      </c>
      <c r="K208" s="30"/>
      <c r="L208" s="30"/>
      <c r="M208" s="49"/>
    </row>
    <row r="209" spans="1:13" ht="168.75">
      <c r="A209" s="47" t="s">
        <v>1008</v>
      </c>
      <c r="B209" s="75" t="s">
        <v>41</v>
      </c>
      <c r="C209" s="27">
        <v>42817</v>
      </c>
      <c r="D209" s="47" t="s">
        <v>837</v>
      </c>
      <c r="E209" s="47" t="s">
        <v>709</v>
      </c>
      <c r="F209" s="28">
        <v>26751600</v>
      </c>
      <c r="G209" s="28">
        <v>26676000</v>
      </c>
      <c r="H209" s="29">
        <f t="shared" si="3"/>
        <v>0.99717400080742835</v>
      </c>
      <c r="I209" s="30" t="s">
        <v>31</v>
      </c>
      <c r="J209" s="47" t="s">
        <v>710</v>
      </c>
      <c r="K209" s="30"/>
      <c r="L209" s="30"/>
      <c r="M209" s="49"/>
    </row>
    <row r="210" spans="1:13" ht="168.75">
      <c r="A210" s="47" t="s">
        <v>1009</v>
      </c>
      <c r="B210" s="75" t="s">
        <v>41</v>
      </c>
      <c r="C210" s="27">
        <v>42817</v>
      </c>
      <c r="D210" s="47" t="s">
        <v>1010</v>
      </c>
      <c r="E210" s="47" t="s">
        <v>709</v>
      </c>
      <c r="F210" s="28">
        <v>26330400</v>
      </c>
      <c r="G210" s="28">
        <v>26244000</v>
      </c>
      <c r="H210" s="29">
        <f t="shared" si="3"/>
        <v>0.99671862182116489</v>
      </c>
      <c r="I210" s="30" t="s">
        <v>31</v>
      </c>
      <c r="J210" s="47" t="s">
        <v>710</v>
      </c>
      <c r="K210" s="30"/>
      <c r="L210" s="30"/>
      <c r="M210" s="49"/>
    </row>
    <row r="211" spans="1:13" ht="146.25">
      <c r="A211" s="47" t="s">
        <v>1011</v>
      </c>
      <c r="B211" s="75" t="s">
        <v>41</v>
      </c>
      <c r="C211" s="27">
        <v>42818</v>
      </c>
      <c r="D211" s="47" t="s">
        <v>1012</v>
      </c>
      <c r="E211" s="47" t="s">
        <v>709</v>
      </c>
      <c r="F211" s="28">
        <v>611269200</v>
      </c>
      <c r="G211" s="28">
        <v>610740000</v>
      </c>
      <c r="H211" s="29">
        <f t="shared" si="3"/>
        <v>0.99913426032262054</v>
      </c>
      <c r="I211" s="30" t="s">
        <v>31</v>
      </c>
      <c r="J211" s="47" t="s">
        <v>685</v>
      </c>
      <c r="K211" s="30"/>
      <c r="L211" s="30"/>
      <c r="M211" s="49"/>
    </row>
    <row r="212" spans="1:13" ht="146.25">
      <c r="A212" s="47" t="s">
        <v>1013</v>
      </c>
      <c r="B212" s="75" t="s">
        <v>41</v>
      </c>
      <c r="C212" s="27">
        <v>42818</v>
      </c>
      <c r="D212" s="47" t="s">
        <v>1014</v>
      </c>
      <c r="E212" s="47" t="s">
        <v>709</v>
      </c>
      <c r="F212" s="28">
        <v>246542400</v>
      </c>
      <c r="G212" s="28">
        <v>241596000</v>
      </c>
      <c r="H212" s="29">
        <f t="shared" si="3"/>
        <v>0.97993691957245488</v>
      </c>
      <c r="I212" s="30" t="s">
        <v>31</v>
      </c>
      <c r="J212" s="47" t="s">
        <v>1003</v>
      </c>
      <c r="K212" s="30"/>
      <c r="L212" s="30"/>
      <c r="M212" s="49"/>
    </row>
    <row r="213" spans="1:13" ht="146.25">
      <c r="A213" s="47" t="s">
        <v>1015</v>
      </c>
      <c r="B213" s="75" t="s">
        <v>41</v>
      </c>
      <c r="C213" s="27">
        <v>42818</v>
      </c>
      <c r="D213" s="47" t="s">
        <v>1016</v>
      </c>
      <c r="E213" s="47" t="s">
        <v>37</v>
      </c>
      <c r="F213" s="28">
        <v>195404400</v>
      </c>
      <c r="G213" s="28">
        <v>190512000</v>
      </c>
      <c r="H213" s="29">
        <f t="shared" si="3"/>
        <v>0.97496269275410374</v>
      </c>
      <c r="I213" s="30" t="s">
        <v>31</v>
      </c>
      <c r="J213" s="47" t="s">
        <v>1003</v>
      </c>
      <c r="K213" s="30"/>
      <c r="L213" s="30"/>
      <c r="M213" s="49"/>
    </row>
    <row r="214" spans="1:13" ht="123.75">
      <c r="A214" s="47" t="s">
        <v>1017</v>
      </c>
      <c r="B214" s="26" t="s">
        <v>77</v>
      </c>
      <c r="C214" s="27">
        <v>42822</v>
      </c>
      <c r="D214" s="47" t="s">
        <v>1018</v>
      </c>
      <c r="E214" s="47" t="s">
        <v>465</v>
      </c>
      <c r="F214" s="66">
        <v>603277200</v>
      </c>
      <c r="G214" s="66">
        <v>603180000</v>
      </c>
      <c r="H214" s="29">
        <f t="shared" si="3"/>
        <v>0.99983888003723664</v>
      </c>
      <c r="I214" s="30" t="s">
        <v>31</v>
      </c>
      <c r="J214" s="47" t="s">
        <v>1019</v>
      </c>
      <c r="K214" s="30"/>
      <c r="L214" s="30"/>
      <c r="M214" s="49"/>
    </row>
    <row r="215" spans="1:13" ht="123.75">
      <c r="A215" s="47" t="s">
        <v>1020</v>
      </c>
      <c r="B215" s="26" t="s">
        <v>77</v>
      </c>
      <c r="C215" s="27">
        <v>42822</v>
      </c>
      <c r="D215" s="47" t="s">
        <v>1018</v>
      </c>
      <c r="E215" s="47" t="s">
        <v>465</v>
      </c>
      <c r="F215" s="66">
        <v>430304400</v>
      </c>
      <c r="G215" s="66">
        <v>430272000</v>
      </c>
      <c r="H215" s="29">
        <f t="shared" si="3"/>
        <v>0.99992470446502524</v>
      </c>
      <c r="I215" s="30" t="s">
        <v>31</v>
      </c>
      <c r="J215" s="47" t="s">
        <v>1021</v>
      </c>
      <c r="K215" s="30"/>
      <c r="L215" s="30"/>
      <c r="M215" s="49"/>
    </row>
    <row r="216" spans="1:13" ht="225">
      <c r="A216" s="39" t="s">
        <v>1022</v>
      </c>
      <c r="B216" s="26" t="s">
        <v>113</v>
      </c>
      <c r="C216" s="27">
        <v>42822</v>
      </c>
      <c r="D216" s="39" t="s">
        <v>1023</v>
      </c>
      <c r="E216" s="47" t="s">
        <v>465</v>
      </c>
      <c r="F216" s="65">
        <v>35013600</v>
      </c>
      <c r="G216" s="65">
        <v>34938000</v>
      </c>
      <c r="H216" s="29">
        <f t="shared" si="3"/>
        <v>0.9978408389882788</v>
      </c>
      <c r="I216" s="30" t="s">
        <v>31</v>
      </c>
      <c r="J216" s="39" t="s">
        <v>1024</v>
      </c>
      <c r="K216" s="40"/>
      <c r="L216" s="40"/>
      <c r="M216" s="42"/>
    </row>
    <row r="217" spans="1:13" ht="123.75">
      <c r="A217" s="47" t="s">
        <v>1025</v>
      </c>
      <c r="B217" s="26" t="s">
        <v>77</v>
      </c>
      <c r="C217" s="27">
        <v>42822</v>
      </c>
      <c r="D217" s="47" t="s">
        <v>1026</v>
      </c>
      <c r="E217" s="47" t="s">
        <v>465</v>
      </c>
      <c r="F217" s="66">
        <v>19537200</v>
      </c>
      <c r="G217" s="66">
        <v>19526400</v>
      </c>
      <c r="H217" s="29">
        <f t="shared" si="3"/>
        <v>0.99944720840243229</v>
      </c>
      <c r="I217" s="30" t="s">
        <v>31</v>
      </c>
      <c r="J217" s="47" t="s">
        <v>1027</v>
      </c>
      <c r="K217" s="30"/>
      <c r="L217" s="30"/>
      <c r="M217" s="49"/>
    </row>
    <row r="218" spans="1:13" ht="101.25">
      <c r="A218" s="92" t="s">
        <v>1028</v>
      </c>
      <c r="B218" s="57" t="s">
        <v>113</v>
      </c>
      <c r="C218" s="58">
        <v>42824</v>
      </c>
      <c r="D218" s="92" t="s">
        <v>1029</v>
      </c>
      <c r="E218" s="93" t="s">
        <v>465</v>
      </c>
      <c r="F218" s="94">
        <v>209628000</v>
      </c>
      <c r="G218" s="94">
        <v>208440000</v>
      </c>
      <c r="H218" s="60">
        <f t="shared" si="3"/>
        <v>0.99433281813498198</v>
      </c>
      <c r="I218" s="61" t="s">
        <v>31</v>
      </c>
      <c r="J218" s="92" t="s">
        <v>1030</v>
      </c>
      <c r="K218" s="95"/>
      <c r="L218" s="95"/>
      <c r="M218" s="96"/>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8"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70" zoomScaleNormal="70"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12" customWidth="1"/>
    <col min="4" max="4" width="14.625" style="12" customWidth="1"/>
    <col min="5" max="5" width="18.625" style="12" customWidth="1"/>
    <col min="6" max="7" width="12.625" style="12" customWidth="1"/>
    <col min="8" max="8" width="8.625" style="15" customWidth="1"/>
    <col min="9" max="9" width="6.625" style="12" customWidth="1"/>
    <col min="10" max="10" width="45.625" style="12" customWidth="1"/>
    <col min="11" max="11" width="12.125" style="12" customWidth="1"/>
    <col min="12" max="12" width="8.625" style="12" customWidth="1"/>
    <col min="13" max="13" width="11.625" style="12" customWidth="1"/>
    <col min="14" max="14" width="12.625" style="12" customWidth="1"/>
    <col min="15" max="16384" width="7.625" style="16"/>
  </cols>
  <sheetData>
    <row r="1" spans="1:14" ht="18.75">
      <c r="A1" s="116" t="s">
        <v>24</v>
      </c>
      <c r="B1" s="116"/>
      <c r="C1" s="116"/>
      <c r="D1" s="116"/>
      <c r="E1" s="116"/>
      <c r="F1" s="116"/>
      <c r="G1" s="116"/>
      <c r="H1" s="117"/>
      <c r="I1" s="116"/>
      <c r="J1" s="116"/>
      <c r="K1" s="116"/>
      <c r="L1" s="116"/>
      <c r="M1" s="116"/>
      <c r="N1" s="116"/>
    </row>
    <row r="2" spans="1:14">
      <c r="A2" s="12" t="s">
        <v>21</v>
      </c>
      <c r="B2" s="13"/>
      <c r="G2" s="13"/>
      <c r="I2" s="14"/>
      <c r="L2" s="14"/>
    </row>
    <row r="3" spans="1:14">
      <c r="B3" s="13"/>
      <c r="G3" s="13"/>
      <c r="I3" s="14"/>
      <c r="L3" s="14"/>
      <c r="N3" s="15" t="s">
        <v>20</v>
      </c>
    </row>
    <row r="4" spans="1:14" s="18" customFormat="1" ht="66" customHeight="1">
      <c r="A4" s="3" t="s">
        <v>10</v>
      </c>
      <c r="B4" s="3" t="s">
        <v>9</v>
      </c>
      <c r="C4" s="3" t="s">
        <v>8</v>
      </c>
      <c r="D4" s="3" t="s">
        <v>7</v>
      </c>
      <c r="E4" s="3" t="s">
        <v>6</v>
      </c>
      <c r="F4" s="3" t="s">
        <v>5</v>
      </c>
      <c r="G4" s="3" t="s">
        <v>4</v>
      </c>
      <c r="H4" s="3" t="s">
        <v>3</v>
      </c>
      <c r="I4" s="3" t="s">
        <v>2</v>
      </c>
      <c r="J4" s="3" t="s">
        <v>12</v>
      </c>
      <c r="K4" s="3" t="s">
        <v>11</v>
      </c>
      <c r="L4" s="3" t="s">
        <v>22</v>
      </c>
      <c r="M4" s="3" t="s">
        <v>13</v>
      </c>
      <c r="N4" s="10" t="s">
        <v>0</v>
      </c>
    </row>
    <row r="5" spans="1:14" ht="78.75">
      <c r="A5" s="26" t="s">
        <v>1031</v>
      </c>
      <c r="B5" s="26" t="s">
        <v>53</v>
      </c>
      <c r="C5" s="100">
        <v>42461</v>
      </c>
      <c r="D5" s="26" t="s">
        <v>1032</v>
      </c>
      <c r="E5" s="26" t="s">
        <v>1033</v>
      </c>
      <c r="F5" s="65">
        <v>50271192</v>
      </c>
      <c r="G5" s="65">
        <v>50271192</v>
      </c>
      <c r="H5" s="101">
        <f t="shared" ref="H5:H35" si="0">IF(F5="-","-",G5/F5)</f>
        <v>1</v>
      </c>
      <c r="I5" s="40" t="s">
        <v>1034</v>
      </c>
      <c r="J5" s="34" t="s">
        <v>1035</v>
      </c>
      <c r="K5" s="40" t="s">
        <v>1036</v>
      </c>
      <c r="L5" s="40" t="s">
        <v>1037</v>
      </c>
      <c r="M5" s="40" t="s">
        <v>1038</v>
      </c>
      <c r="N5" s="34" t="s">
        <v>1039</v>
      </c>
    </row>
    <row r="6" spans="1:14" ht="78.75">
      <c r="A6" s="39" t="s">
        <v>1040</v>
      </c>
      <c r="B6" s="39" t="s">
        <v>113</v>
      </c>
      <c r="C6" s="100">
        <v>42461</v>
      </c>
      <c r="D6" s="39" t="s">
        <v>1041</v>
      </c>
      <c r="E6" s="39" t="s">
        <v>1033</v>
      </c>
      <c r="F6" s="65">
        <v>39657600</v>
      </c>
      <c r="G6" s="65">
        <v>39657600</v>
      </c>
      <c r="H6" s="101">
        <f t="shared" si="0"/>
        <v>1</v>
      </c>
      <c r="I6" s="40" t="s">
        <v>31</v>
      </c>
      <c r="J6" s="42" t="s">
        <v>1042</v>
      </c>
      <c r="K6" s="40" t="s">
        <v>1036</v>
      </c>
      <c r="L6" s="40" t="s">
        <v>1037</v>
      </c>
      <c r="M6" s="40" t="s">
        <v>17</v>
      </c>
      <c r="N6" s="42" t="s">
        <v>68</v>
      </c>
    </row>
    <row r="7" spans="1:14" ht="78.75">
      <c r="A7" s="39" t="s">
        <v>1043</v>
      </c>
      <c r="B7" s="39" t="s">
        <v>53</v>
      </c>
      <c r="C7" s="100">
        <v>42461</v>
      </c>
      <c r="D7" s="39" t="s">
        <v>1044</v>
      </c>
      <c r="E7" s="39" t="s">
        <v>1033</v>
      </c>
      <c r="F7" s="65">
        <v>32486832</v>
      </c>
      <c r="G7" s="65">
        <v>32486832</v>
      </c>
      <c r="H7" s="101">
        <f t="shared" si="0"/>
        <v>1</v>
      </c>
      <c r="I7" s="40" t="s">
        <v>31</v>
      </c>
      <c r="J7" s="42" t="s">
        <v>1035</v>
      </c>
      <c r="K7" s="40" t="s">
        <v>1036</v>
      </c>
      <c r="L7" s="40" t="s">
        <v>1037</v>
      </c>
      <c r="M7" s="40" t="s">
        <v>19</v>
      </c>
      <c r="N7" s="42" t="s">
        <v>68</v>
      </c>
    </row>
    <row r="8" spans="1:14" ht="78.75">
      <c r="A8" s="39" t="s">
        <v>1045</v>
      </c>
      <c r="B8" s="39" t="s">
        <v>77</v>
      </c>
      <c r="C8" s="100">
        <v>42461</v>
      </c>
      <c r="D8" s="39" t="s">
        <v>1046</v>
      </c>
      <c r="E8" s="39" t="s">
        <v>1033</v>
      </c>
      <c r="F8" s="65">
        <v>26768880</v>
      </c>
      <c r="G8" s="65">
        <v>26768880</v>
      </c>
      <c r="H8" s="101">
        <f t="shared" si="0"/>
        <v>1</v>
      </c>
      <c r="I8" s="40" t="s">
        <v>31</v>
      </c>
      <c r="J8" s="42" t="s">
        <v>1047</v>
      </c>
      <c r="K8" s="40" t="s">
        <v>1036</v>
      </c>
      <c r="L8" s="40" t="s">
        <v>1037</v>
      </c>
      <c r="M8" s="40" t="s">
        <v>17</v>
      </c>
      <c r="N8" s="42" t="s">
        <v>68</v>
      </c>
    </row>
    <row r="9" spans="1:14" ht="78.75">
      <c r="A9" s="37" t="s">
        <v>1048</v>
      </c>
      <c r="B9" s="75" t="s">
        <v>41</v>
      </c>
      <c r="C9" s="102">
        <v>42461</v>
      </c>
      <c r="D9" s="37" t="s">
        <v>1049</v>
      </c>
      <c r="E9" s="24" t="s">
        <v>1033</v>
      </c>
      <c r="F9" s="103">
        <v>26555040</v>
      </c>
      <c r="G9" s="103">
        <v>26555040</v>
      </c>
      <c r="H9" s="101">
        <f t="shared" si="0"/>
        <v>1</v>
      </c>
      <c r="I9" s="40" t="s">
        <v>31</v>
      </c>
      <c r="J9" s="104" t="s">
        <v>1035</v>
      </c>
      <c r="K9" s="40" t="s">
        <v>1036</v>
      </c>
      <c r="L9" s="40" t="s">
        <v>1037</v>
      </c>
      <c r="M9" s="40" t="s">
        <v>17</v>
      </c>
      <c r="N9" s="42" t="s">
        <v>1050</v>
      </c>
    </row>
    <row r="10" spans="1:14" s="18" customFormat="1" ht="78.75">
      <c r="A10" s="39" t="s">
        <v>1051</v>
      </c>
      <c r="B10" s="39" t="s">
        <v>53</v>
      </c>
      <c r="C10" s="100">
        <v>42461</v>
      </c>
      <c r="D10" s="39" t="s">
        <v>1052</v>
      </c>
      <c r="E10" s="39" t="s">
        <v>1033</v>
      </c>
      <c r="F10" s="65">
        <v>15098400</v>
      </c>
      <c r="G10" s="65">
        <v>15098400</v>
      </c>
      <c r="H10" s="101">
        <f t="shared" si="0"/>
        <v>1</v>
      </c>
      <c r="I10" s="40" t="s">
        <v>31</v>
      </c>
      <c r="J10" s="42" t="s">
        <v>1035</v>
      </c>
      <c r="K10" s="40" t="s">
        <v>1036</v>
      </c>
      <c r="L10" s="40" t="s">
        <v>1037</v>
      </c>
      <c r="M10" s="40" t="s">
        <v>19</v>
      </c>
      <c r="N10" s="42" t="s">
        <v>68</v>
      </c>
    </row>
    <row r="11" spans="1:14" ht="78.75">
      <c r="A11" s="39" t="s">
        <v>1053</v>
      </c>
      <c r="B11" s="39" t="s">
        <v>53</v>
      </c>
      <c r="C11" s="100">
        <v>42461</v>
      </c>
      <c r="D11" s="39" t="s">
        <v>1054</v>
      </c>
      <c r="E11" s="39" t="s">
        <v>1033</v>
      </c>
      <c r="F11" s="65">
        <v>12934080</v>
      </c>
      <c r="G11" s="65">
        <v>12934080</v>
      </c>
      <c r="H11" s="101">
        <f t="shared" si="0"/>
        <v>1</v>
      </c>
      <c r="I11" s="40" t="s">
        <v>31</v>
      </c>
      <c r="J11" s="42" t="s">
        <v>1035</v>
      </c>
      <c r="K11" s="40" t="s">
        <v>1036</v>
      </c>
      <c r="L11" s="40" t="s">
        <v>1037</v>
      </c>
      <c r="M11" s="40" t="s">
        <v>19</v>
      </c>
      <c r="N11" s="42" t="s">
        <v>68</v>
      </c>
    </row>
    <row r="12" spans="1:14" ht="78.75">
      <c r="A12" s="39" t="s">
        <v>1055</v>
      </c>
      <c r="B12" s="39" t="s">
        <v>149</v>
      </c>
      <c r="C12" s="100">
        <v>42461</v>
      </c>
      <c r="D12" s="39" t="s">
        <v>1056</v>
      </c>
      <c r="E12" s="39" t="s">
        <v>1033</v>
      </c>
      <c r="F12" s="65">
        <v>6669744</v>
      </c>
      <c r="G12" s="65">
        <v>6669744</v>
      </c>
      <c r="H12" s="101">
        <f t="shared" si="0"/>
        <v>1</v>
      </c>
      <c r="I12" s="40" t="s">
        <v>31</v>
      </c>
      <c r="J12" s="42" t="s">
        <v>1035</v>
      </c>
      <c r="K12" s="40" t="s">
        <v>1036</v>
      </c>
      <c r="L12" s="40" t="s">
        <v>1037</v>
      </c>
      <c r="M12" s="40" t="s">
        <v>17</v>
      </c>
      <c r="N12" s="42" t="s">
        <v>68</v>
      </c>
    </row>
    <row r="13" spans="1:14" ht="78.75">
      <c r="A13" s="39" t="s">
        <v>1057</v>
      </c>
      <c r="B13" s="39" t="s">
        <v>35</v>
      </c>
      <c r="C13" s="100">
        <v>42461</v>
      </c>
      <c r="D13" s="39" t="s">
        <v>1058</v>
      </c>
      <c r="E13" s="39" t="s">
        <v>1033</v>
      </c>
      <c r="F13" s="65">
        <v>6044544</v>
      </c>
      <c r="G13" s="65">
        <v>6044544</v>
      </c>
      <c r="H13" s="101">
        <f t="shared" si="0"/>
        <v>1</v>
      </c>
      <c r="I13" s="40" t="s">
        <v>31</v>
      </c>
      <c r="J13" s="42" t="s">
        <v>1059</v>
      </c>
      <c r="K13" s="40" t="s">
        <v>1036</v>
      </c>
      <c r="L13" s="40" t="s">
        <v>1037</v>
      </c>
      <c r="M13" s="40" t="s">
        <v>1060</v>
      </c>
      <c r="N13" s="42" t="s">
        <v>68</v>
      </c>
    </row>
    <row r="14" spans="1:14" ht="78.75">
      <c r="A14" s="39" t="s">
        <v>1061</v>
      </c>
      <c r="B14" s="39" t="s">
        <v>70</v>
      </c>
      <c r="C14" s="100">
        <v>42461</v>
      </c>
      <c r="D14" s="39" t="s">
        <v>1062</v>
      </c>
      <c r="E14" s="39" t="s">
        <v>1033</v>
      </c>
      <c r="F14" s="65">
        <v>5400432</v>
      </c>
      <c r="G14" s="65">
        <v>5400432</v>
      </c>
      <c r="H14" s="101">
        <f t="shared" si="0"/>
        <v>1</v>
      </c>
      <c r="I14" s="40" t="s">
        <v>31</v>
      </c>
      <c r="J14" s="42" t="s">
        <v>1063</v>
      </c>
      <c r="K14" s="40" t="s">
        <v>1036</v>
      </c>
      <c r="L14" s="40" t="s">
        <v>1037</v>
      </c>
      <c r="M14" s="40" t="s">
        <v>17</v>
      </c>
      <c r="N14" s="42" t="s">
        <v>1050</v>
      </c>
    </row>
    <row r="15" spans="1:14" ht="78.75">
      <c r="A15" s="39" t="s">
        <v>1064</v>
      </c>
      <c r="B15" s="39" t="s">
        <v>77</v>
      </c>
      <c r="C15" s="100">
        <v>42461</v>
      </c>
      <c r="D15" s="39" t="s">
        <v>1046</v>
      </c>
      <c r="E15" s="39" t="s">
        <v>1033</v>
      </c>
      <c r="F15" s="65">
        <v>5196960</v>
      </c>
      <c r="G15" s="65">
        <v>5196960</v>
      </c>
      <c r="H15" s="101">
        <f t="shared" si="0"/>
        <v>1</v>
      </c>
      <c r="I15" s="40" t="s">
        <v>31</v>
      </c>
      <c r="J15" s="42" t="s">
        <v>1047</v>
      </c>
      <c r="K15" s="40" t="s">
        <v>1036</v>
      </c>
      <c r="L15" s="40" t="s">
        <v>1037</v>
      </c>
      <c r="M15" s="40" t="s">
        <v>16</v>
      </c>
      <c r="N15" s="42" t="s">
        <v>68</v>
      </c>
    </row>
    <row r="16" spans="1:14" ht="78.75">
      <c r="A16" s="39" t="s">
        <v>1065</v>
      </c>
      <c r="B16" s="39" t="s">
        <v>157</v>
      </c>
      <c r="C16" s="100">
        <v>42461</v>
      </c>
      <c r="D16" s="39" t="s">
        <v>1066</v>
      </c>
      <c r="E16" s="39" t="s">
        <v>1033</v>
      </c>
      <c r="F16" s="65">
        <v>3726120</v>
      </c>
      <c r="G16" s="65">
        <v>3726120</v>
      </c>
      <c r="H16" s="101">
        <f t="shared" si="0"/>
        <v>1</v>
      </c>
      <c r="I16" s="40" t="s">
        <v>31</v>
      </c>
      <c r="J16" s="42" t="s">
        <v>1067</v>
      </c>
      <c r="K16" s="40" t="s">
        <v>1036</v>
      </c>
      <c r="L16" s="40" t="s">
        <v>1037</v>
      </c>
      <c r="M16" s="40" t="s">
        <v>1068</v>
      </c>
      <c r="N16" s="42" t="s">
        <v>1050</v>
      </c>
    </row>
    <row r="17" spans="1:14" ht="78.75">
      <c r="A17" s="39" t="s">
        <v>1069</v>
      </c>
      <c r="B17" s="39" t="s">
        <v>53</v>
      </c>
      <c r="C17" s="100">
        <v>42461</v>
      </c>
      <c r="D17" s="39" t="s">
        <v>1070</v>
      </c>
      <c r="E17" s="39" t="s">
        <v>1033</v>
      </c>
      <c r="F17" s="65">
        <v>3499200</v>
      </c>
      <c r="G17" s="65">
        <v>3499200</v>
      </c>
      <c r="H17" s="101">
        <f t="shared" si="0"/>
        <v>1</v>
      </c>
      <c r="I17" s="40" t="s">
        <v>1034</v>
      </c>
      <c r="J17" s="42" t="s">
        <v>1035</v>
      </c>
      <c r="K17" s="40" t="s">
        <v>1036</v>
      </c>
      <c r="L17" s="40" t="s">
        <v>1037</v>
      </c>
      <c r="M17" s="40" t="s">
        <v>16</v>
      </c>
      <c r="N17" s="42" t="s">
        <v>1039</v>
      </c>
    </row>
    <row r="18" spans="1:14" ht="78.75">
      <c r="A18" s="39" t="s">
        <v>1071</v>
      </c>
      <c r="B18" s="39" t="s">
        <v>58</v>
      </c>
      <c r="C18" s="100">
        <v>42461</v>
      </c>
      <c r="D18" s="39" t="s">
        <v>1072</v>
      </c>
      <c r="E18" s="39" t="s">
        <v>1033</v>
      </c>
      <c r="F18" s="65">
        <v>1848096</v>
      </c>
      <c r="G18" s="65">
        <v>1848096</v>
      </c>
      <c r="H18" s="101">
        <f t="shared" si="0"/>
        <v>1</v>
      </c>
      <c r="I18" s="40" t="s">
        <v>31</v>
      </c>
      <c r="J18" s="42" t="s">
        <v>1073</v>
      </c>
      <c r="K18" s="40" t="s">
        <v>1036</v>
      </c>
      <c r="L18" s="40" t="s">
        <v>1037</v>
      </c>
      <c r="M18" s="40" t="s">
        <v>17</v>
      </c>
      <c r="N18" s="42"/>
    </row>
    <row r="19" spans="1:14" ht="78.75">
      <c r="A19" s="39" t="s">
        <v>1074</v>
      </c>
      <c r="B19" s="39" t="s">
        <v>35</v>
      </c>
      <c r="C19" s="100">
        <v>42461</v>
      </c>
      <c r="D19" s="39" t="s">
        <v>1075</v>
      </c>
      <c r="E19" s="39" t="s">
        <v>1033</v>
      </c>
      <c r="F19" s="65">
        <v>1686096</v>
      </c>
      <c r="G19" s="65">
        <v>1686096</v>
      </c>
      <c r="H19" s="101">
        <f t="shared" si="0"/>
        <v>1</v>
      </c>
      <c r="I19" s="40" t="s">
        <v>31</v>
      </c>
      <c r="J19" s="42" t="s">
        <v>1059</v>
      </c>
      <c r="K19" s="40" t="s">
        <v>1036</v>
      </c>
      <c r="L19" s="40" t="s">
        <v>1037</v>
      </c>
      <c r="M19" s="40" t="s">
        <v>19</v>
      </c>
      <c r="N19" s="42" t="s">
        <v>68</v>
      </c>
    </row>
    <row r="20" spans="1:14" ht="78.75">
      <c r="A20" s="39" t="s">
        <v>1076</v>
      </c>
      <c r="B20" s="39" t="s">
        <v>157</v>
      </c>
      <c r="C20" s="100">
        <v>42461</v>
      </c>
      <c r="D20" s="39" t="s">
        <v>1077</v>
      </c>
      <c r="E20" s="39" t="s">
        <v>1033</v>
      </c>
      <c r="F20" s="65">
        <v>1679616</v>
      </c>
      <c r="G20" s="65">
        <v>1679616</v>
      </c>
      <c r="H20" s="101">
        <f t="shared" si="0"/>
        <v>1</v>
      </c>
      <c r="I20" s="40" t="s">
        <v>31</v>
      </c>
      <c r="J20" s="42" t="s">
        <v>1067</v>
      </c>
      <c r="K20" s="40" t="s">
        <v>1036</v>
      </c>
      <c r="L20" s="40" t="s">
        <v>1037</v>
      </c>
      <c r="M20" s="40" t="s">
        <v>1060</v>
      </c>
      <c r="N20" s="42" t="s">
        <v>1050</v>
      </c>
    </row>
    <row r="21" spans="1:14" ht="78.75">
      <c r="A21" s="39" t="s">
        <v>1078</v>
      </c>
      <c r="B21" s="39" t="s">
        <v>113</v>
      </c>
      <c r="C21" s="100">
        <v>42461</v>
      </c>
      <c r="D21" s="39" t="s">
        <v>1079</v>
      </c>
      <c r="E21" s="39" t="s">
        <v>1033</v>
      </c>
      <c r="F21" s="65">
        <v>1678320</v>
      </c>
      <c r="G21" s="65">
        <v>1678320</v>
      </c>
      <c r="H21" s="101">
        <f t="shared" si="0"/>
        <v>1</v>
      </c>
      <c r="I21" s="40" t="s">
        <v>31</v>
      </c>
      <c r="J21" s="42" t="s">
        <v>1042</v>
      </c>
      <c r="K21" s="40" t="s">
        <v>1036</v>
      </c>
      <c r="L21" s="40" t="s">
        <v>1037</v>
      </c>
      <c r="M21" s="40" t="s">
        <v>17</v>
      </c>
      <c r="N21" s="42" t="s">
        <v>68</v>
      </c>
    </row>
    <row r="22" spans="1:14" ht="78.75">
      <c r="A22" s="39" t="s">
        <v>1080</v>
      </c>
      <c r="B22" s="39" t="s">
        <v>28</v>
      </c>
      <c r="C22" s="100">
        <v>42461</v>
      </c>
      <c r="D22" s="39" t="s">
        <v>1081</v>
      </c>
      <c r="E22" s="39" t="s">
        <v>1033</v>
      </c>
      <c r="F22" s="65">
        <v>1645920</v>
      </c>
      <c r="G22" s="65">
        <v>1645920</v>
      </c>
      <c r="H22" s="101">
        <f t="shared" si="0"/>
        <v>1</v>
      </c>
      <c r="I22" s="40" t="s">
        <v>31</v>
      </c>
      <c r="J22" s="105" t="s">
        <v>1035</v>
      </c>
      <c r="K22" s="40" t="s">
        <v>1036</v>
      </c>
      <c r="L22" s="40" t="s">
        <v>1037</v>
      </c>
      <c r="M22" s="40" t="s">
        <v>17</v>
      </c>
      <c r="N22" s="42" t="s">
        <v>1050</v>
      </c>
    </row>
    <row r="23" spans="1:14" s="18" customFormat="1" ht="78.75">
      <c r="A23" s="37" t="s">
        <v>1082</v>
      </c>
      <c r="B23" s="39" t="s">
        <v>28</v>
      </c>
      <c r="C23" s="100">
        <v>42461</v>
      </c>
      <c r="D23" s="39" t="s">
        <v>1083</v>
      </c>
      <c r="E23" s="39" t="s">
        <v>1033</v>
      </c>
      <c r="F23" s="65">
        <v>1620000</v>
      </c>
      <c r="G23" s="65">
        <v>1620000</v>
      </c>
      <c r="H23" s="101">
        <f t="shared" si="0"/>
        <v>1</v>
      </c>
      <c r="I23" s="40" t="s">
        <v>31</v>
      </c>
      <c r="J23" s="105" t="s">
        <v>1035</v>
      </c>
      <c r="K23" s="40" t="s">
        <v>1036</v>
      </c>
      <c r="L23" s="40" t="s">
        <v>1037</v>
      </c>
      <c r="M23" s="40" t="s">
        <v>16</v>
      </c>
      <c r="N23" s="42" t="s">
        <v>1050</v>
      </c>
    </row>
    <row r="24" spans="1:14" ht="78.75">
      <c r="A24" s="39" t="s">
        <v>1084</v>
      </c>
      <c r="B24" s="39" t="s">
        <v>77</v>
      </c>
      <c r="C24" s="100">
        <v>42461</v>
      </c>
      <c r="D24" s="39" t="s">
        <v>1085</v>
      </c>
      <c r="E24" s="39" t="s">
        <v>1033</v>
      </c>
      <c r="F24" s="65">
        <v>1594080</v>
      </c>
      <c r="G24" s="65">
        <v>1594080</v>
      </c>
      <c r="H24" s="101">
        <f t="shared" si="0"/>
        <v>1</v>
      </c>
      <c r="I24" s="40" t="s">
        <v>31</v>
      </c>
      <c r="J24" s="42" t="s">
        <v>1047</v>
      </c>
      <c r="K24" s="40" t="s">
        <v>1036</v>
      </c>
      <c r="L24" s="40" t="s">
        <v>1037</v>
      </c>
      <c r="M24" s="40" t="s">
        <v>19</v>
      </c>
      <c r="N24" s="42" t="s">
        <v>68</v>
      </c>
    </row>
    <row r="25" spans="1:14" ht="78.75">
      <c r="A25" s="39" t="s">
        <v>1086</v>
      </c>
      <c r="B25" s="39" t="s">
        <v>35</v>
      </c>
      <c r="C25" s="100">
        <v>42461</v>
      </c>
      <c r="D25" s="39" t="s">
        <v>1087</v>
      </c>
      <c r="E25" s="39" t="s">
        <v>1033</v>
      </c>
      <c r="F25" s="65">
        <v>1559736</v>
      </c>
      <c r="G25" s="65">
        <v>1559736</v>
      </c>
      <c r="H25" s="101">
        <f t="shared" si="0"/>
        <v>1</v>
      </c>
      <c r="I25" s="40" t="s">
        <v>31</v>
      </c>
      <c r="J25" s="42" t="s">
        <v>1059</v>
      </c>
      <c r="K25" s="40" t="s">
        <v>1036</v>
      </c>
      <c r="L25" s="40" t="s">
        <v>1037</v>
      </c>
      <c r="M25" s="40" t="s">
        <v>1060</v>
      </c>
      <c r="N25" s="42" t="s">
        <v>68</v>
      </c>
    </row>
    <row r="26" spans="1:14" ht="78.75">
      <c r="A26" s="39" t="s">
        <v>1088</v>
      </c>
      <c r="B26" s="39" t="s">
        <v>53</v>
      </c>
      <c r="C26" s="100">
        <v>42461</v>
      </c>
      <c r="D26" s="39" t="s">
        <v>1089</v>
      </c>
      <c r="E26" s="39" t="s">
        <v>1033</v>
      </c>
      <c r="F26" s="65">
        <v>1226016</v>
      </c>
      <c r="G26" s="65">
        <v>1226016</v>
      </c>
      <c r="H26" s="101">
        <f t="shared" si="0"/>
        <v>1</v>
      </c>
      <c r="I26" s="40" t="s">
        <v>31</v>
      </c>
      <c r="J26" s="42" t="s">
        <v>1035</v>
      </c>
      <c r="K26" s="40" t="s">
        <v>1036</v>
      </c>
      <c r="L26" s="40" t="s">
        <v>1037</v>
      </c>
      <c r="M26" s="40" t="s">
        <v>16</v>
      </c>
      <c r="N26" s="42" t="s">
        <v>68</v>
      </c>
    </row>
    <row r="27" spans="1:14" ht="78.75">
      <c r="A27" s="39" t="s">
        <v>1090</v>
      </c>
      <c r="B27" s="39" t="s">
        <v>70</v>
      </c>
      <c r="C27" s="100">
        <v>42461</v>
      </c>
      <c r="D27" s="39" t="s">
        <v>1062</v>
      </c>
      <c r="E27" s="39" t="s">
        <v>1033</v>
      </c>
      <c r="F27" s="65">
        <v>1119912</v>
      </c>
      <c r="G27" s="65">
        <v>1119912</v>
      </c>
      <c r="H27" s="101">
        <f t="shared" si="0"/>
        <v>1</v>
      </c>
      <c r="I27" s="40" t="s">
        <v>31</v>
      </c>
      <c r="J27" s="42" t="s">
        <v>1063</v>
      </c>
      <c r="K27" s="40" t="s">
        <v>1036</v>
      </c>
      <c r="L27" s="40" t="s">
        <v>1037</v>
      </c>
      <c r="M27" s="40" t="s">
        <v>15</v>
      </c>
      <c r="N27" s="42" t="s">
        <v>1050</v>
      </c>
    </row>
    <row r="28" spans="1:14" ht="78.75">
      <c r="A28" s="39" t="s">
        <v>1091</v>
      </c>
      <c r="B28" s="39" t="s">
        <v>58</v>
      </c>
      <c r="C28" s="100">
        <v>42461</v>
      </c>
      <c r="D28" s="39" t="s">
        <v>1092</v>
      </c>
      <c r="E28" s="39" t="s">
        <v>1033</v>
      </c>
      <c r="F28" s="65">
        <v>1109376</v>
      </c>
      <c r="G28" s="65">
        <v>1109376</v>
      </c>
      <c r="H28" s="101">
        <f t="shared" si="0"/>
        <v>1</v>
      </c>
      <c r="I28" s="40" t="s">
        <v>31</v>
      </c>
      <c r="J28" s="42" t="s">
        <v>1073</v>
      </c>
      <c r="K28" s="40" t="s">
        <v>1036</v>
      </c>
      <c r="L28" s="40" t="s">
        <v>1037</v>
      </c>
      <c r="M28" s="40" t="s">
        <v>17</v>
      </c>
      <c r="N28" s="42"/>
    </row>
    <row r="29" spans="1:14" ht="78.75">
      <c r="A29" s="39" t="s">
        <v>1093</v>
      </c>
      <c r="B29" s="39" t="s">
        <v>58</v>
      </c>
      <c r="C29" s="100">
        <v>42461</v>
      </c>
      <c r="D29" s="39" t="s">
        <v>1094</v>
      </c>
      <c r="E29" s="39" t="s">
        <v>1033</v>
      </c>
      <c r="F29" s="65">
        <v>1044400</v>
      </c>
      <c r="G29" s="65">
        <v>1044400</v>
      </c>
      <c r="H29" s="101">
        <f t="shared" si="0"/>
        <v>1</v>
      </c>
      <c r="I29" s="40" t="s">
        <v>31</v>
      </c>
      <c r="J29" s="42" t="s">
        <v>1073</v>
      </c>
      <c r="K29" s="40" t="s">
        <v>1036</v>
      </c>
      <c r="L29" s="40" t="s">
        <v>1037</v>
      </c>
      <c r="M29" s="40" t="s">
        <v>15</v>
      </c>
      <c r="N29" s="42"/>
    </row>
    <row r="30" spans="1:14" ht="78.75">
      <c r="A30" s="39" t="s">
        <v>1095</v>
      </c>
      <c r="B30" s="39" t="s">
        <v>53</v>
      </c>
      <c r="C30" s="100">
        <v>42461</v>
      </c>
      <c r="D30" s="39" t="s">
        <v>1089</v>
      </c>
      <c r="E30" s="39" t="s">
        <v>1033</v>
      </c>
      <c r="F30" s="65">
        <v>1029024</v>
      </c>
      <c r="G30" s="65">
        <v>1029024</v>
      </c>
      <c r="H30" s="101">
        <f t="shared" si="0"/>
        <v>1</v>
      </c>
      <c r="I30" s="40" t="s">
        <v>31</v>
      </c>
      <c r="J30" s="42" t="s">
        <v>1035</v>
      </c>
      <c r="K30" s="40" t="s">
        <v>1036</v>
      </c>
      <c r="L30" s="40" t="s">
        <v>1037</v>
      </c>
      <c r="M30" s="40" t="s">
        <v>16</v>
      </c>
      <c r="N30" s="42" t="s">
        <v>68</v>
      </c>
    </row>
    <row r="31" spans="1:14" ht="78.75">
      <c r="A31" s="68" t="s">
        <v>1096</v>
      </c>
      <c r="B31" s="68" t="s">
        <v>35</v>
      </c>
      <c r="C31" s="106">
        <v>42461</v>
      </c>
      <c r="D31" s="68" t="s">
        <v>1044</v>
      </c>
      <c r="E31" s="68" t="s">
        <v>1033</v>
      </c>
      <c r="F31" s="71">
        <v>985608</v>
      </c>
      <c r="G31" s="71">
        <v>985608</v>
      </c>
      <c r="H31" s="101">
        <f t="shared" si="0"/>
        <v>1</v>
      </c>
      <c r="I31" s="40" t="s">
        <v>31</v>
      </c>
      <c r="J31" s="73" t="s">
        <v>1059</v>
      </c>
      <c r="K31" s="72" t="s">
        <v>1036</v>
      </c>
      <c r="L31" s="72" t="s">
        <v>1037</v>
      </c>
      <c r="M31" s="72" t="s">
        <v>19</v>
      </c>
      <c r="N31" s="42" t="s">
        <v>68</v>
      </c>
    </row>
    <row r="32" spans="1:14" ht="78.75">
      <c r="A32" s="39" t="s">
        <v>1097</v>
      </c>
      <c r="B32" s="39" t="s">
        <v>70</v>
      </c>
      <c r="C32" s="100">
        <v>42461</v>
      </c>
      <c r="D32" s="39" t="s">
        <v>1062</v>
      </c>
      <c r="E32" s="39" t="s">
        <v>1033</v>
      </c>
      <c r="F32" s="65">
        <v>834624</v>
      </c>
      <c r="G32" s="65">
        <v>834624</v>
      </c>
      <c r="H32" s="101">
        <f t="shared" si="0"/>
        <v>1</v>
      </c>
      <c r="I32" s="40" t="s">
        <v>31</v>
      </c>
      <c r="J32" s="42" t="s">
        <v>1063</v>
      </c>
      <c r="K32" s="40" t="s">
        <v>1036</v>
      </c>
      <c r="L32" s="40" t="s">
        <v>1037</v>
      </c>
      <c r="M32" s="40" t="s">
        <v>15</v>
      </c>
      <c r="N32" s="42" t="s">
        <v>1050</v>
      </c>
    </row>
    <row r="33" spans="1:14" ht="123.75">
      <c r="A33" s="39" t="s">
        <v>1098</v>
      </c>
      <c r="B33" s="39" t="s">
        <v>795</v>
      </c>
      <c r="C33" s="100">
        <v>42713</v>
      </c>
      <c r="D33" s="39" t="s">
        <v>1099</v>
      </c>
      <c r="E33" s="39" t="s">
        <v>1033</v>
      </c>
      <c r="F33" s="65">
        <v>3329650</v>
      </c>
      <c r="G33" s="65">
        <v>3329650</v>
      </c>
      <c r="H33" s="101">
        <f t="shared" si="0"/>
        <v>1</v>
      </c>
      <c r="I33" s="40" t="s">
        <v>31</v>
      </c>
      <c r="J33" s="42" t="s">
        <v>1100</v>
      </c>
      <c r="K33" s="40" t="s">
        <v>1036</v>
      </c>
      <c r="L33" s="40"/>
      <c r="M33" s="40"/>
      <c r="N33" s="42"/>
    </row>
    <row r="34" spans="1:14" ht="112.5">
      <c r="A34" s="107" t="s">
        <v>1101</v>
      </c>
      <c r="B34" s="75" t="s">
        <v>41</v>
      </c>
      <c r="C34" s="108">
        <v>42774</v>
      </c>
      <c r="D34" s="86" t="s">
        <v>1102</v>
      </c>
      <c r="E34" s="24" t="s">
        <v>1033</v>
      </c>
      <c r="F34" s="109">
        <v>1768771</v>
      </c>
      <c r="G34" s="109">
        <v>1728000</v>
      </c>
      <c r="H34" s="101">
        <f t="shared" si="0"/>
        <v>0.9769495316239355</v>
      </c>
      <c r="I34" s="40" t="s">
        <v>31</v>
      </c>
      <c r="J34" s="97" t="s">
        <v>1103</v>
      </c>
      <c r="K34" s="40" t="s">
        <v>1036</v>
      </c>
      <c r="L34" s="40" t="s">
        <v>1037</v>
      </c>
      <c r="M34" s="40" t="s">
        <v>16</v>
      </c>
      <c r="N34" s="42"/>
    </row>
    <row r="35" spans="1:14" ht="112.5">
      <c r="A35" s="110" t="s">
        <v>1104</v>
      </c>
      <c r="B35" s="111" t="s">
        <v>41</v>
      </c>
      <c r="C35" s="112">
        <v>42800</v>
      </c>
      <c r="D35" s="113" t="s">
        <v>1102</v>
      </c>
      <c r="E35" s="98" t="s">
        <v>1033</v>
      </c>
      <c r="F35" s="114">
        <v>2477502</v>
      </c>
      <c r="G35" s="114">
        <v>2462400</v>
      </c>
      <c r="H35" s="115">
        <f t="shared" si="0"/>
        <v>0.99390434397227534</v>
      </c>
      <c r="I35" s="95" t="s">
        <v>31</v>
      </c>
      <c r="J35" s="99" t="s">
        <v>1105</v>
      </c>
      <c r="K35" s="95" t="s">
        <v>1036</v>
      </c>
      <c r="L35" s="95" t="s">
        <v>1037</v>
      </c>
      <c r="M35" s="95" t="s">
        <v>16</v>
      </c>
      <c r="N35" s="96"/>
    </row>
    <row r="39" spans="1:14" s="18" customFormat="1">
      <c r="A39" s="12"/>
      <c r="B39" s="12"/>
      <c r="C39" s="12"/>
      <c r="D39" s="12"/>
      <c r="E39" s="12"/>
      <c r="F39" s="12"/>
      <c r="G39" s="12"/>
      <c r="H39" s="15"/>
      <c r="I39" s="12"/>
      <c r="J39" s="12"/>
      <c r="K39" s="12"/>
      <c r="L39" s="12"/>
      <c r="M39" s="12"/>
      <c r="N39" s="12"/>
    </row>
    <row r="42" spans="1:14" s="18" customFormat="1">
      <c r="A42" s="12"/>
      <c r="B42" s="12"/>
      <c r="C42" s="12"/>
      <c r="D42" s="12"/>
      <c r="E42" s="12"/>
      <c r="F42" s="12"/>
      <c r="G42" s="12"/>
      <c r="H42" s="15"/>
      <c r="I42" s="12"/>
      <c r="J42" s="12"/>
      <c r="K42" s="12"/>
      <c r="L42" s="12"/>
      <c r="M42" s="12"/>
      <c r="N42" s="12"/>
    </row>
    <row r="43" spans="1:14" s="18" customFormat="1">
      <c r="A43" s="12"/>
      <c r="B43" s="12"/>
      <c r="C43" s="12"/>
      <c r="D43" s="12"/>
      <c r="E43" s="12"/>
      <c r="F43" s="12"/>
      <c r="G43" s="12"/>
      <c r="H43" s="15"/>
      <c r="I43" s="12"/>
      <c r="J43" s="12"/>
      <c r="K43" s="12"/>
      <c r="L43" s="12"/>
      <c r="M43" s="12"/>
      <c r="N43" s="12"/>
    </row>
    <row r="44" spans="1:14" s="18" customFormat="1">
      <c r="A44" s="12"/>
      <c r="B44" s="12"/>
      <c r="C44" s="12"/>
      <c r="D44" s="12"/>
      <c r="E44" s="12"/>
      <c r="F44" s="12"/>
      <c r="G44" s="12"/>
      <c r="H44" s="15"/>
      <c r="I44" s="12"/>
      <c r="J44" s="12"/>
      <c r="K44" s="12"/>
      <c r="L44" s="12"/>
      <c r="M44" s="12"/>
      <c r="N44" s="12"/>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6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2017-11-29T07:14:08Z</dcterms:modified>
</cp:coreProperties>
</file>