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770" tabRatio="858"/>
  </bookViews>
  <sheets>
    <sheet name="競争に付することが不利と認められるもの" sheetId="13" r:id="rId1"/>
  </sheets>
  <externalReferences>
    <externalReference r:id="rId2"/>
  </externalReferences>
  <calcPr calcId="152511"/>
</workbook>
</file>

<file path=xl/calcChain.xml><?xml version="1.0" encoding="utf-8"?>
<calcChain xmlns="http://schemas.openxmlformats.org/spreadsheetml/2006/main">
  <c r="H6" i="13" l="1"/>
  <c r="H5" i="13"/>
</calcChain>
</file>

<file path=xl/sharedStrings.xml><?xml version="1.0" encoding="utf-8"?>
<sst xmlns="http://schemas.openxmlformats.org/spreadsheetml/2006/main" count="35" uniqueCount="28">
  <si>
    <t>備考</t>
    <rPh sb="0" eb="1">
      <t>ソナエ</t>
    </rPh>
    <rPh sb="1" eb="2">
      <t>コウ</t>
    </rPh>
    <phoneticPr fontId="4"/>
  </si>
  <si>
    <t>再就職の役員の数</t>
    <rPh sb="0" eb="3">
      <t>サイシュウショク</t>
    </rPh>
    <rPh sb="4" eb="6">
      <t>ヤクイン</t>
    </rPh>
    <rPh sb="7" eb="8">
      <t>カズ</t>
    </rPh>
    <phoneticPr fontId="4"/>
  </si>
  <si>
    <t>落札率</t>
    <rPh sb="0" eb="2">
      <t>ラクサツ</t>
    </rPh>
    <rPh sb="2" eb="3">
      <t>リツ</t>
    </rPh>
    <phoneticPr fontId="4"/>
  </si>
  <si>
    <t>契約金額</t>
    <rPh sb="0" eb="2">
      <t>ケイヤク</t>
    </rPh>
    <rPh sb="2" eb="4">
      <t>キンガク</t>
    </rPh>
    <phoneticPr fontId="4"/>
  </si>
  <si>
    <t>予定価格</t>
    <rPh sb="0" eb="2">
      <t>ヨテイ</t>
    </rPh>
    <rPh sb="2" eb="4">
      <t>カカク</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</si>
  <si>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</si>
  <si>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</si>
  <si>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契約締結日</t>
    <rPh sb="0" eb="2">
      <t>ケイヤク</t>
    </rPh>
    <rPh sb="2" eb="4">
      <t>テイケツ</t>
    </rPh>
    <rPh sb="4" eb="5">
      <t>ビ</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</si>
  <si>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</si>
  <si>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契約名称及び内容</t>
    <rPh sb="0" eb="2">
      <t>ケイヤク</t>
    </rPh>
    <rPh sb="2" eb="4">
      <t>メイショウ</t>
    </rPh>
    <rPh sb="4" eb="5">
      <t>オヨ</t>
    </rPh>
    <rPh sb="6" eb="8">
      <t>ナイヨウ</t>
    </rPh>
    <phoneticPr fontId="4"/>
  </si>
  <si>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</si>
  <si>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</si>
  <si>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移行予定年限</t>
    <rPh sb="0" eb="2">
      <t>イコウ</t>
    </rPh>
    <rPh sb="2" eb="4">
      <t>ヨテイ</t>
    </rPh>
    <rPh sb="4" eb="6">
      <t>ネンゲン</t>
    </rPh>
    <phoneticPr fontId="4"/>
  </si>
  <si>
    <t>平成28年度</t>
    <rPh sb="0" eb="2">
      <t>ヘイセイ</t>
    </rPh>
    <rPh sb="4" eb="6">
      <t>ネンド</t>
    </rPh>
    <phoneticPr fontId="1"/>
  </si>
  <si>
    <t>（単位:円）</t>
    <rPh sb="1" eb="3">
      <t>タンイ</t>
    </rPh>
    <rPh sb="4" eb="5">
      <t>エン</t>
    </rPh>
    <phoneticPr fontId="4"/>
  </si>
  <si>
    <t>(省庁名：国土交通省）</t>
    <rPh sb="1" eb="3">
      <t>ショウチョウ</t>
    </rPh>
    <rPh sb="5" eb="7">
      <t>コクド</t>
    </rPh>
    <rPh sb="7" eb="10">
      <t>コウツウショウ</t>
    </rPh>
    <phoneticPr fontId="4"/>
  </si>
  <si>
    <t>競争性のある契約（随意契約含む）に移行予定のもの</t>
    <phoneticPr fontId="1"/>
  </si>
  <si>
    <t>競争に付することが不利と認められるもの</t>
    <phoneticPr fontId="1"/>
  </si>
  <si>
    <t>海上保安大学校学生寮その他改修工事（追加）</t>
    <rPh sb="0" eb="2">
      <t>カイジョウ</t>
    </rPh>
    <rPh sb="2" eb="4">
      <t>ホアン</t>
    </rPh>
    <rPh sb="4" eb="7">
      <t>ダイガッコウ</t>
    </rPh>
    <rPh sb="7" eb="9">
      <t>ガクセイ</t>
    </rPh>
    <rPh sb="9" eb="10">
      <t>リョウ</t>
    </rPh>
    <rPh sb="12" eb="13">
      <t>タ</t>
    </rPh>
    <rPh sb="13" eb="15">
      <t>カイシュウ</t>
    </rPh>
    <rPh sb="15" eb="17">
      <t>コウジ</t>
    </rPh>
    <rPh sb="18" eb="20">
      <t>ツイカ</t>
    </rPh>
    <phoneticPr fontId="1"/>
  </si>
  <si>
    <t xml:space="preserve">
支出負担行為担当官　赤津 洋一
海上保安大学校
広島県呉市若葉町５－１
</t>
  </si>
  <si>
    <t>（株）神垣組
広島県呉市広文化町１－３２</t>
    <rPh sb="3" eb="4">
      <t>カミ</t>
    </rPh>
    <rPh sb="4" eb="5">
      <t>カキ</t>
    </rPh>
    <rPh sb="5" eb="6">
      <t>クミ</t>
    </rPh>
    <rPh sb="7" eb="10">
      <t>ヒロシマケン</t>
    </rPh>
    <rPh sb="10" eb="12">
      <t>クレシ</t>
    </rPh>
    <rPh sb="12" eb="13">
      <t>ヒロ</t>
    </rPh>
    <rPh sb="13" eb="15">
      <t>ブンカ</t>
    </rPh>
    <rPh sb="15" eb="16">
      <t>マチ</t>
    </rPh>
    <phoneticPr fontId="1"/>
  </si>
  <si>
    <t>会計法第２９条の３第４項及び予決令第１０２条の４第３号</t>
  </si>
  <si>
    <t>-</t>
    <phoneticPr fontId="1"/>
  </si>
  <si>
    <t xml:space="preserve">
同一箇所で工事を行っており、本工事を実施しなければ工事の履行を実施することが難しいかったもの。
</t>
  </si>
  <si>
    <t>Ａ</t>
  </si>
  <si>
    <t>○</t>
  </si>
  <si>
    <t>海上保安大学校学生寮その他改修工事（追加２）</t>
    <rPh sb="0" eb="2">
      <t>カイジョウ</t>
    </rPh>
    <rPh sb="2" eb="4">
      <t>ホアン</t>
    </rPh>
    <rPh sb="4" eb="7">
      <t>ダイガッコウ</t>
    </rPh>
    <rPh sb="7" eb="9">
      <t>ガクセイ</t>
    </rPh>
    <rPh sb="9" eb="10">
      <t>リョウ</t>
    </rPh>
    <rPh sb="12" eb="13">
      <t>タ</t>
    </rPh>
    <rPh sb="13" eb="15">
      <t>カイシュウ</t>
    </rPh>
    <rPh sb="15" eb="17">
      <t>コウジ</t>
    </rPh>
    <rPh sb="18" eb="20">
      <t>ツイカ</t>
    </rPh>
    <phoneticPr fontId="1"/>
  </si>
  <si>
    <t xml:space="preserve">
同一箇所で工事を行っており、本工事と同様の工事を追加で行ったもの。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</si>
</sst>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2" fillId="0" borderId="0">
      <alignment vertical="center"/>
    </xf>
    <xf numFmtId="9" fontId="2" fillId="0" borderId="0" applyFont="0" applyFill="0" applyBorder="0" applyAlignment="0" applyProtection="0">
      <alignment vertical="center"/>
    </xf>
  </cellStyleXfs>
  <cellXfs count="2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NumberFormat="1"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0"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3" fillId="0" borderId="3" xfId="0" applyFont="1" applyFill="1" applyBorder="1" applyAlignment="1" applyProtection="1">
      <alignment horizontal="left" vertical="center" wrapText="1"/>
    </xf>
    <xf numFmtId="176" fontId="3" fillId="0" borderId="3" xfId="0" applyNumberFormat="1" applyFont="1" applyFill="1" applyBorder="1" applyAlignment="1" applyProtection="1">
      <alignment horizontal="center" vertical="center" shrinkToFit="1"/>
    </xf>
    <xf numFmtId="38" fontId="3" fillId="0" borderId="3" xfId="1" applyFont="1" applyFill="1" applyBorder="1" applyAlignment="1" applyProtection="1">
      <alignment horizontal="right" vertical="center"/>
    </xf>
    <xf numFmtId="10" fontId="6" fillId="0" borderId="3" xfId="8" applyNumberFormat="1" applyFont="1" applyFill="1" applyBorder="1" applyAlignment="1" applyProtection="1">
      <alignment horizontal="right" vertical="center"/>
    </xf>
    <xf numFmtId="0" fontId="6" fillId="0" borderId="3" xfId="0" applyFont="1" applyFill="1" applyBorder="1" applyAlignment="1" applyProtection="1">
      <alignment horizontal="center" vertical="center"/>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6" fillId="0" borderId="4" xfId="8" applyNumberFormat="1" applyFont="1" applyFill="1" applyBorder="1" applyAlignment="1" applyProtection="1">
      <alignment horizontal="right" vertical="center"/>
    </xf>
    <xf numFmtId="0" fontId="6"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N44"/>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4" customWidth="1"/>
    <col min="2" max="2" width="15.625" style="4" customWidth="1"/>
    <col min="3" max="3" width="16.125" style="4" customWidth="1"/>
    <col min="4" max="4" width="14.625" style="4" customWidth="1"/>
    <col min="5" max="5" width="18.625" style="4" customWidth="1"/>
    <col min="6" max="7" width="12.625" style="4" customWidth="1"/>
    <col min="8" max="8" width="8.625" style="7" customWidth="1"/>
    <col min="9" max="9" width="6.625" style="4" customWidth="1"/>
    <col min="10" max="10" width="22.625" style="4" customWidth="1"/>
    <col min="11" max="11" width="12.125" style="4" customWidth="1"/>
    <col min="12" max="12" width="8.625" style="4" customWidth="1"/>
    <col min="13" max="13" width="11.625" style="4" customWidth="1"/>
    <col min="14" max="14" width="12.625" style="4" customWidth="1"/>
    <col min="15" max="16384" width="7.625" style="8"/>
  </cols>
  <sheetData>
    <row r="1" spans="1:14" ht="18.75">
      <c r="A1" s="11" t="s">
        <v>17</v>
      </c>
      <c r="B1" s="11"/>
      <c r="C1" s="11"/>
      <c r="D1" s="11"/>
      <c r="E1" s="11"/>
      <c r="F1" s="11"/>
      <c r="G1" s="11"/>
      <c r="H1" s="12"/>
      <c r="I1" s="11"/>
      <c r="J1" s="11"/>
      <c r="K1" s="11"/>
      <c r="L1" s="11"/>
      <c r="M1" s="11"/>
      <c r="N1" s="11"/>
    </row>
    <row r="2" spans="1:14">
      <c r="A2" s="4" t="s">
        <v>15</v>
      </c>
      <c r="B2" s="5"/>
      <c r="G2" s="5"/>
      <c r="I2" s="6"/>
      <c r="L2" s="6"/>
    </row>
    <row r="3" spans="1:14">
      <c r="B3" s="5"/>
      <c r="G3" s="5"/>
      <c r="I3" s="6"/>
      <c r="L3" s="6"/>
      <c r="N3" s="7" t="s">
        <v>14</v>
      </c>
    </row>
    <row r="4" spans="1:14" s="9" customFormat="1" ht="66" customHeight="1">
      <c r="A4" s="2" t="s">
        <v>9</v>
      </c>
      <c r="B4" s="2" t="s">
        <v>8</v>
      </c>
      <c r="C4" s="2" t="s">
        <v>7</v>
      </c>
      <c r="D4" s="2" t="s">
        <v>6</v>
      </c>
      <c r="E4" s="2" t="s">
        <v>5</v>
      </c>
      <c r="F4" s="2" t="s">
        <v>4</v>
      </c>
      <c r="G4" s="2" t="s">
        <v>3</v>
      </c>
      <c r="H4" s="2" t="s">
        <v>2</v>
      </c>
      <c r="I4" s="2" t="s">
        <v>1</v>
      </c>
      <c r="J4" s="2" t="s">
        <v>11</v>
      </c>
      <c r="K4" s="2" t="s">
        <v>10</v>
      </c>
      <c r="L4" s="2" t="s">
        <v>16</v>
      </c>
      <c r="M4" s="2" t="s">
        <v>12</v>
      </c>
      <c r="N4" s="3" t="s">
        <v>0</v>
      </c>
    </row>
    <row r="5" spans="1:14" ht="90">
      <c r="A5" s="13" t="s">
        <v>18</v>
      </c>
      <c r="B5" s="13" t="s">
        <v>19</v>
      </c>
      <c r="C5" s="14">
        <v>42650</v>
      </c>
      <c r="D5" s="13" t="s">
        <v>20</v>
      </c>
      <c r="E5" s="13" t="s">
        <v>21</v>
      </c>
      <c r="F5" s="15">
        <v>5317078</v>
      </c>
      <c r="G5" s="15">
        <v>5292000</v>
      </c>
      <c r="H5" s="16">
        <f>IF(F5="-","-",G5/F5)</f>
        <v>0.99528349969663787</v>
      </c>
      <c r="I5" s="17" t="s">
        <v>22</v>
      </c>
      <c r="J5" s="18" t="s">
        <v>23</v>
      </c>
      <c r="K5" s="19" t="s">
        <v>24</v>
      </c>
      <c r="L5" s="19" t="s">
        <v>25</v>
      </c>
      <c r="M5" s="19" t="s">
        <v>13</v>
      </c>
      <c r="N5" s="18"/>
    </row>
    <row r="6" spans="1:14" ht="78.75">
      <c r="A6" s="20" t="s">
        <v>26</v>
      </c>
      <c r="B6" s="20" t="s">
        <v>19</v>
      </c>
      <c r="C6" s="21">
        <v>42689</v>
      </c>
      <c r="D6" s="20" t="s">
        <v>20</v>
      </c>
      <c r="E6" s="20" t="s">
        <v>21</v>
      </c>
      <c r="F6" s="22">
        <v>666034</v>
      </c>
      <c r="G6" s="22">
        <v>664200</v>
      </c>
      <c r="H6" s="23">
        <f>IF(F6="-","-",G6/F6)</f>
        <v>0.99724638682109323</v>
      </c>
      <c r="I6" s="24" t="s">
        <v>22</v>
      </c>
      <c r="J6" s="25" t="s">
        <v>27</v>
      </c>
      <c r="K6" s="26" t="s">
        <v>24</v>
      </c>
      <c r="L6" s="26" t="s">
        <v>25</v>
      </c>
      <c r="M6" s="26" t="s">
        <v>13</v>
      </c>
      <c r="N6" s="25"/>
    </row>
    <row r="7" spans="1:14">
      <c r="A7" s="1"/>
      <c r="B7" s="1"/>
      <c r="C7" s="1"/>
      <c r="D7" s="1"/>
      <c r="E7" s="1"/>
      <c r="F7" s="1"/>
      <c r="G7" s="1"/>
      <c r="H7" s="10"/>
      <c r="I7" s="1"/>
      <c r="J7" s="1"/>
      <c r="K7" s="1"/>
      <c r="L7" s="1"/>
      <c r="N7" s="1"/>
    </row>
    <row r="10" spans="1:14" s="9" customFormat="1">
      <c r="A10" s="4"/>
      <c r="B10" s="4"/>
      <c r="C10" s="4"/>
      <c r="D10" s="4"/>
      <c r="E10" s="4"/>
      <c r="F10" s="4"/>
      <c r="G10" s="4"/>
      <c r="H10" s="7"/>
      <c r="I10" s="4"/>
      <c r="J10" s="4"/>
      <c r="K10" s="4"/>
      <c r="L10" s="4"/>
      <c r="M10" s="4"/>
      <c r="N10" s="4"/>
    </row>
    <row r="11" spans="1:14" ht="13.5" customHeight="1"/>
    <row r="23" spans="1:14" s="9" customFormat="1">
      <c r="A23" s="4"/>
      <c r="B23" s="4"/>
      <c r="C23" s="4"/>
      <c r="D23" s="4"/>
      <c r="E23" s="4"/>
      <c r="F23" s="4"/>
      <c r="G23" s="4"/>
      <c r="H23" s="7"/>
      <c r="I23" s="4"/>
      <c r="J23" s="4"/>
      <c r="K23" s="4"/>
      <c r="L23" s="4"/>
      <c r="M23" s="4"/>
      <c r="N23" s="4"/>
    </row>
    <row r="24" spans="1:14" ht="13.5" customHeight="1"/>
    <row r="39" spans="1:14" s="9" customFormat="1">
      <c r="A39" s="4"/>
      <c r="B39" s="4"/>
      <c r="C39" s="4"/>
      <c r="D39" s="4"/>
      <c r="E39" s="4"/>
      <c r="F39" s="4"/>
      <c r="G39" s="4"/>
      <c r="H39" s="7"/>
      <c r="I39" s="4"/>
      <c r="J39" s="4"/>
      <c r="K39" s="4"/>
      <c r="L39" s="4"/>
      <c r="M39" s="4"/>
      <c r="N39" s="4"/>
    </row>
    <row r="42" spans="1:14" s="9" customFormat="1">
      <c r="A42" s="4"/>
      <c r="B42" s="4"/>
      <c r="C42" s="4"/>
      <c r="D42" s="4"/>
      <c r="E42" s="4"/>
      <c r="F42" s="4"/>
      <c r="G42" s="4"/>
      <c r="H42" s="7"/>
      <c r="I42" s="4"/>
      <c r="J42" s="4"/>
      <c r="K42" s="4"/>
      <c r="L42" s="4"/>
      <c r="M42" s="4"/>
      <c r="N42" s="4"/>
    </row>
    <row r="43" spans="1:14" s="9" customFormat="1">
      <c r="A43" s="4"/>
      <c r="B43" s="4"/>
      <c r="C43" s="4"/>
      <c r="D43" s="4"/>
      <c r="E43" s="4"/>
      <c r="F43" s="4"/>
      <c r="G43" s="4"/>
      <c r="H43" s="7"/>
      <c r="I43" s="4"/>
      <c r="J43" s="4"/>
      <c r="K43" s="4"/>
      <c r="L43" s="4"/>
      <c r="M43" s="4"/>
      <c r="N43" s="4"/>
    </row>
    <row r="44" spans="1:14" s="9" customFormat="1">
      <c r="A44" s="4"/>
      <c r="B44" s="4"/>
      <c r="C44" s="4"/>
      <c r="D44" s="4"/>
      <c r="E44" s="4"/>
      <c r="F44" s="4"/>
      <c r="G44" s="4"/>
      <c r="H44" s="7"/>
      <c r="I44" s="4"/>
      <c r="J44" s="4"/>
      <c r="K44" s="4"/>
      <c r="L44" s="4"/>
      <c r="M44" s="4"/>
      <c r="N44" s="4"/>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2017-11-30T00:46:04Z</dcterms:modified>
</cp:coreProperties>
</file>