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52511"/>
</workbook>
</file>

<file path=xl/calcChain.xml><?xml version="1.0" encoding="utf-8"?>
<calcChain xmlns="http://schemas.openxmlformats.org/spreadsheetml/2006/main">
  <c r="H12" i="13" l="1"/>
  <c r="H11" i="13"/>
  <c r="H10" i="13"/>
  <c r="H9" i="13"/>
  <c r="H8" i="13"/>
  <c r="H7" i="13"/>
  <c r="H6" i="13"/>
  <c r="H5" i="13"/>
  <c r="H5" i="12"/>
</calcChain>
</file>

<file path=xl/sharedStrings.xml><?xml version="1.0" encoding="utf-8"?>
<sst xmlns="http://schemas.openxmlformats.org/spreadsheetml/2006/main" count="280" uniqueCount="106">
  <si>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</si>
  <si>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</si>
  <si>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</si>
  <si>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</si>
  <si>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</si>
  <si>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</si>
  <si>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</si>
  <si>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</si>
  <si>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</si>
  <si>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</si>
  <si>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</si>
  <si>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</si>
  <si>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</si>
  <si>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</si>
  <si>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</si>
  <si>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</si>
  <si>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</si>
  <si>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</si>
  <si>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</si>
  <si>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</si>
  <si>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</si>
  <si>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</si>
  <si>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</si>
  <si>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国家公務員宿舎用住宅借上げ（中部地区１）</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1"/>
  </si>
  <si>
    <t xml:space="preserve">
支出負担行為担当官
第十一管区海上保安本部長
大根　潔
沖縄県那覇市港町２丁目１１番地１号
</t>
  </si>
  <si>
    <t>中部興産（株）
沖縄県沖縄市仲宗根２４番９号</t>
    <rPh sb="0" eb="2">
      <t>チュウブ</t>
    </rPh>
    <rPh sb="2" eb="4">
      <t>コウサン</t>
    </rPh>
    <rPh sb="8" eb="11">
      <t>オキナワケン</t>
    </rPh>
    <rPh sb="11" eb="14">
      <t>オキナワシ</t>
    </rPh>
    <rPh sb="14" eb="17">
      <t>ナカソネ</t>
    </rPh>
    <rPh sb="19" eb="20">
      <t>バン</t>
    </rPh>
    <rPh sb="21" eb="22">
      <t>ゴウ</t>
    </rPh>
    <phoneticPr fontId="1"/>
  </si>
  <si>
    <t>会計法第２９条の３第４項</t>
  </si>
  <si>
    <t>-</t>
    <phoneticPr fontId="1"/>
  </si>
  <si>
    <t xml:space="preserve">
本案件は、国家公務員宿舎用として物件を借りあげているものであるが、場所及び規格が限ら物件が限定されることから、競争をゆるさないため。
</t>
  </si>
  <si>
    <t>ロ</t>
  </si>
  <si>
    <t>国家公務員宿舎用住宅借上げ（石垣地区３）</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</si>
  <si>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住宅情報センター（株）
沖縄県宮古島市平良西里１１０７－７</t>
    <rPh sb="0" eb="2">
      <t>ジュウタク</t>
    </rPh>
    <rPh sb="2" eb="4">
      <t>ジョウホウ</t>
    </rPh>
    <rPh sb="12" eb="15">
      <t>オキナワケン</t>
    </rPh>
    <rPh sb="15" eb="18">
      <t>ミヤコジマ</t>
    </rPh>
    <rPh sb="18" eb="19">
      <t>シ</t>
    </rPh>
    <rPh sb="19" eb="21">
      <t>ヒララ</t>
    </rPh>
    <rPh sb="21" eb="22">
      <t>ニシ</t>
    </rPh>
    <rPh sb="22" eb="23">
      <t>サト</t>
    </rPh>
    <phoneticPr fontId="1"/>
  </si>
  <si>
    <t>那覇海上保安部庁舎借上げ</t>
    <rPh sb="0" eb="2">
      <t>ナハ</t>
    </rPh>
    <rPh sb="2" eb="4">
      <t>カイジョウ</t>
    </rPh>
    <rPh sb="4" eb="6">
      <t>ホアン</t>
    </rPh>
    <rPh sb="6" eb="7">
      <t>ブ</t>
    </rPh>
    <rPh sb="7" eb="9">
      <t>チョウシャ</t>
    </rPh>
    <rPh sb="9" eb="11">
      <t>カリア</t>
    </rPh>
    <phoneticPr fontId="1"/>
  </si>
  <si>
    <t>（株）ナンポー
沖縄県那覇市曙３丁目２１番２号</t>
    <rPh sb="8" eb="11">
      <t>オキナワケン</t>
    </rPh>
    <rPh sb="11" eb="13">
      <t>ナハ</t>
    </rPh>
    <rPh sb="13" eb="14">
      <t>シ</t>
    </rPh>
    <rPh sb="14" eb="15">
      <t>アケボノ</t>
    </rPh>
    <rPh sb="16" eb="18">
      <t>チョウメ</t>
    </rPh>
    <rPh sb="20" eb="21">
      <t>バン</t>
    </rPh>
    <rPh sb="22" eb="23">
      <t>ゴウ</t>
    </rPh>
    <phoneticPr fontId="1"/>
  </si>
  <si>
    <t xml:space="preserve">
本案件は、海上保安部としての機能を維持するため、スペース、セキュリティの確保及び本部にある留置施設、検視室の使用、本部との連携性の確保などを勘案したところ、場所及び規格が限ら物件が限定されることから、競争をゆるさないため。
</t>
  </si>
  <si>
    <t>国家公務員宿舎用住宅借上げ（南部地区１）</t>
    <rPh sb="0" eb="2">
      <t>コッカ</t>
    </rPh>
    <rPh sb="2" eb="5">
      <t>コウムイン</t>
    </rPh>
    <rPh sb="5" eb="7">
      <t>シュクシャ</t>
    </rPh>
    <rPh sb="7" eb="8">
      <t>ヨウ</t>
    </rPh>
    <rPh sb="8" eb="10">
      <t>ジュウタク</t>
    </rPh>
    <rPh sb="10" eb="11">
      <t>カ</t>
    </rPh>
    <rPh sb="11" eb="12">
      <t>ア</t>
    </rPh>
    <rPh sb="14" eb="16">
      <t>ナンブ</t>
    </rPh>
    <rPh sb="16" eb="18">
      <t>チク</t>
    </rPh>
    <phoneticPr fontId="1"/>
  </si>
  <si>
    <t>中部興産（株）
沖縄県沖縄市仲宗根２４番９号</t>
    <rPh sb="0" eb="2">
      <t>チュウブ</t>
    </rPh>
    <rPh sb="2" eb="4">
      <t>コウサン</t>
    </rPh>
    <phoneticPr fontId="1"/>
  </si>
  <si>
    <t>国家公務員宿舎用住宅借上げ（石垣地区１１）</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</si>
  <si>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（有）フォーラム環
沖縄県石垣市真栄里３４５番地９</t>
    <rPh sb="8" eb="9">
      <t>タマキ</t>
    </rPh>
    <rPh sb="10" eb="13">
      <t>オキナワケン</t>
    </rPh>
    <rPh sb="13" eb="15">
      <t>イシガキ</t>
    </rPh>
    <rPh sb="15" eb="16">
      <t>シ</t>
    </rPh>
    <rPh sb="16" eb="17">
      <t>シン</t>
    </rPh>
    <rPh sb="17" eb="18">
      <t>エイ</t>
    </rPh>
    <rPh sb="18" eb="19">
      <t>サト</t>
    </rPh>
    <rPh sb="22" eb="24">
      <t>バンチ</t>
    </rPh>
    <phoneticPr fontId="1"/>
  </si>
  <si>
    <t>国家公務員宿舎用住宅借上げ（石垣地区１２）</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</si>
  <si>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（有）八重山フォーム
沖縄県石垣市平得１１７番地３０</t>
    <rPh sb="3" eb="6">
      <t>ヤエヤマ</t>
    </rPh>
    <rPh sb="11" eb="14">
      <t>オキナワケン</t>
    </rPh>
    <rPh sb="14" eb="16">
      <t>イシガキ</t>
    </rPh>
    <rPh sb="16" eb="17">
      <t>シ</t>
    </rPh>
    <rPh sb="17" eb="18">
      <t>ヒラ</t>
    </rPh>
    <rPh sb="18" eb="19">
      <t>エ</t>
    </rPh>
    <rPh sb="22" eb="24">
      <t>バンチ</t>
    </rPh>
    <phoneticPr fontId="1"/>
  </si>
  <si>
    <t>国家公務員宿舎用住宅借上げ（石垣地区４）</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</si>
  <si>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（株）美ら島不動産
沖縄県石垣市八島町２－１２－７</t>
    <rPh sb="3" eb="4">
      <t>ウツク</t>
    </rPh>
    <rPh sb="5" eb="6">
      <t>シマ</t>
    </rPh>
    <rPh sb="6" eb="9">
      <t>フドウサン</t>
    </rPh>
    <rPh sb="10" eb="13">
      <t>オキナワケン</t>
    </rPh>
    <rPh sb="13" eb="15">
      <t>イシガキ</t>
    </rPh>
    <rPh sb="15" eb="16">
      <t>シ</t>
    </rPh>
    <rPh sb="16" eb="18">
      <t>ヤシマ</t>
    </rPh>
    <rPh sb="18" eb="19">
      <t>チョウ</t>
    </rPh>
    <phoneticPr fontId="1"/>
  </si>
  <si>
    <t>国家公務員宿舎用住宅借上げ（石垣地区１）</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</si>
  <si>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ＭＵ財産コンサルタンツ
沖縄県石垣市新栄町７５－２４</t>
    <rPh sb="2" eb="4">
      <t>ザイサン</t>
    </rPh>
    <rPh sb="12" eb="15">
      <t>オキナワケン</t>
    </rPh>
    <rPh sb="15" eb="17">
      <t>イシガキ</t>
    </rPh>
    <rPh sb="17" eb="18">
      <t>シ</t>
    </rPh>
    <rPh sb="18" eb="21">
      <t>シンエイチョウ</t>
    </rPh>
    <phoneticPr fontId="1"/>
  </si>
  <si>
    <t>給水（那覇新港）（単価契約）</t>
    <rPh sb="0" eb="2">
      <t>キュウスイ</t>
    </rPh>
    <rPh sb="3" eb="5">
      <t>ナハ</t>
    </rPh>
    <rPh sb="5" eb="7">
      <t>シンコウ</t>
    </rPh>
    <rPh sb="9" eb="11">
      <t>タンカ</t>
    </rPh>
    <rPh sb="11" eb="13">
      <t>ケイヤク</t>
    </rPh>
    <phoneticPr fontId="1"/>
  </si>
  <si>
    <t>那覇船舶給水合資会社
沖縄県那覇市識名３－１５－１３</t>
    <rPh sb="0" eb="2">
      <t>ナハ</t>
    </rPh>
    <rPh sb="2" eb="4">
      <t>センパク</t>
    </rPh>
    <rPh sb="4" eb="6">
      <t>キュウスイ</t>
    </rPh>
    <rPh sb="6" eb="8">
      <t>ゴウシ</t>
    </rPh>
    <rPh sb="8" eb="10">
      <t>カイシャ</t>
    </rPh>
    <rPh sb="11" eb="14">
      <t>オキナワケン</t>
    </rPh>
    <rPh sb="14" eb="17">
      <t>ナハシ</t>
    </rPh>
    <rPh sb="17" eb="19">
      <t>シキナ</t>
    </rPh>
    <phoneticPr fontId="1"/>
  </si>
  <si>
    <t xml:space="preserve">
本案件は、那覇新港において巡視船艇等に清水を給水するもので、那覇新港において給水可能な業者は当該業者のみであるため、契約の性質又は目的が、競争を許さない場合に該当するため。
</t>
  </si>
  <si>
    <t>ニ（ロ）</t>
  </si>
  <si>
    <t>国家公務員宿舎用住宅借上げ（中部地区４）</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1"/>
  </si>
  <si>
    <t>（有）ひまわり住宅
沖縄県沖縄市高原７丁目２３番２号</t>
    <rPh sb="7" eb="9">
      <t>ジュウタク</t>
    </rPh>
    <rPh sb="10" eb="13">
      <t>オキナワケン</t>
    </rPh>
    <rPh sb="13" eb="16">
      <t>オキナワシ</t>
    </rPh>
    <rPh sb="16" eb="18">
      <t>タカハラ</t>
    </rPh>
    <rPh sb="19" eb="21">
      <t>チョウメ</t>
    </rPh>
    <rPh sb="23" eb="24">
      <t>バン</t>
    </rPh>
    <rPh sb="25" eb="26">
      <t>ゴウ</t>
    </rPh>
    <phoneticPr fontId="1"/>
  </si>
  <si>
    <t>国家公務員宿舎用住宅借上げ（石垣地区７）</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</si>
  <si>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（有）与那原宅建商事
沖縄県石垣市真栄里１００番地の２</t>
    <rPh sb="1" eb="2">
      <t>ユウ</t>
    </rPh>
    <rPh sb="3" eb="6">
      <t>ヨナバル</t>
    </rPh>
    <rPh sb="6" eb="7">
      <t>タク</t>
    </rPh>
    <rPh sb="7" eb="8">
      <t>ケン</t>
    </rPh>
    <rPh sb="8" eb="10">
      <t>ショウジ</t>
    </rPh>
    <rPh sb="11" eb="14">
      <t>オキナワケン</t>
    </rPh>
    <rPh sb="14" eb="16">
      <t>イシガキ</t>
    </rPh>
    <rPh sb="16" eb="17">
      <t>シ</t>
    </rPh>
    <rPh sb="17" eb="18">
      <t>シン</t>
    </rPh>
    <rPh sb="18" eb="19">
      <t>エイ</t>
    </rPh>
    <rPh sb="19" eb="20">
      <t>サト</t>
    </rPh>
    <rPh sb="23" eb="25">
      <t>バンチ</t>
    </rPh>
    <phoneticPr fontId="1"/>
  </si>
  <si>
    <t>国家公務員宿舎用住宅借上げ（宮古島地区２）</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1"/>
  </si>
  <si>
    <t>住宅情報センター（株）
沖縄県宮古島市平良西里１１０７－７</t>
    <rPh sb="0" eb="2">
      <t>ジュウタク</t>
    </rPh>
    <rPh sb="2" eb="4">
      <t>ジョウホウ</t>
    </rPh>
    <rPh sb="12" eb="15">
      <t>オキナワケン</t>
    </rPh>
    <rPh sb="15" eb="18">
      <t>ミヤコジマ</t>
    </rPh>
    <rPh sb="18" eb="19">
      <t>シ</t>
    </rPh>
    <rPh sb="19" eb="21">
      <t>タイラ</t>
    </rPh>
    <rPh sb="21" eb="23">
      <t>ニシザト</t>
    </rPh>
    <phoneticPr fontId="1"/>
  </si>
  <si>
    <t>国家公務員宿舎用住宅借上げ（宮古島地区１）</t>
    <rPh sb="0" eb="2">
      <t>コッカ</t>
    </rPh>
    <rPh sb="2" eb="5">
      <t>コウムイン</t>
    </rPh>
    <rPh sb="5" eb="7">
      <t>シュクシャ</t>
    </rPh>
    <rPh sb="7" eb="8">
      <t>ヨウ</t>
    </rPh>
    <rPh sb="8" eb="10">
      <t>ジュウタク</t>
    </rPh>
    <rPh sb="10" eb="11">
      <t>カ</t>
    </rPh>
    <rPh sb="11" eb="12">
      <t>ア</t>
    </rPh>
    <rPh sb="14" eb="17">
      <t>ミヤコジマ</t>
    </rPh>
    <rPh sb="17" eb="19">
      <t>チク</t>
    </rPh>
    <phoneticPr fontId="1"/>
  </si>
  <si>
    <t>合同会社　宮古島不動産.ＣＯＭ
沖縄県宮古島市平良字下里７５１番地３</t>
    <rPh sb="0" eb="2">
      <t>ゴウドウ</t>
    </rPh>
    <rPh sb="2" eb="4">
      <t>カイシャ</t>
    </rPh>
    <rPh sb="5" eb="8">
      <t>ミヤコジマ</t>
    </rPh>
    <rPh sb="8" eb="11">
      <t>フドウサン</t>
    </rPh>
    <rPh sb="16" eb="19">
      <t>オキナワケン</t>
    </rPh>
    <rPh sb="19" eb="22">
      <t>ミヤコジマ</t>
    </rPh>
    <rPh sb="22" eb="23">
      <t>シ</t>
    </rPh>
    <rPh sb="23" eb="25">
      <t>ヒララ</t>
    </rPh>
    <rPh sb="25" eb="26">
      <t>アザ</t>
    </rPh>
    <rPh sb="26" eb="28">
      <t>シモサト</t>
    </rPh>
    <rPh sb="31" eb="33">
      <t>バンチ</t>
    </rPh>
    <phoneticPr fontId="1"/>
  </si>
  <si>
    <t>那覇海上保安部所属船艇用品庫借上げ（那覇地区２）</t>
    <rPh sb="0" eb="2">
      <t>ナハ</t>
    </rPh>
    <rPh sb="2" eb="4">
      <t>カイジョウ</t>
    </rPh>
    <rPh sb="4" eb="6">
      <t>ホアン</t>
    </rPh>
    <rPh sb="6" eb="7">
      <t>ブ</t>
    </rPh>
    <rPh sb="7" eb="9">
      <t>ショゾク</t>
    </rPh>
    <rPh sb="9" eb="11">
      <t>センテイ</t>
    </rPh>
    <rPh sb="11" eb="13">
      <t>ヨウヒン</t>
    </rPh>
    <rPh sb="13" eb="14">
      <t>コ</t>
    </rPh>
    <rPh sb="14" eb="16">
      <t>カリア</t>
    </rPh>
    <rPh sb="18" eb="20">
      <t>ナハ</t>
    </rPh>
    <rPh sb="20" eb="22">
      <t>チク</t>
    </rPh>
    <phoneticPr fontId="1"/>
  </si>
  <si>
    <t>那覇埠頭倉庫（株）
沖縄県那覇市西２丁目１番２７号</t>
    <rPh sb="0" eb="2">
      <t>ナハ</t>
    </rPh>
    <rPh sb="2" eb="4">
      <t>フトウ</t>
    </rPh>
    <rPh sb="4" eb="6">
      <t>ソウコ</t>
    </rPh>
    <rPh sb="10" eb="13">
      <t>オキナワケン</t>
    </rPh>
    <rPh sb="13" eb="15">
      <t>ナハ</t>
    </rPh>
    <rPh sb="15" eb="16">
      <t>シ</t>
    </rPh>
    <rPh sb="16" eb="17">
      <t>ニシ</t>
    </rPh>
    <rPh sb="18" eb="20">
      <t>チョウメ</t>
    </rPh>
    <rPh sb="21" eb="22">
      <t>バン</t>
    </rPh>
    <rPh sb="24" eb="25">
      <t>ゴウ</t>
    </rPh>
    <phoneticPr fontId="1"/>
  </si>
  <si>
    <t xml:space="preserve">
本案件は、倉庫として物件を借りあげているものであるが、場所及び規格が限ら物件が限定されることから、競争をゆるさないため。
</t>
  </si>
  <si>
    <t>那覇海上保安部所属船艇用品庫借上げ（那覇地区１）</t>
    <rPh sb="0" eb="2">
      <t>ナハ</t>
    </rPh>
    <rPh sb="2" eb="4">
      <t>カイジョウ</t>
    </rPh>
    <rPh sb="4" eb="6">
      <t>ホアン</t>
    </rPh>
    <rPh sb="6" eb="7">
      <t>ブ</t>
    </rPh>
    <rPh sb="7" eb="9">
      <t>ショゾク</t>
    </rPh>
    <rPh sb="9" eb="11">
      <t>センテイ</t>
    </rPh>
    <rPh sb="11" eb="13">
      <t>ヨウヒン</t>
    </rPh>
    <rPh sb="13" eb="14">
      <t>コ</t>
    </rPh>
    <rPh sb="14" eb="16">
      <t>カリア</t>
    </rPh>
    <rPh sb="18" eb="20">
      <t>ナハ</t>
    </rPh>
    <rPh sb="20" eb="22">
      <t>チク</t>
    </rPh>
    <phoneticPr fontId="1"/>
  </si>
  <si>
    <t>沖縄第一倉庫（株）
沖縄県那覇市西２丁目２６番地１８号</t>
    <rPh sb="0" eb="2">
      <t>オキナワ</t>
    </rPh>
    <rPh sb="2" eb="3">
      <t>ダイ</t>
    </rPh>
    <rPh sb="3" eb="4">
      <t>１</t>
    </rPh>
    <rPh sb="4" eb="6">
      <t>ソウコ</t>
    </rPh>
    <rPh sb="10" eb="13">
      <t>オキナワケン</t>
    </rPh>
    <rPh sb="13" eb="16">
      <t>ナハシ</t>
    </rPh>
    <rPh sb="16" eb="17">
      <t>ニシ</t>
    </rPh>
    <rPh sb="18" eb="20">
      <t>チョウメ</t>
    </rPh>
    <rPh sb="22" eb="24">
      <t>バンチ</t>
    </rPh>
    <rPh sb="26" eb="27">
      <t>ゴウ</t>
    </rPh>
    <phoneticPr fontId="1"/>
  </si>
  <si>
    <t>国家公務員宿舎用住宅借上げ（石垣地区２）</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</si>
  <si>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合同会社グランフィル不動産
沖縄県石垣市真栄里２５５－１－１Ｆ</t>
    <rPh sb="0" eb="2">
      <t>ゴウドウ</t>
    </rPh>
    <rPh sb="2" eb="4">
      <t>カイシャ</t>
    </rPh>
    <rPh sb="10" eb="13">
      <t>フドウサン</t>
    </rPh>
    <rPh sb="14" eb="17">
      <t>オキナワケン</t>
    </rPh>
    <rPh sb="17" eb="19">
      <t>イシガキ</t>
    </rPh>
    <rPh sb="19" eb="20">
      <t>シ</t>
    </rPh>
    <rPh sb="20" eb="21">
      <t>シン</t>
    </rPh>
    <rPh sb="21" eb="22">
      <t>エイ</t>
    </rPh>
    <rPh sb="22" eb="23">
      <t>サト</t>
    </rPh>
    <phoneticPr fontId="1"/>
  </si>
  <si>
    <t>国家公務員宿舎用住宅借上げ（石垣地区５）</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</si>
  <si>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八重山住宅サービス（株）
沖縄県石垣市新川２３７３－２５エメラルト・アイルビル１Ｆ</t>
    <rPh sb="0" eb="3">
      <t>ヤエヤマ</t>
    </rPh>
    <rPh sb="3" eb="5">
      <t>ジュウタク</t>
    </rPh>
    <rPh sb="13" eb="16">
      <t>オキナワケン</t>
    </rPh>
    <rPh sb="16" eb="18">
      <t>イシガキ</t>
    </rPh>
    <rPh sb="18" eb="19">
      <t>シ</t>
    </rPh>
    <rPh sb="19" eb="21">
      <t>アラカワ</t>
    </rPh>
    <phoneticPr fontId="1"/>
  </si>
  <si>
    <t>国家公務員宿舎用住宅借上げ（中部地区２）</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1"/>
  </si>
  <si>
    <t>（株）浜里不動産
沖縄県宜野湾市我如古２丁目１１番１号</t>
    <rPh sb="3" eb="4">
      <t>ハマ</t>
    </rPh>
    <rPh sb="4" eb="5">
      <t>サト</t>
    </rPh>
    <rPh sb="5" eb="8">
      <t>フドウサン</t>
    </rPh>
    <rPh sb="9" eb="12">
      <t>オキナワケン</t>
    </rPh>
    <rPh sb="12" eb="16">
      <t>ギノワンシ</t>
    </rPh>
    <rPh sb="16" eb="17">
      <t>ワレ</t>
    </rPh>
    <rPh sb="17" eb="18">
      <t>ゴト</t>
    </rPh>
    <rPh sb="18" eb="19">
      <t>コ</t>
    </rPh>
    <rPh sb="20" eb="22">
      <t>チョウメ</t>
    </rPh>
    <rPh sb="24" eb="25">
      <t>バン</t>
    </rPh>
    <rPh sb="26" eb="27">
      <t>ゴウ</t>
    </rPh>
    <phoneticPr fontId="1"/>
  </si>
  <si>
    <t>国家公務員宿舎用住宅借上げ（石垣地区９）</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</si>
  <si>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（有）総合計画
沖縄県石垣市浜崎町２丁目６番地の１１</t>
    <rPh sb="3" eb="5">
      <t>ソウゴウ</t>
    </rPh>
    <rPh sb="5" eb="7">
      <t>ケイカク</t>
    </rPh>
    <rPh sb="8" eb="11">
      <t>オキナワケン</t>
    </rPh>
    <rPh sb="11" eb="13">
      <t>イシガキ</t>
    </rPh>
    <rPh sb="13" eb="14">
      <t>シ</t>
    </rPh>
    <rPh sb="14" eb="17">
      <t>ハマサキチョウ</t>
    </rPh>
    <rPh sb="18" eb="20">
      <t>チョウメ</t>
    </rPh>
    <rPh sb="21" eb="23">
      <t>バンチ</t>
    </rPh>
    <phoneticPr fontId="1"/>
  </si>
  <si>
    <t>国家公務員宿舎用住宅借上げ（石垣地区８）</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</si>
  <si>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（株）リアルエステートむつみ
沖縄県石垣市字登野城６５２－１小波本マンションⅠ１階西</t>
    <rPh sb="15" eb="18">
      <t>オキナワケン</t>
    </rPh>
    <rPh sb="18" eb="20">
      <t>イシガキ</t>
    </rPh>
    <rPh sb="20" eb="21">
      <t>シ</t>
    </rPh>
    <rPh sb="21" eb="22">
      <t>アザ</t>
    </rPh>
    <rPh sb="22" eb="23">
      <t>ト</t>
    </rPh>
    <rPh sb="23" eb="24">
      <t>ノ</t>
    </rPh>
    <rPh sb="24" eb="25">
      <t>シロ</t>
    </rPh>
    <rPh sb="30" eb="31">
      <t>ショウ</t>
    </rPh>
    <rPh sb="31" eb="32">
      <t>ナミ</t>
    </rPh>
    <rPh sb="32" eb="33">
      <t>モト</t>
    </rPh>
    <rPh sb="40" eb="41">
      <t>カイ</t>
    </rPh>
    <rPh sb="41" eb="42">
      <t>ニシ</t>
    </rPh>
    <phoneticPr fontId="1"/>
  </si>
  <si>
    <t>国家公務員宿舎用住宅借上げ（石垣地区１３）</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</si>
  <si>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（有）仲企画
沖縄県石垣市字登野城６２３番地</t>
    <rPh sb="3" eb="4">
      <t>ナカ</t>
    </rPh>
    <rPh sb="4" eb="6">
      <t>キカク</t>
    </rPh>
    <rPh sb="7" eb="10">
      <t>オキナワケン</t>
    </rPh>
    <rPh sb="10" eb="12">
      <t>イシガキ</t>
    </rPh>
    <rPh sb="12" eb="13">
      <t>シ</t>
    </rPh>
    <rPh sb="13" eb="14">
      <t>アザ</t>
    </rPh>
    <rPh sb="14" eb="15">
      <t>ト</t>
    </rPh>
    <rPh sb="15" eb="16">
      <t>ノ</t>
    </rPh>
    <rPh sb="16" eb="17">
      <t>シロ</t>
    </rPh>
    <rPh sb="20" eb="22">
      <t>バンチ</t>
    </rPh>
    <phoneticPr fontId="1"/>
  </si>
  <si>
    <t>国家公務員宿舎用住宅借上げ（石垣地区１０）</t>
    <rPh sb="0" eb="2">
      <t>コッカ</t>
    </rPh>
    <rPh sb="2" eb="5">
      <t>コウムイン</t>
    </rPh>
    <rPh sb="5" eb="7">
      <t>シュクシャ</t>
    </rPh>
    <rPh sb="7" eb="8">
      <t>ヨウ</t>
    </rPh>
    <rPh sb="8" eb="10">
      <t>ジュウタク</t>
    </rPh>
    <rPh sb="10" eb="11">
      <t>カ</t>
    </rPh>
    <rPh sb="11" eb="12">
      <t>ア</t>
    </rPh>
    <rPh sb="14" eb="16">
      <t>イシガキ</t>
    </rPh>
    <rPh sb="16" eb="18">
      <t>チク</t>
    </rPh>
    <phoneticPr fontId="1"/>
  </si>
  <si>
    <t>（有）仁開商事
沖縄県石垣市石垣１３番地の１</t>
    <rPh sb="3" eb="4">
      <t>ジン</t>
    </rPh>
    <rPh sb="4" eb="5">
      <t>カイ</t>
    </rPh>
    <rPh sb="5" eb="7">
      <t>ショウジ</t>
    </rPh>
    <rPh sb="8" eb="11">
      <t>オキナワケン</t>
    </rPh>
    <rPh sb="11" eb="13">
      <t>イシガキ</t>
    </rPh>
    <rPh sb="13" eb="14">
      <t>シ</t>
    </rPh>
    <rPh sb="14" eb="16">
      <t>イシガキ</t>
    </rPh>
    <rPh sb="18" eb="20">
      <t>バンチ</t>
    </rPh>
    <phoneticPr fontId="1"/>
  </si>
  <si>
    <t>国家公務員宿舎用住宅借上げ（中部地区３）</t>
    <rPh sb="0" eb="2">
      <t>コッカ</t>
    </rPh>
    <rPh sb="2" eb="5">
      <t>コウムイン</t>
    </rPh>
    <rPh sb="5" eb="7">
      <t>シュクシャ</t>
    </rPh>
    <rPh sb="7" eb="8">
      <t>ヨウ</t>
    </rPh>
    <rPh sb="8" eb="10">
      <t>ジュウタク</t>
    </rPh>
    <rPh sb="10" eb="11">
      <t>カ</t>
    </rPh>
    <rPh sb="11" eb="12">
      <t>ア</t>
    </rPh>
    <rPh sb="14" eb="16">
      <t>チュウブ</t>
    </rPh>
    <rPh sb="16" eb="18">
      <t>チク</t>
    </rPh>
    <phoneticPr fontId="1"/>
  </si>
  <si>
    <t>（有）ビッグ開発中部支店
沖縄県沖縄市比屋根２丁目２番７号</t>
    <rPh sb="6" eb="8">
      <t>カイハツ</t>
    </rPh>
    <rPh sb="8" eb="10">
      <t>チュウブ</t>
    </rPh>
    <rPh sb="10" eb="12">
      <t>シテン</t>
    </rPh>
    <rPh sb="13" eb="16">
      <t>オキナワケン</t>
    </rPh>
    <rPh sb="16" eb="19">
      <t>オキナワシ</t>
    </rPh>
    <rPh sb="19" eb="20">
      <t>ヒ</t>
    </rPh>
    <rPh sb="20" eb="21">
      <t>ヤ</t>
    </rPh>
    <rPh sb="21" eb="22">
      <t>ネ</t>
    </rPh>
    <rPh sb="23" eb="25">
      <t>チョウメ</t>
    </rPh>
    <rPh sb="26" eb="27">
      <t>バン</t>
    </rPh>
    <rPh sb="28" eb="29">
      <t>ゴウ</t>
    </rPh>
    <phoneticPr fontId="1"/>
  </si>
  <si>
    <t>宮古島海上保安署所属船艇用品庫借上げ</t>
    <rPh sb="0" eb="3">
      <t>ミヤコジマ</t>
    </rPh>
    <rPh sb="3" eb="5">
      <t>カイジョウ</t>
    </rPh>
    <rPh sb="5" eb="7">
      <t>ホアン</t>
    </rPh>
    <rPh sb="7" eb="8">
      <t>ショ</t>
    </rPh>
    <rPh sb="8" eb="10">
      <t>ショゾク</t>
    </rPh>
    <rPh sb="10" eb="12">
      <t>センテイ</t>
    </rPh>
    <rPh sb="12" eb="14">
      <t>ヨウヒン</t>
    </rPh>
    <rPh sb="14" eb="15">
      <t>コ</t>
    </rPh>
    <rPh sb="15" eb="17">
      <t>カリア</t>
    </rPh>
    <phoneticPr fontId="1"/>
  </si>
  <si>
    <t>（有）プカラス
沖縄県宮古島市平良字下里１５１７－１４</t>
    <rPh sb="8" eb="11">
      <t>オキナワケン</t>
    </rPh>
    <rPh sb="11" eb="14">
      <t>ミヤコジマ</t>
    </rPh>
    <rPh sb="14" eb="15">
      <t>シ</t>
    </rPh>
    <rPh sb="15" eb="17">
      <t>ヒララ</t>
    </rPh>
    <rPh sb="17" eb="18">
      <t>アザ</t>
    </rPh>
    <rPh sb="18" eb="20">
      <t>シモザト</t>
    </rPh>
    <phoneticPr fontId="1"/>
  </si>
  <si>
    <t>曳船作業</t>
    <rPh sb="0" eb="2">
      <t>エイセン</t>
    </rPh>
    <rPh sb="2" eb="4">
      <t>サギョウ</t>
    </rPh>
    <phoneticPr fontId="1"/>
  </si>
  <si>
    <t xml:space="preserve">
支出負担行為担当官
第十一管区海上保安本部長
大根　潔
沖縄県那覇市港町2丁目11番地1号
</t>
  </si>
  <si>
    <t>東亜海事土木（株）
沖縄県那覇市東町１４－３浜川ビル３Ｆ</t>
    <rPh sb="0" eb="2">
      <t>トウア</t>
    </rPh>
    <rPh sb="2" eb="4">
      <t>カイジ</t>
    </rPh>
    <rPh sb="4" eb="6">
      <t>ドボク</t>
    </rPh>
    <rPh sb="10" eb="13">
      <t>オキナワケン</t>
    </rPh>
    <rPh sb="13" eb="16">
      <t>ナハシ</t>
    </rPh>
    <rPh sb="16" eb="17">
      <t>ヒガシ</t>
    </rPh>
    <rPh sb="17" eb="18">
      <t>マチ</t>
    </rPh>
    <rPh sb="22" eb="24">
      <t>ハマカワ</t>
    </rPh>
    <phoneticPr fontId="1"/>
  </si>
  <si>
    <t>-</t>
    <phoneticPr fontId="1"/>
  </si>
  <si>
    <t xml:space="preserve">
平成28年4月8日に発生した巡視船のばる衝突事案に対応するため、巡視船のばるの浸水調査を行い平良港下崎北防波堤から、安全に離岸させる必要が生じたため。
</t>
  </si>
  <si>
    <t>平良港湾合同庁舎等改修設計業務</t>
    <rPh sb="0" eb="2">
      <t>ヒララ</t>
    </rPh>
    <rPh sb="2" eb="4">
      <t>コウワン</t>
    </rPh>
    <rPh sb="4" eb="6">
      <t>ゴウドウ</t>
    </rPh>
    <rPh sb="6" eb="8">
      <t>チョウシャ</t>
    </rPh>
    <rPh sb="8" eb="9">
      <t>ナド</t>
    </rPh>
    <rPh sb="9" eb="11">
      <t>カイシュウ</t>
    </rPh>
    <rPh sb="11" eb="13">
      <t>セッケイ</t>
    </rPh>
    <rPh sb="13" eb="15">
      <t>ギョウム</t>
    </rPh>
    <phoneticPr fontId="1"/>
  </si>
  <si>
    <t>（株）都市建築設計
沖縄県那覇市鏡原町２１番１号</t>
    <rPh sb="3" eb="5">
      <t>トシ</t>
    </rPh>
    <rPh sb="5" eb="7">
      <t>ケンチク</t>
    </rPh>
    <rPh sb="7" eb="9">
      <t>セッケイ</t>
    </rPh>
    <rPh sb="8" eb="9">
      <t>ケンセツ</t>
    </rPh>
    <rPh sb="10" eb="13">
      <t>オキナワケン</t>
    </rPh>
    <rPh sb="13" eb="16">
      <t>ナハシ</t>
    </rPh>
    <rPh sb="16" eb="17">
      <t>カガミ</t>
    </rPh>
    <rPh sb="17" eb="18">
      <t>ハラ</t>
    </rPh>
    <rPh sb="18" eb="19">
      <t>チョウ</t>
    </rPh>
    <rPh sb="21" eb="22">
      <t>バン</t>
    </rPh>
    <rPh sb="23" eb="24">
      <t>ゴウ</t>
    </rPh>
    <phoneticPr fontId="1"/>
  </si>
  <si>
    <t xml:space="preserve">
本設計業務は、平成２７年度「平良港湾合同庁舎ほか２件改修設計業務」の関連業務で昨年度に受注した以外の業者と契約した場合、現地調査等の諸経費がかかり経費が割高となるため昨年度の受注した業者と契約したもの。
</t>
  </si>
  <si>
    <t>Ａ</t>
  </si>
  <si>
    <t>巡視船のばる損傷状況調査</t>
    <rPh sb="0" eb="3">
      <t>ジュンシセン</t>
    </rPh>
    <rPh sb="6" eb="8">
      <t>ソンショウ</t>
    </rPh>
    <rPh sb="8" eb="10">
      <t>ジョウキョウ</t>
    </rPh>
    <rPh sb="10" eb="12">
      <t>チョウサ</t>
    </rPh>
    <phoneticPr fontId="1"/>
  </si>
  <si>
    <t>三菱重工業（株）下関造船所
山口県下関市彦島江の浦町６丁目１６番１号</t>
    <rPh sb="0" eb="2">
      <t>ミツビシ</t>
    </rPh>
    <rPh sb="2" eb="4">
      <t>ジュウコウ</t>
    </rPh>
    <rPh sb="4" eb="5">
      <t>ギョウ</t>
    </rPh>
    <rPh sb="8" eb="10">
      <t>シモノセキ</t>
    </rPh>
    <rPh sb="10" eb="12">
      <t>ゾウセン</t>
    </rPh>
    <rPh sb="12" eb="13">
      <t>ショ</t>
    </rPh>
    <rPh sb="14" eb="15">
      <t>ヤマ</t>
    </rPh>
    <rPh sb="15" eb="16">
      <t>クチ</t>
    </rPh>
    <rPh sb="16" eb="17">
      <t>ケン</t>
    </rPh>
    <rPh sb="17" eb="20">
      <t>シモノセキシ</t>
    </rPh>
    <rPh sb="20" eb="21">
      <t>ヒコ</t>
    </rPh>
    <rPh sb="21" eb="22">
      <t>シマ</t>
    </rPh>
    <rPh sb="22" eb="23">
      <t>エ</t>
    </rPh>
    <rPh sb="24" eb="25">
      <t>ウラ</t>
    </rPh>
    <rPh sb="25" eb="26">
      <t>チョウ</t>
    </rPh>
    <rPh sb="27" eb="29">
      <t>チョウメ</t>
    </rPh>
    <rPh sb="31" eb="32">
      <t>バン</t>
    </rPh>
    <rPh sb="33" eb="34">
      <t>ゴウ</t>
    </rPh>
    <phoneticPr fontId="1"/>
  </si>
  <si>
    <t xml:space="preserve">
本損傷調査は、早急に損傷状況を構造設計の観点から詳細に調査する必要があるため、船舶建造造船所のみが有する、建造時の工作図面等の詳細データーと比較し船体構造強度の再計算を含めて総合的に調査する必要がある。よって建造造船所のみが唯一対応可能な業者となるため。
</t>
  </si>
  <si>
    <t>Ｄ</t>
  </si>
  <si>
    <t>無艇電源装置修理</t>
    <rPh sb="0" eb="1">
      <t>ム</t>
    </rPh>
    <rPh sb="1" eb="2">
      <t>テイ</t>
    </rPh>
    <rPh sb="2" eb="4">
      <t>デンゲン</t>
    </rPh>
    <rPh sb="4" eb="6">
      <t>ソウチ</t>
    </rPh>
    <rPh sb="6" eb="8">
      <t>シュウリ</t>
    </rPh>
    <phoneticPr fontId="1"/>
  </si>
  <si>
    <t>（株）YAMABISHI
東京都大田区大森北２－４－１８</t>
    <rPh sb="13" eb="16">
      <t>トウキョウト</t>
    </rPh>
    <rPh sb="16" eb="19">
      <t>オオタク</t>
    </rPh>
    <rPh sb="19" eb="21">
      <t>オオモリ</t>
    </rPh>
    <rPh sb="21" eb="22">
      <t>キタ</t>
    </rPh>
    <phoneticPr fontId="1"/>
  </si>
  <si>
    <t xml:space="preserve">
本修理は早急に無停電電源装置を復旧させる必要があり、製造業者の技術者でなければ修理対応できないことから製造業者とと契約したもの。
</t>
  </si>
  <si>
    <t>A重油買入（巡視船よなくに）</t>
    <rPh sb="1" eb="3">
      <t>ジュウユ</t>
    </rPh>
    <rPh sb="3" eb="5">
      <t>カイイレ</t>
    </rPh>
    <rPh sb="6" eb="9">
      <t>ジュンシセン</t>
    </rPh>
    <phoneticPr fontId="1"/>
  </si>
  <si>
    <t>三井造船（株）　玉野艦船工場</t>
    <rPh sb="0" eb="2">
      <t>ミツイ</t>
    </rPh>
    <rPh sb="2" eb="4">
      <t>ゾウセン</t>
    </rPh>
    <rPh sb="8" eb="10">
      <t>タマノ</t>
    </rPh>
    <rPh sb="10" eb="12">
      <t>カンセン</t>
    </rPh>
    <rPh sb="12" eb="14">
      <t>コウジョウ</t>
    </rPh>
    <phoneticPr fontId="1"/>
  </si>
  <si>
    <t xml:space="preserve">
本調達は、造船所において建造中の巡視船に対し、左記の請負業者が搭載したＡ重油の残油について、有償譲渡の協議を取り交わし契約したのもの。
</t>
  </si>
  <si>
    <t>A重油買入（巡視船もとぶ）</t>
    <rPh sb="1" eb="3">
      <t>ジュウユ</t>
    </rPh>
    <rPh sb="3" eb="5">
      <t>カイイレ</t>
    </rPh>
    <rPh sb="6" eb="9">
      <t>ジュンシセン</t>
    </rPh>
    <phoneticPr fontId="1"/>
  </si>
  <si>
    <t>ジャパンマリンユナイテッド（株）　横浜事業所</t>
    <rPh sb="17" eb="19">
      <t>ヨコハマ</t>
    </rPh>
    <rPh sb="19" eb="22">
      <t>ジギョウショ</t>
    </rPh>
    <phoneticPr fontId="1"/>
  </si>
  <si>
    <t>A重油買入（巡視船しもじ）</t>
    <rPh sb="1" eb="3">
      <t>ジュウユ</t>
    </rPh>
    <rPh sb="3" eb="5">
      <t>カイイレ</t>
    </rPh>
    <rPh sb="6" eb="9">
      <t>ジュンシセン</t>
    </rPh>
    <phoneticPr fontId="1"/>
  </si>
  <si>
    <t>墨田川造船（株）</t>
    <rPh sb="0" eb="2">
      <t>スミダ</t>
    </rPh>
    <rPh sb="2" eb="3">
      <t>ガワ</t>
    </rPh>
    <rPh sb="3" eb="5">
      <t>ゾウセン</t>
    </rPh>
    <phoneticPr fontId="1"/>
  </si>
  <si>
    <t>A重油買入（巡視船おおがみ）</t>
    <rPh sb="1" eb="3">
      <t>ジュウユ</t>
    </rPh>
    <rPh sb="3" eb="5">
      <t>カイイレ</t>
    </rPh>
    <rPh sb="6" eb="9">
      <t>ジュンシセン</t>
    </rPh>
    <phoneticPr fontId="1"/>
  </si>
  <si>
    <t>新潟造船（株）</t>
    <rPh sb="0" eb="2">
      <t>ニイガタ</t>
    </rPh>
    <rPh sb="2" eb="4">
      <t>ゾウセン</t>
    </rPh>
    <phoneticPr fontId="1"/>
  </si>
  <si>
    <t>A重油買入（巡視船くりま）（単価契約）</t>
    <rPh sb="1" eb="3">
      <t>ジュウユ</t>
    </rPh>
    <rPh sb="3" eb="5">
      <t>カイイレ</t>
    </rPh>
    <rPh sb="6" eb="9">
      <t>ジュンシセン</t>
    </rPh>
    <rPh sb="14" eb="16">
      <t>タンカ</t>
    </rPh>
    <rPh sb="16" eb="1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</si>
</sst>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78">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8"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6" xfId="0" applyFont="1" applyFill="1" applyBorder="1" applyAlignment="1" applyProtection="1">
      <alignment horizontal="left" vertical="center" wrapText="1"/>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8" fillId="0" borderId="6" xfId="8"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0" fontId="8" fillId="0" borderId="6" xfId="0" applyFont="1" applyFill="1" applyBorder="1" applyAlignment="1" applyProtection="1">
      <alignment horizontal="left" vertical="top" wrapText="1"/>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8"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ishii-k22r\Desktop\&#19979;&#21322;&#26399;\28~36&#27671;&#35937;&#24193;\28&#27671;&#35937;&#24193;&#26412;&#24193;\&#19979;&#65308;&#27096;&#24335;&#65301;&#65310;&#12304;&#27671;&#35937;&#24193;&#12305;&#31478;&#20105;&#24615;&#12398;&#12394;&#12356;&#38543;&#24847;&#22865;&#32004;+&#65288;&#36890;&#24180;_&#19979;&#21322;&#26399;&#20998;&#36861;&#21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1.&#22823;&#38442;&#22269;&#36947;\&#65308;&#27096;&#24335;&#65301;&#65310;&#12304;&#22823;&#38442;&#22269;&#36947;&#20107;&#21209;&#25152;&#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郵便料"/>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8"/>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24" t="s">
        <v>22</v>
      </c>
      <c r="B1" s="24"/>
      <c r="C1" s="24"/>
      <c r="D1" s="24"/>
      <c r="E1" s="24"/>
      <c r="F1" s="24"/>
      <c r="G1" s="24"/>
      <c r="H1" s="25"/>
      <c r="I1" s="24"/>
      <c r="J1" s="24"/>
      <c r="K1" s="24"/>
      <c r="L1" s="24"/>
      <c r="M1" s="24"/>
      <c r="N1" s="24"/>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90">
      <c r="A5" s="27" t="s">
        <v>23</v>
      </c>
      <c r="B5" s="27" t="s">
        <v>24</v>
      </c>
      <c r="C5" s="28">
        <v>42461</v>
      </c>
      <c r="D5" s="27" t="s">
        <v>25</v>
      </c>
      <c r="E5" s="27" t="s">
        <v>26</v>
      </c>
      <c r="F5" s="29">
        <v>48710136</v>
      </c>
      <c r="G5" s="29">
        <v>48710136</v>
      </c>
      <c r="H5" s="30">
        <v>1</v>
      </c>
      <c r="I5" s="31" t="s">
        <v>27</v>
      </c>
      <c r="J5" s="27" t="s">
        <v>28</v>
      </c>
      <c r="K5" s="31" t="s">
        <v>29</v>
      </c>
      <c r="L5" s="32"/>
      <c r="M5" s="31"/>
      <c r="N5" s="33"/>
    </row>
    <row r="6" spans="1:14" ht="90">
      <c r="A6" s="34" t="s">
        <v>30</v>
      </c>
      <c r="B6" s="34" t="s">
        <v>24</v>
      </c>
      <c r="C6" s="35">
        <v>42461</v>
      </c>
      <c r="D6" s="34" t="s">
        <v>31</v>
      </c>
      <c r="E6" s="34" t="s">
        <v>26</v>
      </c>
      <c r="F6" s="36">
        <v>47190000</v>
      </c>
      <c r="G6" s="36">
        <v>47190000</v>
      </c>
      <c r="H6" s="37">
        <v>1</v>
      </c>
      <c r="I6" s="38" t="s">
        <v>27</v>
      </c>
      <c r="J6" s="34" t="s">
        <v>28</v>
      </c>
      <c r="K6" s="38" t="s">
        <v>29</v>
      </c>
      <c r="L6" s="39"/>
      <c r="M6" s="38"/>
      <c r="N6" s="40"/>
    </row>
    <row r="7" spans="1:14" ht="90">
      <c r="A7" s="34" t="s">
        <v>32</v>
      </c>
      <c r="B7" s="34" t="s">
        <v>24</v>
      </c>
      <c r="C7" s="35">
        <v>42461</v>
      </c>
      <c r="D7" s="34" t="s">
        <v>33</v>
      </c>
      <c r="E7" s="34" t="s">
        <v>26</v>
      </c>
      <c r="F7" s="36">
        <v>21360000</v>
      </c>
      <c r="G7" s="36">
        <v>21360000</v>
      </c>
      <c r="H7" s="37">
        <v>1</v>
      </c>
      <c r="I7" s="38" t="s">
        <v>27</v>
      </c>
      <c r="J7" s="34" t="s">
        <v>34</v>
      </c>
      <c r="K7" s="38" t="s">
        <v>29</v>
      </c>
      <c r="L7" s="39"/>
      <c r="M7" s="38"/>
      <c r="N7" s="40"/>
    </row>
    <row r="8" spans="1:14" ht="90">
      <c r="A8" s="34" t="s">
        <v>35</v>
      </c>
      <c r="B8" s="34" t="s">
        <v>24</v>
      </c>
      <c r="C8" s="35">
        <v>42461</v>
      </c>
      <c r="D8" s="34" t="s">
        <v>36</v>
      </c>
      <c r="E8" s="34" t="s">
        <v>26</v>
      </c>
      <c r="F8" s="36">
        <v>12181140</v>
      </c>
      <c r="G8" s="36">
        <v>12181140</v>
      </c>
      <c r="H8" s="37">
        <v>1</v>
      </c>
      <c r="I8" s="38" t="s">
        <v>27</v>
      </c>
      <c r="J8" s="34" t="s">
        <v>28</v>
      </c>
      <c r="K8" s="38" t="s">
        <v>29</v>
      </c>
      <c r="L8" s="39"/>
      <c r="M8" s="38"/>
      <c r="N8" s="40"/>
    </row>
    <row r="9" spans="1:14" ht="90">
      <c r="A9" s="34" t="s">
        <v>37</v>
      </c>
      <c r="B9" s="34" t="s">
        <v>24</v>
      </c>
      <c r="C9" s="35">
        <v>42461</v>
      </c>
      <c r="D9" s="34" t="s">
        <v>38</v>
      </c>
      <c r="E9" s="34" t="s">
        <v>26</v>
      </c>
      <c r="F9" s="36">
        <v>11148000</v>
      </c>
      <c r="G9" s="36">
        <v>11148000</v>
      </c>
      <c r="H9" s="37">
        <v>1</v>
      </c>
      <c r="I9" s="38" t="s">
        <v>27</v>
      </c>
      <c r="J9" s="34" t="s">
        <v>28</v>
      </c>
      <c r="K9" s="38" t="s">
        <v>29</v>
      </c>
      <c r="L9" s="39"/>
      <c r="M9" s="38"/>
      <c r="N9" s="40"/>
    </row>
    <row r="10" spans="1:14" ht="90">
      <c r="A10" s="34" t="s">
        <v>39</v>
      </c>
      <c r="B10" s="34" t="s">
        <v>24</v>
      </c>
      <c r="C10" s="35">
        <v>42461</v>
      </c>
      <c r="D10" s="34" t="s">
        <v>40</v>
      </c>
      <c r="E10" s="34" t="s">
        <v>26</v>
      </c>
      <c r="F10" s="36">
        <v>9696000</v>
      </c>
      <c r="G10" s="36">
        <v>9696000</v>
      </c>
      <c r="H10" s="37">
        <v>1</v>
      </c>
      <c r="I10" s="38" t="s">
        <v>27</v>
      </c>
      <c r="J10" s="34" t="s">
        <v>28</v>
      </c>
      <c r="K10" s="38" t="s">
        <v>29</v>
      </c>
      <c r="L10" s="39"/>
      <c r="M10" s="38"/>
      <c r="N10" s="40"/>
    </row>
    <row r="11" spans="1:14" ht="90">
      <c r="A11" s="34" t="s">
        <v>41</v>
      </c>
      <c r="B11" s="34" t="s">
        <v>24</v>
      </c>
      <c r="C11" s="35">
        <v>42461</v>
      </c>
      <c r="D11" s="34" t="s">
        <v>42</v>
      </c>
      <c r="E11" s="34" t="s">
        <v>26</v>
      </c>
      <c r="F11" s="36">
        <v>6552000</v>
      </c>
      <c r="G11" s="36">
        <v>6552000</v>
      </c>
      <c r="H11" s="37">
        <v>1</v>
      </c>
      <c r="I11" s="38" t="s">
        <v>27</v>
      </c>
      <c r="J11" s="34" t="s">
        <v>28</v>
      </c>
      <c r="K11" s="38" t="s">
        <v>29</v>
      </c>
      <c r="L11" s="39"/>
      <c r="M11" s="38"/>
      <c r="N11" s="40"/>
    </row>
    <row r="12" spans="1:14" ht="90">
      <c r="A12" s="34" t="s">
        <v>43</v>
      </c>
      <c r="B12" s="34" t="s">
        <v>24</v>
      </c>
      <c r="C12" s="35">
        <v>42461</v>
      </c>
      <c r="D12" s="34" t="s">
        <v>44</v>
      </c>
      <c r="E12" s="34" t="s">
        <v>26</v>
      </c>
      <c r="F12" s="36">
        <v>6348000</v>
      </c>
      <c r="G12" s="36">
        <v>6348000</v>
      </c>
      <c r="H12" s="37">
        <v>1</v>
      </c>
      <c r="I12" s="38" t="s">
        <v>27</v>
      </c>
      <c r="J12" s="34" t="s">
        <v>28</v>
      </c>
      <c r="K12" s="38" t="s">
        <v>29</v>
      </c>
      <c r="L12" s="39"/>
      <c r="M12" s="38"/>
      <c r="N12" s="40"/>
    </row>
    <row r="13" spans="1:14" ht="90">
      <c r="A13" s="34" t="s">
        <v>45</v>
      </c>
      <c r="B13" s="34" t="s">
        <v>24</v>
      </c>
      <c r="C13" s="35">
        <v>42461</v>
      </c>
      <c r="D13" s="34" t="s">
        <v>46</v>
      </c>
      <c r="E13" s="34" t="s">
        <v>26</v>
      </c>
      <c r="F13" s="36">
        <v>6118425</v>
      </c>
      <c r="G13" s="36">
        <v>6118425</v>
      </c>
      <c r="H13" s="37">
        <v>1</v>
      </c>
      <c r="I13" s="38" t="s">
        <v>27</v>
      </c>
      <c r="J13" s="34" t="s">
        <v>47</v>
      </c>
      <c r="K13" s="38" t="s">
        <v>48</v>
      </c>
      <c r="L13" s="39"/>
      <c r="M13" s="38"/>
      <c r="N13" s="40"/>
    </row>
    <row r="14" spans="1:14" ht="90">
      <c r="A14" s="34" t="s">
        <v>49</v>
      </c>
      <c r="B14" s="34" t="s">
        <v>24</v>
      </c>
      <c r="C14" s="35">
        <v>42461</v>
      </c>
      <c r="D14" s="34" t="s">
        <v>50</v>
      </c>
      <c r="E14" s="34" t="s">
        <v>26</v>
      </c>
      <c r="F14" s="36">
        <v>5933268</v>
      </c>
      <c r="G14" s="36">
        <v>5933268</v>
      </c>
      <c r="H14" s="37">
        <v>1</v>
      </c>
      <c r="I14" s="38" t="s">
        <v>27</v>
      </c>
      <c r="J14" s="34" t="s">
        <v>28</v>
      </c>
      <c r="K14" s="38" t="s">
        <v>29</v>
      </c>
      <c r="L14" s="39"/>
      <c r="M14" s="38"/>
      <c r="N14" s="40"/>
    </row>
    <row r="15" spans="1:14" ht="90">
      <c r="A15" s="34" t="s">
        <v>51</v>
      </c>
      <c r="B15" s="34" t="s">
        <v>24</v>
      </c>
      <c r="C15" s="35">
        <v>42461</v>
      </c>
      <c r="D15" s="34" t="s">
        <v>52</v>
      </c>
      <c r="E15" s="34" t="s">
        <v>26</v>
      </c>
      <c r="F15" s="36">
        <v>5772000</v>
      </c>
      <c r="G15" s="36">
        <v>5772000</v>
      </c>
      <c r="H15" s="37">
        <v>1</v>
      </c>
      <c r="I15" s="38" t="s">
        <v>27</v>
      </c>
      <c r="J15" s="34" t="s">
        <v>28</v>
      </c>
      <c r="K15" s="38" t="s">
        <v>29</v>
      </c>
      <c r="L15" s="39"/>
      <c r="M15" s="38"/>
      <c r="N15" s="40"/>
    </row>
    <row r="16" spans="1:14" ht="90">
      <c r="A16" s="34" t="s">
        <v>53</v>
      </c>
      <c r="B16" s="34" t="s">
        <v>24</v>
      </c>
      <c r="C16" s="35">
        <v>42461</v>
      </c>
      <c r="D16" s="34" t="s">
        <v>54</v>
      </c>
      <c r="E16" s="34" t="s">
        <v>26</v>
      </c>
      <c r="F16" s="36">
        <v>5742000</v>
      </c>
      <c r="G16" s="36">
        <v>5742000</v>
      </c>
      <c r="H16" s="37">
        <v>1</v>
      </c>
      <c r="I16" s="38" t="s">
        <v>27</v>
      </c>
      <c r="J16" s="34" t="s">
        <v>28</v>
      </c>
      <c r="K16" s="38" t="s">
        <v>29</v>
      </c>
      <c r="L16" s="39"/>
      <c r="M16" s="38"/>
      <c r="N16" s="40"/>
    </row>
    <row r="17" spans="1:14" ht="90">
      <c r="A17" s="34" t="s">
        <v>55</v>
      </c>
      <c r="B17" s="34" t="s">
        <v>24</v>
      </c>
      <c r="C17" s="35">
        <v>42461</v>
      </c>
      <c r="D17" s="34" t="s">
        <v>56</v>
      </c>
      <c r="E17" s="34" t="s">
        <v>26</v>
      </c>
      <c r="F17" s="36">
        <v>4320000</v>
      </c>
      <c r="G17" s="36">
        <v>4320000</v>
      </c>
      <c r="H17" s="37">
        <v>1</v>
      </c>
      <c r="I17" s="38" t="s">
        <v>27</v>
      </c>
      <c r="J17" s="34" t="s">
        <v>28</v>
      </c>
      <c r="K17" s="38" t="s">
        <v>29</v>
      </c>
      <c r="L17" s="39"/>
      <c r="M17" s="38"/>
      <c r="N17" s="40"/>
    </row>
    <row r="18" spans="1:14" ht="90">
      <c r="A18" s="34" t="s">
        <v>57</v>
      </c>
      <c r="B18" s="34" t="s">
        <v>24</v>
      </c>
      <c r="C18" s="35">
        <v>42461</v>
      </c>
      <c r="D18" s="34" t="s">
        <v>58</v>
      </c>
      <c r="E18" s="34" t="s">
        <v>26</v>
      </c>
      <c r="F18" s="36">
        <v>3081888</v>
      </c>
      <c r="G18" s="36">
        <v>3081888</v>
      </c>
      <c r="H18" s="37">
        <v>1</v>
      </c>
      <c r="I18" s="38" t="s">
        <v>27</v>
      </c>
      <c r="J18" s="34" t="s">
        <v>59</v>
      </c>
      <c r="K18" s="38" t="s">
        <v>29</v>
      </c>
      <c r="L18" s="39"/>
      <c r="M18" s="38"/>
      <c r="N18" s="40"/>
    </row>
    <row r="19" spans="1:14" ht="90">
      <c r="A19" s="34" t="s">
        <v>60</v>
      </c>
      <c r="B19" s="34" t="s">
        <v>24</v>
      </c>
      <c r="C19" s="35">
        <v>42461</v>
      </c>
      <c r="D19" s="34" t="s">
        <v>61</v>
      </c>
      <c r="E19" s="34" t="s">
        <v>26</v>
      </c>
      <c r="F19" s="36">
        <v>2669760</v>
      </c>
      <c r="G19" s="36">
        <v>2669760</v>
      </c>
      <c r="H19" s="37">
        <v>1</v>
      </c>
      <c r="I19" s="38" t="s">
        <v>27</v>
      </c>
      <c r="J19" s="34" t="s">
        <v>59</v>
      </c>
      <c r="K19" s="38" t="s">
        <v>29</v>
      </c>
      <c r="L19" s="39"/>
      <c r="M19" s="38"/>
      <c r="N19" s="40"/>
    </row>
    <row r="20" spans="1:14" ht="90">
      <c r="A20" s="34" t="s">
        <v>62</v>
      </c>
      <c r="B20" s="34" t="s">
        <v>24</v>
      </c>
      <c r="C20" s="35">
        <v>42461</v>
      </c>
      <c r="D20" s="34" t="s">
        <v>63</v>
      </c>
      <c r="E20" s="34" t="s">
        <v>26</v>
      </c>
      <c r="F20" s="36">
        <v>2580000</v>
      </c>
      <c r="G20" s="36">
        <v>2580000</v>
      </c>
      <c r="H20" s="37">
        <v>1</v>
      </c>
      <c r="I20" s="38" t="s">
        <v>27</v>
      </c>
      <c r="J20" s="34" t="s">
        <v>28</v>
      </c>
      <c r="K20" s="38" t="s">
        <v>29</v>
      </c>
      <c r="L20" s="39"/>
      <c r="M20" s="38"/>
      <c r="N20" s="40"/>
    </row>
    <row r="21" spans="1:14" ht="90">
      <c r="A21" s="34" t="s">
        <v>64</v>
      </c>
      <c r="B21" s="34" t="s">
        <v>24</v>
      </c>
      <c r="C21" s="35">
        <v>42461</v>
      </c>
      <c r="D21" s="34" t="s">
        <v>65</v>
      </c>
      <c r="E21" s="34" t="s">
        <v>26</v>
      </c>
      <c r="F21" s="36">
        <v>2268000</v>
      </c>
      <c r="G21" s="36">
        <v>2268000</v>
      </c>
      <c r="H21" s="37">
        <v>1</v>
      </c>
      <c r="I21" s="38" t="s">
        <v>27</v>
      </c>
      <c r="J21" s="34" t="s">
        <v>28</v>
      </c>
      <c r="K21" s="38" t="s">
        <v>29</v>
      </c>
      <c r="L21" s="39"/>
      <c r="M21" s="38"/>
      <c r="N21" s="40"/>
    </row>
    <row r="22" spans="1:14" ht="90">
      <c r="A22" s="34" t="s">
        <v>66</v>
      </c>
      <c r="B22" s="34" t="s">
        <v>24</v>
      </c>
      <c r="C22" s="35">
        <v>42461</v>
      </c>
      <c r="D22" s="34" t="s">
        <v>67</v>
      </c>
      <c r="E22" s="34" t="s">
        <v>26</v>
      </c>
      <c r="F22" s="36">
        <v>2068032</v>
      </c>
      <c r="G22" s="36">
        <v>2068032</v>
      </c>
      <c r="H22" s="37">
        <v>1</v>
      </c>
      <c r="I22" s="38" t="s">
        <v>27</v>
      </c>
      <c r="J22" s="34" t="s">
        <v>28</v>
      </c>
      <c r="K22" s="38" t="s">
        <v>29</v>
      </c>
      <c r="L22" s="39"/>
      <c r="M22" s="38"/>
      <c r="N22" s="40"/>
    </row>
    <row r="23" spans="1:14" ht="90">
      <c r="A23" s="34" t="s">
        <v>68</v>
      </c>
      <c r="B23" s="34" t="s">
        <v>24</v>
      </c>
      <c r="C23" s="35">
        <v>42461</v>
      </c>
      <c r="D23" s="34" t="s">
        <v>69</v>
      </c>
      <c r="E23" s="34" t="s">
        <v>26</v>
      </c>
      <c r="F23" s="36">
        <v>1944000</v>
      </c>
      <c r="G23" s="36">
        <v>1944000</v>
      </c>
      <c r="H23" s="37">
        <v>1</v>
      </c>
      <c r="I23" s="38" t="s">
        <v>27</v>
      </c>
      <c r="J23" s="34" t="s">
        <v>28</v>
      </c>
      <c r="K23" s="38" t="s">
        <v>29</v>
      </c>
      <c r="L23" s="39"/>
      <c r="M23" s="38"/>
      <c r="N23" s="40"/>
    </row>
    <row r="24" spans="1:14" ht="90">
      <c r="A24" s="34" t="s">
        <v>70</v>
      </c>
      <c r="B24" s="34" t="s">
        <v>24</v>
      </c>
      <c r="C24" s="35">
        <v>42461</v>
      </c>
      <c r="D24" s="34" t="s">
        <v>71</v>
      </c>
      <c r="E24" s="34" t="s">
        <v>26</v>
      </c>
      <c r="F24" s="36">
        <v>1608000</v>
      </c>
      <c r="G24" s="36">
        <v>1608000</v>
      </c>
      <c r="H24" s="37">
        <v>1</v>
      </c>
      <c r="I24" s="38" t="s">
        <v>27</v>
      </c>
      <c r="J24" s="34" t="s">
        <v>28</v>
      </c>
      <c r="K24" s="38" t="s">
        <v>29</v>
      </c>
      <c r="L24" s="39"/>
      <c r="M24" s="38"/>
      <c r="N24" s="40"/>
    </row>
    <row r="25" spans="1:14" ht="90">
      <c r="A25" s="34" t="s">
        <v>72</v>
      </c>
      <c r="B25" s="34" t="s">
        <v>24</v>
      </c>
      <c r="C25" s="35">
        <v>42461</v>
      </c>
      <c r="D25" s="34" t="s">
        <v>73</v>
      </c>
      <c r="E25" s="34" t="s">
        <v>26</v>
      </c>
      <c r="F25" s="36">
        <v>1404000</v>
      </c>
      <c r="G25" s="36">
        <v>1404000</v>
      </c>
      <c r="H25" s="37">
        <v>1</v>
      </c>
      <c r="I25" s="38" t="s">
        <v>27</v>
      </c>
      <c r="J25" s="34" t="s">
        <v>28</v>
      </c>
      <c r="K25" s="38" t="s">
        <v>29</v>
      </c>
      <c r="L25" s="39"/>
      <c r="M25" s="38"/>
      <c r="N25" s="40"/>
    </row>
    <row r="26" spans="1:14" ht="90">
      <c r="A26" s="34" t="s">
        <v>74</v>
      </c>
      <c r="B26" s="34" t="s">
        <v>24</v>
      </c>
      <c r="C26" s="35">
        <v>42461</v>
      </c>
      <c r="D26" s="34" t="s">
        <v>75</v>
      </c>
      <c r="E26" s="34" t="s">
        <v>26</v>
      </c>
      <c r="F26" s="36">
        <v>1320000</v>
      </c>
      <c r="G26" s="36">
        <v>1320000</v>
      </c>
      <c r="H26" s="37">
        <v>1</v>
      </c>
      <c r="I26" s="38" t="s">
        <v>27</v>
      </c>
      <c r="J26" s="34" t="s">
        <v>28</v>
      </c>
      <c r="K26" s="38" t="s">
        <v>29</v>
      </c>
      <c r="L26" s="39"/>
      <c r="M26" s="38"/>
      <c r="N26" s="40"/>
    </row>
    <row r="27" spans="1:14" ht="90">
      <c r="A27" s="34" t="s">
        <v>76</v>
      </c>
      <c r="B27" s="34" t="s">
        <v>24</v>
      </c>
      <c r="C27" s="35">
        <v>42461</v>
      </c>
      <c r="D27" s="34" t="s">
        <v>77</v>
      </c>
      <c r="E27" s="34" t="s">
        <v>26</v>
      </c>
      <c r="F27" s="36">
        <v>1292016</v>
      </c>
      <c r="G27" s="36">
        <v>1292016</v>
      </c>
      <c r="H27" s="37">
        <v>1</v>
      </c>
      <c r="I27" s="38" t="s">
        <v>27</v>
      </c>
      <c r="J27" s="34" t="s">
        <v>28</v>
      </c>
      <c r="K27" s="38" t="s">
        <v>29</v>
      </c>
      <c r="L27" s="39"/>
      <c r="M27" s="38"/>
      <c r="N27" s="40"/>
    </row>
    <row r="28" spans="1:14" ht="90">
      <c r="A28" s="41" t="s">
        <v>78</v>
      </c>
      <c r="B28" s="41" t="s">
        <v>24</v>
      </c>
      <c r="C28" s="42">
        <v>42461</v>
      </c>
      <c r="D28" s="41" t="s">
        <v>79</v>
      </c>
      <c r="E28" s="41" t="s">
        <v>26</v>
      </c>
      <c r="F28" s="43">
        <v>1134000</v>
      </c>
      <c r="G28" s="43">
        <v>1134000</v>
      </c>
      <c r="H28" s="44">
        <v>1</v>
      </c>
      <c r="I28" s="45" t="s">
        <v>27</v>
      </c>
      <c r="J28" s="41" t="s">
        <v>59</v>
      </c>
      <c r="K28" s="45" t="s">
        <v>29</v>
      </c>
      <c r="L28" s="46"/>
      <c r="M28" s="45"/>
      <c r="N28" s="4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E3" sqref="E3"/>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6" t="s">
        <v>19</v>
      </c>
      <c r="B1" s="26"/>
      <c r="C1" s="26"/>
      <c r="D1" s="26"/>
      <c r="E1" s="26"/>
      <c r="F1" s="26"/>
      <c r="G1" s="26"/>
      <c r="H1" s="26"/>
      <c r="I1" s="26"/>
      <c r="J1" s="26"/>
      <c r="K1" s="26"/>
      <c r="L1" s="26"/>
      <c r="M1" s="26"/>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90">
      <c r="A5" s="48" t="s">
        <v>80</v>
      </c>
      <c r="B5" s="48" t="s">
        <v>81</v>
      </c>
      <c r="C5" s="49">
        <v>42469</v>
      </c>
      <c r="D5" s="48" t="s">
        <v>82</v>
      </c>
      <c r="E5" s="48" t="s">
        <v>26</v>
      </c>
      <c r="F5" s="50">
        <v>906163</v>
      </c>
      <c r="G5" s="50">
        <v>906163</v>
      </c>
      <c r="H5" s="51">
        <f t="shared" ref="H5" si="0">IF(F5="-","-",G5/F5)</f>
        <v>1</v>
      </c>
      <c r="I5" s="52" t="s">
        <v>83</v>
      </c>
      <c r="J5" s="48" t="s">
        <v>84</v>
      </c>
      <c r="K5" s="52"/>
      <c r="L5" s="52"/>
      <c r="M5" s="53"/>
    </row>
    <row r="6" spans="1:13" s="2" customFormat="1">
      <c r="A6" s="1"/>
      <c r="B6" s="1"/>
      <c r="C6" s="1"/>
      <c r="D6" s="1"/>
      <c r="E6" s="1"/>
      <c r="F6" s="22"/>
      <c r="G6" s="1"/>
      <c r="H6" s="22"/>
      <c r="I6" s="23"/>
      <c r="J6" s="1"/>
      <c r="K6" s="1"/>
      <c r="L6" s="1"/>
      <c r="M6" s="1"/>
    </row>
    <row r="7" spans="1:13" ht="13.5" customHeight="1">
      <c r="K7" s="2"/>
    </row>
    <row r="8" spans="1:13">
      <c r="K8" s="2"/>
    </row>
    <row r="9" spans="1:13">
      <c r="K9" s="2"/>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24" t="s">
        <v>20</v>
      </c>
      <c r="B1" s="24"/>
      <c r="C1" s="24"/>
      <c r="D1" s="24"/>
      <c r="E1" s="24"/>
      <c r="F1" s="24"/>
      <c r="G1" s="24"/>
      <c r="H1" s="25"/>
      <c r="I1" s="24"/>
      <c r="J1" s="24"/>
      <c r="K1" s="24"/>
      <c r="L1" s="24"/>
      <c r="M1" s="24"/>
      <c r="N1" s="24"/>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123.75">
      <c r="A5" s="54" t="s">
        <v>85</v>
      </c>
      <c r="B5" s="54" t="s">
        <v>24</v>
      </c>
      <c r="C5" s="55">
        <v>42464</v>
      </c>
      <c r="D5" s="54" t="s">
        <v>86</v>
      </c>
      <c r="E5" s="54" t="s">
        <v>26</v>
      </c>
      <c r="F5" s="56">
        <v>1411170</v>
      </c>
      <c r="G5" s="56">
        <v>1261440</v>
      </c>
      <c r="H5" s="57">
        <f t="shared" ref="H5:H12" si="0">IF(F5="-","-",G5/F5)</f>
        <v>0.89389655392334022</v>
      </c>
      <c r="I5" s="58" t="s">
        <v>27</v>
      </c>
      <c r="J5" s="59" t="s">
        <v>87</v>
      </c>
      <c r="K5" s="60" t="s">
        <v>88</v>
      </c>
      <c r="L5" s="60"/>
      <c r="M5" s="60"/>
      <c r="N5" s="61"/>
    </row>
    <row r="6" spans="1:14" ht="146.25">
      <c r="A6" s="62" t="s">
        <v>89</v>
      </c>
      <c r="B6" s="62" t="s">
        <v>24</v>
      </c>
      <c r="C6" s="63">
        <v>42482</v>
      </c>
      <c r="D6" s="62" t="s">
        <v>90</v>
      </c>
      <c r="E6" s="62" t="s">
        <v>26</v>
      </c>
      <c r="F6" s="64">
        <v>4062000</v>
      </c>
      <c r="G6" s="64">
        <v>3877200</v>
      </c>
      <c r="H6" s="65">
        <f t="shared" si="0"/>
        <v>0.95450516986706058</v>
      </c>
      <c r="I6" s="66" t="s">
        <v>27</v>
      </c>
      <c r="J6" s="67" t="s">
        <v>91</v>
      </c>
      <c r="K6" s="68" t="s">
        <v>92</v>
      </c>
      <c r="L6" s="68"/>
      <c r="M6" s="68"/>
      <c r="N6" s="67"/>
    </row>
    <row r="7" spans="1:14" ht="101.25">
      <c r="A7" s="62" t="s">
        <v>93</v>
      </c>
      <c r="B7" s="62" t="s">
        <v>24</v>
      </c>
      <c r="C7" s="63">
        <v>42626</v>
      </c>
      <c r="D7" s="62" t="s">
        <v>94</v>
      </c>
      <c r="E7" s="62" t="s">
        <v>26</v>
      </c>
      <c r="F7" s="64">
        <v>1784255</v>
      </c>
      <c r="G7" s="64">
        <v>1784255</v>
      </c>
      <c r="H7" s="65">
        <f t="shared" si="0"/>
        <v>1</v>
      </c>
      <c r="I7" s="66" t="s">
        <v>27</v>
      </c>
      <c r="J7" s="69" t="s">
        <v>95</v>
      </c>
      <c r="K7" s="68" t="s">
        <v>92</v>
      </c>
      <c r="L7" s="68"/>
      <c r="M7" s="68"/>
      <c r="N7" s="67"/>
    </row>
    <row r="8" spans="1:14" ht="101.25">
      <c r="A8" s="62" t="s">
        <v>96</v>
      </c>
      <c r="B8" s="62" t="s">
        <v>24</v>
      </c>
      <c r="C8" s="63">
        <v>42699</v>
      </c>
      <c r="D8" s="62" t="s">
        <v>97</v>
      </c>
      <c r="E8" s="62" t="s">
        <v>26</v>
      </c>
      <c r="F8" s="64">
        <v>3771025</v>
      </c>
      <c r="G8" s="64">
        <v>3771025</v>
      </c>
      <c r="H8" s="65">
        <f t="shared" si="0"/>
        <v>1</v>
      </c>
      <c r="I8" s="66" t="s">
        <v>27</v>
      </c>
      <c r="J8" s="69" t="s">
        <v>98</v>
      </c>
      <c r="K8" s="68" t="s">
        <v>88</v>
      </c>
      <c r="L8" s="68"/>
      <c r="M8" s="68"/>
      <c r="N8" s="67"/>
    </row>
    <row r="9" spans="1:14" ht="101.25">
      <c r="A9" s="62" t="s">
        <v>99</v>
      </c>
      <c r="B9" s="62" t="s">
        <v>24</v>
      </c>
      <c r="C9" s="63">
        <v>42703</v>
      </c>
      <c r="D9" s="62" t="s">
        <v>100</v>
      </c>
      <c r="E9" s="62" t="s">
        <v>26</v>
      </c>
      <c r="F9" s="64">
        <v>3700460</v>
      </c>
      <c r="G9" s="64">
        <v>3700460</v>
      </c>
      <c r="H9" s="65">
        <f t="shared" si="0"/>
        <v>1</v>
      </c>
      <c r="I9" s="66" t="s">
        <v>27</v>
      </c>
      <c r="J9" s="69" t="s">
        <v>98</v>
      </c>
      <c r="K9" s="68" t="s">
        <v>88</v>
      </c>
      <c r="L9" s="68"/>
      <c r="M9" s="68"/>
      <c r="N9" s="67"/>
    </row>
    <row r="10" spans="1:14" s="18" customFormat="1" ht="101.25">
      <c r="A10" s="62" t="s">
        <v>101</v>
      </c>
      <c r="B10" s="62" t="s">
        <v>24</v>
      </c>
      <c r="C10" s="63">
        <v>42704</v>
      </c>
      <c r="D10" s="62" t="s">
        <v>102</v>
      </c>
      <c r="E10" s="62" t="s">
        <v>26</v>
      </c>
      <c r="F10" s="64">
        <v>2887812</v>
      </c>
      <c r="G10" s="64">
        <v>2887812</v>
      </c>
      <c r="H10" s="65">
        <f t="shared" si="0"/>
        <v>1</v>
      </c>
      <c r="I10" s="66" t="s">
        <v>27</v>
      </c>
      <c r="J10" s="69" t="s">
        <v>98</v>
      </c>
      <c r="K10" s="68" t="s">
        <v>88</v>
      </c>
      <c r="L10" s="68"/>
      <c r="M10" s="68"/>
      <c r="N10" s="67"/>
    </row>
    <row r="11" spans="1:14" ht="101.25">
      <c r="A11" s="62" t="s">
        <v>103</v>
      </c>
      <c r="B11" s="62" t="s">
        <v>24</v>
      </c>
      <c r="C11" s="63">
        <v>42793</v>
      </c>
      <c r="D11" s="62" t="s">
        <v>104</v>
      </c>
      <c r="E11" s="62" t="s">
        <v>26</v>
      </c>
      <c r="F11" s="64">
        <v>2391837</v>
      </c>
      <c r="G11" s="64">
        <v>2391837</v>
      </c>
      <c r="H11" s="65">
        <f t="shared" si="0"/>
        <v>1</v>
      </c>
      <c r="I11" s="66" t="s">
        <v>27</v>
      </c>
      <c r="J11" s="69" t="s">
        <v>98</v>
      </c>
      <c r="K11" s="68" t="s">
        <v>88</v>
      </c>
      <c r="L11" s="68"/>
      <c r="M11" s="68"/>
      <c r="N11" s="67"/>
    </row>
    <row r="12" spans="1:14" ht="101.25">
      <c r="A12" s="70" t="s">
        <v>105</v>
      </c>
      <c r="B12" s="70" t="s">
        <v>24</v>
      </c>
      <c r="C12" s="71">
        <v>42794</v>
      </c>
      <c r="D12" s="70" t="s">
        <v>102</v>
      </c>
      <c r="E12" s="70" t="s">
        <v>26</v>
      </c>
      <c r="F12" s="72">
        <v>2633385</v>
      </c>
      <c r="G12" s="72">
        <v>2633385</v>
      </c>
      <c r="H12" s="73">
        <f t="shared" si="0"/>
        <v>1</v>
      </c>
      <c r="I12" s="74" t="s">
        <v>27</v>
      </c>
      <c r="J12" s="75" t="s">
        <v>98</v>
      </c>
      <c r="K12" s="76" t="s">
        <v>88</v>
      </c>
      <c r="L12" s="76"/>
      <c r="M12" s="76"/>
      <c r="N12" s="77"/>
    </row>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2017-11-30T00:55:01Z</dcterms:modified>
</cp:coreProperties>
</file>