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愛知県Aichi!$A$1:$CU$126</definedName>
    <definedName name="_xlnm.Print_Area" localSheetId="3">関東地方Kanto!$A$1:$CU$126</definedName>
    <definedName name="_xlnm.Print_Area" localSheetId="12">'京阪神圏Osaka including suburbs'!$A$1:$CU$126</definedName>
    <definedName name="_xlnm.Print_Area" localSheetId="6">近畿地方Kinki!$A$1:$CU$126</definedName>
    <definedName name="_xlnm.Print_Area" localSheetId="9">'九州・沖縄地方Kyushu-Okinawa'!$A$1:$CU$126</definedName>
    <definedName name="_xlnm.Print_Area" localSheetId="8">四国地方Shikoku!$A$1:$CU$126</definedName>
    <definedName name="_xlnm.Print_Area" localSheetId="0">全国Japan!$A$1:$CU$126</definedName>
    <definedName name="_xlnm.Print_Area" localSheetId="15">大阪府Osaka!$A$1:$CU$126</definedName>
    <definedName name="_xlnm.Print_Area" localSheetId="7">中国地方Chugoku!$A$1:$CU$126</definedName>
    <definedName name="_xlnm.Print_Area" localSheetId="5">中部地方Chubu!$A$1:$CU$126</definedName>
    <definedName name="_xlnm.Print_Area" localSheetId="13">東京都Tokyo!$A$1:$CU$126</definedName>
    <definedName name="_xlnm.Print_Area" localSheetId="2">東北地方Tohoku!$A$1:$CU$126</definedName>
    <definedName name="_xlnm.Print_Area" localSheetId="10">'南関東圏Tokyo including suburbs'!$A$1:$CU$126</definedName>
    <definedName name="_xlnm.Print_Area" localSheetId="1">北海道地方Hokkaido!$A$1:$CU$126</definedName>
    <definedName name="_xlnm.Print_Area" localSheetId="4">北陸地方Hokuriku!$A$1:$CU$126</definedName>
    <definedName name="_xlnm.Print_Area" localSheetId="11">'名古屋圏Nagoya including suburbs'!$A$1:$CU$126</definedName>
  </definedNames>
  <calcPr calcId="144525"/>
</workbook>
</file>

<file path=xl/calcChain.xml><?xml version="1.0" encoding="utf-8"?>
<calcChain xmlns="http://schemas.openxmlformats.org/spreadsheetml/2006/main">
  <c r="CP125" i="17" l="1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<sst xmlns="http://schemas.openxmlformats.org/spreadsheetml/2006/main" count="3855" uniqueCount="82">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</sst>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5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5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5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5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5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5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5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5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5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5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5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5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5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25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13567</v>
      </c>
      <c r="C123" s="9">
        <f t="shared" si="27"/>
        <v>-1.54</v>
      </c>
      <c r="D123" s="8">
        <v>7432</v>
      </c>
      <c r="E123" s="7">
        <v>3537</v>
      </c>
      <c r="F123" s="7">
        <v>2262</v>
      </c>
      <c r="G123" s="6">
        <v>319</v>
      </c>
      <c r="H123" s="11">
        <v>1278</v>
      </c>
      <c r="I123" s="10">
        <v>3312276.85</v>
      </c>
      <c r="J123" s="9">
        <f t="shared" si="14"/>
        <v>-5.13</v>
      </c>
      <c r="K123" s="8">
        <v>1814422.42</v>
      </c>
      <c r="L123" s="7">
        <v>851465.23</v>
      </c>
      <c r="M123" s="7">
        <v>503751.79</v>
      </c>
      <c r="N123" s="6">
        <v>128524.98</v>
      </c>
      <c r="O123" s="5">
        <v>355200.17</v>
      </c>
      <c r="P123" s="10">
        <v>14254</v>
      </c>
      <c r="Q123" s="9">
        <f t="shared" si="15"/>
        <v>1.1599999999999999</v>
      </c>
      <c r="R123" s="8">
        <v>6494</v>
      </c>
      <c r="S123" s="7">
        <v>3773</v>
      </c>
      <c r="T123" s="7">
        <v>3481</v>
      </c>
      <c r="U123" s="6">
        <v>506</v>
      </c>
      <c r="V123" s="11">
        <v>292</v>
      </c>
      <c r="W123" s="10">
        <v>774189.66</v>
      </c>
      <c r="X123" s="9">
        <f t="shared" si="16"/>
        <v>0.15</v>
      </c>
      <c r="Y123" s="8">
        <v>370263.87</v>
      </c>
      <c r="Z123" s="7">
        <v>199710.82</v>
      </c>
      <c r="AA123" s="7">
        <v>180388.85</v>
      </c>
      <c r="AB123" s="6">
        <v>23826.12</v>
      </c>
      <c r="AC123" s="5">
        <v>19321.97</v>
      </c>
      <c r="AD123" s="10">
        <v>587</v>
      </c>
      <c r="AE123" s="9">
        <f t="shared" si="17"/>
        <v>-8.42</v>
      </c>
      <c r="AF123" s="8">
        <v>142</v>
      </c>
      <c r="AG123" s="7">
        <v>205</v>
      </c>
      <c r="AH123" s="7">
        <v>64</v>
      </c>
      <c r="AI123" s="6">
        <v>173</v>
      </c>
      <c r="AJ123" s="11">
        <v>143</v>
      </c>
      <c r="AK123" s="10">
        <v>239537.54</v>
      </c>
      <c r="AL123" s="9">
        <f t="shared" si="18"/>
        <v>-28.61</v>
      </c>
      <c r="AM123" s="8">
        <v>35191.03</v>
      </c>
      <c r="AN123" s="7">
        <v>80721.95</v>
      </c>
      <c r="AO123" s="7">
        <v>23626.34</v>
      </c>
      <c r="AP123" s="6">
        <v>95103.11</v>
      </c>
      <c r="AQ123" s="5">
        <v>59618.84</v>
      </c>
      <c r="AR123" s="10">
        <v>541</v>
      </c>
      <c r="AS123" s="9">
        <f t="shared" si="19"/>
        <v>-10.87</v>
      </c>
      <c r="AT123" s="8">
        <v>64</v>
      </c>
      <c r="AU123" s="7">
        <v>149</v>
      </c>
      <c r="AV123" s="7">
        <v>72</v>
      </c>
      <c r="AW123" s="6">
        <v>253</v>
      </c>
      <c r="AX123" s="11">
        <v>80</v>
      </c>
      <c r="AY123" s="10">
        <v>576229.24</v>
      </c>
      <c r="AZ123" s="9">
        <f t="shared" si="20"/>
        <v>-62.04</v>
      </c>
      <c r="BA123" s="8">
        <v>25225.57</v>
      </c>
      <c r="BB123" s="7">
        <v>78347.11</v>
      </c>
      <c r="BC123" s="7">
        <v>50337.64</v>
      </c>
      <c r="BD123" s="6">
        <v>416873.01</v>
      </c>
      <c r="BE123" s="5">
        <v>33455.379999999997</v>
      </c>
      <c r="BF123" s="10">
        <v>255</v>
      </c>
      <c r="BG123" s="9">
        <f t="shared" si="21"/>
        <v>6.25</v>
      </c>
      <c r="BH123" s="8">
        <v>54</v>
      </c>
      <c r="BI123" s="7">
        <v>88</v>
      </c>
      <c r="BJ123" s="7">
        <v>29</v>
      </c>
      <c r="BK123" s="6">
        <v>84</v>
      </c>
      <c r="BL123" s="11">
        <v>59</v>
      </c>
      <c r="BM123" s="10">
        <v>374908.68</v>
      </c>
      <c r="BN123" s="9">
        <f t="shared" si="22"/>
        <v>18.329999999999998</v>
      </c>
      <c r="BO123" s="8">
        <v>30637.1</v>
      </c>
      <c r="BP123" s="7">
        <v>84145.49</v>
      </c>
      <c r="BQ123" s="7">
        <v>35213.1</v>
      </c>
      <c r="BR123" s="6">
        <v>224912.99</v>
      </c>
      <c r="BS123" s="5">
        <v>48932.39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2411</v>
      </c>
      <c r="CI123" s="9">
        <f t="shared" si="25"/>
        <v>-2.59</v>
      </c>
      <c r="CJ123" s="8">
        <v>592</v>
      </c>
      <c r="CK123" s="7">
        <v>972</v>
      </c>
      <c r="CL123" s="7">
        <v>327</v>
      </c>
      <c r="CM123" s="6">
        <v>507</v>
      </c>
      <c r="CN123" s="11">
        <v>651</v>
      </c>
      <c r="CO123" s="10">
        <v>1078672.3500000001</v>
      </c>
      <c r="CP123" s="9">
        <f t="shared" si="26"/>
        <v>-5.22</v>
      </c>
      <c r="CQ123" s="8">
        <v>221850.27</v>
      </c>
      <c r="CR123" s="7">
        <v>438892.75</v>
      </c>
      <c r="CS123" s="7">
        <v>125419.48</v>
      </c>
      <c r="CT123" s="6">
        <v>240031.14</v>
      </c>
      <c r="CU123" s="5">
        <v>358544.23</v>
      </c>
    </row>
    <row r="124" spans="1:99" ht="25.5" customHeight="1" x14ac:dyDescent="0.15">
      <c r="A124" s="141">
        <v>42979</v>
      </c>
      <c r="B124" s="10">
        <v>14561</v>
      </c>
      <c r="C124" s="9">
        <f t="shared" si="27"/>
        <v>5.12</v>
      </c>
      <c r="D124" s="8">
        <v>7992</v>
      </c>
      <c r="E124" s="7">
        <v>3704</v>
      </c>
      <c r="F124" s="7">
        <v>2488</v>
      </c>
      <c r="G124" s="6">
        <v>354</v>
      </c>
      <c r="H124" s="11">
        <v>1218</v>
      </c>
      <c r="I124" s="10">
        <v>3595460.08</v>
      </c>
      <c r="J124" s="9">
        <f t="shared" si="14"/>
        <v>2.42</v>
      </c>
      <c r="K124" s="8">
        <v>2022819.58</v>
      </c>
      <c r="L124" s="7">
        <v>881707.79</v>
      </c>
      <c r="M124" s="7">
        <v>566641.47</v>
      </c>
      <c r="N124" s="6">
        <v>114149.11</v>
      </c>
      <c r="O124" s="5">
        <v>315817.12</v>
      </c>
      <c r="P124" s="10">
        <v>15098</v>
      </c>
      <c r="Q124" s="9">
        <f t="shared" si="15"/>
        <v>4.3099999999999996</v>
      </c>
      <c r="R124" s="8">
        <v>6668</v>
      </c>
      <c r="S124" s="7">
        <v>3889</v>
      </c>
      <c r="T124" s="7">
        <v>3954</v>
      </c>
      <c r="U124" s="6">
        <v>583</v>
      </c>
      <c r="V124" s="11">
        <v>-63</v>
      </c>
      <c r="W124" s="10">
        <v>819656.55</v>
      </c>
      <c r="X124" s="9">
        <f t="shared" si="16"/>
        <v>3.74</v>
      </c>
      <c r="Y124" s="8">
        <v>382398.03</v>
      </c>
      <c r="Z124" s="7">
        <v>202681.13</v>
      </c>
      <c r="AA124" s="7">
        <v>206271.98</v>
      </c>
      <c r="AB124" s="6">
        <v>28018.94</v>
      </c>
      <c r="AC124" s="5">
        <v>-3467.99</v>
      </c>
      <c r="AD124" s="10">
        <v>717</v>
      </c>
      <c r="AE124" s="9">
        <f t="shared" si="17"/>
        <v>-0.69</v>
      </c>
      <c r="AF124" s="8">
        <v>137</v>
      </c>
      <c r="AG124" s="7">
        <v>281</v>
      </c>
      <c r="AH124" s="7">
        <v>84</v>
      </c>
      <c r="AI124" s="6">
        <v>213</v>
      </c>
      <c r="AJ124" s="11">
        <v>197</v>
      </c>
      <c r="AK124" s="10">
        <v>474652.63</v>
      </c>
      <c r="AL124" s="9">
        <f t="shared" si="18"/>
        <v>36.700000000000003</v>
      </c>
      <c r="AM124" s="8">
        <v>55122.8</v>
      </c>
      <c r="AN124" s="7">
        <v>152390.42000000001</v>
      </c>
      <c r="AO124" s="7">
        <v>26807.35</v>
      </c>
      <c r="AP124" s="6">
        <v>240044.48</v>
      </c>
      <c r="AQ124" s="5">
        <v>125492.81</v>
      </c>
      <c r="AR124" s="10">
        <v>700</v>
      </c>
      <c r="AS124" s="9">
        <f t="shared" si="19"/>
        <v>1.89</v>
      </c>
      <c r="AT124" s="8">
        <v>80</v>
      </c>
      <c r="AU124" s="7">
        <v>174</v>
      </c>
      <c r="AV124" s="7">
        <v>97</v>
      </c>
      <c r="AW124" s="6">
        <v>347</v>
      </c>
      <c r="AX124" s="11">
        <v>77</v>
      </c>
      <c r="AY124" s="10">
        <v>849990.22</v>
      </c>
      <c r="AZ124" s="9">
        <f t="shared" si="20"/>
        <v>2.4</v>
      </c>
      <c r="BA124" s="8">
        <v>31419.4</v>
      </c>
      <c r="BB124" s="7">
        <v>176393.06</v>
      </c>
      <c r="BC124" s="7">
        <v>45546.02</v>
      </c>
      <c r="BD124" s="6">
        <v>592703.73</v>
      </c>
      <c r="BE124" s="5">
        <v>133485.07</v>
      </c>
      <c r="BF124" s="10">
        <v>287</v>
      </c>
      <c r="BG124" s="9">
        <f t="shared" si="21"/>
        <v>-1.37</v>
      </c>
      <c r="BH124" s="8">
        <v>61</v>
      </c>
      <c r="BI124" s="7">
        <v>104</v>
      </c>
      <c r="BJ124" s="7">
        <v>35</v>
      </c>
      <c r="BK124" s="6">
        <v>87</v>
      </c>
      <c r="BL124" s="11">
        <v>69</v>
      </c>
      <c r="BM124" s="10">
        <v>365557.94</v>
      </c>
      <c r="BN124" s="9">
        <f t="shared" si="22"/>
        <v>9.1</v>
      </c>
      <c r="BO124" s="8">
        <v>64455</v>
      </c>
      <c r="BP124" s="7">
        <v>71305.399999999994</v>
      </c>
      <c r="BQ124" s="7">
        <v>23278.57</v>
      </c>
      <c r="BR124" s="6">
        <v>206518.97</v>
      </c>
      <c r="BS124" s="5">
        <v>48026.83</v>
      </c>
      <c r="BT124" s="10">
        <v>224</v>
      </c>
      <c r="BU124" s="9">
        <f t="shared" si="23"/>
        <v>-1.32</v>
      </c>
      <c r="BV124" s="8">
        <v>23</v>
      </c>
      <c r="BW124" s="7">
        <v>74</v>
      </c>
      <c r="BX124" s="7">
        <v>19</v>
      </c>
      <c r="BY124" s="6">
        <v>107</v>
      </c>
      <c r="BZ124" s="11">
        <v>56</v>
      </c>
      <c r="CA124" s="10">
        <v>516897.55</v>
      </c>
      <c r="CB124" s="9">
        <f t="shared" si="24"/>
        <v>3.32</v>
      </c>
      <c r="CC124" s="8">
        <v>23281.1</v>
      </c>
      <c r="CD124" s="7">
        <v>74124.100000000006</v>
      </c>
      <c r="CE124" s="7">
        <v>26230.54</v>
      </c>
      <c r="CF124" s="6">
        <v>387749.81</v>
      </c>
      <c r="CG124" s="5">
        <v>53405.56</v>
      </c>
      <c r="CH124" s="10">
        <v>3181</v>
      </c>
      <c r="CI124" s="9">
        <f t="shared" si="25"/>
        <v>5.72</v>
      </c>
      <c r="CJ124" s="8">
        <v>700</v>
      </c>
      <c r="CK124" s="7">
        <v>1375</v>
      </c>
      <c r="CL124" s="7">
        <v>412</v>
      </c>
      <c r="CM124" s="6">
        <v>686</v>
      </c>
      <c r="CN124" s="11">
        <v>966</v>
      </c>
      <c r="CO124" s="10">
        <v>1538888.96</v>
      </c>
      <c r="CP124" s="9">
        <f t="shared" si="26"/>
        <v>6.3</v>
      </c>
      <c r="CQ124" s="8">
        <v>279304.48</v>
      </c>
      <c r="CR124" s="7">
        <v>665283.05000000005</v>
      </c>
      <c r="CS124" s="7">
        <v>158396.82</v>
      </c>
      <c r="CT124" s="6">
        <v>387331.98</v>
      </c>
      <c r="CU124" s="5">
        <v>526124.31000000006</v>
      </c>
    </row>
    <row r="125" spans="1:99" ht="25.5" customHeight="1" thickBot="1" x14ac:dyDescent="0.2">
      <c r="A125" s="141">
        <v>43009</v>
      </c>
      <c r="B125" s="10">
        <v>14507</v>
      </c>
      <c r="C125" s="9">
        <f t="shared" si="27"/>
        <v>7.67</v>
      </c>
      <c r="D125" s="8">
        <v>7799</v>
      </c>
      <c r="E125" s="7">
        <v>3987</v>
      </c>
      <c r="F125" s="7">
        <v>2376</v>
      </c>
      <c r="G125" s="6">
        <v>316</v>
      </c>
      <c r="H125" s="11">
        <v>1616</v>
      </c>
      <c r="I125" s="10">
        <v>3632279.51</v>
      </c>
      <c r="J125" s="9">
        <f t="shared" si="14"/>
        <v>6.73</v>
      </c>
      <c r="K125" s="8">
        <v>2001261.93</v>
      </c>
      <c r="L125" s="7">
        <v>978941.59</v>
      </c>
      <c r="M125" s="7">
        <v>530808.98</v>
      </c>
      <c r="N125" s="6">
        <v>92994.19</v>
      </c>
      <c r="O125" s="5">
        <v>431365.56</v>
      </c>
      <c r="P125" s="10">
        <v>14518</v>
      </c>
      <c r="Q125" s="9">
        <f t="shared" si="15"/>
        <v>5.23</v>
      </c>
      <c r="R125" s="8">
        <v>6321</v>
      </c>
      <c r="S125" s="7">
        <v>3894</v>
      </c>
      <c r="T125" s="7">
        <v>3776</v>
      </c>
      <c r="U125" s="6">
        <v>526</v>
      </c>
      <c r="V125" s="11">
        <v>118</v>
      </c>
      <c r="W125" s="10">
        <v>780154.19</v>
      </c>
      <c r="X125" s="9">
        <f t="shared" si="16"/>
        <v>5.13</v>
      </c>
      <c r="Y125" s="8">
        <v>353863.14</v>
      </c>
      <c r="Z125" s="7">
        <v>205186.31</v>
      </c>
      <c r="AA125" s="7">
        <v>193693.63</v>
      </c>
      <c r="AB125" s="6">
        <v>27336.14</v>
      </c>
      <c r="AC125" s="5">
        <v>11492.68</v>
      </c>
      <c r="AD125" s="10">
        <v>600</v>
      </c>
      <c r="AE125" s="9">
        <f t="shared" si="17"/>
        <v>1.18</v>
      </c>
      <c r="AF125" s="8">
        <v>125</v>
      </c>
      <c r="AG125" s="7">
        <v>221</v>
      </c>
      <c r="AH125" s="7">
        <v>75</v>
      </c>
      <c r="AI125" s="6">
        <v>178</v>
      </c>
      <c r="AJ125" s="11">
        <v>147</v>
      </c>
      <c r="AK125" s="10">
        <v>296265.18</v>
      </c>
      <c r="AL125" s="9">
        <f t="shared" si="18"/>
        <v>-8.02</v>
      </c>
      <c r="AM125" s="8">
        <v>43898.86</v>
      </c>
      <c r="AN125" s="7">
        <v>107779.9</v>
      </c>
      <c r="AO125" s="7">
        <v>24230.45</v>
      </c>
      <c r="AP125" s="6">
        <v>120026.12</v>
      </c>
      <c r="AQ125" s="5">
        <v>83879.3</v>
      </c>
      <c r="AR125" s="10">
        <v>576</v>
      </c>
      <c r="AS125" s="9">
        <f t="shared" si="19"/>
        <v>12.5</v>
      </c>
      <c r="AT125" s="8">
        <v>66</v>
      </c>
      <c r="AU125" s="7">
        <v>155</v>
      </c>
      <c r="AV125" s="7">
        <v>55</v>
      </c>
      <c r="AW125" s="6">
        <v>299</v>
      </c>
      <c r="AX125" s="11">
        <v>101</v>
      </c>
      <c r="AY125" s="10">
        <v>737302.16</v>
      </c>
      <c r="AZ125" s="9">
        <f t="shared" si="20"/>
        <v>16.88</v>
      </c>
      <c r="BA125" s="8">
        <v>39629.29</v>
      </c>
      <c r="BB125" s="7">
        <v>73343.72</v>
      </c>
      <c r="BC125" s="7">
        <v>26292.080000000002</v>
      </c>
      <c r="BD125" s="6">
        <v>594658.30000000005</v>
      </c>
      <c r="BE125" s="5">
        <v>50430.41</v>
      </c>
      <c r="BF125" s="10">
        <v>246</v>
      </c>
      <c r="BG125" s="9">
        <f t="shared" si="21"/>
        <v>-5.75</v>
      </c>
      <c r="BH125" s="8">
        <v>46</v>
      </c>
      <c r="BI125" s="7">
        <v>86</v>
      </c>
      <c r="BJ125" s="7">
        <v>47</v>
      </c>
      <c r="BK125" s="6">
        <v>66</v>
      </c>
      <c r="BL125" s="11">
        <v>39</v>
      </c>
      <c r="BM125" s="10">
        <v>257851.97</v>
      </c>
      <c r="BN125" s="9">
        <f t="shared" si="22"/>
        <v>-15.21</v>
      </c>
      <c r="BO125" s="8">
        <v>30086.61</v>
      </c>
      <c r="BP125" s="7">
        <v>82028.45</v>
      </c>
      <c r="BQ125" s="7">
        <v>38323.269999999997</v>
      </c>
      <c r="BR125" s="6">
        <v>106797.64</v>
      </c>
      <c r="BS125" s="5">
        <v>43705.18</v>
      </c>
      <c r="BT125" s="10">
        <v>191</v>
      </c>
      <c r="BU125" s="9">
        <f t="shared" si="23"/>
        <v>0.53</v>
      </c>
      <c r="BV125" s="8">
        <v>31</v>
      </c>
      <c r="BW125" s="7">
        <v>53</v>
      </c>
      <c r="BX125" s="7">
        <v>18</v>
      </c>
      <c r="BY125" s="6">
        <v>89</v>
      </c>
      <c r="BZ125" s="11">
        <v>35</v>
      </c>
      <c r="CA125" s="10">
        <v>617918.02</v>
      </c>
      <c r="CB125" s="9">
        <f t="shared" si="24"/>
        <v>-13.14</v>
      </c>
      <c r="CC125" s="8">
        <v>23216.53</v>
      </c>
      <c r="CD125" s="7">
        <v>63317.98</v>
      </c>
      <c r="CE125" s="7">
        <v>30839.82</v>
      </c>
      <c r="CF125" s="6">
        <v>500543.69</v>
      </c>
      <c r="CG125" s="5">
        <v>32478.16</v>
      </c>
      <c r="CH125" s="10">
        <v>2595</v>
      </c>
      <c r="CI125" s="9">
        <f t="shared" si="25"/>
        <v>15.13</v>
      </c>
      <c r="CJ125" s="8">
        <v>560</v>
      </c>
      <c r="CK125" s="7">
        <v>972</v>
      </c>
      <c r="CL125" s="7">
        <v>286</v>
      </c>
      <c r="CM125" s="6">
        <v>770</v>
      </c>
      <c r="CN125" s="11">
        <v>692</v>
      </c>
      <c r="CO125" s="10">
        <v>1109690.45</v>
      </c>
      <c r="CP125" s="9">
        <f t="shared" si="26"/>
        <v>11.83</v>
      </c>
      <c r="CQ125" s="8">
        <v>211369.9</v>
      </c>
      <c r="CR125" s="7">
        <v>462853.46</v>
      </c>
      <c r="CS125" s="7">
        <v>109154.11</v>
      </c>
      <c r="CT125" s="6">
        <v>317995.06</v>
      </c>
      <c r="CU125" s="5">
        <v>360746.63</v>
      </c>
    </row>
    <row r="126" spans="1:99" x14ac:dyDescent="0.15">
      <c r="A126" s="158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C23:C125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5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5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5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5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5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5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5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5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5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5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5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5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5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25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1528</v>
      </c>
      <c r="C123" s="9">
        <f t="shared" si="27"/>
        <v>-4.5599999999999996</v>
      </c>
      <c r="D123" s="8">
        <v>901</v>
      </c>
      <c r="E123" s="7">
        <v>365</v>
      </c>
      <c r="F123" s="7">
        <v>224</v>
      </c>
      <c r="G123" s="6">
        <v>35</v>
      </c>
      <c r="H123" s="11">
        <v>141</v>
      </c>
      <c r="I123" s="10">
        <v>475198.47</v>
      </c>
      <c r="J123" s="9">
        <f t="shared" si="14"/>
        <v>-11.2</v>
      </c>
      <c r="K123" s="8">
        <v>278763.8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1072</v>
      </c>
      <c r="Q123" s="9">
        <f t="shared" si="15"/>
        <v>5.62</v>
      </c>
      <c r="R123" s="8">
        <v>533</v>
      </c>
      <c r="S123" s="7">
        <v>290</v>
      </c>
      <c r="T123" s="7">
        <v>203</v>
      </c>
      <c r="U123" s="6">
        <v>46</v>
      </c>
      <c r="V123" s="11">
        <v>87</v>
      </c>
      <c r="W123" s="10">
        <v>60173.7</v>
      </c>
      <c r="X123" s="9">
        <f t="shared" si="16"/>
        <v>10.19</v>
      </c>
      <c r="Y123" s="8">
        <v>32352.240000000002</v>
      </c>
      <c r="Z123" s="7">
        <v>14810.73</v>
      </c>
      <c r="AA123" s="7">
        <v>10865.21</v>
      </c>
      <c r="AB123" s="6">
        <v>2145.52</v>
      </c>
      <c r="AC123" s="5">
        <v>3945.52</v>
      </c>
      <c r="AD123" s="10">
        <v>46</v>
      </c>
      <c r="AE123" s="9">
        <f t="shared" si="17"/>
        <v>-17.86</v>
      </c>
      <c r="AF123" s="8">
        <v>15</v>
      </c>
      <c r="AG123" s="7">
        <v>14</v>
      </c>
      <c r="AH123" s="7">
        <v>2</v>
      </c>
      <c r="AI123" s="6">
        <v>15</v>
      </c>
      <c r="AJ123" s="11">
        <v>12</v>
      </c>
      <c r="AK123" s="10">
        <v>25264.400000000001</v>
      </c>
      <c r="AL123" s="9">
        <f t="shared" si="18"/>
        <v>-53.48</v>
      </c>
      <c r="AM123" s="8">
        <v>5912.21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276</v>
      </c>
      <c r="CI123" s="9">
        <f t="shared" si="25"/>
        <v>-16.36</v>
      </c>
      <c r="CJ123" s="8">
        <v>77</v>
      </c>
      <c r="CK123" s="7">
        <v>122</v>
      </c>
      <c r="CL123" s="7">
        <v>28</v>
      </c>
      <c r="CM123" s="6">
        <v>47</v>
      </c>
      <c r="CN123" s="11">
        <v>95</v>
      </c>
      <c r="CO123" s="10">
        <v>148102.65</v>
      </c>
      <c r="CP123" s="9">
        <f t="shared" si="26"/>
        <v>-6.74</v>
      </c>
      <c r="CQ123" s="8">
        <v>33761.589999999997</v>
      </c>
      <c r="CR123" s="7">
        <v>76070.75</v>
      </c>
      <c r="CS123" s="7">
        <v>11407.27</v>
      </c>
      <c r="CT123" s="6">
        <v>23356.02</v>
      </c>
      <c r="CU123" s="5">
        <v>66546.149999999994</v>
      </c>
    </row>
    <row r="124" spans="1:99" s="26" customFormat="1" ht="25.5" customHeight="1" x14ac:dyDescent="0.15">
      <c r="A124" s="141">
        <v>42979</v>
      </c>
      <c r="B124" s="10">
        <v>1536</v>
      </c>
      <c r="C124" s="9">
        <f t="shared" si="27"/>
        <v>2.2000000000000002</v>
      </c>
      <c r="D124" s="8">
        <v>956</v>
      </c>
      <c r="E124" s="7">
        <v>317</v>
      </c>
      <c r="F124" s="7">
        <v>230</v>
      </c>
      <c r="G124" s="6">
        <v>30</v>
      </c>
      <c r="H124" s="11">
        <v>87</v>
      </c>
      <c r="I124" s="10">
        <v>495112.69</v>
      </c>
      <c r="J124" s="9">
        <f t="shared" si="14"/>
        <v>0.79</v>
      </c>
      <c r="K124" s="8">
        <v>313276.09000000003</v>
      </c>
      <c r="L124" s="7">
        <v>98468.41</v>
      </c>
      <c r="M124" s="7">
        <v>64579.16</v>
      </c>
      <c r="N124" s="6">
        <v>17881.07</v>
      </c>
      <c r="O124" s="5">
        <v>33889.25</v>
      </c>
      <c r="P124" s="10">
        <v>1120</v>
      </c>
      <c r="Q124" s="9">
        <f t="shared" si="15"/>
        <v>5.16</v>
      </c>
      <c r="R124" s="8">
        <v>512</v>
      </c>
      <c r="S124" s="7">
        <v>291</v>
      </c>
      <c r="T124" s="7">
        <v>267</v>
      </c>
      <c r="U124" s="6">
        <v>50</v>
      </c>
      <c r="V124" s="11">
        <v>24</v>
      </c>
      <c r="W124" s="10">
        <v>61526.54</v>
      </c>
      <c r="X124" s="9">
        <f t="shared" si="16"/>
        <v>5.93</v>
      </c>
      <c r="Y124" s="8">
        <v>31045.35</v>
      </c>
      <c r="Z124" s="7">
        <v>13879.41</v>
      </c>
      <c r="AA124" s="7">
        <v>14180.29</v>
      </c>
      <c r="AB124" s="6">
        <v>2421.4899999999998</v>
      </c>
      <c r="AC124" s="5">
        <v>-300.88</v>
      </c>
      <c r="AD124" s="10">
        <v>67</v>
      </c>
      <c r="AE124" s="9">
        <f t="shared" si="17"/>
        <v>17.54</v>
      </c>
      <c r="AF124" s="8">
        <v>15</v>
      </c>
      <c r="AG124" s="7">
        <v>25</v>
      </c>
      <c r="AH124" s="7">
        <v>7</v>
      </c>
      <c r="AI124" s="6">
        <v>20</v>
      </c>
      <c r="AJ124" s="11">
        <v>18</v>
      </c>
      <c r="AK124" s="10">
        <v>87524.6</v>
      </c>
      <c r="AL124" s="9">
        <f t="shared" si="18"/>
        <v>120.35</v>
      </c>
      <c r="AM124" s="8">
        <v>9704.15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75</v>
      </c>
      <c r="AS124" s="9">
        <f t="shared" si="19"/>
        <v>7.14</v>
      </c>
      <c r="AT124" s="8">
        <v>12</v>
      </c>
      <c r="AU124" s="7">
        <v>23</v>
      </c>
      <c r="AV124" s="7">
        <v>12</v>
      </c>
      <c r="AW124" s="6">
        <v>28</v>
      </c>
      <c r="AX124" s="11">
        <v>11</v>
      </c>
      <c r="AY124" s="10">
        <v>108307.77</v>
      </c>
      <c r="AZ124" s="9">
        <f t="shared" si="20"/>
        <v>2.3199999999999998</v>
      </c>
      <c r="BA124" s="8">
        <v>6629.14</v>
      </c>
      <c r="BB124" s="7">
        <v>17718.11</v>
      </c>
      <c r="BC124" s="7">
        <v>7176.02</v>
      </c>
      <c r="BD124" s="6">
        <v>76784.5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17</v>
      </c>
      <c r="BU124" s="9">
        <f t="shared" si="23"/>
        <v>41.67</v>
      </c>
      <c r="BV124" s="8">
        <v>3</v>
      </c>
      <c r="BW124" s="7">
        <v>3</v>
      </c>
      <c r="BX124" s="7">
        <v>2</v>
      </c>
      <c r="BY124" s="6">
        <v>9</v>
      </c>
      <c r="BZ124" s="11">
        <v>1</v>
      </c>
      <c r="CA124" s="10">
        <v>78363.73</v>
      </c>
      <c r="CB124" s="9">
        <f t="shared" si="24"/>
        <v>169.7</v>
      </c>
      <c r="CC124" s="8">
        <v>3536.3</v>
      </c>
      <c r="CD124" s="7">
        <v>4915.87</v>
      </c>
      <c r="CE124" s="7">
        <v>2157.0500000000002</v>
      </c>
      <c r="CF124" s="6">
        <v>67754.509999999995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thickBot="1" x14ac:dyDescent="0.2">
      <c r="A125" s="141">
        <v>43009</v>
      </c>
      <c r="B125" s="10">
        <v>1523</v>
      </c>
      <c r="C125" s="9">
        <f t="shared" si="27"/>
        <v>7.63</v>
      </c>
      <c r="D125" s="8">
        <v>935</v>
      </c>
      <c r="E125" s="7">
        <v>335</v>
      </c>
      <c r="F125" s="7">
        <v>221</v>
      </c>
      <c r="G125" s="6">
        <v>26</v>
      </c>
      <c r="H125" s="11">
        <v>114</v>
      </c>
      <c r="I125" s="10">
        <v>493839.78</v>
      </c>
      <c r="J125" s="9">
        <f t="shared" si="14"/>
        <v>7.38</v>
      </c>
      <c r="K125" s="8">
        <v>307076.53000000003</v>
      </c>
      <c r="L125" s="7">
        <v>109832.02</v>
      </c>
      <c r="M125" s="7">
        <v>63127.519999999997</v>
      </c>
      <c r="N125" s="6">
        <v>11256</v>
      </c>
      <c r="O125" s="5">
        <v>46704.5</v>
      </c>
      <c r="P125" s="10">
        <v>1059</v>
      </c>
      <c r="Q125" s="9">
        <f t="shared" si="15"/>
        <v>5.58</v>
      </c>
      <c r="R125" s="8">
        <v>465</v>
      </c>
      <c r="S125" s="7">
        <v>301</v>
      </c>
      <c r="T125" s="7">
        <v>243</v>
      </c>
      <c r="U125" s="6">
        <v>50</v>
      </c>
      <c r="V125" s="11">
        <v>58</v>
      </c>
      <c r="W125" s="10">
        <v>56010.38</v>
      </c>
      <c r="X125" s="9">
        <f t="shared" si="16"/>
        <v>3.52</v>
      </c>
      <c r="Y125" s="8">
        <v>27170.69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50</v>
      </c>
      <c r="AE125" s="9">
        <f t="shared" si="17"/>
        <v>-16.670000000000002</v>
      </c>
      <c r="AF125" s="8">
        <v>10</v>
      </c>
      <c r="AG125" s="7">
        <v>20</v>
      </c>
      <c r="AH125" s="7">
        <v>6</v>
      </c>
      <c r="AI125" s="6">
        <v>14</v>
      </c>
      <c r="AJ125" s="11">
        <v>14</v>
      </c>
      <c r="AK125" s="10">
        <v>26321.64</v>
      </c>
      <c r="AL125" s="9">
        <f t="shared" si="18"/>
        <v>-24.01</v>
      </c>
      <c r="AM125" s="8">
        <v>2605.59</v>
      </c>
      <c r="AN125" s="7">
        <v>8061.96</v>
      </c>
      <c r="AO125" s="7">
        <v>2335.69</v>
      </c>
      <c r="AP125" s="6">
        <v>13318.4</v>
      </c>
      <c r="AQ125" s="5">
        <v>5726.27</v>
      </c>
      <c r="AR125" s="10">
        <v>69</v>
      </c>
      <c r="AS125" s="9">
        <f t="shared" si="19"/>
        <v>-1.43</v>
      </c>
      <c r="AT125" s="8">
        <v>10</v>
      </c>
      <c r="AU125" s="7">
        <v>16</v>
      </c>
      <c r="AV125" s="7">
        <v>4</v>
      </c>
      <c r="AW125" s="6">
        <v>38</v>
      </c>
      <c r="AX125" s="11">
        <v>13</v>
      </c>
      <c r="AY125" s="10">
        <v>170724.82</v>
      </c>
      <c r="AZ125" s="9">
        <f t="shared" si="20"/>
        <v>100.27</v>
      </c>
      <c r="BA125" s="8">
        <v>5711.85</v>
      </c>
      <c r="BB125" s="7">
        <v>8804.69</v>
      </c>
      <c r="BC125" s="7">
        <v>4804.5600000000004</v>
      </c>
      <c r="BD125" s="6">
        <v>148024.95000000001</v>
      </c>
      <c r="BE125" s="5">
        <v>7378.9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301</v>
      </c>
      <c r="CI125" s="9">
        <f t="shared" si="25"/>
        <v>11.9</v>
      </c>
      <c r="CJ125" s="8">
        <v>69</v>
      </c>
      <c r="CK125" s="7">
        <v>105</v>
      </c>
      <c r="CL125" s="7">
        <v>31</v>
      </c>
      <c r="CM125" s="6">
        <v>96</v>
      </c>
      <c r="CN125" s="11">
        <v>74</v>
      </c>
      <c r="CO125" s="10">
        <v>147302.97</v>
      </c>
      <c r="CP125" s="9">
        <f t="shared" si="26"/>
        <v>3.87</v>
      </c>
      <c r="CQ125" s="8">
        <v>24853.7</v>
      </c>
      <c r="CR125" s="7">
        <v>49460.84</v>
      </c>
      <c r="CS125" s="7">
        <v>15832.58</v>
      </c>
      <c r="CT125" s="6">
        <v>57155.85</v>
      </c>
      <c r="CU125" s="5">
        <v>33628.26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5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5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5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5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5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5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5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5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5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5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5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5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5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25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3101</v>
      </c>
      <c r="C123" s="9">
        <f t="shared" si="27"/>
        <v>-3.09</v>
      </c>
      <c r="D123" s="8">
        <v>1645</v>
      </c>
      <c r="E123" s="7">
        <v>856</v>
      </c>
      <c r="F123" s="7">
        <v>513</v>
      </c>
      <c r="G123" s="6">
        <v>85</v>
      </c>
      <c r="H123" s="11">
        <v>344</v>
      </c>
      <c r="I123" s="10">
        <v>513497.82</v>
      </c>
      <c r="J123" s="9">
        <f t="shared" si="14"/>
        <v>-5.91</v>
      </c>
      <c r="K123" s="8">
        <v>260237.29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8100</v>
      </c>
      <c r="Q123" s="9">
        <f t="shared" si="15"/>
        <v>0.78</v>
      </c>
      <c r="R123" s="8">
        <v>3564</v>
      </c>
      <c r="S123" s="7">
        <v>2202</v>
      </c>
      <c r="T123" s="7">
        <v>2074</v>
      </c>
      <c r="U123" s="6">
        <v>260</v>
      </c>
      <c r="V123" s="11">
        <v>128</v>
      </c>
      <c r="W123" s="10">
        <v>404559.68</v>
      </c>
      <c r="X123" s="9">
        <f t="shared" si="16"/>
        <v>-1.56</v>
      </c>
      <c r="Y123" s="8">
        <v>184395.38</v>
      </c>
      <c r="Z123" s="7">
        <v>108556.51</v>
      </c>
      <c r="AA123" s="7">
        <v>99919.71</v>
      </c>
      <c r="AB123" s="6">
        <v>11688.08</v>
      </c>
      <c r="AC123" s="5">
        <v>8636.7999999999993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159</v>
      </c>
      <c r="AS123" s="9">
        <f t="shared" si="19"/>
        <v>-8.09</v>
      </c>
      <c r="AT123" s="8">
        <v>11</v>
      </c>
      <c r="AU123" s="7">
        <v>54</v>
      </c>
      <c r="AV123" s="7">
        <v>10</v>
      </c>
      <c r="AW123" s="6">
        <v>84</v>
      </c>
      <c r="AX123" s="11">
        <v>44</v>
      </c>
      <c r="AY123" s="10">
        <v>51937.96</v>
      </c>
      <c r="AZ123" s="9">
        <f t="shared" si="20"/>
        <v>-18.309999999999999</v>
      </c>
      <c r="BA123" s="8">
        <v>2704.33</v>
      </c>
      <c r="BB123" s="7">
        <v>14596.68</v>
      </c>
      <c r="BC123" s="7">
        <v>1912.51</v>
      </c>
      <c r="BD123" s="6">
        <v>32724.44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835</v>
      </c>
      <c r="CI123" s="9">
        <f t="shared" si="25"/>
        <v>7.6</v>
      </c>
      <c r="CJ123" s="8">
        <v>189</v>
      </c>
      <c r="CK123" s="7">
        <v>316</v>
      </c>
      <c r="CL123" s="7">
        <v>147</v>
      </c>
      <c r="CM123" s="6">
        <v>180</v>
      </c>
      <c r="CN123" s="11">
        <v>169</v>
      </c>
      <c r="CO123" s="10">
        <v>263627.45</v>
      </c>
      <c r="CP123" s="9">
        <f t="shared" si="26"/>
        <v>1.48</v>
      </c>
      <c r="CQ123" s="8">
        <v>52542.03</v>
      </c>
      <c r="CR123" s="7">
        <v>96828.800000000003</v>
      </c>
      <c r="CS123" s="7">
        <v>43878.27</v>
      </c>
      <c r="CT123" s="6">
        <v>69600.800000000003</v>
      </c>
      <c r="CU123" s="5">
        <v>52617.94</v>
      </c>
    </row>
    <row r="124" spans="1:99" s="26" customFormat="1" ht="25.5" customHeight="1" x14ac:dyDescent="0.15">
      <c r="A124" s="141">
        <v>42979</v>
      </c>
      <c r="B124" s="10">
        <v>3457</v>
      </c>
      <c r="C124" s="9">
        <f t="shared" si="27"/>
        <v>5.65</v>
      </c>
      <c r="D124" s="8">
        <v>1838</v>
      </c>
      <c r="E124" s="7">
        <v>959</v>
      </c>
      <c r="F124" s="7">
        <v>555</v>
      </c>
      <c r="G124" s="6">
        <v>103</v>
      </c>
      <c r="H124" s="11">
        <v>406</v>
      </c>
      <c r="I124" s="10">
        <v>589185.05000000005</v>
      </c>
      <c r="J124" s="9">
        <f t="shared" si="14"/>
        <v>5.89</v>
      </c>
      <c r="K124" s="8">
        <v>299379.46999999997</v>
      </c>
      <c r="L124" s="7">
        <v>172865.67</v>
      </c>
      <c r="M124" s="7">
        <v>89865.39</v>
      </c>
      <c r="N124" s="6">
        <v>26478.51</v>
      </c>
      <c r="O124" s="5">
        <v>83596.289999999994</v>
      </c>
      <c r="P124" s="10">
        <v>8611</v>
      </c>
      <c r="Q124" s="9">
        <f t="shared" si="15"/>
        <v>6.02</v>
      </c>
      <c r="R124" s="8">
        <v>3667</v>
      </c>
      <c r="S124" s="7">
        <v>2225</v>
      </c>
      <c r="T124" s="7">
        <v>2391</v>
      </c>
      <c r="U124" s="6">
        <v>327</v>
      </c>
      <c r="V124" s="11">
        <v>-166</v>
      </c>
      <c r="W124" s="10">
        <v>431617.18</v>
      </c>
      <c r="X124" s="9">
        <f t="shared" si="16"/>
        <v>5.66</v>
      </c>
      <c r="Y124" s="8">
        <v>191355.16</v>
      </c>
      <c r="Z124" s="7">
        <v>108441.04</v>
      </c>
      <c r="AA124" s="7">
        <v>117212.6</v>
      </c>
      <c r="AB124" s="6">
        <v>14550.86</v>
      </c>
      <c r="AC124" s="5">
        <v>-8771.56</v>
      </c>
      <c r="AD124" s="10">
        <v>301</v>
      </c>
      <c r="AE124" s="9">
        <f t="shared" si="17"/>
        <v>0.33</v>
      </c>
      <c r="AF124" s="8">
        <v>34</v>
      </c>
      <c r="AG124" s="7">
        <v>131</v>
      </c>
      <c r="AH124" s="7">
        <v>40</v>
      </c>
      <c r="AI124" s="6">
        <v>95</v>
      </c>
      <c r="AJ124" s="11">
        <v>92</v>
      </c>
      <c r="AK124" s="10">
        <v>93218.92</v>
      </c>
      <c r="AL124" s="9">
        <f t="shared" si="18"/>
        <v>15.16</v>
      </c>
      <c r="AM124" s="8">
        <v>5501.03</v>
      </c>
      <c r="AN124" s="7">
        <v>45021.32</v>
      </c>
      <c r="AO124" s="7">
        <v>10099.370000000001</v>
      </c>
      <c r="AP124" s="6">
        <v>32498.54</v>
      </c>
      <c r="AQ124" s="5">
        <v>35020.61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49</v>
      </c>
      <c r="BU124" s="9">
        <f t="shared" si="23"/>
        <v>-2</v>
      </c>
      <c r="BV124" s="8">
        <v>2</v>
      </c>
      <c r="BW124" s="7">
        <v>19</v>
      </c>
      <c r="BX124" s="7">
        <v>4</v>
      </c>
      <c r="BY124" s="6">
        <v>24</v>
      </c>
      <c r="BZ124" s="11">
        <v>15</v>
      </c>
      <c r="CA124" s="10">
        <v>56525.07</v>
      </c>
      <c r="CB124" s="9">
        <f t="shared" si="24"/>
        <v>-39.29</v>
      </c>
      <c r="CC124" s="8">
        <v>528.22</v>
      </c>
      <c r="CD124" s="7">
        <v>15862.24</v>
      </c>
      <c r="CE124" s="7">
        <v>2954.48</v>
      </c>
      <c r="CF124" s="6">
        <v>37180.129999999997</v>
      </c>
      <c r="CG124" s="5">
        <v>12907.76</v>
      </c>
      <c r="CH124" s="10">
        <v>1080</v>
      </c>
      <c r="CI124" s="9">
        <f t="shared" si="25"/>
        <v>11.11</v>
      </c>
      <c r="CJ124" s="8">
        <v>201</v>
      </c>
      <c r="CK124" s="7">
        <v>469</v>
      </c>
      <c r="CL124" s="7">
        <v>171</v>
      </c>
      <c r="CM124" s="6">
        <v>237</v>
      </c>
      <c r="CN124" s="11">
        <v>299</v>
      </c>
      <c r="CO124" s="10">
        <v>392454.76</v>
      </c>
      <c r="CP124" s="9">
        <f t="shared" si="26"/>
        <v>10.16</v>
      </c>
      <c r="CQ124" s="8">
        <v>59385.88</v>
      </c>
      <c r="CR124" s="7">
        <v>190053.6</v>
      </c>
      <c r="CS124" s="7">
        <v>47594.73</v>
      </c>
      <c r="CT124" s="6">
        <v>93186.5</v>
      </c>
      <c r="CU124" s="5">
        <v>144289.67000000001</v>
      </c>
    </row>
    <row r="125" spans="1:99" s="26" customFormat="1" ht="25.5" customHeight="1" thickBot="1" x14ac:dyDescent="0.2">
      <c r="A125" s="141">
        <v>43009</v>
      </c>
      <c r="B125" s="10">
        <v>3373</v>
      </c>
      <c r="C125" s="9">
        <f t="shared" si="27"/>
        <v>5.21</v>
      </c>
      <c r="D125" s="8">
        <v>1702</v>
      </c>
      <c r="E125" s="7">
        <v>1008</v>
      </c>
      <c r="F125" s="7">
        <v>568</v>
      </c>
      <c r="G125" s="6">
        <v>91</v>
      </c>
      <c r="H125" s="11">
        <v>443</v>
      </c>
      <c r="I125" s="10">
        <v>576893.38</v>
      </c>
      <c r="J125" s="9">
        <f t="shared" si="14"/>
        <v>3.16</v>
      </c>
      <c r="K125" s="8">
        <v>279891.52</v>
      </c>
      <c r="L125" s="7">
        <v>181207.36</v>
      </c>
      <c r="M125" s="7">
        <v>90492.81</v>
      </c>
      <c r="N125" s="6">
        <v>24583.98</v>
      </c>
      <c r="O125" s="5">
        <v>91310.09</v>
      </c>
      <c r="P125" s="10">
        <v>8280</v>
      </c>
      <c r="Q125" s="9">
        <f t="shared" si="15"/>
        <v>6.28</v>
      </c>
      <c r="R125" s="8">
        <v>3467</v>
      </c>
      <c r="S125" s="7">
        <v>2215</v>
      </c>
      <c r="T125" s="7">
        <v>2289</v>
      </c>
      <c r="U125" s="6">
        <v>309</v>
      </c>
      <c r="V125" s="11">
        <v>-74</v>
      </c>
      <c r="W125" s="10">
        <v>408436.11</v>
      </c>
      <c r="X125" s="9">
        <f t="shared" si="16"/>
        <v>6.66</v>
      </c>
      <c r="Y125" s="8">
        <v>173430.8</v>
      </c>
      <c r="Z125" s="7">
        <v>109521.15</v>
      </c>
      <c r="AA125" s="7">
        <v>108759.05</v>
      </c>
      <c r="AB125" s="6">
        <v>16725.11</v>
      </c>
      <c r="AC125" s="5">
        <v>762.1</v>
      </c>
      <c r="AD125" s="10">
        <v>226</v>
      </c>
      <c r="AE125" s="9">
        <f t="shared" si="17"/>
        <v>-12.06</v>
      </c>
      <c r="AF125" s="8">
        <v>33</v>
      </c>
      <c r="AG125" s="7">
        <v>93</v>
      </c>
      <c r="AH125" s="7">
        <v>27</v>
      </c>
      <c r="AI125" s="6">
        <v>72</v>
      </c>
      <c r="AJ125" s="11">
        <v>67</v>
      </c>
      <c r="AK125" s="10">
        <v>54648.26</v>
      </c>
      <c r="AL125" s="9">
        <f t="shared" si="18"/>
        <v>-25.41</v>
      </c>
      <c r="AM125" s="8">
        <v>6827.18</v>
      </c>
      <c r="AN125" s="7">
        <v>25586.16</v>
      </c>
      <c r="AO125" s="7">
        <v>5140.17</v>
      </c>
      <c r="AP125" s="6">
        <v>16764.900000000001</v>
      </c>
      <c r="AQ125" s="5">
        <v>20775.84</v>
      </c>
      <c r="AR125" s="10">
        <v>141</v>
      </c>
      <c r="AS125" s="9">
        <f t="shared" si="19"/>
        <v>2.17</v>
      </c>
      <c r="AT125" s="8">
        <v>5</v>
      </c>
      <c r="AU125" s="7">
        <v>40</v>
      </c>
      <c r="AV125" s="7">
        <v>15</v>
      </c>
      <c r="AW125" s="6">
        <v>81</v>
      </c>
      <c r="AX125" s="11">
        <v>25</v>
      </c>
      <c r="AY125" s="10">
        <v>51400.08</v>
      </c>
      <c r="AZ125" s="9">
        <f t="shared" si="20"/>
        <v>-2.57</v>
      </c>
      <c r="BA125" s="8">
        <v>504.96</v>
      </c>
      <c r="BB125" s="7">
        <v>11270.87</v>
      </c>
      <c r="BC125" s="7">
        <v>2898.57</v>
      </c>
      <c r="BD125" s="6">
        <v>36725.68</v>
      </c>
      <c r="BE125" s="5">
        <v>8372.2999999999993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48</v>
      </c>
      <c r="BU125" s="9">
        <f t="shared" si="23"/>
        <v>9.09</v>
      </c>
      <c r="BV125" s="8">
        <v>6</v>
      </c>
      <c r="BW125" s="7">
        <v>14</v>
      </c>
      <c r="BX125" s="7">
        <v>3</v>
      </c>
      <c r="BY125" s="6">
        <v>25</v>
      </c>
      <c r="BZ125" s="11">
        <v>11</v>
      </c>
      <c r="CA125" s="10">
        <v>51182.43</v>
      </c>
      <c r="CB125" s="9">
        <f t="shared" si="24"/>
        <v>-81.19</v>
      </c>
      <c r="CC125" s="8">
        <v>1258.8800000000001</v>
      </c>
      <c r="CD125" s="7">
        <v>10752.58</v>
      </c>
      <c r="CE125" s="7">
        <v>1833.92</v>
      </c>
      <c r="CF125" s="6">
        <v>37337.050000000003</v>
      </c>
      <c r="CG125" s="5">
        <v>8918.66</v>
      </c>
      <c r="CH125" s="10">
        <v>835</v>
      </c>
      <c r="CI125" s="9">
        <f t="shared" si="25"/>
        <v>26.52</v>
      </c>
      <c r="CJ125" s="8">
        <v>147</v>
      </c>
      <c r="CK125" s="7">
        <v>294</v>
      </c>
      <c r="CL125" s="7">
        <v>111</v>
      </c>
      <c r="CM125" s="6">
        <v>282</v>
      </c>
      <c r="CN125" s="11">
        <v>184</v>
      </c>
      <c r="CO125" s="10">
        <v>259268.82</v>
      </c>
      <c r="CP125" s="9">
        <f t="shared" si="26"/>
        <v>28.42</v>
      </c>
      <c r="CQ125" s="8">
        <v>34499.050000000003</v>
      </c>
      <c r="CR125" s="7">
        <v>111699.64</v>
      </c>
      <c r="CS125" s="7">
        <v>33059.74</v>
      </c>
      <c r="CT125" s="6">
        <v>79872.91</v>
      </c>
      <c r="CU125" s="5">
        <v>78777.38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5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5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5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5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5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5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5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5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5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5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5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5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5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25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719</v>
      </c>
      <c r="Q123" s="9">
        <f t="shared" si="15"/>
        <v>11.99</v>
      </c>
      <c r="R123" s="8">
        <v>354</v>
      </c>
      <c r="S123" s="7">
        <v>175</v>
      </c>
      <c r="T123" s="7">
        <v>175</v>
      </c>
      <c r="U123" s="6">
        <v>15</v>
      </c>
      <c r="V123" s="11">
        <v>0</v>
      </c>
      <c r="W123" s="10">
        <v>49797.29</v>
      </c>
      <c r="X123" s="9">
        <f t="shared" si="16"/>
        <v>15.83</v>
      </c>
      <c r="Y123" s="8">
        <v>24468.36</v>
      </c>
      <c r="Z123" s="7">
        <v>12117.84</v>
      </c>
      <c r="AA123" s="7">
        <v>12142.02</v>
      </c>
      <c r="AB123" s="6">
        <v>1069.07</v>
      </c>
      <c r="AC123" s="5">
        <v>-24.18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929</v>
      </c>
      <c r="C124" s="9">
        <f t="shared" si="27"/>
        <v>-4.03</v>
      </c>
      <c r="D124" s="8">
        <v>515</v>
      </c>
      <c r="E124" s="7">
        <v>228</v>
      </c>
      <c r="F124" s="7">
        <v>167</v>
      </c>
      <c r="G124" s="6">
        <v>19</v>
      </c>
      <c r="H124" s="11">
        <v>61</v>
      </c>
      <c r="I124" s="10">
        <v>221825.55</v>
      </c>
      <c r="J124" s="9">
        <f t="shared" si="14"/>
        <v>-10.79</v>
      </c>
      <c r="K124" s="8">
        <v>125058.14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31</v>
      </c>
      <c r="BG124" s="9">
        <f t="shared" si="21"/>
        <v>-6.06</v>
      </c>
      <c r="BH124" s="8">
        <v>7</v>
      </c>
      <c r="BI124" s="7">
        <v>7</v>
      </c>
      <c r="BJ124" s="7">
        <v>6</v>
      </c>
      <c r="BK124" s="6">
        <v>11</v>
      </c>
      <c r="BL124" s="11">
        <v>1</v>
      </c>
      <c r="BM124" s="10">
        <v>23967.23</v>
      </c>
      <c r="BN124" s="9">
        <f t="shared" si="22"/>
        <v>-17.8</v>
      </c>
      <c r="BO124" s="8">
        <v>2277.38</v>
      </c>
      <c r="BP124" s="7">
        <v>3288.27</v>
      </c>
      <c r="BQ124" s="7">
        <v>2599.0500000000002</v>
      </c>
      <c r="BR124" s="6">
        <v>15802.53</v>
      </c>
      <c r="BS124" s="5">
        <v>689.22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thickBot="1" x14ac:dyDescent="0.2">
      <c r="A125" s="141">
        <v>43009</v>
      </c>
      <c r="B125" s="10">
        <v>913</v>
      </c>
      <c r="C125" s="9">
        <f t="shared" si="27"/>
        <v>15.57</v>
      </c>
      <c r="D125" s="8">
        <v>506</v>
      </c>
      <c r="E125" s="7">
        <v>237</v>
      </c>
      <c r="F125" s="7">
        <v>157</v>
      </c>
      <c r="G125" s="6">
        <v>13</v>
      </c>
      <c r="H125" s="11">
        <v>80</v>
      </c>
      <c r="I125" s="10">
        <v>224703.92</v>
      </c>
      <c r="J125" s="9">
        <f t="shared" si="14"/>
        <v>12.26</v>
      </c>
      <c r="K125" s="8">
        <v>123175.08</v>
      </c>
      <c r="L125" s="7">
        <v>64014.36</v>
      </c>
      <c r="M125" s="7">
        <v>34289.06</v>
      </c>
      <c r="N125" s="6">
        <v>3225.42</v>
      </c>
      <c r="O125" s="5">
        <v>29725.3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37</v>
      </c>
      <c r="AE125" s="9">
        <f t="shared" si="17"/>
        <v>0</v>
      </c>
      <c r="AF125" s="8">
        <v>13</v>
      </c>
      <c r="AG125" s="7">
        <v>12</v>
      </c>
      <c r="AH125" s="7">
        <v>6</v>
      </c>
      <c r="AI125" s="6">
        <v>6</v>
      </c>
      <c r="AJ125" s="11">
        <v>6</v>
      </c>
      <c r="AK125" s="10">
        <v>24780.7</v>
      </c>
      <c r="AL125" s="9">
        <f t="shared" si="18"/>
        <v>-13.58</v>
      </c>
      <c r="AM125" s="8">
        <v>4569.4799999999996</v>
      </c>
      <c r="AN125" s="7">
        <v>9866.15</v>
      </c>
      <c r="AO125" s="7">
        <v>2482.34</v>
      </c>
      <c r="AP125" s="6">
        <v>7862.73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34</v>
      </c>
      <c r="BG125" s="9">
        <f t="shared" si="21"/>
        <v>13.33</v>
      </c>
      <c r="BH125" s="8">
        <v>5</v>
      </c>
      <c r="BI125" s="7">
        <v>15</v>
      </c>
      <c r="BJ125" s="7">
        <v>4</v>
      </c>
      <c r="BK125" s="6">
        <v>10</v>
      </c>
      <c r="BL125" s="11">
        <v>11</v>
      </c>
      <c r="BM125" s="10">
        <v>33139.1</v>
      </c>
      <c r="BN125" s="9">
        <f t="shared" si="22"/>
        <v>14.92</v>
      </c>
      <c r="BO125" s="8">
        <v>2053.4299999999998</v>
      </c>
      <c r="BP125" s="7">
        <v>9939.08</v>
      </c>
      <c r="BQ125" s="7">
        <v>1830.44</v>
      </c>
      <c r="BR125" s="6">
        <v>19316.150000000001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182</v>
      </c>
      <c r="CI125" s="9">
        <f t="shared" si="25"/>
        <v>15.92</v>
      </c>
      <c r="CJ125" s="8">
        <v>35</v>
      </c>
      <c r="CK125" s="7">
        <v>85</v>
      </c>
      <c r="CL125" s="7">
        <v>25</v>
      </c>
      <c r="CM125" s="6">
        <v>37</v>
      </c>
      <c r="CN125" s="11">
        <v>60</v>
      </c>
      <c r="CO125" s="10">
        <v>102975.34</v>
      </c>
      <c r="CP125" s="9">
        <f t="shared" si="26"/>
        <v>13.47</v>
      </c>
      <c r="CQ125" s="8">
        <v>16596.45</v>
      </c>
      <c r="CR125" s="7">
        <v>58385.26</v>
      </c>
      <c r="CS125" s="7">
        <v>13644.7</v>
      </c>
      <c r="CT125" s="6">
        <v>14348.93</v>
      </c>
      <c r="CU125" s="5">
        <v>44740.56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5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5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5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5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5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5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5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5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5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5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5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5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5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25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2149</v>
      </c>
      <c r="C123" s="9">
        <f t="shared" si="27"/>
        <v>-2.98</v>
      </c>
      <c r="D123" s="8">
        <v>1120</v>
      </c>
      <c r="E123" s="7">
        <v>632</v>
      </c>
      <c r="F123" s="7">
        <v>330</v>
      </c>
      <c r="G123" s="6">
        <v>66</v>
      </c>
      <c r="H123" s="11">
        <v>303</v>
      </c>
      <c r="I123" s="10">
        <v>305785.53999999998</v>
      </c>
      <c r="J123" s="9">
        <f t="shared" si="14"/>
        <v>-8.3800000000000008</v>
      </c>
      <c r="K123" s="8">
        <v>161126.26999999999</v>
      </c>
      <c r="L123" s="7">
        <v>91095.61</v>
      </c>
      <c r="M123" s="7">
        <v>41705.94</v>
      </c>
      <c r="N123" s="6">
        <v>11679.25</v>
      </c>
      <c r="O123" s="5">
        <v>49568.14</v>
      </c>
      <c r="P123" s="10">
        <v>2880</v>
      </c>
      <c r="Q123" s="9">
        <f t="shared" si="15"/>
        <v>3.71</v>
      </c>
      <c r="R123" s="8">
        <v>1190</v>
      </c>
      <c r="S123" s="7">
        <v>779</v>
      </c>
      <c r="T123" s="7">
        <v>761</v>
      </c>
      <c r="U123" s="6">
        <v>150</v>
      </c>
      <c r="V123" s="11">
        <v>18</v>
      </c>
      <c r="W123" s="10">
        <v>163328.43</v>
      </c>
      <c r="X123" s="9">
        <f t="shared" si="16"/>
        <v>1.81</v>
      </c>
      <c r="Y123" s="8">
        <v>72818.080000000002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47</v>
      </c>
      <c r="AE123" s="9">
        <f t="shared" si="17"/>
        <v>-26.56</v>
      </c>
      <c r="AF123" s="8">
        <v>9</v>
      </c>
      <c r="AG123" s="7">
        <v>22</v>
      </c>
      <c r="AH123" s="7">
        <v>3</v>
      </c>
      <c r="AI123" s="6">
        <v>13</v>
      </c>
      <c r="AJ123" s="11">
        <v>19</v>
      </c>
      <c r="AK123" s="10">
        <v>11635.03</v>
      </c>
      <c r="AL123" s="9">
        <f t="shared" si="18"/>
        <v>-54.9</v>
      </c>
      <c r="AM123" s="8">
        <v>1773.64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86</v>
      </c>
      <c r="AS123" s="9">
        <f t="shared" si="19"/>
        <v>-1.1499999999999999</v>
      </c>
      <c r="AT123" s="8">
        <v>3</v>
      </c>
      <c r="AU123" s="7">
        <v>25</v>
      </c>
      <c r="AV123" s="7">
        <v>11</v>
      </c>
      <c r="AW123" s="6">
        <v>46</v>
      </c>
      <c r="AX123" s="11">
        <v>15</v>
      </c>
      <c r="AY123" s="10">
        <v>46511.41</v>
      </c>
      <c r="AZ123" s="9">
        <f t="shared" si="20"/>
        <v>-36.65</v>
      </c>
      <c r="BA123" s="8">
        <v>1428.77</v>
      </c>
      <c r="BB123" s="7">
        <v>11021.91</v>
      </c>
      <c r="BC123" s="7">
        <v>3854.43</v>
      </c>
      <c r="BD123" s="6">
        <v>28551.5</v>
      </c>
      <c r="BE123" s="5">
        <v>8822.2800000000007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2468</v>
      </c>
      <c r="C124" s="9">
        <f t="shared" si="27"/>
        <v>9.59</v>
      </c>
      <c r="D124" s="8">
        <v>1235</v>
      </c>
      <c r="E124" s="7">
        <v>758</v>
      </c>
      <c r="F124" s="7">
        <v>387</v>
      </c>
      <c r="G124" s="6">
        <v>87</v>
      </c>
      <c r="H124" s="11">
        <v>371</v>
      </c>
      <c r="I124" s="10">
        <v>372398.17</v>
      </c>
      <c r="J124" s="9">
        <f t="shared" si="14"/>
        <v>10.28</v>
      </c>
      <c r="K124" s="8">
        <v>186476.37</v>
      </c>
      <c r="L124" s="7">
        <v>120629.09</v>
      </c>
      <c r="M124" s="7">
        <v>51351.18</v>
      </c>
      <c r="N124" s="6">
        <v>13680.69</v>
      </c>
      <c r="O124" s="5">
        <v>69277.91</v>
      </c>
      <c r="P124" s="10">
        <v>3038</v>
      </c>
      <c r="Q124" s="9">
        <f t="shared" si="15"/>
        <v>5.49</v>
      </c>
      <c r="R124" s="8">
        <v>1287</v>
      </c>
      <c r="S124" s="7">
        <v>835</v>
      </c>
      <c r="T124" s="7">
        <v>784</v>
      </c>
      <c r="U124" s="6">
        <v>129</v>
      </c>
      <c r="V124" s="11">
        <v>53</v>
      </c>
      <c r="W124" s="10">
        <v>173899.25</v>
      </c>
      <c r="X124" s="9">
        <f t="shared" si="16"/>
        <v>5.01</v>
      </c>
      <c r="Y124" s="8">
        <v>80318.149999999994</v>
      </c>
      <c r="Z124" s="7">
        <v>46257.120000000003</v>
      </c>
      <c r="AA124" s="7">
        <v>40299.39</v>
      </c>
      <c r="AB124" s="6">
        <v>6795.64</v>
      </c>
      <c r="AC124" s="5">
        <v>6080.59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thickBot="1" x14ac:dyDescent="0.2">
      <c r="A125" s="141">
        <v>43009</v>
      </c>
      <c r="B125" s="10">
        <v>2308</v>
      </c>
      <c r="C125" s="9">
        <f t="shared" si="27"/>
        <v>4.91</v>
      </c>
      <c r="D125" s="8">
        <v>1110</v>
      </c>
      <c r="E125" s="7">
        <v>770</v>
      </c>
      <c r="F125" s="7">
        <v>355</v>
      </c>
      <c r="G125" s="6">
        <v>73</v>
      </c>
      <c r="H125" s="11">
        <v>415</v>
      </c>
      <c r="I125" s="10">
        <v>329407.89</v>
      </c>
      <c r="J125" s="9">
        <f t="shared" si="14"/>
        <v>-0.35</v>
      </c>
      <c r="K125" s="8">
        <v>156848.91</v>
      </c>
      <c r="L125" s="7">
        <v>111197.52</v>
      </c>
      <c r="M125" s="7">
        <v>47365.43</v>
      </c>
      <c r="N125" s="6">
        <v>13996.03</v>
      </c>
      <c r="O125" s="5">
        <v>63832.09</v>
      </c>
      <c r="P125" s="10">
        <v>2875</v>
      </c>
      <c r="Q125" s="9">
        <f t="shared" si="15"/>
        <v>5.39</v>
      </c>
      <c r="R125" s="8">
        <v>1182</v>
      </c>
      <c r="S125" s="7">
        <v>821</v>
      </c>
      <c r="T125" s="7">
        <v>759</v>
      </c>
      <c r="U125" s="6">
        <v>112</v>
      </c>
      <c r="V125" s="11">
        <v>62</v>
      </c>
      <c r="W125" s="10">
        <v>164173.79999999999</v>
      </c>
      <c r="X125" s="9">
        <f t="shared" si="16"/>
        <v>4.96</v>
      </c>
      <c r="Y125" s="8">
        <v>73009.440000000002</v>
      </c>
      <c r="Z125" s="7">
        <v>45472.5</v>
      </c>
      <c r="AA125" s="7">
        <v>40161.160000000003</v>
      </c>
      <c r="AB125" s="6">
        <v>5455.73</v>
      </c>
      <c r="AC125" s="5">
        <v>5311.34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118</v>
      </c>
      <c r="AS125" s="9">
        <f t="shared" si="19"/>
        <v>51.28</v>
      </c>
      <c r="AT125" s="8">
        <v>10</v>
      </c>
      <c r="AU125" s="7">
        <v>37</v>
      </c>
      <c r="AV125" s="7">
        <v>10</v>
      </c>
      <c r="AW125" s="6">
        <v>61</v>
      </c>
      <c r="AX125" s="11">
        <v>27</v>
      </c>
      <c r="AY125" s="10">
        <v>113440.67</v>
      </c>
      <c r="AZ125" s="9">
        <f t="shared" si="20"/>
        <v>157.15</v>
      </c>
      <c r="BA125" s="8">
        <v>4644.5200000000004</v>
      </c>
      <c r="BB125" s="7">
        <v>21423.13</v>
      </c>
      <c r="BC125" s="7">
        <v>4188.6899999999996</v>
      </c>
      <c r="BD125" s="6">
        <v>83184.33</v>
      </c>
      <c r="BE125" s="5">
        <v>17234.439999999999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321</v>
      </c>
      <c r="CI125" s="9">
        <f t="shared" si="25"/>
        <v>-9.83</v>
      </c>
      <c r="CJ125" s="8">
        <v>42</v>
      </c>
      <c r="CK125" s="7">
        <v>136</v>
      </c>
      <c r="CL125" s="7">
        <v>40</v>
      </c>
      <c r="CM125" s="6">
        <v>102</v>
      </c>
      <c r="CN125" s="11">
        <v>97</v>
      </c>
      <c r="CO125" s="10">
        <v>120985.26</v>
      </c>
      <c r="CP125" s="9">
        <f t="shared" si="26"/>
        <v>1.65</v>
      </c>
      <c r="CQ125" s="8">
        <v>11817.11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5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5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5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5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5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5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5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5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5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5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5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5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5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25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4599</v>
      </c>
      <c r="Q123" s="9">
        <f t="shared" si="15"/>
        <v>-2.95</v>
      </c>
      <c r="R123" s="8">
        <v>1992</v>
      </c>
      <c r="S123" s="7">
        <v>1247</v>
      </c>
      <c r="T123" s="7">
        <v>1183</v>
      </c>
      <c r="U123" s="6">
        <v>177</v>
      </c>
      <c r="V123" s="11">
        <v>64</v>
      </c>
      <c r="W123" s="10">
        <v>199671.31</v>
      </c>
      <c r="X123" s="9">
        <f t="shared" si="16"/>
        <v>-7.28</v>
      </c>
      <c r="Y123" s="8">
        <v>89658.83</v>
      </c>
      <c r="Z123" s="7">
        <v>52219.28</v>
      </c>
      <c r="AA123" s="7">
        <v>50304.42</v>
      </c>
      <c r="AB123" s="6">
        <v>7488.78</v>
      </c>
      <c r="AC123" s="5">
        <v>1914.86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90</v>
      </c>
      <c r="AS123" s="9">
        <f t="shared" si="19"/>
        <v>4.6500000000000004</v>
      </c>
      <c r="AT123" s="8">
        <v>6</v>
      </c>
      <c r="AU123" s="7">
        <v>31</v>
      </c>
      <c r="AV123" s="7">
        <v>4</v>
      </c>
      <c r="AW123" s="6">
        <v>49</v>
      </c>
      <c r="AX123" s="11">
        <v>27</v>
      </c>
      <c r="AY123" s="10">
        <v>19746.02</v>
      </c>
      <c r="AZ123" s="9">
        <f t="shared" si="20"/>
        <v>-4.63</v>
      </c>
      <c r="BA123" s="8">
        <v>917.58</v>
      </c>
      <c r="BB123" s="7">
        <v>5869.41</v>
      </c>
      <c r="BC123" s="7">
        <v>582.25</v>
      </c>
      <c r="BD123" s="6">
        <v>12376.78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355</v>
      </c>
      <c r="CI123" s="9">
        <f t="shared" si="25"/>
        <v>13.78</v>
      </c>
      <c r="CJ123" s="8">
        <v>45</v>
      </c>
      <c r="CK123" s="7">
        <v>150</v>
      </c>
      <c r="CL123" s="7">
        <v>46</v>
      </c>
      <c r="CM123" s="6">
        <v>111</v>
      </c>
      <c r="CN123" s="11">
        <v>104</v>
      </c>
      <c r="CO123" s="10">
        <v>88251.76</v>
      </c>
      <c r="CP123" s="9">
        <f t="shared" si="26"/>
        <v>-1.1000000000000001</v>
      </c>
      <c r="CQ123" s="8">
        <v>10139.370000000001</v>
      </c>
      <c r="CR123" s="7">
        <v>37969.67</v>
      </c>
      <c r="CS123" s="7">
        <v>9521.01</v>
      </c>
      <c r="CT123" s="6">
        <v>29844.16</v>
      </c>
      <c r="CU123" s="5">
        <v>28116.07</v>
      </c>
    </row>
    <row r="124" spans="1:99" ht="25.5" customHeight="1" x14ac:dyDescent="0.15">
      <c r="A124" s="141">
        <v>42979</v>
      </c>
      <c r="B124" s="10">
        <v>953</v>
      </c>
      <c r="C124" s="9">
        <f t="shared" si="27"/>
        <v>0.74</v>
      </c>
      <c r="D124" s="8">
        <v>453</v>
      </c>
      <c r="E124" s="7">
        <v>320</v>
      </c>
      <c r="F124" s="7">
        <v>133</v>
      </c>
      <c r="G124" s="6">
        <v>45</v>
      </c>
      <c r="H124" s="11">
        <v>189</v>
      </c>
      <c r="I124" s="10">
        <v>117808.35</v>
      </c>
      <c r="J124" s="9">
        <f t="shared" si="14"/>
        <v>0.43</v>
      </c>
      <c r="K124" s="8">
        <v>52465.97</v>
      </c>
      <c r="L124" s="7">
        <v>44078.9</v>
      </c>
      <c r="M124" s="7">
        <v>13581.5</v>
      </c>
      <c r="N124" s="6">
        <v>7085.97</v>
      </c>
      <c r="O124" s="5">
        <v>31093.41</v>
      </c>
      <c r="P124" s="10">
        <v>4958</v>
      </c>
      <c r="Q124" s="9">
        <f t="shared" si="15"/>
        <v>5.89</v>
      </c>
      <c r="R124" s="8">
        <v>2074</v>
      </c>
      <c r="S124" s="7">
        <v>1278</v>
      </c>
      <c r="T124" s="7">
        <v>1397</v>
      </c>
      <c r="U124" s="6">
        <v>208</v>
      </c>
      <c r="V124" s="11">
        <v>-119</v>
      </c>
      <c r="W124" s="10">
        <v>216873.59</v>
      </c>
      <c r="X124" s="9">
        <f t="shared" si="16"/>
        <v>4.5999999999999996</v>
      </c>
      <c r="Y124" s="8">
        <v>94524.06</v>
      </c>
      <c r="Z124" s="7">
        <v>53230.76</v>
      </c>
      <c r="AA124" s="7">
        <v>60226.82</v>
      </c>
      <c r="AB124" s="6">
        <v>8834.43</v>
      </c>
      <c r="AC124" s="5">
        <v>-6996.06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426</v>
      </c>
      <c r="CI124" s="9">
        <f t="shared" si="25"/>
        <v>8.9499999999999993</v>
      </c>
      <c r="CJ124" s="8">
        <v>60</v>
      </c>
      <c r="CK124" s="7">
        <v>189</v>
      </c>
      <c r="CL124" s="7">
        <v>62</v>
      </c>
      <c r="CM124" s="6">
        <v>114</v>
      </c>
      <c r="CN124" s="11">
        <v>127</v>
      </c>
      <c r="CO124" s="10">
        <v>130455.83</v>
      </c>
      <c r="CP124" s="9">
        <f t="shared" si="26"/>
        <v>15.57</v>
      </c>
      <c r="CQ124" s="8">
        <v>15445.55</v>
      </c>
      <c r="CR124" s="7">
        <v>59443.66</v>
      </c>
      <c r="CS124" s="7">
        <v>13011.44</v>
      </c>
      <c r="CT124" s="6">
        <v>42151.93</v>
      </c>
      <c r="CU124" s="5">
        <v>46432.22</v>
      </c>
    </row>
    <row r="125" spans="1:99" ht="25.5" customHeight="1" thickBot="1" x14ac:dyDescent="0.2">
      <c r="A125" s="141">
        <v>43009</v>
      </c>
      <c r="B125" s="10">
        <v>918</v>
      </c>
      <c r="C125" s="9">
        <f t="shared" si="27"/>
        <v>1.66</v>
      </c>
      <c r="D125" s="8">
        <v>437</v>
      </c>
      <c r="E125" s="7">
        <v>285</v>
      </c>
      <c r="F125" s="7">
        <v>148</v>
      </c>
      <c r="G125" s="6">
        <v>45</v>
      </c>
      <c r="H125" s="11">
        <v>139</v>
      </c>
      <c r="I125" s="10">
        <v>115149.41</v>
      </c>
      <c r="J125" s="9">
        <f t="shared" si="14"/>
        <v>7.33</v>
      </c>
      <c r="K125" s="8">
        <v>48330.400000000001</v>
      </c>
      <c r="L125" s="7">
        <v>43522.66</v>
      </c>
      <c r="M125" s="7">
        <v>16497.7</v>
      </c>
      <c r="N125" s="6">
        <v>6197.76</v>
      </c>
      <c r="O125" s="5">
        <v>27503.68</v>
      </c>
      <c r="P125" s="10">
        <v>4783</v>
      </c>
      <c r="Q125" s="9">
        <f t="shared" si="15"/>
        <v>6.48</v>
      </c>
      <c r="R125" s="8">
        <v>1949</v>
      </c>
      <c r="S125" s="7">
        <v>1294</v>
      </c>
      <c r="T125" s="7">
        <v>1340</v>
      </c>
      <c r="U125" s="6">
        <v>200</v>
      </c>
      <c r="V125" s="11">
        <v>-46</v>
      </c>
      <c r="W125" s="10">
        <v>203148.38</v>
      </c>
      <c r="X125" s="9">
        <f t="shared" si="16"/>
        <v>5.29</v>
      </c>
      <c r="Y125" s="8">
        <v>82711.34</v>
      </c>
      <c r="Z125" s="7">
        <v>55634.559999999998</v>
      </c>
      <c r="AA125" s="7">
        <v>54662.43</v>
      </c>
      <c r="AB125" s="6">
        <v>10140.049999999999</v>
      </c>
      <c r="AC125" s="5">
        <v>972.13</v>
      </c>
      <c r="AD125" s="10">
        <v>128</v>
      </c>
      <c r="AE125" s="9">
        <f t="shared" si="17"/>
        <v>-5.88</v>
      </c>
      <c r="AF125" s="8">
        <v>14</v>
      </c>
      <c r="AG125" s="7">
        <v>49</v>
      </c>
      <c r="AH125" s="7">
        <v>13</v>
      </c>
      <c r="AI125" s="6">
        <v>51</v>
      </c>
      <c r="AJ125" s="11">
        <v>37</v>
      </c>
      <c r="AK125" s="10">
        <v>18309.14</v>
      </c>
      <c r="AL125" s="9">
        <f t="shared" si="18"/>
        <v>-28.81</v>
      </c>
      <c r="AM125" s="8">
        <v>1297.23</v>
      </c>
      <c r="AN125" s="7">
        <v>6761.78</v>
      </c>
      <c r="AO125" s="7">
        <v>1469.38</v>
      </c>
      <c r="AP125" s="6">
        <v>8450.9</v>
      </c>
      <c r="AQ125" s="5">
        <v>5622.25</v>
      </c>
      <c r="AR125" s="10">
        <v>84</v>
      </c>
      <c r="AS125" s="9">
        <f t="shared" si="19"/>
        <v>3.7</v>
      </c>
      <c r="AT125" s="8">
        <v>1</v>
      </c>
      <c r="AU125" s="7">
        <v>22</v>
      </c>
      <c r="AV125" s="7">
        <v>9</v>
      </c>
      <c r="AW125" s="6">
        <v>52</v>
      </c>
      <c r="AX125" s="11">
        <v>13</v>
      </c>
      <c r="AY125" s="10">
        <v>19333.47</v>
      </c>
      <c r="AZ125" s="9">
        <f t="shared" si="20"/>
        <v>-21.68</v>
      </c>
      <c r="BA125" s="8">
        <v>82.64</v>
      </c>
      <c r="BB125" s="7">
        <v>3379.35</v>
      </c>
      <c r="BC125" s="7">
        <v>1078.25</v>
      </c>
      <c r="BD125" s="6">
        <v>14793.23</v>
      </c>
      <c r="BE125" s="5">
        <v>2301.1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285</v>
      </c>
      <c r="CI125" s="9">
        <f t="shared" si="25"/>
        <v>7.55</v>
      </c>
      <c r="CJ125" s="8">
        <v>39</v>
      </c>
      <c r="CK125" s="7">
        <v>126</v>
      </c>
      <c r="CL125" s="7">
        <v>31</v>
      </c>
      <c r="CM125" s="6">
        <v>88</v>
      </c>
      <c r="CN125" s="11">
        <v>96</v>
      </c>
      <c r="CO125" s="10">
        <v>77477.77</v>
      </c>
      <c r="CP125" s="9">
        <f t="shared" si="26"/>
        <v>9.4600000000000009</v>
      </c>
      <c r="CQ125" s="8">
        <v>7445.69</v>
      </c>
      <c r="CR125" s="7">
        <v>39886.65</v>
      </c>
      <c r="CS125" s="7">
        <v>7619.9</v>
      </c>
      <c r="CT125" s="6">
        <v>22388.05</v>
      </c>
      <c r="CU125" s="5">
        <v>32404.23</v>
      </c>
    </row>
    <row r="126" spans="1:99" x14ac:dyDescent="0.15">
      <c r="A126" s="158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5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5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5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5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5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5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5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5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5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5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5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5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5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25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672</v>
      </c>
      <c r="Q123" s="9">
        <f t="shared" si="15"/>
        <v>14.68</v>
      </c>
      <c r="R123" s="8">
        <v>335</v>
      </c>
      <c r="S123" s="7">
        <v>162</v>
      </c>
      <c r="T123" s="7">
        <v>161</v>
      </c>
      <c r="U123" s="6">
        <v>14</v>
      </c>
      <c r="V123" s="11">
        <v>1</v>
      </c>
      <c r="W123" s="10">
        <v>46284.639999999999</v>
      </c>
      <c r="X123" s="9">
        <f t="shared" si="16"/>
        <v>19.010000000000002</v>
      </c>
      <c r="Y123" s="8">
        <v>23118.240000000002</v>
      </c>
      <c r="Z123" s="7">
        <v>11181.95</v>
      </c>
      <c r="AA123" s="7">
        <v>10980.81</v>
      </c>
      <c r="AB123" s="6">
        <v>1003.64</v>
      </c>
      <c r="AC123" s="5">
        <v>201.14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18</v>
      </c>
      <c r="BG124" s="9">
        <f t="shared" si="21"/>
        <v>-5.26</v>
      </c>
      <c r="BH124" s="8">
        <v>4</v>
      </c>
      <c r="BI124" s="7">
        <v>5</v>
      </c>
      <c r="BJ124" s="7">
        <v>5</v>
      </c>
      <c r="BK124" s="6">
        <v>4</v>
      </c>
      <c r="BL124" s="11">
        <v>0</v>
      </c>
      <c r="BM124" s="10">
        <v>6888.4</v>
      </c>
      <c r="BN124" s="9">
        <f t="shared" si="22"/>
        <v>-21.76</v>
      </c>
      <c r="BO124" s="8">
        <v>1284.78</v>
      </c>
      <c r="BP124" s="7">
        <v>1383.75</v>
      </c>
      <c r="BQ124" s="7">
        <v>2009.89</v>
      </c>
      <c r="BR124" s="6">
        <v>2209.98</v>
      </c>
      <c r="BS124" s="5">
        <v>-626.14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thickBot="1" x14ac:dyDescent="0.2">
      <c r="A125" s="141">
        <v>43009</v>
      </c>
      <c r="B125" s="10">
        <v>494</v>
      </c>
      <c r="C125" s="9">
        <f t="shared" si="27"/>
        <v>26.02</v>
      </c>
      <c r="D125" s="8">
        <v>257</v>
      </c>
      <c r="E125" s="7">
        <v>137</v>
      </c>
      <c r="F125" s="7">
        <v>92</v>
      </c>
      <c r="G125" s="6">
        <v>8</v>
      </c>
      <c r="H125" s="11">
        <v>45</v>
      </c>
      <c r="I125" s="10">
        <v>111607.71</v>
      </c>
      <c r="J125" s="9">
        <f t="shared" si="14"/>
        <v>29.81</v>
      </c>
      <c r="K125" s="8">
        <v>56893.65</v>
      </c>
      <c r="L125" s="7">
        <v>33984.94</v>
      </c>
      <c r="M125" s="7">
        <v>18472.509999999998</v>
      </c>
      <c r="N125" s="6">
        <v>2256.61</v>
      </c>
      <c r="O125" s="5">
        <v>15512.43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18</v>
      </c>
      <c r="AE125" s="9">
        <f t="shared" si="17"/>
        <v>28.57</v>
      </c>
      <c r="AF125" s="8">
        <v>5</v>
      </c>
      <c r="AG125" s="7">
        <v>5</v>
      </c>
      <c r="AH125" s="7">
        <v>4</v>
      </c>
      <c r="AI125" s="6">
        <v>4</v>
      </c>
      <c r="AJ125" s="11">
        <v>1</v>
      </c>
      <c r="AK125" s="10">
        <v>11808.92</v>
      </c>
      <c r="AL125" s="9">
        <f t="shared" si="18"/>
        <v>14.27</v>
      </c>
      <c r="AM125" s="8">
        <v>1809.92</v>
      </c>
      <c r="AN125" s="7">
        <v>4425.24</v>
      </c>
      <c r="AO125" s="7">
        <v>1272.1600000000001</v>
      </c>
      <c r="AP125" s="6">
        <v>4301.6000000000004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21</v>
      </c>
      <c r="BG125" s="9">
        <f t="shared" si="21"/>
        <v>31.25</v>
      </c>
      <c r="BH125" s="8">
        <v>0</v>
      </c>
      <c r="BI125" s="7">
        <v>10</v>
      </c>
      <c r="BJ125" s="7">
        <v>3</v>
      </c>
      <c r="BK125" s="6">
        <v>8</v>
      </c>
      <c r="BL125" s="11">
        <v>7</v>
      </c>
      <c r="BM125" s="10">
        <v>15790.78</v>
      </c>
      <c r="BN125" s="9">
        <f t="shared" si="22"/>
        <v>153.05000000000001</v>
      </c>
      <c r="BO125" s="8">
        <v>0</v>
      </c>
      <c r="BP125" s="7">
        <v>4673.8900000000003</v>
      </c>
      <c r="BQ125" s="7">
        <v>519.44000000000005</v>
      </c>
      <c r="BR125" s="6">
        <v>10597.45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135</v>
      </c>
      <c r="CI125" s="9">
        <f t="shared" si="25"/>
        <v>27.36</v>
      </c>
      <c r="CJ125" s="8">
        <v>25</v>
      </c>
      <c r="CK125" s="7">
        <v>65</v>
      </c>
      <c r="CL125" s="7">
        <v>15</v>
      </c>
      <c r="CM125" s="6">
        <v>30</v>
      </c>
      <c r="CN125" s="11">
        <v>50</v>
      </c>
      <c r="CO125" s="10">
        <v>64745.14</v>
      </c>
      <c r="CP125" s="9">
        <f t="shared" si="26"/>
        <v>22.99</v>
      </c>
      <c r="CQ125" s="8">
        <v>10237.01</v>
      </c>
      <c r="CR125" s="7">
        <v>33548.75</v>
      </c>
      <c r="CS125" s="7">
        <v>8814.76</v>
      </c>
      <c r="CT125" s="6">
        <v>12144.62</v>
      </c>
      <c r="CU125" s="5">
        <v>24733.99</v>
      </c>
    </row>
    <row r="126" spans="1:99" x14ac:dyDescent="0.15">
      <c r="A126" s="158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5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5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5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5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5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5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5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5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5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5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5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5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5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25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1099</v>
      </c>
      <c r="C123" s="9">
        <f t="shared" si="27"/>
        <v>-3.26</v>
      </c>
      <c r="D123" s="8">
        <v>540</v>
      </c>
      <c r="E123" s="7">
        <v>339</v>
      </c>
      <c r="F123" s="7">
        <v>187</v>
      </c>
      <c r="G123" s="6">
        <v>33</v>
      </c>
      <c r="H123" s="11">
        <v>152</v>
      </c>
      <c r="I123" s="10">
        <v>131724.98000000001</v>
      </c>
      <c r="J123" s="9">
        <f t="shared" si="14"/>
        <v>-2.46</v>
      </c>
      <c r="K123" s="8">
        <v>58958.3</v>
      </c>
      <c r="L123" s="7">
        <v>45663.91</v>
      </c>
      <c r="M123" s="7">
        <v>20793.38</v>
      </c>
      <c r="N123" s="6">
        <v>6309.39</v>
      </c>
      <c r="O123" s="5">
        <v>24870.53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41</v>
      </c>
      <c r="AS123" s="9">
        <f t="shared" si="19"/>
        <v>-22.64</v>
      </c>
      <c r="AT123" s="8">
        <v>1</v>
      </c>
      <c r="AU123" s="7">
        <v>12</v>
      </c>
      <c r="AV123" s="7">
        <v>5</v>
      </c>
      <c r="AW123" s="6">
        <v>23</v>
      </c>
      <c r="AX123" s="11">
        <v>7</v>
      </c>
      <c r="AY123" s="10">
        <v>20878.43</v>
      </c>
      <c r="AZ123" s="9">
        <f t="shared" si="20"/>
        <v>-54.84</v>
      </c>
      <c r="BA123" s="8">
        <v>214.87</v>
      </c>
      <c r="BB123" s="7">
        <v>5059.01</v>
      </c>
      <c r="BC123" s="7">
        <v>1242.43</v>
      </c>
      <c r="BD123" s="6">
        <v>14362.12</v>
      </c>
      <c r="BE123" s="5">
        <v>3816.58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thickBot="1" x14ac:dyDescent="0.2">
      <c r="A125" s="141">
        <v>43009</v>
      </c>
      <c r="B125" s="10">
        <v>1143</v>
      </c>
      <c r="C125" s="9">
        <f t="shared" si="27"/>
        <v>5.93</v>
      </c>
      <c r="D125" s="8">
        <v>514</v>
      </c>
      <c r="E125" s="7">
        <v>411</v>
      </c>
      <c r="F125" s="7">
        <v>183</v>
      </c>
      <c r="G125" s="6">
        <v>35</v>
      </c>
      <c r="H125" s="11">
        <v>228</v>
      </c>
      <c r="I125" s="10">
        <v>130853.93</v>
      </c>
      <c r="J125" s="9">
        <f t="shared" si="14"/>
        <v>3.69</v>
      </c>
      <c r="K125" s="8">
        <v>56008.32</v>
      </c>
      <c r="L125" s="7">
        <v>49754.87</v>
      </c>
      <c r="M125" s="7">
        <v>19073.330000000002</v>
      </c>
      <c r="N125" s="6">
        <v>6017.41</v>
      </c>
      <c r="O125" s="5">
        <v>30681.54</v>
      </c>
      <c r="P125" s="10">
        <v>1711</v>
      </c>
      <c r="Q125" s="9">
        <f t="shared" si="15"/>
        <v>8.77</v>
      </c>
      <c r="R125" s="8">
        <v>645</v>
      </c>
      <c r="S125" s="7">
        <v>518</v>
      </c>
      <c r="T125" s="7">
        <v>473</v>
      </c>
      <c r="U125" s="6">
        <v>74</v>
      </c>
      <c r="V125" s="11">
        <v>45</v>
      </c>
      <c r="W125" s="10">
        <v>94677.27</v>
      </c>
      <c r="X125" s="9">
        <f t="shared" si="16"/>
        <v>7.92</v>
      </c>
      <c r="Y125" s="8">
        <v>40021</v>
      </c>
      <c r="Z125" s="7">
        <v>28044.35</v>
      </c>
      <c r="AA125" s="7">
        <v>23007.07</v>
      </c>
      <c r="AB125" s="6">
        <v>3529.88</v>
      </c>
      <c r="AC125" s="5">
        <v>5037.28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x14ac:dyDescent="0.15">
      <c r="A126" s="158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25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25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25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25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25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25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25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25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25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25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25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25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25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25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1029</v>
      </c>
      <c r="C123" s="9">
        <f t="shared" si="27"/>
        <v>4.47</v>
      </c>
      <c r="D123" s="8">
        <v>559</v>
      </c>
      <c r="E123" s="7">
        <v>259</v>
      </c>
      <c r="F123" s="7">
        <v>181</v>
      </c>
      <c r="G123" s="6">
        <v>28</v>
      </c>
      <c r="H123" s="11">
        <v>79</v>
      </c>
      <c r="I123" s="10">
        <v>335885.8</v>
      </c>
      <c r="J123" s="9">
        <f t="shared" si="14"/>
        <v>-1.33</v>
      </c>
      <c r="K123" s="8">
        <v>191400.32000000001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1105</v>
      </c>
      <c r="C124" s="9">
        <f t="shared" si="27"/>
        <v>4.4400000000000004</v>
      </c>
      <c r="D124" s="8">
        <v>581</v>
      </c>
      <c r="E124" s="7">
        <v>281</v>
      </c>
      <c r="F124" s="7">
        <v>215</v>
      </c>
      <c r="G124" s="6">
        <v>28</v>
      </c>
      <c r="H124" s="11">
        <v>66</v>
      </c>
      <c r="I124" s="10">
        <v>355010.22</v>
      </c>
      <c r="J124" s="9">
        <f t="shared" si="14"/>
        <v>-11.28</v>
      </c>
      <c r="K124" s="8">
        <v>194472.02</v>
      </c>
      <c r="L124" s="7">
        <v>78190.16</v>
      </c>
      <c r="M124" s="7">
        <v>68464.289999999994</v>
      </c>
      <c r="N124" s="6">
        <v>13883.75</v>
      </c>
      <c r="O124" s="5">
        <v>9725.8700000000008</v>
      </c>
      <c r="P124" s="10">
        <v>452</v>
      </c>
      <c r="Q124" s="9">
        <f t="shared" si="15"/>
        <v>-4.6399999999999997</v>
      </c>
      <c r="R124" s="8">
        <v>224</v>
      </c>
      <c r="S124" s="7">
        <v>100</v>
      </c>
      <c r="T124" s="7">
        <v>107</v>
      </c>
      <c r="U124" s="6">
        <v>21</v>
      </c>
      <c r="V124" s="11">
        <v>-7</v>
      </c>
      <c r="W124" s="10">
        <v>31387.73</v>
      </c>
      <c r="X124" s="9">
        <f t="shared" si="16"/>
        <v>-0.92</v>
      </c>
      <c r="Y124" s="8">
        <v>16005.76</v>
      </c>
      <c r="Z124" s="7">
        <v>6789.41</v>
      </c>
      <c r="AA124" s="7">
        <v>7345.06</v>
      </c>
      <c r="AB124" s="6">
        <v>1247.5</v>
      </c>
      <c r="AC124" s="5">
        <v>-555.65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10</v>
      </c>
      <c r="BU124" s="9">
        <f t="shared" si="23"/>
        <v>0</v>
      </c>
      <c r="BV124" s="8">
        <v>2</v>
      </c>
      <c r="BW124" s="7">
        <v>2</v>
      </c>
      <c r="BX124" s="7">
        <v>1</v>
      </c>
      <c r="BY124" s="6">
        <v>5</v>
      </c>
      <c r="BZ124" s="11">
        <v>1</v>
      </c>
      <c r="CA124" s="10">
        <v>22111.360000000001</v>
      </c>
      <c r="CB124" s="9">
        <f t="shared" si="24"/>
        <v>-40.229999999999997</v>
      </c>
      <c r="CC124" s="8">
        <v>3269.81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302</v>
      </c>
      <c r="CI124" s="9">
        <f t="shared" si="25"/>
        <v>-1.63</v>
      </c>
      <c r="CJ124" s="8">
        <v>95</v>
      </c>
      <c r="CK124" s="7">
        <v>139</v>
      </c>
      <c r="CL124" s="7">
        <v>26</v>
      </c>
      <c r="CM124" s="6">
        <v>42</v>
      </c>
      <c r="CN124" s="11">
        <v>113</v>
      </c>
      <c r="CO124" s="10">
        <v>128970.67</v>
      </c>
      <c r="CP124" s="9">
        <f t="shared" si="26"/>
        <v>-5.62</v>
      </c>
      <c r="CQ124" s="8">
        <v>36379.15</v>
      </c>
      <c r="CR124" s="7">
        <v>56432.86</v>
      </c>
      <c r="CS124" s="7">
        <v>11801.44</v>
      </c>
      <c r="CT124" s="6">
        <v>24357.22</v>
      </c>
      <c r="CU124" s="5">
        <v>44631.42</v>
      </c>
    </row>
    <row r="125" spans="1:99" ht="25.5" customHeight="1" thickBot="1" x14ac:dyDescent="0.2">
      <c r="A125" s="141">
        <v>43009</v>
      </c>
      <c r="B125" s="10">
        <v>1203</v>
      </c>
      <c r="C125" s="9">
        <f t="shared" si="27"/>
        <v>9.36</v>
      </c>
      <c r="D125" s="8">
        <v>654</v>
      </c>
      <c r="E125" s="7">
        <v>324</v>
      </c>
      <c r="F125" s="7">
        <v>207</v>
      </c>
      <c r="G125" s="6">
        <v>17</v>
      </c>
      <c r="H125" s="11">
        <v>117</v>
      </c>
      <c r="I125" s="10">
        <v>391256.48</v>
      </c>
      <c r="J125" s="9">
        <f t="shared" si="14"/>
        <v>3.28</v>
      </c>
      <c r="K125" s="8">
        <v>247020.38</v>
      </c>
      <c r="L125" s="7">
        <v>88457.89</v>
      </c>
      <c r="M125" s="7">
        <v>50002.879999999997</v>
      </c>
      <c r="N125" s="6">
        <v>5507.58</v>
      </c>
      <c r="O125" s="5">
        <v>38455.01</v>
      </c>
      <c r="P125" s="10">
        <v>468</v>
      </c>
      <c r="Q125" s="9">
        <f t="shared" si="15"/>
        <v>6.12</v>
      </c>
      <c r="R125" s="8">
        <v>233</v>
      </c>
      <c r="S125" s="7">
        <v>117</v>
      </c>
      <c r="T125" s="7">
        <v>105</v>
      </c>
      <c r="U125" s="6">
        <v>13</v>
      </c>
      <c r="V125" s="11">
        <v>12</v>
      </c>
      <c r="W125" s="10">
        <v>32270.31</v>
      </c>
      <c r="X125" s="9">
        <f t="shared" si="16"/>
        <v>8.14</v>
      </c>
      <c r="Y125" s="8">
        <v>16288.65</v>
      </c>
      <c r="Z125" s="7">
        <v>7873.86</v>
      </c>
      <c r="AA125" s="7">
        <v>7409.94</v>
      </c>
      <c r="AB125" s="6">
        <v>697.86</v>
      </c>
      <c r="AC125" s="5">
        <v>463.92</v>
      </c>
      <c r="AD125" s="10">
        <v>25</v>
      </c>
      <c r="AE125" s="9">
        <f t="shared" si="17"/>
        <v>19.05</v>
      </c>
      <c r="AF125" s="8">
        <v>4</v>
      </c>
      <c r="AG125" s="7">
        <v>10</v>
      </c>
      <c r="AH125" s="7">
        <v>2</v>
      </c>
      <c r="AI125" s="6">
        <v>9</v>
      </c>
      <c r="AJ125" s="11">
        <v>8</v>
      </c>
      <c r="AK125" s="10">
        <v>24945.13</v>
      </c>
      <c r="AL125" s="9">
        <f t="shared" si="18"/>
        <v>25.66</v>
      </c>
      <c r="AM125" s="8">
        <v>2088.4899999999998</v>
      </c>
      <c r="AN125" s="7">
        <v>15296</v>
      </c>
      <c r="AO125" s="7">
        <v>427.76</v>
      </c>
      <c r="AP125" s="6">
        <v>7132.88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x14ac:dyDescent="0.15">
      <c r="A126" s="164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5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5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5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5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5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5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5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5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5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5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5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5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5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25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1276</v>
      </c>
      <c r="C123" s="9">
        <f t="shared" si="27"/>
        <v>3.82</v>
      </c>
      <c r="D123" s="8">
        <v>659</v>
      </c>
      <c r="E123" s="7">
        <v>345</v>
      </c>
      <c r="F123" s="7">
        <v>244</v>
      </c>
      <c r="G123" s="6">
        <v>25</v>
      </c>
      <c r="H123" s="11">
        <v>101</v>
      </c>
      <c r="I123" s="10">
        <v>414432.03</v>
      </c>
      <c r="J123" s="9">
        <f t="shared" si="14"/>
        <v>-1.56</v>
      </c>
      <c r="K123" s="8">
        <v>222277.81</v>
      </c>
      <c r="L123" s="7">
        <v>112388.77</v>
      </c>
      <c r="M123" s="7">
        <v>69198.95</v>
      </c>
      <c r="N123" s="6">
        <v>9343.75</v>
      </c>
      <c r="O123" s="5">
        <v>43189.82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19</v>
      </c>
      <c r="BG123" s="9">
        <f t="shared" si="21"/>
        <v>18.75</v>
      </c>
      <c r="BH123" s="8">
        <v>5</v>
      </c>
      <c r="BI123" s="7">
        <v>5</v>
      </c>
      <c r="BJ123" s="7">
        <v>2</v>
      </c>
      <c r="BK123" s="6">
        <v>7</v>
      </c>
      <c r="BL123" s="11">
        <v>3</v>
      </c>
      <c r="BM123" s="10">
        <v>38153.129999999997</v>
      </c>
      <c r="BN123" s="9">
        <f t="shared" si="22"/>
        <v>31.15</v>
      </c>
      <c r="BO123" s="8">
        <v>2088.87</v>
      </c>
      <c r="BP123" s="7">
        <v>5715.84</v>
      </c>
      <c r="BQ123" s="7">
        <v>20612.349999999999</v>
      </c>
      <c r="BR123" s="6">
        <v>9736.07</v>
      </c>
      <c r="BS123" s="5">
        <v>-14896.51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1243</v>
      </c>
      <c r="C124" s="9">
        <f t="shared" si="27"/>
        <v>-3.57</v>
      </c>
      <c r="D124" s="8">
        <v>668</v>
      </c>
      <c r="E124" s="7">
        <v>286</v>
      </c>
      <c r="F124" s="7">
        <v>267</v>
      </c>
      <c r="G124" s="6">
        <v>16</v>
      </c>
      <c r="H124" s="11">
        <v>18</v>
      </c>
      <c r="I124" s="10">
        <v>404531.41</v>
      </c>
      <c r="J124" s="9">
        <f t="shared" si="14"/>
        <v>-8.51</v>
      </c>
      <c r="K124" s="8">
        <v>231457.86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372</v>
      </c>
      <c r="Q124" s="9">
        <f t="shared" si="15"/>
        <v>-7.46</v>
      </c>
      <c r="R124" s="8">
        <v>196</v>
      </c>
      <c r="S124" s="7">
        <v>92</v>
      </c>
      <c r="T124" s="7">
        <v>77</v>
      </c>
      <c r="U124" s="6">
        <v>7</v>
      </c>
      <c r="V124" s="11">
        <v>15</v>
      </c>
      <c r="W124" s="10">
        <v>22777.95</v>
      </c>
      <c r="X124" s="9">
        <f t="shared" si="16"/>
        <v>-6.06</v>
      </c>
      <c r="Y124" s="8">
        <v>11663.21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35</v>
      </c>
      <c r="AE124" s="9">
        <f t="shared" si="17"/>
        <v>-14.63</v>
      </c>
      <c r="AF124" s="8">
        <v>5</v>
      </c>
      <c r="AG124" s="7">
        <v>15</v>
      </c>
      <c r="AH124" s="7">
        <v>4</v>
      </c>
      <c r="AI124" s="6">
        <v>11</v>
      </c>
      <c r="AJ124" s="11">
        <v>11</v>
      </c>
      <c r="AK124" s="10">
        <v>39331.26</v>
      </c>
      <c r="AL124" s="9">
        <f t="shared" si="18"/>
        <v>39.14</v>
      </c>
      <c r="AM124" s="8">
        <v>1925.72</v>
      </c>
      <c r="AN124" s="7">
        <v>5369.83</v>
      </c>
      <c r="AO124" s="7">
        <v>1507.93</v>
      </c>
      <c r="AP124" s="6">
        <v>30527.78</v>
      </c>
      <c r="AQ124" s="5">
        <v>3861.9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36</v>
      </c>
      <c r="BG124" s="9">
        <f t="shared" si="21"/>
        <v>44</v>
      </c>
      <c r="BH124" s="8">
        <v>9</v>
      </c>
      <c r="BI124" s="7">
        <v>13</v>
      </c>
      <c r="BJ124" s="7">
        <v>5</v>
      </c>
      <c r="BK124" s="6">
        <v>9</v>
      </c>
      <c r="BL124" s="11">
        <v>8</v>
      </c>
      <c r="BM124" s="10">
        <v>46853.27</v>
      </c>
      <c r="BN124" s="9">
        <f t="shared" si="22"/>
        <v>23.05</v>
      </c>
      <c r="BO124" s="8">
        <v>6099.57</v>
      </c>
      <c r="BP124" s="7">
        <v>9292.8799999999992</v>
      </c>
      <c r="BQ124" s="7">
        <v>5400.69</v>
      </c>
      <c r="BR124" s="6">
        <v>26060.13</v>
      </c>
      <c r="BS124" s="5">
        <v>3892.19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thickBot="1" x14ac:dyDescent="0.2">
      <c r="A125" s="141">
        <v>43009</v>
      </c>
      <c r="B125" s="10">
        <v>1352</v>
      </c>
      <c r="C125" s="9">
        <f t="shared" si="27"/>
        <v>5.05</v>
      </c>
      <c r="D125" s="8">
        <v>710</v>
      </c>
      <c r="E125" s="7">
        <v>375</v>
      </c>
      <c r="F125" s="7">
        <v>238</v>
      </c>
      <c r="G125" s="6">
        <v>24</v>
      </c>
      <c r="H125" s="11">
        <v>136</v>
      </c>
      <c r="I125" s="10">
        <v>469308.15</v>
      </c>
      <c r="J125" s="9">
        <f t="shared" si="14"/>
        <v>6.12</v>
      </c>
      <c r="K125" s="8">
        <v>245740.74</v>
      </c>
      <c r="L125" s="7">
        <v>129750.26</v>
      </c>
      <c r="M125" s="7">
        <v>66234.55</v>
      </c>
      <c r="N125" s="6">
        <v>7907.23</v>
      </c>
      <c r="O125" s="5">
        <v>45060.88</v>
      </c>
      <c r="P125" s="10">
        <v>339</v>
      </c>
      <c r="Q125" s="9">
        <f t="shared" si="15"/>
        <v>-0.28999999999999998</v>
      </c>
      <c r="R125" s="8">
        <v>166</v>
      </c>
      <c r="S125" s="7">
        <v>80</v>
      </c>
      <c r="T125" s="7">
        <v>81</v>
      </c>
      <c r="U125" s="6">
        <v>12</v>
      </c>
      <c r="V125" s="11">
        <v>-1</v>
      </c>
      <c r="W125" s="10">
        <v>20730.32</v>
      </c>
      <c r="X125" s="9">
        <f t="shared" si="16"/>
        <v>2.08</v>
      </c>
      <c r="Y125" s="8">
        <v>10280.52</v>
      </c>
      <c r="Z125" s="7">
        <v>4646.4399999999996</v>
      </c>
      <c r="AA125" s="7">
        <v>5079.8999999999996</v>
      </c>
      <c r="AB125" s="6">
        <v>723.46</v>
      </c>
      <c r="AC125" s="5">
        <v>-433.46</v>
      </c>
      <c r="AD125" s="10">
        <v>55</v>
      </c>
      <c r="AE125" s="9">
        <f t="shared" si="17"/>
        <v>71.88</v>
      </c>
      <c r="AF125" s="8">
        <v>18</v>
      </c>
      <c r="AG125" s="7">
        <v>12</v>
      </c>
      <c r="AH125" s="7">
        <v>8</v>
      </c>
      <c r="AI125" s="6">
        <v>17</v>
      </c>
      <c r="AJ125" s="11">
        <v>4</v>
      </c>
      <c r="AK125" s="10">
        <v>44408.43</v>
      </c>
      <c r="AL125" s="9">
        <f t="shared" si="18"/>
        <v>0.37</v>
      </c>
      <c r="AM125" s="8">
        <v>8893.1</v>
      </c>
      <c r="AN125" s="7">
        <v>9623.6299999999992</v>
      </c>
      <c r="AO125" s="7">
        <v>4985.05</v>
      </c>
      <c r="AP125" s="6">
        <v>20906.650000000001</v>
      </c>
      <c r="AQ125" s="5">
        <v>4638.58</v>
      </c>
      <c r="AR125" s="10">
        <v>46</v>
      </c>
      <c r="AS125" s="9">
        <f t="shared" si="19"/>
        <v>2.2200000000000002</v>
      </c>
      <c r="AT125" s="8">
        <v>9</v>
      </c>
      <c r="AU125" s="7">
        <v>11</v>
      </c>
      <c r="AV125" s="7">
        <v>2</v>
      </c>
      <c r="AW125" s="6">
        <v>24</v>
      </c>
      <c r="AX125" s="11">
        <v>9</v>
      </c>
      <c r="AY125" s="10">
        <v>50543.85</v>
      </c>
      <c r="AZ125" s="9">
        <f t="shared" si="20"/>
        <v>-69.84</v>
      </c>
      <c r="BA125" s="8">
        <v>10482.02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175</v>
      </c>
      <c r="CI125" s="9">
        <f t="shared" si="25"/>
        <v>30.6</v>
      </c>
      <c r="CJ125" s="8">
        <v>56</v>
      </c>
      <c r="CK125" s="7">
        <v>66</v>
      </c>
      <c r="CL125" s="7">
        <v>13</v>
      </c>
      <c r="CM125" s="6">
        <v>39</v>
      </c>
      <c r="CN125" s="11">
        <v>54</v>
      </c>
      <c r="CO125" s="10">
        <v>84120.63</v>
      </c>
      <c r="CP125" s="9">
        <f t="shared" si="26"/>
        <v>16.690000000000001</v>
      </c>
      <c r="CQ125" s="8">
        <v>22508.43</v>
      </c>
      <c r="CR125" s="7">
        <v>33933.089999999997</v>
      </c>
      <c r="CS125" s="7">
        <v>5955</v>
      </c>
      <c r="CT125" s="6">
        <v>20992.68</v>
      </c>
      <c r="CU125" s="5">
        <v>28709.52</v>
      </c>
    </row>
    <row r="126" spans="1:99" x14ac:dyDescent="0.15">
      <c r="A126" s="158"/>
      <c r="B126" s="159"/>
      <c r="C126" s="160"/>
      <c r="D126" s="159"/>
      <c r="E126" s="159"/>
      <c r="F126" s="159"/>
      <c r="G126" s="159"/>
      <c r="H126" s="159"/>
      <c r="I126" s="159"/>
      <c r="J126" s="160"/>
      <c r="K126" s="159"/>
      <c r="L126" s="159"/>
      <c r="M126" s="159"/>
      <c r="N126" s="159"/>
      <c r="O126" s="159"/>
      <c r="P126" s="159"/>
      <c r="Q126" s="160"/>
      <c r="R126" s="159"/>
      <c r="S126" s="159"/>
      <c r="T126" s="159"/>
      <c r="U126" s="159"/>
      <c r="V126" s="159"/>
      <c r="W126" s="159"/>
      <c r="X126" s="160"/>
      <c r="Y126" s="159"/>
      <c r="Z126" s="159"/>
      <c r="AA126" s="159"/>
      <c r="AB126" s="159"/>
      <c r="AC126" s="159"/>
      <c r="AD126" s="159"/>
      <c r="AE126" s="160"/>
      <c r="AF126" s="159"/>
      <c r="AG126" s="159"/>
      <c r="AH126" s="159"/>
      <c r="AI126" s="159"/>
      <c r="AJ126" s="159"/>
      <c r="AK126" s="159"/>
      <c r="AL126" s="160"/>
      <c r="AM126" s="159"/>
      <c r="AN126" s="159"/>
      <c r="AO126" s="159"/>
      <c r="AP126" s="159"/>
      <c r="AQ126" s="159"/>
      <c r="AR126" s="159"/>
      <c r="AS126" s="160"/>
      <c r="AT126" s="159"/>
      <c r="AU126" s="159"/>
      <c r="AV126" s="159"/>
      <c r="AW126" s="159"/>
      <c r="AX126" s="159"/>
      <c r="AY126" s="159"/>
      <c r="AZ126" s="160"/>
      <c r="BA126" s="159"/>
      <c r="BB126" s="159"/>
      <c r="BC126" s="159"/>
      <c r="BD126" s="159"/>
      <c r="BE126" s="159"/>
      <c r="BF126" s="159"/>
      <c r="BG126" s="160"/>
      <c r="BH126" s="159"/>
      <c r="BI126" s="159"/>
      <c r="BJ126" s="159"/>
      <c r="BK126" s="159"/>
      <c r="BL126" s="159"/>
      <c r="BM126" s="159"/>
      <c r="BN126" s="160"/>
      <c r="BO126" s="159"/>
      <c r="BP126" s="159"/>
      <c r="BQ126" s="159"/>
      <c r="BR126" s="159"/>
      <c r="BS126" s="159"/>
      <c r="BT126" s="159"/>
      <c r="BU126" s="160"/>
      <c r="BV126" s="159"/>
      <c r="BW126" s="159"/>
      <c r="BX126" s="159"/>
      <c r="BY126" s="159"/>
      <c r="BZ126" s="159"/>
      <c r="CA126" s="159"/>
      <c r="CB126" s="160"/>
      <c r="CC126" s="159"/>
      <c r="CD126" s="159"/>
      <c r="CE126" s="159"/>
      <c r="CF126" s="159"/>
      <c r="CG126" s="159"/>
      <c r="CH126" s="159"/>
      <c r="CI126" s="160"/>
      <c r="CJ126" s="159"/>
      <c r="CK126" s="159"/>
      <c r="CL126" s="159"/>
      <c r="CM126" s="159"/>
      <c r="CN126" s="159"/>
      <c r="CO126" s="159"/>
      <c r="CP126" s="160"/>
      <c r="CQ126" s="159"/>
      <c r="CR126" s="159"/>
      <c r="CS126" s="159"/>
      <c r="CT126" s="159"/>
      <c r="CU126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5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5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5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5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5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5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5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5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5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5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5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5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5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25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3939</v>
      </c>
      <c r="C123" s="9">
        <f t="shared" si="27"/>
        <v>-4.07</v>
      </c>
      <c r="D123" s="8">
        <v>2060</v>
      </c>
      <c r="E123" s="7">
        <v>1086</v>
      </c>
      <c r="F123" s="7">
        <v>687</v>
      </c>
      <c r="G123" s="6">
        <v>104</v>
      </c>
      <c r="H123" s="11">
        <v>400</v>
      </c>
      <c r="I123" s="10">
        <v>806465.16</v>
      </c>
      <c r="J123" s="9">
        <f t="shared" si="14"/>
        <v>-6.62</v>
      </c>
      <c r="K123" s="8">
        <v>400592.37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8227</v>
      </c>
      <c r="Q123" s="9">
        <f t="shared" si="15"/>
        <v>0.41</v>
      </c>
      <c r="R123" s="8">
        <v>3650</v>
      </c>
      <c r="S123" s="7">
        <v>2222</v>
      </c>
      <c r="T123" s="7">
        <v>2091</v>
      </c>
      <c r="U123" s="6">
        <v>264</v>
      </c>
      <c r="V123" s="11">
        <v>131</v>
      </c>
      <c r="W123" s="10">
        <v>412307.93</v>
      </c>
      <c r="X123" s="9">
        <f t="shared" si="16"/>
        <v>-2.02</v>
      </c>
      <c r="Y123" s="8">
        <v>189693.84</v>
      </c>
      <c r="Z123" s="7">
        <v>109817.63</v>
      </c>
      <c r="AA123" s="7">
        <v>100933.23</v>
      </c>
      <c r="AB123" s="6">
        <v>11863.23</v>
      </c>
      <c r="AC123" s="5">
        <v>8884.4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181</v>
      </c>
      <c r="AS123" s="9">
        <f t="shared" si="19"/>
        <v>-11.71</v>
      </c>
      <c r="AT123" s="8">
        <v>16</v>
      </c>
      <c r="AU123" s="7">
        <v>59</v>
      </c>
      <c r="AV123" s="7">
        <v>13</v>
      </c>
      <c r="AW123" s="6">
        <v>93</v>
      </c>
      <c r="AX123" s="11">
        <v>46</v>
      </c>
      <c r="AY123" s="10">
        <v>94955.45</v>
      </c>
      <c r="AZ123" s="9">
        <f t="shared" si="20"/>
        <v>-21.29</v>
      </c>
      <c r="BA123" s="8">
        <v>5039.32</v>
      </c>
      <c r="BB123" s="7">
        <v>19457.54</v>
      </c>
      <c r="BC123" s="7">
        <v>4555.34</v>
      </c>
      <c r="BD123" s="6">
        <v>65903.25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936</v>
      </c>
      <c r="CI123" s="9">
        <f t="shared" si="25"/>
        <v>3.54</v>
      </c>
      <c r="CJ123" s="8">
        <v>231</v>
      </c>
      <c r="CK123" s="7">
        <v>350</v>
      </c>
      <c r="CL123" s="7">
        <v>159</v>
      </c>
      <c r="CM123" s="6">
        <v>193</v>
      </c>
      <c r="CN123" s="11">
        <v>191</v>
      </c>
      <c r="CO123" s="10">
        <v>324108.33</v>
      </c>
      <c r="CP123" s="9">
        <f t="shared" si="26"/>
        <v>-4.91</v>
      </c>
      <c r="CQ123" s="8">
        <v>71196.320000000007</v>
      </c>
      <c r="CR123" s="7">
        <v>119010.45</v>
      </c>
      <c r="CS123" s="7">
        <v>52317.77</v>
      </c>
      <c r="CT123" s="6">
        <v>80806.240000000005</v>
      </c>
      <c r="CU123" s="5">
        <v>66360.09</v>
      </c>
    </row>
    <row r="124" spans="1:99" s="26" customFormat="1" ht="25.5" customHeight="1" x14ac:dyDescent="0.15">
      <c r="A124" s="141">
        <v>42979</v>
      </c>
      <c r="B124" s="10">
        <v>4396</v>
      </c>
      <c r="C124" s="9">
        <f t="shared" si="27"/>
        <v>5.62</v>
      </c>
      <c r="D124" s="8">
        <v>2316</v>
      </c>
      <c r="E124" s="7">
        <v>1188</v>
      </c>
      <c r="F124" s="7">
        <v>761</v>
      </c>
      <c r="G124" s="6">
        <v>128</v>
      </c>
      <c r="H124" s="11">
        <v>429</v>
      </c>
      <c r="I124" s="10">
        <v>923057.8</v>
      </c>
      <c r="J124" s="9">
        <f t="shared" si="14"/>
        <v>9.39</v>
      </c>
      <c r="K124" s="8">
        <v>484227.07</v>
      </c>
      <c r="L124" s="7">
        <v>247384.66</v>
      </c>
      <c r="M124" s="7">
        <v>150491.87</v>
      </c>
      <c r="N124" s="6">
        <v>40137.47</v>
      </c>
      <c r="O124" s="5">
        <v>97488.8</v>
      </c>
      <c r="P124" s="10">
        <v>8743</v>
      </c>
      <c r="Q124" s="9">
        <f t="shared" si="15"/>
        <v>5.68</v>
      </c>
      <c r="R124" s="8">
        <v>3753</v>
      </c>
      <c r="S124" s="7">
        <v>2247</v>
      </c>
      <c r="T124" s="7">
        <v>2414</v>
      </c>
      <c r="U124" s="6">
        <v>328</v>
      </c>
      <c r="V124" s="11">
        <v>-167</v>
      </c>
      <c r="W124" s="10">
        <v>439964.31</v>
      </c>
      <c r="X124" s="9">
        <f t="shared" si="16"/>
        <v>5.32</v>
      </c>
      <c r="Y124" s="8">
        <v>197006.26</v>
      </c>
      <c r="Z124" s="7">
        <v>109619.85</v>
      </c>
      <c r="AA124" s="7">
        <v>118711.33</v>
      </c>
      <c r="AB124" s="6">
        <v>14569.35</v>
      </c>
      <c r="AC124" s="5">
        <v>-9091.48</v>
      </c>
      <c r="AD124" s="10">
        <v>366</v>
      </c>
      <c r="AE124" s="9">
        <f t="shared" si="17"/>
        <v>5.48</v>
      </c>
      <c r="AF124" s="8">
        <v>62</v>
      </c>
      <c r="AG124" s="7">
        <v>154</v>
      </c>
      <c r="AH124" s="7">
        <v>44</v>
      </c>
      <c r="AI124" s="6">
        <v>105</v>
      </c>
      <c r="AJ124" s="11">
        <v>111</v>
      </c>
      <c r="AK124" s="10">
        <v>138111.72</v>
      </c>
      <c r="AL124" s="9">
        <f t="shared" si="18"/>
        <v>17.86</v>
      </c>
      <c r="AM124" s="8">
        <v>27462.79</v>
      </c>
      <c r="AN124" s="7">
        <v>56616.53</v>
      </c>
      <c r="AO124" s="7">
        <v>12991.01</v>
      </c>
      <c r="AP124" s="6">
        <v>40942.730000000003</v>
      </c>
      <c r="AQ124" s="5">
        <v>43724.18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68</v>
      </c>
      <c r="BU124" s="9">
        <f t="shared" si="23"/>
        <v>-15</v>
      </c>
      <c r="BV124" s="8">
        <v>3</v>
      </c>
      <c r="BW124" s="7">
        <v>24</v>
      </c>
      <c r="BX124" s="7">
        <v>5</v>
      </c>
      <c r="BY124" s="6">
        <v>36</v>
      </c>
      <c r="BZ124" s="11">
        <v>19</v>
      </c>
      <c r="CA124" s="10">
        <v>157496.92000000001</v>
      </c>
      <c r="CB124" s="9">
        <f t="shared" si="24"/>
        <v>-32.43</v>
      </c>
      <c r="CC124" s="8">
        <v>1126.22</v>
      </c>
      <c r="CD124" s="7">
        <v>26014.7</v>
      </c>
      <c r="CE124" s="7">
        <v>3867.61</v>
      </c>
      <c r="CF124" s="6">
        <v>126488.39</v>
      </c>
      <c r="CG124" s="5">
        <v>22147.09</v>
      </c>
      <c r="CH124" s="10">
        <v>1202</v>
      </c>
      <c r="CI124" s="9">
        <f t="shared" si="25"/>
        <v>8.68</v>
      </c>
      <c r="CJ124" s="8">
        <v>235</v>
      </c>
      <c r="CK124" s="7">
        <v>525</v>
      </c>
      <c r="CL124" s="7">
        <v>192</v>
      </c>
      <c r="CM124" s="6">
        <v>247</v>
      </c>
      <c r="CN124" s="11">
        <v>333</v>
      </c>
      <c r="CO124" s="10">
        <v>486745.41</v>
      </c>
      <c r="CP124" s="9">
        <f t="shared" si="26"/>
        <v>8.36</v>
      </c>
      <c r="CQ124" s="8">
        <v>80448.639999999999</v>
      </c>
      <c r="CR124" s="7">
        <v>224581.2</v>
      </c>
      <c r="CS124" s="7">
        <v>63219.69</v>
      </c>
      <c r="CT124" s="6">
        <v>105774.83</v>
      </c>
      <c r="CU124" s="5">
        <v>152705.31</v>
      </c>
    </row>
    <row r="125" spans="1:99" s="26" customFormat="1" ht="25.5" customHeight="1" thickBot="1" x14ac:dyDescent="0.2">
      <c r="A125" s="141">
        <v>43009</v>
      </c>
      <c r="B125" s="10">
        <v>4322</v>
      </c>
      <c r="C125" s="9">
        <f t="shared" si="27"/>
        <v>6.01</v>
      </c>
      <c r="D125" s="8">
        <v>2191</v>
      </c>
      <c r="E125" s="7">
        <v>1261</v>
      </c>
      <c r="F125" s="7">
        <v>754</v>
      </c>
      <c r="G125" s="6">
        <v>111</v>
      </c>
      <c r="H125" s="11">
        <v>510</v>
      </c>
      <c r="I125" s="10">
        <v>889371.32</v>
      </c>
      <c r="J125" s="9">
        <f t="shared" si="14"/>
        <v>4.12</v>
      </c>
      <c r="K125" s="8">
        <v>433695.98</v>
      </c>
      <c r="L125" s="7">
        <v>276424.53999999998</v>
      </c>
      <c r="M125" s="7">
        <v>145897.94</v>
      </c>
      <c r="N125" s="6">
        <v>31897.96</v>
      </c>
      <c r="O125" s="5">
        <v>131122.14000000001</v>
      </c>
      <c r="P125" s="10">
        <v>8424</v>
      </c>
      <c r="Q125" s="9">
        <f t="shared" si="15"/>
        <v>6.06</v>
      </c>
      <c r="R125" s="8">
        <v>3562</v>
      </c>
      <c r="S125" s="7">
        <v>2238</v>
      </c>
      <c r="T125" s="7">
        <v>2313</v>
      </c>
      <c r="U125" s="6">
        <v>311</v>
      </c>
      <c r="V125" s="11">
        <v>-75</v>
      </c>
      <c r="W125" s="10">
        <v>417175.17</v>
      </c>
      <c r="X125" s="9">
        <f t="shared" si="16"/>
        <v>6.46</v>
      </c>
      <c r="Y125" s="8">
        <v>179089.67</v>
      </c>
      <c r="Z125" s="7">
        <v>111039.31</v>
      </c>
      <c r="AA125" s="7">
        <v>110246.11</v>
      </c>
      <c r="AB125" s="6">
        <v>16800.080000000002</v>
      </c>
      <c r="AC125" s="5">
        <v>793.2</v>
      </c>
      <c r="AD125" s="10">
        <v>284</v>
      </c>
      <c r="AE125" s="9">
        <f t="shared" si="17"/>
        <v>-3.73</v>
      </c>
      <c r="AF125" s="8">
        <v>46</v>
      </c>
      <c r="AG125" s="7">
        <v>119</v>
      </c>
      <c r="AH125" s="7">
        <v>32</v>
      </c>
      <c r="AI125" s="6">
        <v>86</v>
      </c>
      <c r="AJ125" s="11">
        <v>88</v>
      </c>
      <c r="AK125" s="10">
        <v>89943.34</v>
      </c>
      <c r="AL125" s="9">
        <f t="shared" si="18"/>
        <v>-17.12</v>
      </c>
      <c r="AM125" s="8">
        <v>14440.13</v>
      </c>
      <c r="AN125" s="7">
        <v>41930.07</v>
      </c>
      <c r="AO125" s="7">
        <v>6546.63</v>
      </c>
      <c r="AP125" s="6">
        <v>26696.66</v>
      </c>
      <c r="AQ125" s="5">
        <v>35713.29</v>
      </c>
      <c r="AR125" s="10">
        <v>174</v>
      </c>
      <c r="AS125" s="9">
        <f t="shared" si="19"/>
        <v>1.75</v>
      </c>
      <c r="AT125" s="8">
        <v>10</v>
      </c>
      <c r="AU125" s="7">
        <v>51</v>
      </c>
      <c r="AV125" s="7">
        <v>17</v>
      </c>
      <c r="AW125" s="6">
        <v>96</v>
      </c>
      <c r="AX125" s="11">
        <v>34</v>
      </c>
      <c r="AY125" s="10">
        <v>87952.29</v>
      </c>
      <c r="AZ125" s="9">
        <f t="shared" si="20"/>
        <v>-19.14</v>
      </c>
      <c r="BA125" s="8">
        <v>4049.38</v>
      </c>
      <c r="BB125" s="7">
        <v>14859.21</v>
      </c>
      <c r="BC125" s="7">
        <v>4374.9799999999996</v>
      </c>
      <c r="BD125" s="6">
        <v>64668.72</v>
      </c>
      <c r="BE125" s="5">
        <v>10484.23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64</v>
      </c>
      <c r="BU125" s="9">
        <f t="shared" si="23"/>
        <v>-1.54</v>
      </c>
      <c r="BV125" s="8">
        <v>9</v>
      </c>
      <c r="BW125" s="7">
        <v>21</v>
      </c>
      <c r="BX125" s="7">
        <v>3</v>
      </c>
      <c r="BY125" s="6">
        <v>31</v>
      </c>
      <c r="BZ125" s="11">
        <v>18</v>
      </c>
      <c r="CA125" s="10">
        <v>120091.48</v>
      </c>
      <c r="CB125" s="9">
        <f t="shared" si="24"/>
        <v>-69.72</v>
      </c>
      <c r="CC125" s="8">
        <v>4504.45</v>
      </c>
      <c r="CD125" s="7">
        <v>16463.43</v>
      </c>
      <c r="CE125" s="7">
        <v>1833.92</v>
      </c>
      <c r="CF125" s="6">
        <v>97289.68</v>
      </c>
      <c r="CG125" s="5">
        <v>14629.51</v>
      </c>
      <c r="CH125" s="10">
        <v>955</v>
      </c>
      <c r="CI125" s="9">
        <f t="shared" si="25"/>
        <v>22.12</v>
      </c>
      <c r="CJ125" s="8">
        <v>177</v>
      </c>
      <c r="CK125" s="7">
        <v>338</v>
      </c>
      <c r="CL125" s="7">
        <v>118</v>
      </c>
      <c r="CM125" s="6">
        <v>321</v>
      </c>
      <c r="CN125" s="11">
        <v>221</v>
      </c>
      <c r="CO125" s="10">
        <v>328208.28000000003</v>
      </c>
      <c r="CP125" s="9">
        <f t="shared" si="26"/>
        <v>14</v>
      </c>
      <c r="CQ125" s="8">
        <v>52475.95</v>
      </c>
      <c r="CR125" s="7">
        <v>142618.41</v>
      </c>
      <c r="CS125" s="7">
        <v>38260.28</v>
      </c>
      <c r="CT125" s="6">
        <v>94716.160000000003</v>
      </c>
      <c r="CU125" s="5">
        <v>104495.61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5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5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5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5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5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5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5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5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5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5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5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5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5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25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335</v>
      </c>
      <c r="C123" s="9">
        <f t="shared" si="27"/>
        <v>6.69</v>
      </c>
      <c r="D123" s="8">
        <v>184</v>
      </c>
      <c r="E123" s="7">
        <v>91</v>
      </c>
      <c r="F123" s="7">
        <v>57</v>
      </c>
      <c r="G123" s="6">
        <v>3</v>
      </c>
      <c r="H123" s="11">
        <v>34</v>
      </c>
      <c r="I123" s="10">
        <v>83311.19</v>
      </c>
      <c r="J123" s="9">
        <f t="shared" si="14"/>
        <v>2.29</v>
      </c>
      <c r="K123" s="8">
        <v>43036.09</v>
      </c>
      <c r="L123" s="7">
        <v>26882.89</v>
      </c>
      <c r="M123" s="7">
        <v>12559.72</v>
      </c>
      <c r="N123" s="6">
        <v>832.49</v>
      </c>
      <c r="O123" s="5">
        <v>14323.17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351</v>
      </c>
      <c r="C124" s="9">
        <f t="shared" si="27"/>
        <v>10.73</v>
      </c>
      <c r="D124" s="8">
        <v>193</v>
      </c>
      <c r="E124" s="7">
        <v>87</v>
      </c>
      <c r="F124" s="7">
        <v>68</v>
      </c>
      <c r="G124" s="6">
        <v>3</v>
      </c>
      <c r="H124" s="11">
        <v>19</v>
      </c>
      <c r="I124" s="10">
        <v>85961.66</v>
      </c>
      <c r="J124" s="9">
        <f t="shared" si="14"/>
        <v>3.21</v>
      </c>
      <c r="K124" s="8">
        <v>48873.120000000003</v>
      </c>
      <c r="L124" s="7">
        <v>19966.79</v>
      </c>
      <c r="M124" s="7">
        <v>16258.4</v>
      </c>
      <c r="N124" s="6">
        <v>863.35</v>
      </c>
      <c r="O124" s="5">
        <v>3708.39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15</v>
      </c>
      <c r="AE124" s="9">
        <f t="shared" si="17"/>
        <v>-28.57</v>
      </c>
      <c r="AF124" s="8">
        <v>5</v>
      </c>
      <c r="AG124" s="7">
        <v>5</v>
      </c>
      <c r="AH124" s="7">
        <v>0</v>
      </c>
      <c r="AI124" s="6">
        <v>5</v>
      </c>
      <c r="AJ124" s="11">
        <v>5</v>
      </c>
      <c r="AK124" s="10">
        <v>11811.38</v>
      </c>
      <c r="AL124" s="9">
        <f t="shared" si="18"/>
        <v>102.74</v>
      </c>
      <c r="AM124" s="8">
        <v>1733.11</v>
      </c>
      <c r="AN124" s="7">
        <v>2038.24</v>
      </c>
      <c r="AO124" s="7">
        <v>0</v>
      </c>
      <c r="AP124" s="6">
        <v>8040.03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thickBot="1" x14ac:dyDescent="0.2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16</v>
      </c>
      <c r="AS125" s="9">
        <f t="shared" si="19"/>
        <v>-11.11</v>
      </c>
      <c r="AT125" s="8">
        <v>3</v>
      </c>
      <c r="AU125" s="7">
        <v>5</v>
      </c>
      <c r="AV125" s="7">
        <v>3</v>
      </c>
      <c r="AW125" s="6">
        <v>5</v>
      </c>
      <c r="AX125" s="11">
        <v>2</v>
      </c>
      <c r="AY125" s="10">
        <v>138386.48000000001</v>
      </c>
      <c r="AZ125" s="9">
        <f t="shared" si="20"/>
        <v>639.37</v>
      </c>
      <c r="BA125" s="8">
        <v>1002.07</v>
      </c>
      <c r="BB125" s="7">
        <v>5392.39</v>
      </c>
      <c r="BC125" s="7">
        <v>4580.63</v>
      </c>
      <c r="BD125" s="6">
        <v>127411.39</v>
      </c>
      <c r="BE125" s="5">
        <v>811.76</v>
      </c>
      <c r="BF125" s="10">
        <v>9</v>
      </c>
      <c r="BG125" s="9">
        <f t="shared" si="21"/>
        <v>-47.06</v>
      </c>
      <c r="BH125" s="8">
        <v>2</v>
      </c>
      <c r="BI125" s="7">
        <v>0</v>
      </c>
      <c r="BJ125" s="7">
        <v>3</v>
      </c>
      <c r="BK125" s="6">
        <v>4</v>
      </c>
      <c r="BL125" s="11">
        <v>-3</v>
      </c>
      <c r="BM125" s="10">
        <v>7454.26</v>
      </c>
      <c r="BN125" s="9">
        <f t="shared" si="22"/>
        <v>-73.12</v>
      </c>
      <c r="BO125" s="8">
        <v>1345.26</v>
      </c>
      <c r="BP125" s="7">
        <v>0</v>
      </c>
      <c r="BQ125" s="7">
        <v>1440.66</v>
      </c>
      <c r="BR125" s="6">
        <v>4668.34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58</v>
      </c>
      <c r="CI125" s="9">
        <f t="shared" si="25"/>
        <v>93.33</v>
      </c>
      <c r="CJ125" s="8">
        <v>12</v>
      </c>
      <c r="CK125" s="7">
        <v>19</v>
      </c>
      <c r="CL125" s="7">
        <v>5</v>
      </c>
      <c r="CM125" s="6">
        <v>22</v>
      </c>
      <c r="CN125" s="11">
        <v>14</v>
      </c>
      <c r="CO125" s="10">
        <v>29737.99</v>
      </c>
      <c r="CP125" s="9">
        <f t="shared" si="26"/>
        <v>35.75</v>
      </c>
      <c r="CQ125" s="8">
        <v>8463.57</v>
      </c>
      <c r="CR125" s="7">
        <v>7762.37</v>
      </c>
      <c r="CS125" s="7">
        <v>2242.21</v>
      </c>
      <c r="CT125" s="6">
        <v>11269.84</v>
      </c>
      <c r="CU125" s="5">
        <v>5520.16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5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5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5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5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5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5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5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5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5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5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5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5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5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25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1590</v>
      </c>
      <c r="C123" s="9">
        <f t="shared" si="27"/>
        <v>-0.25</v>
      </c>
      <c r="D123" s="8">
        <v>930</v>
      </c>
      <c r="E123" s="7">
        <v>359</v>
      </c>
      <c r="F123" s="7">
        <v>271</v>
      </c>
      <c r="G123" s="6">
        <v>27</v>
      </c>
      <c r="H123" s="11">
        <v>88</v>
      </c>
      <c r="I123" s="10">
        <v>450262.96</v>
      </c>
      <c r="J123" s="9">
        <f t="shared" si="14"/>
        <v>-4.47</v>
      </c>
      <c r="K123" s="8">
        <v>259978.29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869</v>
      </c>
      <c r="Q123" s="9">
        <f t="shared" si="15"/>
        <v>8.76</v>
      </c>
      <c r="R123" s="8">
        <v>445</v>
      </c>
      <c r="S123" s="7">
        <v>200</v>
      </c>
      <c r="T123" s="7">
        <v>205</v>
      </c>
      <c r="U123" s="6">
        <v>19</v>
      </c>
      <c r="V123" s="11">
        <v>-5</v>
      </c>
      <c r="W123" s="10">
        <v>59811.74</v>
      </c>
      <c r="X123" s="9">
        <f t="shared" si="16"/>
        <v>12.59</v>
      </c>
      <c r="Y123" s="8">
        <v>30487.96</v>
      </c>
      <c r="Z123" s="7">
        <v>13791.37</v>
      </c>
      <c r="AA123" s="7">
        <v>14166.44</v>
      </c>
      <c r="AB123" s="6">
        <v>1365.97</v>
      </c>
      <c r="AC123" s="5">
        <v>-375.07</v>
      </c>
      <c r="AD123" s="10">
        <v>60</v>
      </c>
      <c r="AE123" s="9">
        <f t="shared" si="17"/>
        <v>-31.03</v>
      </c>
      <c r="AF123" s="8">
        <v>27</v>
      </c>
      <c r="AG123" s="7">
        <v>16</v>
      </c>
      <c r="AH123" s="7">
        <v>4</v>
      </c>
      <c r="AI123" s="6">
        <v>11</v>
      </c>
      <c r="AJ123" s="11">
        <v>13</v>
      </c>
      <c r="AK123" s="10">
        <v>31858.3</v>
      </c>
      <c r="AL123" s="9">
        <f t="shared" si="18"/>
        <v>-41.98</v>
      </c>
      <c r="AM123" s="8">
        <v>7100.57</v>
      </c>
      <c r="AN123" s="7">
        <v>9221.0499999999993</v>
      </c>
      <c r="AO123" s="7">
        <v>1750.42</v>
      </c>
      <c r="AP123" s="6">
        <v>9042.5</v>
      </c>
      <c r="AQ123" s="5">
        <v>9842.51</v>
      </c>
      <c r="AR123" s="10">
        <v>79</v>
      </c>
      <c r="AS123" s="9">
        <f t="shared" si="19"/>
        <v>29.51</v>
      </c>
      <c r="AT123" s="8">
        <v>15</v>
      </c>
      <c r="AU123" s="7">
        <v>19</v>
      </c>
      <c r="AV123" s="7">
        <v>13</v>
      </c>
      <c r="AW123" s="6">
        <v>31</v>
      </c>
      <c r="AX123" s="11">
        <v>7</v>
      </c>
      <c r="AY123" s="10">
        <v>122579.99</v>
      </c>
      <c r="AZ123" s="9">
        <f t="shared" si="20"/>
        <v>80.52</v>
      </c>
      <c r="BA123" s="8">
        <v>5201.75</v>
      </c>
      <c r="BB123" s="7">
        <v>10817.63</v>
      </c>
      <c r="BC123" s="7">
        <v>10212.129999999999</v>
      </c>
      <c r="BD123" s="6">
        <v>95237.37</v>
      </c>
      <c r="BE123" s="5">
        <v>1716.61</v>
      </c>
      <c r="BF123" s="10">
        <v>44</v>
      </c>
      <c r="BG123" s="9">
        <f t="shared" si="21"/>
        <v>37.5</v>
      </c>
      <c r="BH123" s="8">
        <v>8</v>
      </c>
      <c r="BI123" s="7">
        <v>17</v>
      </c>
      <c r="BJ123" s="7">
        <v>4</v>
      </c>
      <c r="BK123" s="6">
        <v>15</v>
      </c>
      <c r="BL123" s="11">
        <v>13</v>
      </c>
      <c r="BM123" s="10">
        <v>52659.31</v>
      </c>
      <c r="BN123" s="9">
        <f t="shared" si="22"/>
        <v>-27.11</v>
      </c>
      <c r="BO123" s="8">
        <v>4871.8599999999997</v>
      </c>
      <c r="BP123" s="7">
        <v>17779.21</v>
      </c>
      <c r="BQ123" s="7">
        <v>1704.01</v>
      </c>
      <c r="BR123" s="6">
        <v>28304.23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249</v>
      </c>
      <c r="CI123" s="9">
        <f t="shared" si="25"/>
        <v>2.89</v>
      </c>
      <c r="CJ123" s="8">
        <v>80</v>
      </c>
      <c r="CK123" s="7">
        <v>102</v>
      </c>
      <c r="CL123" s="7">
        <v>28</v>
      </c>
      <c r="CM123" s="6">
        <v>36</v>
      </c>
      <c r="CN123" s="11">
        <v>77</v>
      </c>
      <c r="CO123" s="10">
        <v>186051.94</v>
      </c>
      <c r="CP123" s="9">
        <f t="shared" si="26"/>
        <v>19.14</v>
      </c>
      <c r="CQ123" s="8">
        <v>44662.62</v>
      </c>
      <c r="CR123" s="7">
        <v>60400.63</v>
      </c>
      <c r="CS123" s="7">
        <v>18305.75</v>
      </c>
      <c r="CT123" s="6">
        <v>24982.49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1645</v>
      </c>
      <c r="C124" s="9">
        <f t="shared" si="27"/>
        <v>3.33</v>
      </c>
      <c r="D124" s="8">
        <v>936</v>
      </c>
      <c r="E124" s="7">
        <v>373</v>
      </c>
      <c r="F124" s="7">
        <v>301</v>
      </c>
      <c r="G124" s="6">
        <v>30</v>
      </c>
      <c r="H124" s="11">
        <v>73</v>
      </c>
      <c r="I124" s="10">
        <v>488526.48</v>
      </c>
      <c r="J124" s="9">
        <f t="shared" si="14"/>
        <v>2.68</v>
      </c>
      <c r="K124" s="8">
        <v>280210.3</v>
      </c>
      <c r="L124" s="7">
        <v>109719.89</v>
      </c>
      <c r="M124" s="7">
        <v>84140.12</v>
      </c>
      <c r="N124" s="6">
        <v>11551.08</v>
      </c>
      <c r="O124" s="5">
        <v>26726.74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79</v>
      </c>
      <c r="AS124" s="9">
        <f t="shared" si="19"/>
        <v>-8.14</v>
      </c>
      <c r="AT124" s="8">
        <v>12</v>
      </c>
      <c r="AU124" s="7">
        <v>16</v>
      </c>
      <c r="AV124" s="7">
        <v>12</v>
      </c>
      <c r="AW124" s="6">
        <v>38</v>
      </c>
      <c r="AX124" s="11">
        <v>3</v>
      </c>
      <c r="AY124" s="10">
        <v>68633.3</v>
      </c>
      <c r="AZ124" s="9">
        <f t="shared" si="20"/>
        <v>-55.49</v>
      </c>
      <c r="BA124" s="8">
        <v>4706.2700000000004</v>
      </c>
      <c r="BB124" s="7">
        <v>13503.85</v>
      </c>
      <c r="BC124" s="7">
        <v>3998.35</v>
      </c>
      <c r="BD124" s="6">
        <v>45779.839999999997</v>
      </c>
      <c r="BE124" s="5">
        <v>8860.51</v>
      </c>
      <c r="BF124" s="10">
        <v>50</v>
      </c>
      <c r="BG124" s="9">
        <f t="shared" si="21"/>
        <v>2.04</v>
      </c>
      <c r="BH124" s="8">
        <v>13</v>
      </c>
      <c r="BI124" s="7">
        <v>13</v>
      </c>
      <c r="BJ124" s="7">
        <v>10</v>
      </c>
      <c r="BK124" s="6">
        <v>14</v>
      </c>
      <c r="BL124" s="11">
        <v>3</v>
      </c>
      <c r="BM124" s="10">
        <v>38557.839999999997</v>
      </c>
      <c r="BN124" s="9">
        <f t="shared" si="22"/>
        <v>-14.26</v>
      </c>
      <c r="BO124" s="8">
        <v>4563.88</v>
      </c>
      <c r="BP124" s="7">
        <v>9930.75</v>
      </c>
      <c r="BQ124" s="7">
        <v>3857.06</v>
      </c>
      <c r="BR124" s="6">
        <v>20206.150000000001</v>
      </c>
      <c r="BS124" s="5">
        <v>6073.69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thickBot="1" x14ac:dyDescent="0.2">
      <c r="A125" s="141">
        <v>43009</v>
      </c>
      <c r="B125" s="10">
        <v>1589</v>
      </c>
      <c r="C125" s="9">
        <f t="shared" si="27"/>
        <v>12.14</v>
      </c>
      <c r="D125" s="8">
        <v>909</v>
      </c>
      <c r="E125" s="7">
        <v>396</v>
      </c>
      <c r="F125" s="7">
        <v>252</v>
      </c>
      <c r="G125" s="6">
        <v>28</v>
      </c>
      <c r="H125" s="11">
        <v>147</v>
      </c>
      <c r="I125" s="10">
        <v>471571.34</v>
      </c>
      <c r="J125" s="9">
        <f t="shared" si="14"/>
        <v>10.76</v>
      </c>
      <c r="K125" s="8">
        <v>268687.98</v>
      </c>
      <c r="L125" s="7">
        <v>123502.89</v>
      </c>
      <c r="M125" s="7">
        <v>68405.39</v>
      </c>
      <c r="N125" s="6">
        <v>9650.33</v>
      </c>
      <c r="O125" s="5">
        <v>56189.74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71</v>
      </c>
      <c r="AE125" s="9">
        <f t="shared" si="17"/>
        <v>-1.39</v>
      </c>
      <c r="AF125" s="8">
        <v>21</v>
      </c>
      <c r="AG125" s="7">
        <v>24</v>
      </c>
      <c r="AH125" s="7">
        <v>11</v>
      </c>
      <c r="AI125" s="6">
        <v>15</v>
      </c>
      <c r="AJ125" s="11">
        <v>13</v>
      </c>
      <c r="AK125" s="10">
        <v>36900</v>
      </c>
      <c r="AL125" s="9">
        <f t="shared" si="18"/>
        <v>-18.329999999999998</v>
      </c>
      <c r="AM125" s="8">
        <v>6582.83</v>
      </c>
      <c r="AN125" s="7">
        <v>13887.04</v>
      </c>
      <c r="AO125" s="7">
        <v>3860.53</v>
      </c>
      <c r="AP125" s="6">
        <v>12569.6</v>
      </c>
      <c r="AQ125" s="5">
        <v>10026.51</v>
      </c>
      <c r="AR125" s="10">
        <v>61</v>
      </c>
      <c r="AS125" s="9">
        <f t="shared" si="19"/>
        <v>3.39</v>
      </c>
      <c r="AT125" s="8">
        <v>9</v>
      </c>
      <c r="AU125" s="7">
        <v>17</v>
      </c>
      <c r="AV125" s="7">
        <v>8</v>
      </c>
      <c r="AW125" s="6">
        <v>27</v>
      </c>
      <c r="AX125" s="11">
        <v>9</v>
      </c>
      <c r="AY125" s="10">
        <v>69988.55</v>
      </c>
      <c r="AZ125" s="9">
        <f t="shared" si="20"/>
        <v>51.01</v>
      </c>
      <c r="BA125" s="8">
        <v>4782.09</v>
      </c>
      <c r="BB125" s="7">
        <v>5112.67</v>
      </c>
      <c r="BC125" s="7">
        <v>3174.44</v>
      </c>
      <c r="BD125" s="6">
        <v>56919.35</v>
      </c>
      <c r="BE125" s="5">
        <v>1938.23</v>
      </c>
      <c r="BF125" s="10">
        <v>50</v>
      </c>
      <c r="BG125" s="9">
        <f t="shared" si="21"/>
        <v>2.04</v>
      </c>
      <c r="BH125" s="8">
        <v>12</v>
      </c>
      <c r="BI125" s="7">
        <v>20</v>
      </c>
      <c r="BJ125" s="7">
        <v>6</v>
      </c>
      <c r="BK125" s="6">
        <v>12</v>
      </c>
      <c r="BL125" s="11">
        <v>14</v>
      </c>
      <c r="BM125" s="10">
        <v>47393.13</v>
      </c>
      <c r="BN125" s="9">
        <f t="shared" si="22"/>
        <v>6.66</v>
      </c>
      <c r="BO125" s="8">
        <v>4697.29</v>
      </c>
      <c r="BP125" s="7">
        <v>12191.14</v>
      </c>
      <c r="BQ125" s="7">
        <v>4981.6499999999996</v>
      </c>
      <c r="BR125" s="6">
        <v>25523.05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282</v>
      </c>
      <c r="CI125" s="9">
        <f t="shared" si="25"/>
        <v>22.61</v>
      </c>
      <c r="CJ125" s="8">
        <v>67</v>
      </c>
      <c r="CK125" s="7">
        <v>123</v>
      </c>
      <c r="CL125" s="7">
        <v>30</v>
      </c>
      <c r="CM125" s="6">
        <v>62</v>
      </c>
      <c r="CN125" s="11">
        <v>93</v>
      </c>
      <c r="CO125" s="10">
        <v>157448.44</v>
      </c>
      <c r="CP125" s="9">
        <f t="shared" si="26"/>
        <v>15.08</v>
      </c>
      <c r="CQ125" s="8">
        <v>33949.980000000003</v>
      </c>
      <c r="CR125" s="7">
        <v>82891.89</v>
      </c>
      <c r="CS125" s="7">
        <v>15924.29</v>
      </c>
      <c r="CT125" s="6">
        <v>24682.28</v>
      </c>
      <c r="CU125" s="5">
        <v>66967.600000000006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5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5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5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5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5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5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5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5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5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5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5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5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5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25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2648</v>
      </c>
      <c r="C123" s="9">
        <f t="shared" si="27"/>
        <v>-2.4</v>
      </c>
      <c r="D123" s="8">
        <v>1418</v>
      </c>
      <c r="E123" s="7">
        <v>751</v>
      </c>
      <c r="F123" s="7">
        <v>402</v>
      </c>
      <c r="G123" s="6">
        <v>75</v>
      </c>
      <c r="H123" s="11">
        <v>350</v>
      </c>
      <c r="I123" s="10">
        <v>419540.19</v>
      </c>
      <c r="J123" s="9">
        <f t="shared" si="14"/>
        <v>-5.58</v>
      </c>
      <c r="K123" s="8">
        <v>225837.25</v>
      </c>
      <c r="L123" s="7">
        <v>119593.29</v>
      </c>
      <c r="M123" s="7">
        <v>58266.96</v>
      </c>
      <c r="N123" s="6">
        <v>15425.18</v>
      </c>
      <c r="O123" s="5">
        <v>61504.800000000003</v>
      </c>
      <c r="P123" s="10">
        <v>3043</v>
      </c>
      <c r="Q123" s="9">
        <f t="shared" si="15"/>
        <v>3.54</v>
      </c>
      <c r="R123" s="8">
        <v>1293</v>
      </c>
      <c r="S123" s="7">
        <v>810</v>
      </c>
      <c r="T123" s="7">
        <v>788</v>
      </c>
      <c r="U123" s="6">
        <v>152</v>
      </c>
      <c r="V123" s="11">
        <v>22</v>
      </c>
      <c r="W123" s="10">
        <v>174552.5</v>
      </c>
      <c r="X123" s="9">
        <f t="shared" si="16"/>
        <v>1.72</v>
      </c>
      <c r="Y123" s="8">
        <v>79852.44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56</v>
      </c>
      <c r="AE123" s="9">
        <f t="shared" si="17"/>
        <v>-26.32</v>
      </c>
      <c r="AF123" s="8">
        <v>14</v>
      </c>
      <c r="AG123" s="7">
        <v>24</v>
      </c>
      <c r="AH123" s="7">
        <v>4</v>
      </c>
      <c r="AI123" s="6">
        <v>14</v>
      </c>
      <c r="AJ123" s="11">
        <v>20</v>
      </c>
      <c r="AK123" s="10">
        <v>16143.44</v>
      </c>
      <c r="AL123" s="9">
        <f t="shared" si="18"/>
        <v>-49.58</v>
      </c>
      <c r="AM123" s="8">
        <v>4023.77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99</v>
      </c>
      <c r="AS123" s="9">
        <f t="shared" si="19"/>
        <v>-2.94</v>
      </c>
      <c r="AT123" s="8">
        <v>7</v>
      </c>
      <c r="AU123" s="7">
        <v>27</v>
      </c>
      <c r="AV123" s="7">
        <v>16</v>
      </c>
      <c r="AW123" s="6">
        <v>48</v>
      </c>
      <c r="AX123" s="11">
        <v>12</v>
      </c>
      <c r="AY123" s="10">
        <v>68827.97</v>
      </c>
      <c r="AZ123" s="9">
        <f t="shared" si="20"/>
        <v>-44.83</v>
      </c>
      <c r="BA123" s="8">
        <v>3601.73</v>
      </c>
      <c r="BB123" s="7">
        <v>13969.91</v>
      </c>
      <c r="BC123" s="7">
        <v>18397.68</v>
      </c>
      <c r="BD123" s="6">
        <v>31203.85</v>
      </c>
      <c r="BE123" s="5">
        <v>-2772.97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3035</v>
      </c>
      <c r="C124" s="9">
        <f t="shared" si="27"/>
        <v>8.98</v>
      </c>
      <c r="D124" s="8">
        <v>1575</v>
      </c>
      <c r="E124" s="7">
        <v>891</v>
      </c>
      <c r="F124" s="7">
        <v>465</v>
      </c>
      <c r="G124" s="6">
        <v>99</v>
      </c>
      <c r="H124" s="11">
        <v>426</v>
      </c>
      <c r="I124" s="10">
        <v>512915.20000000001</v>
      </c>
      <c r="J124" s="9">
        <f t="shared" si="14"/>
        <v>13.39</v>
      </c>
      <c r="K124" s="8">
        <v>269796.33</v>
      </c>
      <c r="L124" s="7">
        <v>156284.42000000001</v>
      </c>
      <c r="M124" s="7">
        <v>68172.399999999994</v>
      </c>
      <c r="N124" s="6">
        <v>17617.080000000002</v>
      </c>
      <c r="O124" s="5">
        <v>88112.02</v>
      </c>
      <c r="P124" s="10">
        <v>3188</v>
      </c>
      <c r="Q124" s="9">
        <f t="shared" si="15"/>
        <v>3.71</v>
      </c>
      <c r="R124" s="8">
        <v>1381</v>
      </c>
      <c r="S124" s="7">
        <v>861</v>
      </c>
      <c r="T124" s="7">
        <v>810</v>
      </c>
      <c r="U124" s="6">
        <v>133</v>
      </c>
      <c r="V124" s="11">
        <v>53</v>
      </c>
      <c r="W124" s="10">
        <v>184026.49</v>
      </c>
      <c r="X124" s="9">
        <f t="shared" si="16"/>
        <v>2.75</v>
      </c>
      <c r="Y124" s="8">
        <v>86728.34</v>
      </c>
      <c r="Z124" s="7">
        <v>47992.82</v>
      </c>
      <c r="AA124" s="7">
        <v>42031.12</v>
      </c>
      <c r="AB124" s="6">
        <v>7045.26</v>
      </c>
      <c r="AC124" s="5">
        <v>6084.56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thickBot="1" x14ac:dyDescent="0.2">
      <c r="A125" s="141">
        <v>43009</v>
      </c>
      <c r="B125" s="10">
        <v>2867</v>
      </c>
      <c r="C125" s="9">
        <f t="shared" si="27"/>
        <v>6.15</v>
      </c>
      <c r="D125" s="8">
        <v>1445</v>
      </c>
      <c r="E125" s="7">
        <v>901</v>
      </c>
      <c r="F125" s="7">
        <v>434</v>
      </c>
      <c r="G125" s="6">
        <v>85</v>
      </c>
      <c r="H125" s="11">
        <v>467</v>
      </c>
      <c r="I125" s="10">
        <v>463303.16</v>
      </c>
      <c r="J125" s="9">
        <f t="shared" si="14"/>
        <v>5.0999999999999996</v>
      </c>
      <c r="K125" s="8">
        <v>230665.58</v>
      </c>
      <c r="L125" s="7">
        <v>145469.48000000001</v>
      </c>
      <c r="M125" s="7">
        <v>67982.05</v>
      </c>
      <c r="N125" s="6">
        <v>18879.759999999998</v>
      </c>
      <c r="O125" s="5">
        <v>77487.429999999993</v>
      </c>
      <c r="P125" s="10">
        <v>3065</v>
      </c>
      <c r="Q125" s="9">
        <f t="shared" si="15"/>
        <v>5.18</v>
      </c>
      <c r="R125" s="8">
        <v>1288</v>
      </c>
      <c r="S125" s="7">
        <v>855</v>
      </c>
      <c r="T125" s="7">
        <v>807</v>
      </c>
      <c r="U125" s="6">
        <v>114</v>
      </c>
      <c r="V125" s="11">
        <v>48</v>
      </c>
      <c r="W125" s="10">
        <v>177167.55</v>
      </c>
      <c r="X125" s="9">
        <f t="shared" si="16"/>
        <v>4.53</v>
      </c>
      <c r="Y125" s="8">
        <v>80317.55</v>
      </c>
      <c r="Z125" s="7">
        <v>47813.07</v>
      </c>
      <c r="AA125" s="7">
        <v>43332.13</v>
      </c>
      <c r="AB125" s="6">
        <v>5629.83</v>
      </c>
      <c r="AC125" s="5">
        <v>4480.9399999999996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133</v>
      </c>
      <c r="AS125" s="9">
        <f t="shared" si="19"/>
        <v>51.14</v>
      </c>
      <c r="AT125" s="8">
        <v>13</v>
      </c>
      <c r="AU125" s="7">
        <v>41</v>
      </c>
      <c r="AV125" s="7">
        <v>15</v>
      </c>
      <c r="AW125" s="6">
        <v>64</v>
      </c>
      <c r="AX125" s="11">
        <v>26</v>
      </c>
      <c r="AY125" s="10">
        <v>128092.08</v>
      </c>
      <c r="AZ125" s="9">
        <f t="shared" si="20"/>
        <v>115.94</v>
      </c>
      <c r="BA125" s="8">
        <v>5159.53</v>
      </c>
      <c r="BB125" s="7">
        <v>23549.13</v>
      </c>
      <c r="BC125" s="7">
        <v>6262.46</v>
      </c>
      <c r="BD125" s="6">
        <v>93120.960000000006</v>
      </c>
      <c r="BE125" s="5">
        <v>17286.669999999998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365</v>
      </c>
      <c r="CI125" s="9">
        <f t="shared" si="25"/>
        <v>-5.19</v>
      </c>
      <c r="CJ125" s="8">
        <v>57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150964.59</v>
      </c>
      <c r="CP125" s="9">
        <f t="shared" si="26"/>
        <v>11.24</v>
      </c>
      <c r="CQ125" s="8">
        <v>18151.22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s="146" customFormat="1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5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5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5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5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5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5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5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5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5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5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5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5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5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25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815</v>
      </c>
      <c r="C124" s="9">
        <f t="shared" si="27"/>
        <v>4.62</v>
      </c>
      <c r="D124" s="8">
        <v>499</v>
      </c>
      <c r="E124" s="7">
        <v>186</v>
      </c>
      <c r="F124" s="7">
        <v>118</v>
      </c>
      <c r="G124" s="6">
        <v>12</v>
      </c>
      <c r="H124" s="11">
        <v>68</v>
      </c>
      <c r="I124" s="10">
        <v>225095.97</v>
      </c>
      <c r="J124" s="9">
        <f t="shared" si="14"/>
        <v>4.78</v>
      </c>
      <c r="K124" s="8">
        <v>138038.51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thickBot="1" x14ac:dyDescent="0.2">
      <c r="A125" s="141">
        <v>43009</v>
      </c>
      <c r="B125" s="10">
        <v>848</v>
      </c>
      <c r="C125" s="9">
        <f t="shared" si="27"/>
        <v>12.47</v>
      </c>
      <c r="D125" s="8">
        <v>505</v>
      </c>
      <c r="E125" s="7">
        <v>187</v>
      </c>
      <c r="F125" s="7">
        <v>137</v>
      </c>
      <c r="G125" s="6">
        <v>14</v>
      </c>
      <c r="H125" s="11">
        <v>50</v>
      </c>
      <c r="I125" s="10">
        <v>237483.16</v>
      </c>
      <c r="J125" s="9">
        <f t="shared" si="14"/>
        <v>11.84</v>
      </c>
      <c r="K125" s="8">
        <v>147739.26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32</v>
      </c>
      <c r="AE125" s="9">
        <f t="shared" si="17"/>
        <v>6.67</v>
      </c>
      <c r="AF125" s="8">
        <v>7</v>
      </c>
      <c r="AG125" s="7">
        <v>8</v>
      </c>
      <c r="AH125" s="7">
        <v>1</v>
      </c>
      <c r="AI125" s="6">
        <v>16</v>
      </c>
      <c r="AJ125" s="11">
        <v>7</v>
      </c>
      <c r="AK125" s="10">
        <v>19697.13</v>
      </c>
      <c r="AL125" s="9">
        <f t="shared" si="18"/>
        <v>4.97</v>
      </c>
      <c r="AM125" s="8">
        <v>1871.55</v>
      </c>
      <c r="AN125" s="7">
        <v>1499.81</v>
      </c>
      <c r="AO125" s="7">
        <v>1815</v>
      </c>
      <c r="AP125" s="6">
        <v>14510.77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15</v>
      </c>
      <c r="BG125" s="9">
        <f t="shared" si="21"/>
        <v>-6.25</v>
      </c>
      <c r="BH125" s="8">
        <v>5</v>
      </c>
      <c r="BI125" s="7">
        <v>6</v>
      </c>
      <c r="BJ125" s="7">
        <v>0</v>
      </c>
      <c r="BK125" s="6">
        <v>4</v>
      </c>
      <c r="BL125" s="11">
        <v>6</v>
      </c>
      <c r="BM125" s="10">
        <v>38135.589999999997</v>
      </c>
      <c r="BN125" s="9">
        <f t="shared" si="22"/>
        <v>150.68</v>
      </c>
      <c r="BO125" s="8">
        <v>2721.09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154</v>
      </c>
      <c r="CI125" s="9">
        <f t="shared" si="25"/>
        <v>49.51</v>
      </c>
      <c r="CJ125" s="8">
        <v>21</v>
      </c>
      <c r="CK125" s="7">
        <v>56</v>
      </c>
      <c r="CL125" s="7">
        <v>19</v>
      </c>
      <c r="CM125" s="6">
        <v>55</v>
      </c>
      <c r="CN125" s="11">
        <v>39</v>
      </c>
      <c r="CO125" s="10">
        <v>85869.04</v>
      </c>
      <c r="CP125" s="9">
        <f t="shared" si="26"/>
        <v>49.82</v>
      </c>
      <c r="CQ125" s="8">
        <v>10214.18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5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5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5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5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5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5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5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5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5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5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5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5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5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25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435</v>
      </c>
      <c r="C124" s="9">
        <f t="shared" si="27"/>
        <v>18.53</v>
      </c>
      <c r="D124" s="8">
        <v>268</v>
      </c>
      <c r="E124" s="7">
        <v>95</v>
      </c>
      <c r="F124" s="7">
        <v>63</v>
      </c>
      <c r="G124" s="6">
        <v>8</v>
      </c>
      <c r="H124" s="11">
        <v>32</v>
      </c>
      <c r="I124" s="10">
        <v>105248.65</v>
      </c>
      <c r="J124" s="9">
        <f t="shared" si="14"/>
        <v>-1.66</v>
      </c>
      <c r="K124" s="8">
        <v>62468.28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thickBot="1" x14ac:dyDescent="0.2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87</v>
      </c>
      <c r="Q125" s="9">
        <f t="shared" si="15"/>
        <v>-4.4000000000000004</v>
      </c>
      <c r="R125" s="8">
        <v>57</v>
      </c>
      <c r="S125" s="7">
        <v>14</v>
      </c>
      <c r="T125" s="7">
        <v>16</v>
      </c>
      <c r="U125" s="6">
        <v>0</v>
      </c>
      <c r="V125" s="11">
        <v>-2</v>
      </c>
      <c r="W125" s="10">
        <v>5281.49</v>
      </c>
      <c r="X125" s="9">
        <f t="shared" si="16"/>
        <v>-8.43</v>
      </c>
      <c r="Y125" s="8">
        <v>3682.25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x14ac:dyDescent="0.15">
      <c r="A126" s="161"/>
      <c r="B126" s="162"/>
      <c r="C126" s="163"/>
      <c r="D126" s="162"/>
      <c r="E126" s="162"/>
      <c r="F126" s="162"/>
      <c r="G126" s="162"/>
      <c r="H126" s="162"/>
      <c r="I126" s="162"/>
      <c r="J126" s="163"/>
      <c r="K126" s="162"/>
      <c r="L126" s="162"/>
      <c r="M126" s="162"/>
      <c r="N126" s="162"/>
      <c r="O126" s="162"/>
      <c r="P126" s="162"/>
      <c r="Q126" s="163"/>
      <c r="R126" s="162"/>
      <c r="S126" s="162"/>
      <c r="T126" s="162"/>
      <c r="U126" s="162"/>
      <c r="V126" s="162"/>
      <c r="W126" s="162"/>
      <c r="X126" s="163"/>
      <c r="Y126" s="162"/>
      <c r="Z126" s="162"/>
      <c r="AA126" s="162"/>
      <c r="AB126" s="162"/>
      <c r="AC126" s="162"/>
      <c r="AD126" s="162"/>
      <c r="AE126" s="163"/>
      <c r="AF126" s="162"/>
      <c r="AG126" s="162"/>
      <c r="AH126" s="162"/>
      <c r="AI126" s="162"/>
      <c r="AJ126" s="162"/>
      <c r="AK126" s="162"/>
      <c r="AL126" s="163"/>
      <c r="AM126" s="162"/>
      <c r="AN126" s="162"/>
      <c r="AO126" s="162"/>
      <c r="AP126" s="162"/>
      <c r="AQ126" s="162"/>
      <c r="AR126" s="162"/>
      <c r="AS126" s="163"/>
      <c r="AT126" s="162"/>
      <c r="AU126" s="162"/>
      <c r="AV126" s="162"/>
      <c r="AW126" s="162"/>
      <c r="AX126" s="162"/>
      <c r="AY126" s="162"/>
      <c r="AZ126" s="163"/>
      <c r="BA126" s="162"/>
      <c r="BB126" s="162"/>
      <c r="BC126" s="162"/>
      <c r="BD126" s="162"/>
      <c r="BE126" s="162"/>
      <c r="BF126" s="162"/>
      <c r="BG126" s="163"/>
      <c r="BH126" s="162"/>
      <c r="BI126" s="162"/>
      <c r="BJ126" s="162"/>
      <c r="BK126" s="162"/>
      <c r="BL126" s="162"/>
      <c r="BM126" s="162"/>
      <c r="BN126" s="163"/>
      <c r="BO126" s="162"/>
      <c r="BP126" s="162"/>
      <c r="BQ126" s="162"/>
      <c r="BR126" s="162"/>
      <c r="BS126" s="162"/>
      <c r="BT126" s="162"/>
      <c r="BU126" s="163"/>
      <c r="BV126" s="162"/>
      <c r="BW126" s="162"/>
      <c r="BX126" s="162"/>
      <c r="BY126" s="162"/>
      <c r="BZ126" s="162"/>
      <c r="CA126" s="162"/>
      <c r="CB126" s="163"/>
      <c r="CC126" s="162"/>
      <c r="CD126" s="162"/>
      <c r="CE126" s="162"/>
      <c r="CF126" s="162"/>
      <c r="CG126" s="162"/>
      <c r="CH126" s="162"/>
      <c r="CI126" s="163"/>
      <c r="CJ126" s="162"/>
      <c r="CK126" s="162"/>
      <c r="CL126" s="162"/>
      <c r="CM126" s="162"/>
      <c r="CN126" s="162"/>
      <c r="CO126" s="162"/>
      <c r="CP126" s="163"/>
      <c r="CQ126" s="162"/>
      <c r="CR126" s="162"/>
      <c r="CS126" s="162"/>
      <c r="CT126" s="162"/>
      <c r="CU126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2018-01-24T05:49:48Z</dcterms:modified>
</cp:coreProperties>
</file>