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H16" i="2"/>
  <c r="H15" i="2"/>
  <c r="H14" i="2"/>
  <c r="H13" i="2"/>
  <c r="H12" i="2"/>
  <c r="H11" i="2"/>
  <c r="H10" i="2"/>
  <c r="H9" i="2"/>
  <c r="H8" i="2"/>
  <c r="H7" i="2"/>
  <c r="H6" i="2"/>
  <c r="H5" i="2"/>
  <c r="H187" i="1"/>
  <c r="H186" i="1"/>
  <c r="H185" i="1"/>
  <c r="H184" i="1"/>
  <c r="H183" i="1"/>
  <c r="H182" i="1"/>
  <c r="H181" i="1"/>
  <c r="H180" i="1"/>
  <c r="H179" i="1"/>
  <c r="H178" i="1"/>
  <c r="H177" i="1"/>
  <c r="H176" i="1"/>
  <c r="H175" i="1"/>
  <c r="H110" i="1"/>
  <c r="H43" i="1"/>
  <c r="H42" i="1"/>
  <c r="H41" i="1"/>
  <c r="H40" i="1"/>
  <c r="H39" i="1"/>
  <c r="H38" i="1"/>
  <c r="H33" i="1"/>
  <c r="H32" i="1"/>
  <c r="H31" i="1"/>
  <c r="H30" i="1"/>
  <c r="H29" i="1"/>
  <c r="H28" i="1"/>
  <c r="H27" i="1"/>
  <c r="H26" i="1"/>
  <c r="H17" i="1"/>
  <c r="H16" i="1"/>
  <c r="H15" i="1"/>
  <c r="H14" i="1"/>
  <c r="H13" i="1"/>
  <c r="H12" i="1"/>
  <c r="H11" i="1"/>
  <c r="H9" i="1"/>
  <c r="H7" i="1"/>
  <c r="H6" i="1"/>
</calcChain>
</file>

<file path=xl/sharedStrings.xml><?xml version="1.0" encoding="utf-8"?>
<sst xmlns="http://schemas.openxmlformats.org/spreadsheetml/2006/main" count="1720" uniqueCount="410">
  <si>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</si>
  <si>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</si>
  <si>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</si>
  <si>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</si>
  <si>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</si>
  <si>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</si>
  <si>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</si>
  <si>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</si>
  <si>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</si>
  <si>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</si>
  <si>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</si>
  <si>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</si>
  <si>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</si>
  <si>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</si>
  <si>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</si>
  <si>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</si>
  <si>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</si>
  <si>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</si>
  <si>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</si>
  <si>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</si>
  <si>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</si>
  <si>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</si>
  <si>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</si>
  <si>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</si>
  <si>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平成２９年度企業情報提供業務
</t>
  </si>
  <si>
    <t xml:space="preserve">
支出負担行為担当官
関東地方整備局長　大西　亘
埼玉県さいたま市中央区新都心２－１
</t>
  </si>
  <si>
    <t xml:space="preserve">
（一財）建設業技術者センター
東京都千代田区二－町３
</t>
  </si>
  <si>
    <t>会計法第２９条の３第４項及び予決令第１０２条の４第３</t>
  </si>
  <si>
    <t>－</t>
    <phoneticPr fontId="3"/>
  </si>
  <si>
    <t>-</t>
    <phoneticPr fontId="3"/>
  </si>
  <si>
    <t>-</t>
    <phoneticPr fontId="3"/>
  </si>
  <si>
    <t xml:space="preserve">
入札及び契約の適正化を図り、不正行為等を行う不良・不適格業者を排除するためには、建設業者の財務や経営等の客観的な企業情報及び技術者情報を得ることが不可欠である。
  本業務は、発注者の入札参加資格確認作業の厳正化を図るとともに工事現場における監理技術者等の適正な配置を確認するため、当該法人が保有している建設業者の許可情報、経営事項審査結果情報、監理技術者情報等の企業情報をデータベース化した「発注者支援データベース・システム」から、情報提供を受けるものである。
  上記法人は、建設業法第２７条の１９第１項の規定に基づく唯一の指定資格者証交付機関であり、建設工事の適正な施工を確保し、技術者の専任制をより有効に担保するため、監理技術者資格者証の交付等に関する事業を行っており、「建設業者に関する各種情報を集積し、発注者が共同で利用できるデータベースの整備を進める必要がある」との中央建設業審議会の建議を受け、平成８年度からは「発注者支援データベース・システム」を開発・運用・管理している。
  また、「公共工事の入札及び契約の適正化を図るための措置に関する指針」（平成１８年５月２３日　閣議決定）により、「企業選定のための情報サービスに関すること」として、「発注者支援データベース」を各省各庁の長等は、積極的にその活用を進めることとされている。よって、本業務の目的を達成できる唯一の者であるため
</t>
  </si>
  <si>
    <t>ニ（ヘ）</t>
  </si>
  <si>
    <t xml:space="preserve">
建設業情報管理システム電算処理業務（単価契約）
</t>
  </si>
  <si>
    <t xml:space="preserve">
（一財）建設業情報管理センター
東京都中央区築地２－１１－２４
</t>
  </si>
  <si>
    <t>－</t>
    <phoneticPr fontId="3"/>
  </si>
  <si>
    <t xml:space="preserve">
国土交通省と４７都道府県との間における取り決めにおいて、当該業者が所有するシステムを活用して審査事務と情報管理のＯＡ化を行うこととしていることから、当該業者を唯一の契約先とせざるを得ないため
</t>
  </si>
  <si>
    <t>イ（ニ）</t>
  </si>
  <si>
    <t>単価契約</t>
    <rPh sb="0" eb="2">
      <t>タンカ</t>
    </rPh>
    <rPh sb="2" eb="4">
      <t>ケイヤク</t>
    </rPh>
    <phoneticPr fontId="3"/>
  </si>
  <si>
    <t xml:space="preserve">
宅地建物取引業免許事務処理システム電算処理等業務
</t>
  </si>
  <si>
    <t xml:space="preserve">
（一財）不動産適正取引推進機構
東京都港区虎ノ門３－８－２１
</t>
  </si>
  <si>
    <t xml:space="preserve">
国土交通省と４７都道府県との間における取り決めにおいて、当該業者を管理運営機関として特定しているため、唯一の契約相手方とせざるを得ないため
</t>
  </si>
  <si>
    <t xml:space="preserve">
Ｈ２９千葉国道道路占用物件情報管理業務（千葉市域）
</t>
  </si>
  <si>
    <t xml:space="preserve">
（一財）道路管理センター
東京都千代田区平河町１－２－１０
</t>
  </si>
  <si>
    <t xml:space="preserve">
当該業者は、本業務で使用する「道路管理システム」を開発し、運用・管理する法人であり、同システムのソフトウェア及びデータベースの著作権を唯一有している法人であるため
</t>
  </si>
  <si>
    <t xml:space="preserve">
「ｉ－ＪＵＭＰ」情報提供業務
</t>
  </si>
  <si>
    <t xml:space="preserve">
（株）時事通信社
東京都中央区銀座５－１５－８
</t>
  </si>
  <si>
    <t xml:space="preserve">
行政目的を達成するために必要な行財政、経済情報等の専門情報を２４時間リアルタイムで情報提供することが可能な者が当該社のみであるため
</t>
  </si>
  <si>
    <t xml:space="preserve">
八ッ場ダム本体建設二期工事
</t>
  </si>
  <si>
    <t xml:space="preserve">
支出負担行為担当官
関東地方整備局長　泊　宏
埼玉県さいたま市中央区新都心２－１
</t>
  </si>
  <si>
    <t xml:space="preserve">
八ッ場ダム本体建設工事清水・鉄建・ＩＨＩ異工種建設工事共同企業体
埼玉県さいたま市大宮区未志貴町６８２－２
</t>
  </si>
  <si>
    <t xml:space="preserve">会計法第２９条の３第４項及び国の物品等又は特定役務の調達役務の調達手続きの特例を定める政令第１３条第１項
政府調達に関する協定第１３条第１項（ｂ）
</t>
    <rPh sb="12" eb="13">
      <t>オヨ</t>
    </rPh>
    <phoneticPr fontId="1"/>
  </si>
  <si>
    <t xml:space="preserve">
八ッ場ダム本体建設工事（前工事）における基礎掘削や基礎処理工、骨材採取方法の判断、骨材製品やコンクリート製造の詳細について、一貫した判断に基づき安全・高品質経済性に優れたダムを施工できるのは，当該施工者に限られることから、随意契約を締結することとした。
</t>
  </si>
  <si>
    <t>イ（イ）</t>
  </si>
  <si>
    <t xml:space="preserve">
伊豆諸島ブロック低潮線保全区域巡視に係わる傭船業務
</t>
  </si>
  <si>
    <t xml:space="preserve">
八丈島漁業協同組合
東京都八丈島八丈町三根４２０６
</t>
  </si>
  <si>
    <t xml:space="preserve">
　本業務は、排他的経済水域の限界を画する基礎となる低潮線等の周辺の水域で保全を図る必要がある「低潮線保全区域」を「低潮線保全法（略称）の一部の施行について（平成２３年６月１日付けで国河政第３３、国港振第１３河川局長及び港湾局長通達）に基づき、制限行為の有無、低潮線及びその周辺の状況等を職員が把握するため､船を傭船するものである。
　「船舶」による低潮線保全区域の巡視にあたっては、直接目視の観点から出来る限り保全区域に近づくことや、海象・気象などの変化に応じた安全な航行が求められる。そのためには、周辺の海底地形等の現場状況や潮流・天候の変化などによる現地状況に関する専門知識が必要である。
　八丈島漁業協同組合は、当該低潮線保全区域周辺の現地状況や潮流・天候の変化などによる現地状況について専門的な知識と豊富な経験を有する唯一の業者である。以上のことから、本業務を遂行する上で必要十分な能力を有し、本業務の目的を的確に達成し得る業者は「八丈島漁業協同組合」以外になく、唯一適当な組合である。
　よって、八丈島漁業協同組合と随意契約を実施するものである。
</t>
  </si>
  <si>
    <t xml:space="preserve">
平成２９年度東京国道共同溝監視業務
</t>
  </si>
  <si>
    <t xml:space="preserve">
日本ユーティリティサブウェイ（株）
東京都中央区日本橋小伝馬町１１－９
</t>
  </si>
  <si>
    <t xml:space="preserve">
当該業者は、共同溝の監視・維持管理を目的として、各共同溝占用者の出資により設立された会社であり、各共同溝占用者の収容施設の情報や監視に係わるノウハウを総合的に有し、また、共同溝の監視施設の設置を含めた監視業務を実施する能力を有しており、当該業務を遂行するための要件を備えた唯一の契約対象機関であるため
</t>
  </si>
  <si>
    <t xml:space="preserve">
平成２９年度横浜国道共同溝監視業務
</t>
  </si>
  <si>
    <t xml:space="preserve">
平成２９年度千葉国道共同溝監視業務
</t>
  </si>
  <si>
    <t xml:space="preserve">
平成２９年度相武国道共同溝監視業務
</t>
  </si>
  <si>
    <t xml:space="preserve">
平成２９年度大宮国道共同溝監視業務
</t>
  </si>
  <si>
    <t xml:space="preserve">
特殊車両オンライン申請システム運用保守業務
</t>
  </si>
  <si>
    <t xml:space="preserve">
（株）エヌ・ティ・ティデータ　第一公共事業本部ｅ－コミュニティ事業部
東京都江東区豊洲３－３－９
</t>
  </si>
  <si>
    <t xml:space="preserve">
発注手続きを行ったところ不調となり、再発注手続きに２ヶ月間を要する事となった。本業務は、通年をとおして継続する必要があり、再発注までの短期間の業務を急遽行う事となったため、履行までの準備期間の短縮が図れ、短い履行期間でも履行可能ではなくてはならない。
　当該業者は、現在業務を履行しており、業務内容及び現地状況を熟知し引き続き履行することができる唯一のものであるため
</t>
  </si>
  <si>
    <t xml:space="preserve">
鬼怒川ダム庁舎等清掃業務
</t>
  </si>
  <si>
    <t xml:space="preserve">
分任支出負担行為担当官
関東地方整備局
鬼怒川ダム統合管理事務所長
菱田　晃
栃木県宇都宮市平出工業団地１４－３
</t>
  </si>
  <si>
    <t xml:space="preserve">
エステート管理サービス（株）
栃木県宇都宮市下川俣町１１９－１
</t>
  </si>
  <si>
    <t xml:space="preserve">
　本件は、事務所庁舎、支所及び御幸寮の日常清掃について２ヶ月間の随意契約を行うものである。
　庁舎清掃は、人事院規則１０-４に職員の健康保持のために講ずべき措置として規定されていることもあり、４月３日からの履行が必要なものである。そのため、平成２９年度の日常清掃については１月１６日に公告し、３月８日に開札を行い落札予定者が決定していたところである。
　しかし、３月２８日に落札予定者から業務管理責任者が配置できなくなったことを理由に辞退届が提出され、入札が取りやめとなってしまった。再度、一般競争を行うには期間がなく、また、清掃員の確保等を行い速やかに履行できることが可能な業者は平成２８年度の清掃業務の受注者である当該業者しかないため契約するものである。
</t>
  </si>
  <si>
    <t xml:space="preserve">
Ｈ２９常総国道駐車場賃貸借契約
</t>
  </si>
  <si>
    <t xml:space="preserve">
分任支出負担行為担当官
関東地方整備局
常総国道事務所長
伊與田　弘樹
茨城県土浦市川口１－１－２６
</t>
  </si>
  <si>
    <t xml:space="preserve">
大国（有）
茨城県土浦市中央１－３－１５
</t>
  </si>
  <si>
    <t xml:space="preserve">
駐車場の契約においては、緊急時に素早い対応が求められること、効率的な車両の管理並びに来客及び職員等の利便性の観点から、事務所から徒歩の近隣であること、１箇所に官用車及び来客等の車両がすべて駐車できる区画が確保できることが条件であり、唯一、当該業者の駐車場が条件に該当するものであったため
</t>
  </si>
  <si>
    <t>ロ</t>
  </si>
  <si>
    <t xml:space="preserve">
Ｈ２９常総国道自動車レンタル単価契約
</t>
  </si>
  <si>
    <t xml:space="preserve">
（株）トヨタレンタリース茨城
茨城県小美玉市西郷地１５６３－３０
</t>
  </si>
  <si>
    <t xml:space="preserve">
本業務においては、事務所から店頭までの行程的合理性があること、緊急使用にも対応可能な車両台数を保有していることが条件であり、当該業者は、この条件を満たす唯一の業者であるため
</t>
  </si>
  <si>
    <t xml:space="preserve">
平成２９年度東京外環ＴＥビル清掃業務
</t>
  </si>
  <si>
    <t xml:space="preserve">
分任支出負担行為担当官
関東地方整備局
東京外かく環状国道事務所長
四童子　隆
東京都世田谷区用賀４－５－１６ＴＥビル７階
</t>
  </si>
  <si>
    <t xml:space="preserve">
テルヤ電機（株）
東京都大田区東蒲田２－３０－１８
</t>
  </si>
  <si>
    <t xml:space="preserve">
現在、事務所は、当該業者が管理する建物に入居しており、当建物の管理規則により、清掃は管理人が行うこととなっており、本業務を行えるのは当該業者以外にはないため
</t>
  </si>
  <si>
    <t xml:space="preserve">
Ｈ２９東京国道管内道路占用物件情報管理業務
</t>
  </si>
  <si>
    <t xml:space="preserve">
分任支出負担行為担当官
関東地方整備局
東京国道事務所長
西川　昌宏
東京都千代田区九段南１－２－１
</t>
  </si>
  <si>
    <t xml:space="preserve">
Ｈ２９道路占用物件情報管理業務（川崎市及び横浜市域）
</t>
  </si>
  <si>
    <t xml:space="preserve">
分任支出負担行為担当官
関東地方整備局
横浜国道事務所長
淡中　泰雄
神奈川県横浜市神奈川区三ツ沢西町１３－２
</t>
  </si>
  <si>
    <t xml:space="preserve">
Ｈ２９道路占用物件情報管理業務（拡大区域）
</t>
  </si>
  <si>
    <t xml:space="preserve">
Ｈ２９西浦外水文観測所保守点検業務
</t>
  </si>
  <si>
    <t xml:space="preserve">
分任支出負担行為担当官
関東地方整備局
霞ヶ浦河川事務所長
辰野　剛志
茨城県潮来市潮来３５１０　
</t>
  </si>
  <si>
    <t xml:space="preserve">
横川電子機器（株）
東京都渋谷区千駄ヶ谷５-２３-１３
</t>
  </si>
  <si>
    <t xml:space="preserve">
当初、「平成２９年度霞ヶ浦水文観測所保守点検業務」として発注手続きを行ったが不調となった。これによる再発注手続により約１ヶ月程度の契約の遅れが発生する見込みであるが、「平成２８年度霞ヶ浦水文観測所保守点検業務」を履行しており、当該業務に精通し会社としての実施体制も確立されていることから、平成２９年４月１日から遅滞なく業務を履行できる唯一の者であるため
</t>
  </si>
  <si>
    <t xml:space="preserve">
Ｈ２９国道２０道路維持工事
</t>
  </si>
  <si>
    <t xml:space="preserve">
分任支出負担行為担当官
関東地方整備局
相武国道事務所長
乙守　和人
東京都八王子市大和田町４－３－１３
</t>
  </si>
  <si>
    <t xml:space="preserve">
スバル興業（株）多摩営業所
東京都府中市四谷２-２５-２１
</t>
  </si>
  <si>
    <t xml:space="preserve">
発注手続きを行ったところ不調となり、再発注手続きに２ヶ月間を要する事となった。道路維持工事は、一般交通に支障をきたさないよう道路を常時良好な本業務は、通年をとおして継続する必要があり、再発注までの短期間の業務を急遽行う事となったため、履行までの準備期間の短縮が図れ、短い履行期間でも履行可能ではなくてはならない。
　当該業者は、現巡視支援業務を履行しており、適切な人数の人員がすでに配置がなされ、業務内容及び現地状況を熟知し引き続き履行することができる唯一のものであるため
</t>
  </si>
  <si>
    <t xml:space="preserve">
新宿税務署増築（１７）申請資料作成等業務
</t>
  </si>
  <si>
    <t xml:space="preserve">
（株）松田平田設計
東京都港区元赤坂１－５－１７
</t>
  </si>
  <si>
    <t xml:space="preserve">
本業務は、工事に着手するにあたり必要となる計画通知とそれに伴う関係法令に定められた諸手続きの申請図書の作成及び申請を行う業務である。
　計画通知の申請図書の作成や行政機関の審査時の協議においては、関係法令への適合は当然のことながら、本施設の計画の要求水準についても確保しなければならないため、設計意図を踏まえた調整は、必要不可欠である。設計意図は当初設計者以外に知り得ない情報であり、本業務は、設計意図を把握した当初設計者のみしか実施することはできないため
</t>
  </si>
  <si>
    <t xml:space="preserve">
Ｈ２９利根川上流部河川巡視業務
</t>
  </si>
  <si>
    <t xml:space="preserve">
分任支出負担行為担当官
関東地方整備局
利根川上流河川事務所長
横森　源治
埼玉県久喜市栗橋北２-１９-１
</t>
  </si>
  <si>
    <t xml:space="preserve">
関東建設マネジメント（株）
埼玉県さいたま市大宮区吉敷４-２６２-１６
</t>
  </si>
  <si>
    <t xml:space="preserve">
発注手続きを行ったところ不調となり、再発注手続きに２ヶ月間を要する事となった。本業務は、通年をとおして継続する必要があり、再発注までの短期間の業務を急遽行う事となったため、履行までの準備期間の短縮が図れ、短い履行期間でも履行可能ではなくてはならない。
　当該業者は、現在業務を履行しており、適切な人数の人員がすでに配置がなされ、業務内容及び現地状況を熟知し引き続き履行することができる唯一のものであるため
</t>
  </si>
  <si>
    <t xml:space="preserve">
平成２９五十里ダム管理支援業務
</t>
  </si>
  <si>
    <t xml:space="preserve">
平成２９湯西川ダム管理支援業務
</t>
  </si>
  <si>
    <t xml:space="preserve">
平成２９川治ダム管理支援業務
</t>
  </si>
  <si>
    <t xml:space="preserve">
Ｈ２９高崎河川国道事務所管内河川巡視支援業務
</t>
  </si>
  <si>
    <t xml:space="preserve">
分任支出負担行為担当官
関東地方整備局
高崎河川国道事務所長
堤　啓
群馬県高崎市栄町６－４１
</t>
  </si>
  <si>
    <t xml:space="preserve">
デジタル道路地図データベース更新業務
</t>
  </si>
  <si>
    <t xml:space="preserve">
（一財）日本デジタル道路地図協会
東京都千代田区平河町１－３－１３
</t>
  </si>
  <si>
    <t xml:space="preserve">
会計法第２９条の３第４項及び国の物品等又は特定役務の調達役務の調達手続きの特例を定める政令第１３条第１項第１
政府調達に関する協定第１５条第１項（ｂ）
</t>
    <rPh sb="13" eb="14">
      <t>オヨ</t>
    </rPh>
    <phoneticPr fontId="1"/>
  </si>
  <si>
    <t xml:space="preserve">
本業務の遂行にあたっては、最新のデジタル道路地図データベースとの整合性をはかり、その品質を確保するために「全国デジタル道路地図データベース標準」をはじめとする各種の標準に基づく更新が必要不可欠であり、当該業者はこれらの標準を策定し、その著作権を保有管理している唯一の業者であるため
</t>
  </si>
  <si>
    <t xml:space="preserve">
Ｈ２９水門等操作委託（霞ヶ浦河川事務所）
</t>
  </si>
  <si>
    <t xml:space="preserve">
神栖市長
茨城県神栖市溝口４９９１-５
</t>
  </si>
  <si>
    <t xml:space="preserve">
河川管理施設の操作については、河川法第９９条の規定に基づき、関係地方公共団体に委託することができることとされており、当該河川施設の操作委託について、当該自治体と協定を締結しているため
</t>
  </si>
  <si>
    <t xml:space="preserve">
潮来市長
茨城県潮来市辻６２６
</t>
  </si>
  <si>
    <t xml:space="preserve">
石原第１樋管外６ヶ所操作委託
</t>
  </si>
  <si>
    <t xml:space="preserve">
高崎市長
群馬県高崎市高松町３５-１
</t>
  </si>
  <si>
    <t xml:space="preserve">
下河原排水樋管外１０箇所操作委託（江戸川）
</t>
  </si>
  <si>
    <t xml:space="preserve">
分任支出負担行為担当官
関東地方整備局
江戸川河川事務所長
金澤　祐勝
千葉県野田市宮崎１３４
</t>
  </si>
  <si>
    <t xml:space="preserve">
三郷市長
埼玉県三郷市花和田６４８-１
</t>
  </si>
  <si>
    <t xml:space="preserve">
神奈川県警察第二機動隊庁舎（１７）設計その２業務
</t>
  </si>
  <si>
    <t xml:space="preserve">
（株）陣設計
東京都港区六本木３－５－１５
</t>
  </si>
  <si>
    <t xml:space="preserve">
設計書のみでは表現しつくせないものについて、設計意図を工事請負者に正確に伝えるため（意図伝達業務）
</t>
  </si>
  <si>
    <t xml:space="preserve">
埼玉県警察機動隊体育館・食堂棟耐震改修（１７）設計その２業務
</t>
  </si>
  <si>
    <t xml:space="preserve">
（株）あい設計東京支社
東京都江東区亀戸２－２６－１０
</t>
  </si>
  <si>
    <t xml:space="preserve">
真岡労基署（１７）設計その２業務
</t>
  </si>
  <si>
    <t xml:space="preserve">
（株）都市環境設計東京事務所
東京都渋谷区代々木１－５８－１
</t>
  </si>
  <si>
    <t xml:space="preserve">
Ｈ２９八ッ場ダム管理棟設計その２業務
</t>
  </si>
  <si>
    <t xml:space="preserve">
分任支出負担行為担当官
関東地方整備局
八ッ場ダム工事事務所長
矢崎　剛吉
群馬県吾妻郡長野原町大字与喜屋１１
</t>
  </si>
  <si>
    <t xml:space="preserve">
（株）唯設計
東京都港区西麻布２－１１－２
</t>
  </si>
  <si>
    <t xml:space="preserve">
Ｈ２９目吹水防センター設計その２業務
</t>
  </si>
  <si>
    <t xml:space="preserve">
分任支出負担行為担当官
関東地方整備局
利根川上流河川事務所長
三橋　さゆり
埼玉県久喜市栗橋北２-１９-１
</t>
  </si>
  <si>
    <t xml:space="preserve">
Ｈ２９国営ひたち海浜公園みはらしの里古民家設計その２業務
</t>
  </si>
  <si>
    <t xml:space="preserve">
分任支出負担行為担当官
関東地方整備局
国営常陸海浜公園事務所長
黒澤　伸行
茨城県ひたちなか市馬渡字大沼６０５-４
</t>
  </si>
  <si>
    <t xml:space="preserve">
（株）緑の風景計画
東京都世田谷区駒沢２-６-１６
</t>
  </si>
  <si>
    <t xml:space="preserve">
Ｈ２９中村南電線共同溝に伴う引込管等設備（通信）その１工事
</t>
  </si>
  <si>
    <t xml:space="preserve">
分任支出負担行為担当官
関東地方整備局
常陸河川国道事務所長
八尋　裕
茨城県水戸市千波町１９６２-２
</t>
  </si>
  <si>
    <t xml:space="preserve">
エヌ・ティ・ティ・インフラネット（株）千葉事業部茨城支店
茨城県水戸市城南１-２-２１
</t>
  </si>
  <si>
    <t>－</t>
  </si>
  <si>
    <t xml:space="preserve">
無電柱化推進計画に伴う引込管等設備工事等に関する協定（平成１７年９月３０日付け国関整道管第４７の４）を締結しているため
</t>
  </si>
  <si>
    <t xml:space="preserve">
Ｈ２９中村南電線共同溝に伴う引込管等設備（通信）その２工事
</t>
  </si>
  <si>
    <t xml:space="preserve">
一般国道１６八幡海岸電線共同溝（２）（八幡海岸地区）に伴う引込管等設備工事
</t>
  </si>
  <si>
    <t xml:space="preserve">
分任支出負担行為担当官
関東地方整備局
千葉国道事務所長
八尾　光洋
千葉県千葉市稲毛区天台５－２７－１
</t>
  </si>
  <si>
    <t xml:space="preserve">
東京電力パワーグリッド（株）千葉総支社
千葉県千葉市美浜区幸町１-２１-１９
</t>
  </si>
  <si>
    <t xml:space="preserve">
無電柱化推進計画に伴う引込管等設備工事等に関する協定（平成１７年１０月１９日付け国関整道管第４８の２）を締結しているため
</t>
  </si>
  <si>
    <t xml:space="preserve">
一般国道１６長須賀電線共同溝（１）（長須賀（２）地区）に伴う引込管等設備工事
</t>
  </si>
  <si>
    <t xml:space="preserve">
一般国道２９８矢切堀之内電線共同溝その１工事に伴う引込管等設備工事
</t>
  </si>
  <si>
    <t xml:space="preserve">
分任支出負担行為担当官
関東地方整備局
首都国道事務所長
甲斐　一洋
千葉県松戸市竹ヶ花８６
</t>
  </si>
  <si>
    <t xml:space="preserve">
一般国道２９８矢切堀之内電線共同溝その２工事に伴う引込管等設備工事
</t>
  </si>
  <si>
    <t xml:space="preserve">
一般国道２９８矢切堀之内電線共同溝その４工事に伴う引込管等設備工事
</t>
  </si>
  <si>
    <t xml:space="preserve">
一般国道２９８田尻高谷電線共同溝その２工事に伴う引込管等設備工事
</t>
  </si>
  <si>
    <t xml:space="preserve">
一般国道２９８田尻高谷電線共同溝その３工事に伴う引込管等設備工事
</t>
  </si>
  <si>
    <t xml:space="preserve">
一般国道２９８田尻高谷電線共同溝その４工事に伴う引込管等設備工事
</t>
  </si>
  <si>
    <t xml:space="preserve">
一般国道２９８田尻高谷電線共同溝その５工事に伴う引込管等設備工事
</t>
  </si>
  <si>
    <t xml:space="preserve">
一般国道１６柳沢電線共同溝（２）（柳沢地区）に伴う引込管等設備工事
</t>
  </si>
  <si>
    <t xml:space="preserve">
一般国道１６五井（１）電線共同溝（五井地区）に伴う引込管等設備工事
</t>
  </si>
  <si>
    <t xml:space="preserve">
一般国道１６柳沢電線共同溝（１）（柳沢地区）に伴う引込管等設備工事
</t>
  </si>
  <si>
    <t xml:space="preserve">
一般国道６上本郷電線共同溝（上本郷地区）に伴う引込管等設備工事
</t>
  </si>
  <si>
    <t xml:space="preserve">
一般国道１６袖ケ浦電線共同溝（福王台地区）に伴う引込管等設備工事
</t>
  </si>
  <si>
    <t xml:space="preserve">
一般国道１６下三ヶ尾電線共同溝（旭地区）に伴う引込管等設備工事
</t>
  </si>
  <si>
    <t xml:space="preserve">
一般国道１６小室他電線共同溝（長沼地区）に伴う引込管等設備工事
</t>
  </si>
  <si>
    <t xml:space="preserve">
一般国道１６花井電線共同溝（柳沢地区）に伴う引込管等設備工事
</t>
  </si>
  <si>
    <t xml:space="preserve">
一般国道６呼塚電線共同溝（松戸・流山地区）に伴う引込管等設備工事
</t>
  </si>
  <si>
    <t xml:space="preserve">
平成２９年度一般国道１４両国（３）電線共同溝に伴う引込管等設備工事
</t>
  </si>
  <si>
    <t xml:space="preserve">
エヌ・ティ・ティ・インフラネット（株）東京支店
東京都北区田端新町１-１９-１０
</t>
  </si>
  <si>
    <t xml:space="preserve">
平成２９年度一般国道４下谷（２）電線共同溝に伴う引込管等設備工事
</t>
  </si>
  <si>
    <t xml:space="preserve">
平成２９年度一般国道４南千住電線共同溝に伴う引込管等設備工事
</t>
  </si>
  <si>
    <t xml:space="preserve">
一般国道１６中野地区電線共同溝に伴う引込管等設備その３工事
</t>
  </si>
  <si>
    <t xml:space="preserve">
東京電力パワーグリッド（株）多摩総支社
東京都八王子市八日町８-１
</t>
  </si>
  <si>
    <t xml:space="preserve">
一般国道２０飛田給・白糸台電線共同溝に伴う引込管等設備工事
</t>
  </si>
  <si>
    <t xml:space="preserve">
東京電力パワーグリッド（株）武蔵野支社
東京都武蔵野市西久保１-６-２４
</t>
  </si>
  <si>
    <t xml:space="preserve">
一般国道２０飛田給・白糸台電線共同溝に伴う引込管等設備その３工事
</t>
  </si>
  <si>
    <t xml:space="preserve">
一般国道２０飛田給・白糸台電線共同溝に伴う引込管等設備その２工事
</t>
  </si>
  <si>
    <t xml:space="preserve">
一般国道２０飛田給・白糸台電線共同溝に伴う引込管等設備その４工事
</t>
  </si>
  <si>
    <t xml:space="preserve">
一般国道２０高尾町電線共同溝に伴う引込管等設備その２工事
</t>
  </si>
  <si>
    <t xml:space="preserve">
一般国道２０高倉町電線共同溝に伴う引込管等設備工事
</t>
  </si>
  <si>
    <t xml:space="preserve">
一般国道２０高倉町電線共同溝に伴う引込管等設備その２工事
</t>
  </si>
  <si>
    <t xml:space="preserve">
一般国道１６左入町（２）電線共同溝に伴う引込管等設備工事
</t>
  </si>
  <si>
    <t xml:space="preserve">
一般国道２０府中電線共同溝に伴う引込管等設備工事
</t>
  </si>
  <si>
    <t xml:space="preserve">
一般国道１６中野地区電線共同溝に伴う引込管等設備その４工事
</t>
  </si>
  <si>
    <t xml:space="preserve">
一般国道２０府中電線共同溝に伴う引込管等設備その３工事
</t>
  </si>
  <si>
    <t xml:space="preserve">
一般国道２０府中電線共同溝に伴う引込管等設備その２工事
</t>
  </si>
  <si>
    <t xml:space="preserve">
一般国道２４６下鶴間（２）電線共同溝に伴う引込管等設備工事
</t>
  </si>
  <si>
    <t xml:space="preserve">
エヌ・ティ・ティ・インフラネット（株）神奈川支店
神奈川県横浜市中区山下町２２３-１
</t>
  </si>
  <si>
    <t xml:space="preserve">
一般国道１６船越電線共同溝（その２）に伴う引込管等設備工事
</t>
  </si>
  <si>
    <t xml:space="preserve">
東京電力パワーグリッド（株）　藤沢支社
神奈川県藤沢市南藤沢１８-１０
</t>
  </si>
  <si>
    <t xml:space="preserve">
一般国道２４６下鶴間（２）電線共同溝に伴う引込管等設備（その２）工事
</t>
  </si>
  <si>
    <t xml:space="preserve">
東京電力パワーグリッド（株）　相模原支社
相模原市中央区千代田６-１２-２５
</t>
  </si>
  <si>
    <t xml:space="preserve">
一般国道６千代田石岡バイパス建設事業に係る平成２９年度埋蔵文化財発掘調査
</t>
  </si>
  <si>
    <t xml:space="preserve">
（公財）茨城県教育財団　理事長
茨城県水戸市見和１－３５６－の２
</t>
  </si>
  <si>
    <t xml:space="preserve">
文化財保護法第９９条の規定に基づき、発掘調査を行うに当たり、地方公共団体が指定する当該事業者へ委託する事となっているため
</t>
  </si>
  <si>
    <t xml:space="preserve">
東京外かく環状道路埋蔵文化財発掘調査　平成２９年度
</t>
  </si>
  <si>
    <t xml:space="preserve">
（公財）千葉県教育振興財団理事長
千葉県四街道市鹿渡８０９－２
</t>
  </si>
  <si>
    <t xml:space="preserve">
首都圏中央連絡自動車道建設（大栄～横芝）に伴う埋蔵文化財発掘調査
</t>
  </si>
  <si>
    <t xml:space="preserve">
一般国道２０（八王子南バイパス）建設事業に伴う埋蔵文化財発掘調査
</t>
  </si>
  <si>
    <t xml:space="preserve">
（公財）東京都スポーツ文化事業団理事長
東京都渋谷区千駄ヶ谷１－１７−１
</t>
  </si>
  <si>
    <t xml:space="preserve">
一般国道２０（日野バイパス（延伸））に伴う埋蔵文化財発掘調査
</t>
  </si>
  <si>
    <t xml:space="preserve">
一般国道２４６（秦野ＩＣ関連）建設事業に伴う埋蔵文化財発掘調査
</t>
  </si>
  <si>
    <t xml:space="preserve">
（公財）かながわ考古学財団
横浜市南区中村町３-１９１-１
</t>
  </si>
  <si>
    <t xml:space="preserve">
高速横浜環状南線建設事業に伴う埋蔵文化財発掘調査の実施に関する調査
</t>
  </si>
  <si>
    <t xml:space="preserve">
一般国道１８（長野東バイパス）改築工事に伴う埋蔵文化財発掘調査
</t>
  </si>
  <si>
    <t xml:space="preserve">
（一財）長野県文化振興事業団理事長
長野県長野市若里 １-１-３
</t>
  </si>
  <si>
    <t xml:space="preserve">
一般国道１８（坂城更埴バイパス）改築工事に伴う埋蔵文化財発掘調査
</t>
  </si>
  <si>
    <t xml:space="preserve">
中部横断自動車道（佐久ＪＣＴ～八千穂ＩＣ）建設事業に伴う埋蔵文化財発掘調査
</t>
  </si>
  <si>
    <t xml:space="preserve">
市ヶ谷警察総合庁舎の整備に伴う平成２９年度埋蔵文化財調査
</t>
  </si>
  <si>
    <t xml:space="preserve">
一般国道１６下三ヶ尾電線共同溝（下三ヶ尾（その２）地区上）に伴う引込管等設備工事
</t>
  </si>
  <si>
    <t xml:space="preserve">
エヌ・ティ・ティ・インフラネット（株）千葉事業部千葉支店
千葉市中央区祐光２-９-１７
</t>
  </si>
  <si>
    <t xml:space="preserve">
一般国道１６長須賀（２）電線共同溝（１）（長須賀（その２）に伴う引込管等設備工事
</t>
  </si>
  <si>
    <t xml:space="preserve">
一般国道１６長須賀（２）電線共同溝（２）（長須賀（その２）に伴う引込管等設備工事
</t>
  </si>
  <si>
    <t xml:space="preserve">
東関東自動車道水戸線（潮来～鉾田）建設事業における平成２９年度埋蔵文化財発掘調査
</t>
  </si>
  <si>
    <t xml:space="preserve">
平成２９年度一般国道４６８首都圏中央連絡自動車道（茨城県）における埋蔵文化財発掘調査
</t>
  </si>
  <si>
    <t xml:space="preserve">
平成２９年度八ッ場ダム建設工事に伴う埋蔵文化財発掘調査・整理
</t>
  </si>
  <si>
    <t xml:space="preserve">
（公財）群馬県埋蔵文化財調査事業団　理事長
群馬県渋川市北橘町下箱田７８４-２
</t>
  </si>
  <si>
    <t xml:space="preserve">
首都圏氾濫区域堤防強化対策における平成２９年度埋蔵文化財発掘調査
</t>
  </si>
  <si>
    <t xml:space="preserve">
（公財）埼玉県　埋蔵文化財調査事業団
埼玉県熊谷市船木台４-４-１
</t>
  </si>
  <si>
    <t xml:space="preserve">
首都圏氾濫区域堤防強化対策（幸手市）における平成２９年度埋蔵文化財発掘調査
</t>
  </si>
  <si>
    <t xml:space="preserve">
一般国道４６８（さがみ縦貫道路）建設事業に伴う寒川町倉見地区における埋蔵文化財発掘調査
</t>
  </si>
  <si>
    <t xml:space="preserve">
一般国道２４６（厚木秦野道路）建設事業に伴う伊勢原市上粕屋地区における埋蔵文化財発掘調査
</t>
  </si>
  <si>
    <t xml:space="preserve">
平成２９年度東京外かく環状道路（関越～中央）中央ＪＣＴ（北野地区）における埋蔵文化財発掘調査
</t>
  </si>
  <si>
    <t xml:space="preserve">
平成２９年度東京外かく環状道路（関越～中央）中央ＪＣＴ（天神地区）における埋蔵文化財発掘調査
</t>
  </si>
  <si>
    <t xml:space="preserve">
平成２９年度東京外かく環状道路（関越～中央）大泉ＪＣＴ（比丘尼橋地区）における埋蔵文化財発掘調査
</t>
  </si>
  <si>
    <t xml:space="preserve">
市ヶ谷警察総合庁舎（１７）行政手続きに係る設計業務
</t>
  </si>
  <si>
    <t xml:space="preserve">
向堀川排水樋管外３箇所操作委託料
</t>
  </si>
  <si>
    <t xml:space="preserve">
分任支出負担行為担当官
関東地方整備局
利根川上流河川事務所長
横森　源治
埼玉県久喜市栗橋北２－１９－１
</t>
  </si>
  <si>
    <t xml:space="preserve">
古河市長
茨城県古河市下大野２２４８
</t>
  </si>
  <si>
    <t xml:space="preserve">
浅間樋管外３箇所操作委託料
</t>
  </si>
  <si>
    <t xml:space="preserve">
坂東市長
茨城県坂東市岩井４３６５
</t>
  </si>
  <si>
    <t xml:space="preserve">
篠山第一樋管外１０箇所操作委託料
</t>
  </si>
  <si>
    <t xml:space="preserve">
栃木市長
栃木県栃木市万町９－２５
</t>
  </si>
  <si>
    <t xml:space="preserve">
欠ノ下樋管外６箇所操作委託料
</t>
  </si>
  <si>
    <t xml:space="preserve">
柏市長
千葉県柏市柏５－１０－１
</t>
  </si>
  <si>
    <t xml:space="preserve">
Ｈ２９豊田堰の操作及び維持管理
</t>
  </si>
  <si>
    <t xml:space="preserve">
分任支出負担行為担当官
関東地方整備局
利根川下流河川事務所長
中村　伸也
千葉県香取市佐原イ４１４９
</t>
  </si>
  <si>
    <t xml:space="preserve">
豊田新利根土地改良区理事長
茨城県稲敷郡河内町源清田５９６０
</t>
  </si>
  <si>
    <t xml:space="preserve">
Ｈ２９尾羽根川排水機場及び尾羽根川水門外３件の維持操作等の管理
</t>
  </si>
  <si>
    <t xml:space="preserve">
成田市長
千葉県成田市花崎町７６０
</t>
  </si>
  <si>
    <t xml:space="preserve">
Ｈ２９矢田部排水樋管外１０件の維持操作等の管理
</t>
  </si>
  <si>
    <t xml:space="preserve">
神栖市長
茨城県神栖市溝口４９９１－５
</t>
  </si>
  <si>
    <t xml:space="preserve">
首都圏氾濫区域堤防強化対策（五霞地区）における平成２９年度埋蔵文化財発掘調査
</t>
  </si>
  <si>
    <t xml:space="preserve">
（公財）茨城県教育財団　理事長
茨城県水戸市見和１－３５６－２
</t>
  </si>
  <si>
    <t xml:space="preserve">
宿堀樋管外６箇所観測・操作委託
</t>
  </si>
  <si>
    <t xml:space="preserve">
分任支出負担行為担当官
関東地方整備局
渡良瀬川河川事務所長
牛腸　宏
栃木県足利市田中町６６１－３
</t>
  </si>
  <si>
    <t xml:space="preserve">
足利市長
栃木県足利市本城３－２１４５
</t>
  </si>
  <si>
    <t xml:space="preserve">
上野外２２排水樋管の操作委託料
</t>
  </si>
  <si>
    <t xml:space="preserve">
分任支出負担行為担当官
関東地方整備局
下館河川事務所長
里村　真吾
茨城県筑西市二木成１７５３
</t>
  </si>
  <si>
    <t xml:space="preserve">
筑西市長
茨城県筑西市丙３６０
</t>
  </si>
  <si>
    <t xml:space="preserve">
浅間浦外７排水樋管の操作委託料
</t>
  </si>
  <si>
    <t xml:space="preserve">
つくばみらい市長
茨城県つくばみらい市福田１９５
</t>
  </si>
  <si>
    <t xml:space="preserve">
古八間外３排水樋管の操作委託料
</t>
  </si>
  <si>
    <t xml:space="preserve">
取手市長
茨城県取手市寺田５１３９
</t>
  </si>
  <si>
    <t xml:space="preserve">
新堤外２０排水樋管の操作委託料
</t>
  </si>
  <si>
    <t xml:space="preserve">
常総市長
茨城県常総市水海道諏訪町３２２２－３
</t>
  </si>
  <si>
    <t xml:space="preserve">
東山外１８排水樋管の操作委託料
</t>
  </si>
  <si>
    <t xml:space="preserve">
下妻市長
茨城県下妻市本城町２－２２
</t>
  </si>
  <si>
    <t xml:space="preserve">
離山外８排水樋管の操作委託料
</t>
  </si>
  <si>
    <t xml:space="preserve">
つくば市長
茨城県つくば市研究学園１－１－１
</t>
  </si>
  <si>
    <t xml:space="preserve">
粕田外８排水樋管の操作委託料
</t>
  </si>
  <si>
    <t xml:space="preserve">
真岡市長
栃木県真岡市荒町５１９１
</t>
  </si>
  <si>
    <t xml:space="preserve">
山下外９排水樋管の操作委託料
</t>
  </si>
  <si>
    <t xml:space="preserve">
八千代町長
茨城県結城郡八千代町大字菅谷１１７０
</t>
  </si>
  <si>
    <t xml:space="preserve">
さいたま築堤事業における平成２９年度埋蔵文化財発掘調査
</t>
  </si>
  <si>
    <t xml:space="preserve">
（公財）埼玉県　埋蔵文化財調査事業団
埼玉県熊谷市船木台４－４－１
</t>
  </si>
  <si>
    <t xml:space="preserve">
一般国道２０大和田町（２）電線共同溝に伴う引込管等設備工事
</t>
  </si>
  <si>
    <t xml:space="preserve">
東京電力パワーグリッド（株）多摩総支社
東京都八王子市八日町８－１
</t>
  </si>
  <si>
    <t xml:space="preserve">
一般国道２０大和田町電線共同溝に伴う引込管等設備その４工事
</t>
  </si>
  <si>
    <t xml:space="preserve">
一般国道１６松原地区電線共同溝に伴う引込管等設備その５工事
</t>
  </si>
  <si>
    <t xml:space="preserve">
東京電力パワーグリッド（株）立川支社
東京都立川市緑町６－６
</t>
  </si>
  <si>
    <t xml:space="preserve">
一般国道１辻堂神台電線共同溝に伴う引込管等設備工事委託
</t>
  </si>
  <si>
    <t xml:space="preserve">
東京電力パワーグリッド（株）　藤沢支社
神奈川県藤沢市南藤沢１８－１０
</t>
  </si>
  <si>
    <t xml:space="preserve">
一般国道１７上尾道路（２）－２地区電線共同溝に伴う引込管等設備工事
</t>
  </si>
  <si>
    <t xml:space="preserve">
分任支出負担行為担当官
関東地方整備局
大宮国道事務所長
大儀　健一
埼玉県さいたま市北区吉野町１－４３５
</t>
  </si>
  <si>
    <t xml:space="preserve">
エヌ・ティ・ティ・インフラネット（株）埼玉支店
埼玉県さいたま市緑区太田窪１－２６－２４
</t>
  </si>
  <si>
    <t xml:space="preserve">
東京電力パワーグリッド（株）埼玉総支社
埼玉県さいたま市中央区本町西４－１７－１０
</t>
  </si>
  <si>
    <t xml:space="preserve">
一般国道１７熊谷（２）地区電線共同溝に伴う引込管等設備工事
</t>
  </si>
  <si>
    <t xml:space="preserve">
東京電力パワーグリッド（株）熊谷支社
埼玉県熊谷市筑波１－１１３
</t>
  </si>
  <si>
    <t xml:space="preserve">
一般国道１６柳沢電線共同溝他（柳沢地区、長沼地区）に伴う引込管等設備工事
</t>
  </si>
  <si>
    <t xml:space="preserve">
東京電力パワーグリッド（株）千葉総支社
千葉県千葉市美浜区幸町１－２１－１９
</t>
  </si>
  <si>
    <t xml:space="preserve">
一般国道６二ツ木（３）電線共同溝他（二ツ木（その２）地区）に伴う引込管等設備工事
</t>
  </si>
  <si>
    <t xml:space="preserve">
一般国道６旭町電線共同溝他（松戸・流山地区）に伴う引込管等設備工事
</t>
  </si>
  <si>
    <t xml:space="preserve">
一般国道１６戸張電線共同溝（１）（戸張地区）に伴う引込管等設備工事
</t>
  </si>
  <si>
    <t xml:space="preserve">
一般国道１６柏弥生（１）電線共同溝（弥生町地区）に伴う引込管等設備工事
</t>
  </si>
  <si>
    <t xml:space="preserve">
一般国道１６野田（２）電線共同溝他（柏地区、旭地区）に伴う引込管等設備工事
</t>
  </si>
  <si>
    <t xml:space="preserve">
一般国道１６柳沢電線共同溝他（３）（柳沢地区）に伴う引込管等設備工事
</t>
  </si>
  <si>
    <t xml:space="preserve">
一般国道１６若柴・十余二電線共同溝（柏地区）に伴う引込管等設備工事
</t>
  </si>
  <si>
    <t xml:space="preserve">
一般国道１６柏弥生（１）電線共同溝他（弥生町地区）に伴う引込管等設備工事
</t>
  </si>
  <si>
    <t xml:space="preserve">
一般国道１６長須賀（２）電線共同溝（長須賀（２）地区）に伴う引込管等設備工事
</t>
  </si>
  <si>
    <t xml:space="preserve">
一般国道１２７君津電線共同溝（木更津地区）に伴う引込管等設備工事
</t>
  </si>
  <si>
    <t xml:space="preserve">
一般国道１２７君津電線共同溝（外箕輪地区）に伴う引込管等設備工事
</t>
  </si>
  <si>
    <t xml:space="preserve">
一般国道１２７君津電線共同溝（外箕輪地区、南子安地区）に伴う引込管等設備工事
</t>
  </si>
  <si>
    <t xml:space="preserve">
一般国道６二ツ木（３）電線共同溝（二ツ木（その２）地区）に伴う引込管等設備工事
</t>
  </si>
  <si>
    <t xml:space="preserve">
エヌ・ティ・ティ・インフラネット（株）千葉事業部千葉支店
千葉市中央区祐光２－９－１７
</t>
  </si>
  <si>
    <t xml:space="preserve">
一般国道１６五井電線共同溝（五井地区）に伴う引込管等設備工事
</t>
  </si>
  <si>
    <t xml:space="preserve">
一般国道６牛久土浦バイパス建設事業に伴う埋蔵文化財発掘調査
</t>
  </si>
  <si>
    <t xml:space="preserve">
Ｈ２９中村南電線共同溝に伴う連携管等設備（電力）工事
</t>
  </si>
  <si>
    <t xml:space="preserve">
分任支出負担行為担当官
関東地方整備局
常陸河川国道事務所長
八尋　裕
茨城県水戸市千波町１９６２－２
</t>
  </si>
  <si>
    <t xml:space="preserve">
東京電力パワーグリッド（株）土浦支社
茨城県土浦市千束町４－１８
</t>
  </si>
  <si>
    <t xml:space="preserve">
金井排水樋管外操作委託
</t>
  </si>
  <si>
    <t xml:space="preserve">
常陸大宮市長
茨城県常陸大宮市中富町３１３５－６
</t>
  </si>
  <si>
    <t xml:space="preserve">
戸田第一排水樋管外操作委託
</t>
  </si>
  <si>
    <t xml:space="preserve">
那珂市長
茨城県那珂市福田１８１９－５
</t>
  </si>
  <si>
    <t xml:space="preserve">
境排水樋管外操作委託
</t>
  </si>
  <si>
    <t xml:space="preserve">
常陸太田市長
常陸太田市金井町３６９０
</t>
  </si>
  <si>
    <t xml:space="preserve">
下大野第三排水樋管外操作委託
</t>
  </si>
  <si>
    <t xml:space="preserve">
水戸市長
茨城県水戸市中央１－４－１
</t>
  </si>
  <si>
    <t xml:space="preserve">
一般国道５０（前橋笠懸道路）建設事業に伴う埋蔵文化財発掘調査
</t>
  </si>
  <si>
    <t xml:space="preserve">
（公財）群馬県埋蔵文化財調査事業団　理事長
群馬県渋川市北橘町下箱田７８４－２
</t>
  </si>
  <si>
    <t xml:space="preserve">
平成２９年度富士川水門等操作委託
</t>
  </si>
  <si>
    <t xml:space="preserve">
分任支出負担行為担当官
関東地方整備局
甲府河川国道事務所長
尾松　智
山梨県甲府市緑が丘１－１０－１
</t>
  </si>
  <si>
    <t xml:space="preserve">
南部町長
山梨県南巨摩郡南部町福士２８５０５－２
</t>
  </si>
  <si>
    <t xml:space="preserve">
市川三郷町長
山梨県市川三郷町市川大門１７９０－３
</t>
  </si>
  <si>
    <t xml:space="preserve">
富士宮市長
静岡県富士宮市弓沢町１５０
</t>
  </si>
  <si>
    <t xml:space="preserve">
一般国道５２上石田電線共同溝に伴う引込管等設備工事
</t>
  </si>
  <si>
    <t xml:space="preserve">
東京電力パワーグリッド（株）山梨総支社
山梨県甲府市住吉５－１５－１
</t>
  </si>
  <si>
    <t xml:space="preserve">
国道５２（上石田）電線共同溝に伴う引込管等設備工事
</t>
  </si>
  <si>
    <t xml:space="preserve">
エヌ・ティ・ティ・インフラネット（株）東京事業部山梨支店
山梨県甲府市朝気３－１７－１０
</t>
  </si>
  <si>
    <t xml:space="preserve">
身延町長
山梨県南巨摩郡身延町切石３５０
</t>
  </si>
  <si>
    <t xml:space="preserve">
Ｈ２９手賀沼調節水門の維持操作等の管理
</t>
  </si>
  <si>
    <t xml:space="preserve">
千葉県手賀沼土地改良区　理事長
千葉県印西市発作１２３５
</t>
  </si>
  <si>
    <t xml:space="preserve">
桃の井樋管外７ヶ所操作委託
</t>
  </si>
  <si>
    <t xml:space="preserve">
分任支出負担行為担当官
関東地方整備局
荒川上流河川事務所長
古市　秀徳
埼玉県川越市新宿町３－１２
</t>
  </si>
  <si>
    <t xml:space="preserve">
川越市長
埼玉県川越市元町１－３－１
</t>
  </si>
  <si>
    <t xml:space="preserve">
戸口樋管外５ヶ所操作委託
</t>
  </si>
  <si>
    <t xml:space="preserve">
坂戸市長
埼玉県坂戸市千代田１－１－１
</t>
  </si>
  <si>
    <t xml:space="preserve">
赤城樋管外３ヶ所操作委託
</t>
  </si>
  <si>
    <t xml:space="preserve">
川島町長
埼玉県比企郡川島町大字下八林８７０－１
</t>
  </si>
  <si>
    <t xml:space="preserve">
一般国道４日本橋室町三－区共同溝撤去・新設工事
</t>
  </si>
  <si>
    <t xml:space="preserve">
東京都下水道局長
東京都新宿区西新宿２－８－１
</t>
  </si>
  <si>
    <t xml:space="preserve">
一般国道２４６新石川電線共同溝（その２）に伴う引込管等設備工事
</t>
  </si>
  <si>
    <t xml:space="preserve">
東京電力パワーグリッド（株）東京総支社
新宿区新宿５－４－９
</t>
  </si>
  <si>
    <t xml:space="preserve">
一般国道２４６新石川電線共同溝（その３）に伴う引込管等設備工事
</t>
  </si>
  <si>
    <t xml:space="preserve">
利根川下流ポリ塩化ビフェニル廃棄物（特別管理産業廃棄物）処理委託業務
</t>
  </si>
  <si>
    <t xml:space="preserve">
中間貯蔵・環境安全事業（株）
東京都港区芝１－７－１７
</t>
  </si>
  <si>
    <t xml:space="preserve">
PCB廃棄物処理事業を継承して設立された政府全額出資の特殊会社に所属し、PCB廃棄物を無害化するまでの処理能力を備えた、全国で唯一の事業者であるため
</t>
  </si>
  <si>
    <t xml:space="preserve">
神田税務署耐震改修（１７）設計その２業務
</t>
  </si>
  <si>
    <t xml:space="preserve">
（株）ニュージェック関東支店
東京都江東区亀戸１－５－７
</t>
  </si>
  <si>
    <t xml:space="preserve">
警視庁第六機動隊単身寮耐震改修（１７）設計その２業務
</t>
  </si>
  <si>
    <t xml:space="preserve">
（株）山田守建築事務所
東京都千代田区岩本町３－２－１
</t>
  </si>
  <si>
    <t xml:space="preserve">
神奈川運輸支局（１７）設計その２業務
</t>
  </si>
  <si>
    <t xml:space="preserve">
皇宮警察本部御料牧場警備隊庁舎（１７）設計その２業務
</t>
  </si>
  <si>
    <t xml:space="preserve">
新宿税務署増築（１７）設計その２業務
</t>
  </si>
  <si>
    <t xml:space="preserve">
横浜税関本関改修（１７）設計その２業務
</t>
  </si>
  <si>
    <t xml:space="preserve">
水戸法務総合庁舎（１７）行政手続きに係る設計業務
</t>
  </si>
  <si>
    <t xml:space="preserve">
（株）安井建築設計事務所
東京都千代田区平河町１－３－１４
</t>
  </si>
  <si>
    <t xml:space="preserve">
練馬東税務署耐震改修（１７）設計その２業務
</t>
  </si>
  <si>
    <t xml:space="preserve">
（株）梓設計
東京都品川区東品川２－１－１１
</t>
  </si>
  <si>
    <t xml:space="preserve">
Ｈ２９荒川下流利用ルール啓発活動補助業務
</t>
  </si>
  <si>
    <t xml:space="preserve">
分任支出負担行為担当官
関東地方整備局
荒川下流河川事務所長
荒川　泰二
東京都北区志茂５－４１－１
</t>
  </si>
  <si>
    <t xml:space="preserve">
非特定営利活動法人あらかわ学会
東京都足立区千住中居町２０－７
</t>
  </si>
  <si>
    <t xml:space="preserve">
事務所管理区間での広報活動、河川利用に関する資料収集の活動実績をもつのが当該者のみであるため。
</t>
  </si>
  <si>
    <t xml:space="preserve">
Ｈ２９昭和・武蔵券売機料金等変更設定
</t>
  </si>
  <si>
    <t xml:space="preserve">
分任支出負担行為担当官
関東地方整備局
国営昭和記念公園事務所長
伊藤　康行
東京都立川市緑町３１７３
</t>
  </si>
  <si>
    <t xml:space="preserve">
シンフォニアエンジニアリング（株）
東京都新宿区西新宿２－７－１
</t>
  </si>
  <si>
    <t xml:space="preserve">
自動券売機を製造販売した業者であり、プログラム修正できるのは当該業者のみであるため。
</t>
  </si>
  <si>
    <t xml:space="preserve">
木曽森林管理署南木曽支署（１７）設計その２業務
</t>
  </si>
  <si>
    <t xml:space="preserve">
（株）徳岡設計
大阪府大阪市北区西天満６－３－１１－２０５
</t>
  </si>
  <si>
    <t xml:space="preserve">
Ｈ２９荒川左岸新芝川排水機場行政手続きに係る設計業務
</t>
  </si>
  <si>
    <t xml:space="preserve">
（株）野村設計
東京都新宿区市谷本村町３－１８
</t>
  </si>
  <si>
    <t xml:space="preserve">
設計書のみでは表現しつくせないものについて、設計意図を正確に伝えるため（意図伝達業務）
</t>
  </si>
  <si>
    <t xml:space="preserve">
Ｈ２９北小岩一－高規格堤防整備（その１）工事
</t>
  </si>
  <si>
    <t xml:space="preserve">
小川工業（株）
埼玉県行田市桜町１－５－１６
</t>
  </si>
  <si>
    <t xml:space="preserve">
本工事は東京都江戸川区北小岩１－先（江戸川右岸１３．２ｋ付近）の土地区画整理事業との共同事業で実施している高規格堤防整備事業において、緊急的に地盤改良を実施するものである。
土地区画整理事業の地権者には、平成２９年３月末までに土地を引き渡すこととしていたことから、江戸川区からは一日でも早く地権者に土地を引き渡すことが出来るよう早急に地盤改良を行うよう強く要請されている。このため災害発生時における応急復旧と同様、緊急的に地盤改良工事を実施する必要がある。
当該業者は、「災害時における応急復旧等に関する協定（一般土木）」を結んでいる業者及び現在当該事務所管内で施工中の業者の中で、北小岩１－区高規格堤防事業の施工実績があり当該地区の施工に精通していることから現場にあった適切な施工計画の立案を行えるとともに、管内で別の工事を施工中でありかつ施工中工事の工期内での対応が可能なことから、迅速に適切な施工が可能な業者は当該業者だけであるため
</t>
  </si>
  <si>
    <t xml:space="preserve">
Ｈ２９北小岩一－高規格堤防整備（その２）工事
</t>
  </si>
  <si>
    <t xml:space="preserve">
川村建設（株）
埼玉県幸手市大字西関宿３３０－６
</t>
  </si>
  <si>
    <t xml:space="preserve">
本工事は東京都江戸川区北小岩１－先（江戸川右岸１３．２ｋ付近）の土地区画整理事業との共同事業で実施している高規格堤防整備事業において、緊急的に表層土の置き換え等に関する工事を実施するものである。
土地区画整理事業の地権者には、平成２９年３月末までに土地を引き渡すこととしていたことから、江戸川区からは一日でも早く地権者に土地を引き渡すことが出来るよう早急に表層土の置き換え等を行うよう強く要請されている。このため災害発生時における応急復旧と同様、緊急的に地盤改良工事を実施する必要がある。
当該業者は、「災害時における応急復旧等に関する協定（一般土木）」を結んでいる業者及び現在当該事務所管内で施工中の業者の中で、北小岩地区の近隣での施工を予定していることから現場周辺の現地条件を熟知しており現場にあった適切な施工計画の立案を行えるとともに、管内で別の工事を施工中でありかつ施工中工事の工期内での対応が可能なことから、迅速に適切な施工が可能な業者は当該業者だけであるため
</t>
  </si>
  <si>
    <t xml:space="preserve">
Ａ重油２８，０００Ｌ購入
</t>
  </si>
  <si>
    <t xml:space="preserve">
（株）磯徳商店
千葉県香取市佐原イ３９０－４ 
</t>
  </si>
  <si>
    <t xml:space="preserve">
平成２９年１０月の台風２１による増水対応のため排水機場を稼働させる重油の納入について急を要したため。
</t>
  </si>
  <si>
    <t xml:space="preserve">
Ｈ２９．７．５九州北部豪雨に伴う災害対策用機械の運転操作業務
</t>
  </si>
  <si>
    <t xml:space="preserve">
分任支出負担行為担当官
関東地方整備局
関東技術事務所長
鈴木　勝
千葉県松戸市五香西６－１２－１
</t>
  </si>
  <si>
    <t xml:space="preserve">
大有建設（株）
東京都中央区新川２－８－４
</t>
  </si>
  <si>
    <t xml:space="preserve">
平成２９年７月５日に発生した九州北部豪雨により福岡県朝倉市内等に重大な被害が発生したため、迅速な災害対応が求められたため。
</t>
  </si>
  <si>
    <t xml:space="preserve">
西湘バイパス大磯地区災害復旧（その３）工事
</t>
  </si>
  <si>
    <t xml:space="preserve">
（株）安藤・間
東京都港区赤坂６－１－２０
</t>
  </si>
  <si>
    <t xml:space="preserve">
平成２９年１０月の台風２１による大雨強風波浪による西湘バイパスの海岸護岸部の浸食、一部路面崩落、重力式擁壁の倒壊、防護柵等の付属物損傷のため緊急応急復旧工事を行う必要が生じたため。
</t>
  </si>
  <si>
    <t xml:space="preserve">
西湘バイパス大磯地区災害復旧（その１）工事
</t>
  </si>
  <si>
    <t xml:space="preserve">
西松建設（株）
東京都港区虎ノ門１－１－１８
</t>
  </si>
  <si>
    <t xml:space="preserve">
会計法第２９条の３第４項及び国の物品等又は特定役務の調達手続の特例を定める政令第１３条第１項第５
</t>
    <rPh sb="15" eb="16">
      <t>クニ</t>
    </rPh>
    <rPh sb="17" eb="19">
      <t>ブッピン</t>
    </rPh>
    <rPh sb="19" eb="20">
      <t>トウ</t>
    </rPh>
    <rPh sb="20" eb="21">
      <t>マタ</t>
    </rPh>
    <rPh sb="22" eb="24">
      <t>トクテイ</t>
    </rPh>
    <rPh sb="24" eb="26">
      <t>エキム</t>
    </rPh>
    <rPh sb="27" eb="29">
      <t>チョウタツ</t>
    </rPh>
    <rPh sb="29" eb="31">
      <t>テツヅ</t>
    </rPh>
    <rPh sb="32" eb="34">
      <t>トクレイ</t>
    </rPh>
    <rPh sb="35" eb="36">
      <t>サダ</t>
    </rPh>
    <rPh sb="38" eb="40">
      <t>セイレイ</t>
    </rPh>
    <rPh sb="40" eb="41">
      <t>ダイ</t>
    </rPh>
    <rPh sb="43" eb="44">
      <t>ジョウ</t>
    </rPh>
    <rPh sb="44" eb="45">
      <t>ダイ</t>
    </rPh>
    <rPh sb="46" eb="47">
      <t>コウ</t>
    </rPh>
    <rPh sb="47" eb="48">
      <t>ダイ</t>
    </rPh>
    <phoneticPr fontId="3"/>
  </si>
  <si>
    <t xml:space="preserve">
西湘バイパス大磯地区災害復旧（その２）工事
</t>
  </si>
  <si>
    <t xml:space="preserve">
大成建設（株）
神奈川県横浜市中区長者町６－９６－２
</t>
  </si>
  <si>
    <t xml:space="preserve">
西湘バイパス大磯地区災害復旧（その４）工事
</t>
  </si>
  <si>
    <t xml:space="preserve">
（株）エス・ケイ・ディ
神奈川県平塚市四之宮１－８－５６
</t>
  </si>
  <si>
    <t xml:space="preserve">
西湘バイパス大磯地区災害復旧（その５）工事
</t>
  </si>
  <si>
    <t xml:space="preserve">
小雀建設（株）
神奈川県横浜市戸塚区小雀町１２９－３
</t>
  </si>
  <si>
    <t xml:space="preserve">
平成３０年１月２２日降雪に伴う雪害対策作業（その２）
</t>
  </si>
  <si>
    <t xml:space="preserve">
分任支出負担行為担当官
関東地方整備局
北首都国道事務所長
山田　博道
埼玉県草加市花栗３－２４－１５
</t>
  </si>
  <si>
    <t xml:space="preserve">
大林道路（株）
東京都千代田区神田猿楽町２－８－８
</t>
  </si>
  <si>
    <t xml:space="preserve">
平成３０年１月２２日の降雪に対応するため緊急に除雪作業が必要となったため。
</t>
  </si>
  <si>
    <t xml:space="preserve">
西湘バイパス大磯地区被災箇所に関する調査設計検討業務
</t>
  </si>
  <si>
    <t xml:space="preserve">
パシフィックコンサルタンツ（株）
東京都千代田区神田錦町３－２２
</t>
  </si>
  <si>
    <t xml:space="preserve">
平成２９年１０月の台風２１による大雨強風波浪による西湘バイパスの被災箇所について被災要因・復旧方針計画の立案を早期に行う必要が生じたため。
</t>
  </si>
  <si>
    <t xml:space="preserve">
Ｈ２９本白根山無人航空機撮影（その１）業務
</t>
  </si>
  <si>
    <t xml:space="preserve">
分任支出負担行為担当官
関東地方整備局
利根川水系砂防事務所長
田村　圭司
群馬県渋川市渋川１２１－１
</t>
  </si>
  <si>
    <t xml:space="preserve">
アジア航測（株）
東京都新宿区西新宿６－１４－１
</t>
  </si>
  <si>
    <t xml:space="preserve">
平成３０年１月２３日に発生した草津白根山の火山噴火について早急に現地状況の把握を行う必要があったため。
</t>
  </si>
  <si>
    <t xml:space="preserve">
Ｈ２９本白根山無人航空機撮影（その２）業務
</t>
  </si>
  <si>
    <t xml:space="preserve">
朝日航洋（株）
東京都江東区新木場４－７－４１
</t>
  </si>
  <si>
    <t>Ｈ２９入札説明書ダウンロードサーバ一式賃貸借</t>
  </si>
  <si>
    <t>支出負担行為担当官
関東地方整備局長　大西　亘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9" eb="21">
      <t>オオニシ</t>
    </rPh>
    <rPh sb="22" eb="23">
      <t>ワタル</t>
    </rPh>
    <rPh sb="24" eb="27">
      <t>サイタマケン</t>
    </rPh>
    <rPh sb="31" eb="32">
      <t>シ</t>
    </rPh>
    <rPh sb="32" eb="35">
      <t>チュウオウク</t>
    </rPh>
    <rPh sb="35" eb="38">
      <t>シントシン</t>
    </rPh>
    <phoneticPr fontId="3"/>
  </si>
  <si>
    <t xml:space="preserve">
富士通（株）　社会システム営業本部　社会ネットワーク第二統括営業部
東京都港区東新橋１－５－２
</t>
  </si>
  <si>
    <t>会計法第２９条の３第４項及び国の物品等又は特定役務の調達役務の調達手続きの特例を定める政令第１３条第１項第１及び政府調達に関する協定第１５条第１項（ｂ）</t>
    <rPh sb="12" eb="13">
      <t>オヨ</t>
    </rPh>
    <rPh sb="54" eb="55">
      <t>オヨ</t>
    </rPh>
    <phoneticPr fontId="3"/>
  </si>
  <si>
    <t xml:space="preserve">
本件は、入札説明書等ダウンロードシステムが国土交通本省に集約化され、平成２９年１２月に切り替わるまでの期間、既存の本システムの再契約を行うものである。
　本システムは一般競争入札にて平成２４年９月から平成２９年３月までの５ヶ年の契約をしており、本来であれば次期システムも同様の手続きによるところであるが、平成２９年１２月に本省へ集約化されることが確実であるため短期間（９ヶ月間）の運用の必要が生じたものである。
　サーバの原価償却期間などを考慮すると、短期間の運用で新たなサーバを調達し同様の環境の構築を行うことは、既存のシステムを短期間継続運用する場合に比し、高額となることを踏まえ、経済性の観点から既存システムにて運用することが望ましい。
　従って、現サーバを導入し、本システムを構築した当該業者以外に競合するものはないため
</t>
  </si>
  <si>
    <t>Ａ</t>
  </si>
  <si>
    <t>Ｈ２９管内クライアントＰＣ１式賃貸借</t>
    <rPh sb="3" eb="5">
      <t>カンナイ</t>
    </rPh>
    <rPh sb="14" eb="15">
      <t>シキ</t>
    </rPh>
    <rPh sb="15" eb="18">
      <t>チンタイシャク</t>
    </rPh>
    <phoneticPr fontId="1"/>
  </si>
  <si>
    <t xml:space="preserve">
ユニアデックス（株）
東京都江東区豊洲１－１－１
</t>
  </si>
  <si>
    <t>会計法第２９条の３第４項及び予決令第１０２条の４第４</t>
  </si>
  <si>
    <t xml:space="preserve">
現在４契約に分割しているクライアントＰＣの賃貸借契約を２契約に集約するため、その集約化されるまでの期間継続して管内クライアントＰＣを使用する必要が生じたため
</t>
  </si>
  <si>
    <t>Ｈ２９特車違反判定・車検証データベース・道路データベースシステム用サーバ賃貸借</t>
  </si>
  <si>
    <t xml:space="preserve">
東芝ソリューション（株）　官公営業第三部
神奈川県川崎市幸区堀川町７２－３４
</t>
  </si>
  <si>
    <t xml:space="preserve">
現在２契約に分割しているサーバの賃貸借契約を１契約に集約するため、その集約化されるまでの期間継続してサーバの再賃貸借を行う必要が生じたため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</si>
</sst>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8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242.25" x14ac:dyDescent="0.15">
      <c r="A5" s="34" t="s">
        <v>24</v>
      </c>
      <c r="B5" s="35" t="s">
        <v>25</v>
      </c>
      <c r="C5" s="36">
        <v>42828</v>
      </c>
      <c r="D5" s="35" t="s">
        <v>26</v>
      </c>
      <c r="E5" s="35" t="s">
        <v>27</v>
      </c>
      <c r="F5" s="37" t="s">
        <v>28</v>
      </c>
      <c r="G5" s="37">
        <v>2916000</v>
      </c>
      <c r="H5" s="38" t="s">
        <v>30</v>
      </c>
      <c r="I5" s="39" t="s">
        <v>28</v>
      </c>
      <c r="J5" s="35" t="s">
        <v>31</v>
      </c>
      <c r="K5" s="39" t="s">
        <v>32</v>
      </c>
      <c r="L5" s="40"/>
      <c r="M5" s="39"/>
      <c r="N5" s="40"/>
    </row>
    <row r="6" spans="1:14" ht="85.5" x14ac:dyDescent="0.15">
      <c r="A6" s="34" t="s">
        <v>33</v>
      </c>
      <c r="B6" s="35" t="s">
        <v>25</v>
      </c>
      <c r="C6" s="36">
        <v>42828</v>
      </c>
      <c r="D6" s="35" t="s">
        <v>34</v>
      </c>
      <c r="E6" s="35" t="s">
        <v>27</v>
      </c>
      <c r="F6" s="37">
        <v>54000</v>
      </c>
      <c r="G6" s="37">
        <v>54000</v>
      </c>
      <c r="H6" s="38">
        <f>IF(F6="－","－",G6/F6)</f>
        <v>1</v>
      </c>
      <c r="I6" s="39" t="s">
        <v>35</v>
      </c>
      <c r="J6" s="35" t="s">
        <v>36</v>
      </c>
      <c r="K6" s="39" t="s">
        <v>37</v>
      </c>
      <c r="L6" s="40"/>
      <c r="M6" s="39"/>
      <c r="N6" s="40" t="s">
        <v>38</v>
      </c>
    </row>
    <row r="7" spans="1:14" ht="85.5" x14ac:dyDescent="0.15">
      <c r="A7" s="34" t="s">
        <v>39</v>
      </c>
      <c r="B7" s="35" t="s">
        <v>25</v>
      </c>
      <c r="C7" s="36">
        <v>42828</v>
      </c>
      <c r="D7" s="35" t="s">
        <v>40</v>
      </c>
      <c r="E7" s="35" t="s">
        <v>27</v>
      </c>
      <c r="F7" s="37">
        <v>2063510</v>
      </c>
      <c r="G7" s="37">
        <v>2063510</v>
      </c>
      <c r="H7" s="38">
        <f>IF(F7="－","－",G7/F7)</f>
        <v>1</v>
      </c>
      <c r="I7" s="39" t="s">
        <v>35</v>
      </c>
      <c r="J7" s="35" t="s">
        <v>41</v>
      </c>
      <c r="K7" s="39" t="s">
        <v>37</v>
      </c>
      <c r="L7" s="40"/>
      <c r="M7" s="39"/>
      <c r="N7" s="40"/>
    </row>
    <row r="8" spans="1:14" ht="85.5" x14ac:dyDescent="0.15">
      <c r="A8" s="34" t="s">
        <v>42</v>
      </c>
      <c r="B8" s="35" t="s">
        <v>25</v>
      </c>
      <c r="C8" s="36">
        <v>42828</v>
      </c>
      <c r="D8" s="35" t="s">
        <v>43</v>
      </c>
      <c r="E8" s="35" t="s">
        <v>27</v>
      </c>
      <c r="F8" s="37" t="s">
        <v>35</v>
      </c>
      <c r="G8" s="37">
        <v>5743440</v>
      </c>
      <c r="H8" s="38" t="s">
        <v>29</v>
      </c>
      <c r="I8" s="39" t="s">
        <v>35</v>
      </c>
      <c r="J8" s="35" t="s">
        <v>44</v>
      </c>
      <c r="K8" s="39" t="s">
        <v>32</v>
      </c>
      <c r="L8" s="40"/>
      <c r="M8" s="39"/>
      <c r="N8" s="40"/>
    </row>
    <row r="9" spans="1:14" ht="71.25" x14ac:dyDescent="0.15">
      <c r="A9" s="34" t="s">
        <v>45</v>
      </c>
      <c r="B9" s="35" t="s">
        <v>25</v>
      </c>
      <c r="C9" s="36">
        <v>42828</v>
      </c>
      <c r="D9" s="35" t="s">
        <v>46</v>
      </c>
      <c r="E9" s="35" t="s">
        <v>27</v>
      </c>
      <c r="F9" s="37">
        <v>14644800</v>
      </c>
      <c r="G9" s="37">
        <v>14644800</v>
      </c>
      <c r="H9" s="38">
        <f>IF(F9="－","－",G9/F9)</f>
        <v>1</v>
      </c>
      <c r="I9" s="39" t="s">
        <v>35</v>
      </c>
      <c r="J9" s="35" t="s">
        <v>47</v>
      </c>
      <c r="K9" s="39" t="s">
        <v>32</v>
      </c>
      <c r="L9" s="40"/>
      <c r="M9" s="39"/>
      <c r="N9" s="40"/>
    </row>
    <row r="10" spans="1:14" ht="142.5" x14ac:dyDescent="0.15">
      <c r="A10" s="34" t="s">
        <v>48</v>
      </c>
      <c r="B10" s="35" t="s">
        <v>49</v>
      </c>
      <c r="C10" s="36">
        <v>42926</v>
      </c>
      <c r="D10" s="35" t="s">
        <v>50</v>
      </c>
      <c r="E10" s="35" t="s">
        <v>51</v>
      </c>
      <c r="F10" s="37">
        <v>26670146400</v>
      </c>
      <c r="G10" s="37">
        <v>26654400000</v>
      </c>
      <c r="H10" s="38">
        <v>0.99940958704298699</v>
      </c>
      <c r="I10" s="39" t="s">
        <v>35</v>
      </c>
      <c r="J10" s="35" t="s">
        <v>52</v>
      </c>
      <c r="K10" s="39" t="s">
        <v>53</v>
      </c>
      <c r="L10" s="40"/>
      <c r="M10" s="39"/>
      <c r="N10" s="40"/>
    </row>
    <row r="11" spans="1:14" ht="213.75" x14ac:dyDescent="0.15">
      <c r="A11" s="34" t="s">
        <v>54</v>
      </c>
      <c r="B11" s="35" t="s">
        <v>25</v>
      </c>
      <c r="C11" s="36">
        <v>42895</v>
      </c>
      <c r="D11" s="35" t="s">
        <v>55</v>
      </c>
      <c r="E11" s="35" t="s">
        <v>27</v>
      </c>
      <c r="F11" s="37">
        <v>1800510</v>
      </c>
      <c r="G11" s="37">
        <v>1800510</v>
      </c>
      <c r="H11" s="38">
        <f t="shared" ref="H11:H17" si="0">IF(F11="－","－",G11/F11)</f>
        <v>1</v>
      </c>
      <c r="I11" s="39" t="s">
        <v>35</v>
      </c>
      <c r="J11" s="35" t="s">
        <v>56</v>
      </c>
      <c r="K11" s="39" t="s">
        <v>32</v>
      </c>
      <c r="L11" s="40"/>
      <c r="M11" s="39"/>
      <c r="N11" s="40"/>
    </row>
    <row r="12" spans="1:14" ht="99.75" x14ac:dyDescent="0.15">
      <c r="A12" s="34" t="s">
        <v>57</v>
      </c>
      <c r="B12" s="35" t="s">
        <v>25</v>
      </c>
      <c r="C12" s="36">
        <v>42828</v>
      </c>
      <c r="D12" s="35" t="s">
        <v>58</v>
      </c>
      <c r="E12" s="35" t="s">
        <v>27</v>
      </c>
      <c r="F12" s="37">
        <v>1043863200</v>
      </c>
      <c r="G12" s="37">
        <v>977400000</v>
      </c>
      <c r="H12" s="38">
        <f t="shared" si="0"/>
        <v>0.93632958801498123</v>
      </c>
      <c r="I12" s="39" t="s">
        <v>35</v>
      </c>
      <c r="J12" s="35" t="s">
        <v>59</v>
      </c>
      <c r="K12" s="39" t="s">
        <v>32</v>
      </c>
      <c r="L12" s="40"/>
      <c r="M12" s="39"/>
      <c r="N12" s="40"/>
    </row>
    <row r="13" spans="1:14" ht="99.75" x14ac:dyDescent="0.15">
      <c r="A13" s="34" t="s">
        <v>60</v>
      </c>
      <c r="B13" s="35" t="s">
        <v>25</v>
      </c>
      <c r="C13" s="36">
        <v>42828</v>
      </c>
      <c r="D13" s="35" t="s">
        <v>58</v>
      </c>
      <c r="E13" s="35" t="s">
        <v>27</v>
      </c>
      <c r="F13" s="37">
        <v>315608400</v>
      </c>
      <c r="G13" s="37">
        <v>297324000</v>
      </c>
      <c r="H13" s="38">
        <f t="shared" si="0"/>
        <v>0.94206618074804094</v>
      </c>
      <c r="I13" s="39" t="s">
        <v>35</v>
      </c>
      <c r="J13" s="35" t="s">
        <v>59</v>
      </c>
      <c r="K13" s="39" t="s">
        <v>32</v>
      </c>
      <c r="L13" s="40"/>
      <c r="M13" s="39"/>
      <c r="N13" s="40"/>
    </row>
    <row r="14" spans="1:14" ht="99.75" x14ac:dyDescent="0.15">
      <c r="A14" s="34" t="s">
        <v>61</v>
      </c>
      <c r="B14" s="35" t="s">
        <v>25</v>
      </c>
      <c r="C14" s="36">
        <v>42828</v>
      </c>
      <c r="D14" s="35" t="s">
        <v>58</v>
      </c>
      <c r="E14" s="35" t="s">
        <v>27</v>
      </c>
      <c r="F14" s="37">
        <v>133056000</v>
      </c>
      <c r="G14" s="37">
        <v>119016000</v>
      </c>
      <c r="H14" s="38">
        <f t="shared" si="0"/>
        <v>0.89448051948051943</v>
      </c>
      <c r="I14" s="39" t="s">
        <v>35</v>
      </c>
      <c r="J14" s="35" t="s">
        <v>59</v>
      </c>
      <c r="K14" s="39" t="s">
        <v>32</v>
      </c>
      <c r="L14" s="40"/>
      <c r="M14" s="39"/>
      <c r="N14" s="40"/>
    </row>
    <row r="15" spans="1:14" ht="99.75" x14ac:dyDescent="0.15">
      <c r="A15" s="34" t="s">
        <v>62</v>
      </c>
      <c r="B15" s="35" t="s">
        <v>25</v>
      </c>
      <c r="C15" s="36">
        <v>42828</v>
      </c>
      <c r="D15" s="35" t="s">
        <v>58</v>
      </c>
      <c r="E15" s="35" t="s">
        <v>27</v>
      </c>
      <c r="F15" s="37">
        <v>66204000</v>
      </c>
      <c r="G15" s="37">
        <v>57240000</v>
      </c>
      <c r="H15" s="38">
        <f t="shared" si="0"/>
        <v>0.86460032626427408</v>
      </c>
      <c r="I15" s="39" t="s">
        <v>35</v>
      </c>
      <c r="J15" s="35" t="s">
        <v>59</v>
      </c>
      <c r="K15" s="39" t="s">
        <v>32</v>
      </c>
      <c r="L15" s="40"/>
      <c r="M15" s="39"/>
      <c r="N15" s="40"/>
    </row>
    <row r="16" spans="1:14" ht="99.75" x14ac:dyDescent="0.15">
      <c r="A16" s="34" t="s">
        <v>63</v>
      </c>
      <c r="B16" s="35" t="s">
        <v>25</v>
      </c>
      <c r="C16" s="36">
        <v>42828</v>
      </c>
      <c r="D16" s="35" t="s">
        <v>58</v>
      </c>
      <c r="E16" s="35" t="s">
        <v>27</v>
      </c>
      <c r="F16" s="37">
        <v>16740000</v>
      </c>
      <c r="G16" s="37">
        <v>15660000</v>
      </c>
      <c r="H16" s="38">
        <f t="shared" si="0"/>
        <v>0.93548387096774188</v>
      </c>
      <c r="I16" s="39" t="s">
        <v>35</v>
      </c>
      <c r="J16" s="35" t="s">
        <v>59</v>
      </c>
      <c r="K16" s="39" t="s">
        <v>32</v>
      </c>
      <c r="L16" s="40"/>
      <c r="M16" s="39"/>
      <c r="N16" s="40"/>
    </row>
    <row r="17" spans="1:14" ht="114" x14ac:dyDescent="0.15">
      <c r="A17" s="34" t="s">
        <v>64</v>
      </c>
      <c r="B17" s="35" t="s">
        <v>25</v>
      </c>
      <c r="C17" s="36">
        <v>42828</v>
      </c>
      <c r="D17" s="35" t="s">
        <v>65</v>
      </c>
      <c r="E17" s="35" t="s">
        <v>27</v>
      </c>
      <c r="F17" s="37">
        <v>15850166</v>
      </c>
      <c r="G17" s="37">
        <v>15843600</v>
      </c>
      <c r="H17" s="38">
        <f t="shared" si="0"/>
        <v>0.9995857456634839</v>
      </c>
      <c r="I17" s="39" t="s">
        <v>35</v>
      </c>
      <c r="J17" s="35" t="s">
        <v>66</v>
      </c>
      <c r="K17" s="39" t="s">
        <v>32</v>
      </c>
      <c r="L17" s="40"/>
      <c r="M17" s="39"/>
      <c r="N17" s="40"/>
    </row>
    <row r="18" spans="1:14" ht="156.75" x14ac:dyDescent="0.15">
      <c r="A18" s="34" t="s">
        <v>67</v>
      </c>
      <c r="B18" s="35" t="s">
        <v>68</v>
      </c>
      <c r="C18" s="36">
        <v>42831</v>
      </c>
      <c r="D18" s="35" t="s">
        <v>69</v>
      </c>
      <c r="E18" s="35" t="s">
        <v>27</v>
      </c>
      <c r="F18" s="37" t="s">
        <v>35</v>
      </c>
      <c r="G18" s="37">
        <v>1188000</v>
      </c>
      <c r="H18" s="38" t="s">
        <v>29</v>
      </c>
      <c r="I18" s="39" t="s">
        <v>35</v>
      </c>
      <c r="J18" s="35" t="s">
        <v>70</v>
      </c>
      <c r="K18" s="39" t="s">
        <v>32</v>
      </c>
      <c r="L18" s="40"/>
      <c r="M18" s="39"/>
      <c r="N18" s="40"/>
    </row>
    <row r="19" spans="1:14" ht="99.75" x14ac:dyDescent="0.15">
      <c r="A19" s="34" t="s">
        <v>71</v>
      </c>
      <c r="B19" s="35" t="s">
        <v>72</v>
      </c>
      <c r="C19" s="36">
        <v>42828</v>
      </c>
      <c r="D19" s="35" t="s">
        <v>73</v>
      </c>
      <c r="E19" s="35" t="s">
        <v>27</v>
      </c>
      <c r="F19" s="37" t="s">
        <v>35</v>
      </c>
      <c r="G19" s="37">
        <v>1555200</v>
      </c>
      <c r="H19" s="38" t="s">
        <v>29</v>
      </c>
      <c r="I19" s="39" t="s">
        <v>35</v>
      </c>
      <c r="J19" s="35" t="s">
        <v>74</v>
      </c>
      <c r="K19" s="39" t="s">
        <v>75</v>
      </c>
      <c r="L19" s="40"/>
      <c r="M19" s="39"/>
      <c r="N19" s="40"/>
    </row>
    <row r="20" spans="1:14" ht="99.75" x14ac:dyDescent="0.15">
      <c r="A20" s="34" t="s">
        <v>76</v>
      </c>
      <c r="B20" s="35" t="s">
        <v>72</v>
      </c>
      <c r="C20" s="36">
        <v>42828</v>
      </c>
      <c r="D20" s="35" t="s">
        <v>77</v>
      </c>
      <c r="E20" s="35" t="s">
        <v>27</v>
      </c>
      <c r="F20" s="37" t="s">
        <v>35</v>
      </c>
      <c r="G20" s="37">
        <v>155870</v>
      </c>
      <c r="H20" s="38" t="s">
        <v>29</v>
      </c>
      <c r="I20" s="39" t="s">
        <v>35</v>
      </c>
      <c r="J20" s="35" t="s">
        <v>78</v>
      </c>
      <c r="K20" s="39" t="s">
        <v>75</v>
      </c>
      <c r="L20" s="40"/>
      <c r="M20" s="39"/>
      <c r="N20" s="40" t="s">
        <v>38</v>
      </c>
    </row>
    <row r="21" spans="1:14" ht="99.75" x14ac:dyDescent="0.15">
      <c r="A21" s="34" t="s">
        <v>79</v>
      </c>
      <c r="B21" s="35" t="s">
        <v>80</v>
      </c>
      <c r="C21" s="36">
        <v>42828</v>
      </c>
      <c r="D21" s="35" t="s">
        <v>81</v>
      </c>
      <c r="E21" s="35" t="s">
        <v>27</v>
      </c>
      <c r="F21" s="37" t="s">
        <v>35</v>
      </c>
      <c r="G21" s="37">
        <v>3327272</v>
      </c>
      <c r="H21" s="38" t="s">
        <v>29</v>
      </c>
      <c r="I21" s="39" t="s">
        <v>35</v>
      </c>
      <c r="J21" s="35" t="s">
        <v>82</v>
      </c>
      <c r="K21" s="39" t="s">
        <v>75</v>
      </c>
      <c r="L21" s="40"/>
      <c r="M21" s="39"/>
      <c r="N21" s="40"/>
    </row>
    <row r="22" spans="1:14" ht="99.75" x14ac:dyDescent="0.15">
      <c r="A22" s="34" t="s">
        <v>83</v>
      </c>
      <c r="B22" s="35" t="s">
        <v>84</v>
      </c>
      <c r="C22" s="36">
        <v>42828</v>
      </c>
      <c r="D22" s="35" t="s">
        <v>43</v>
      </c>
      <c r="E22" s="35" t="s">
        <v>27</v>
      </c>
      <c r="F22" s="37" t="s">
        <v>35</v>
      </c>
      <c r="G22" s="37">
        <v>11055960</v>
      </c>
      <c r="H22" s="38" t="s">
        <v>29</v>
      </c>
      <c r="I22" s="39" t="s">
        <v>35</v>
      </c>
      <c r="J22" s="35" t="s">
        <v>44</v>
      </c>
      <c r="K22" s="39" t="s">
        <v>32</v>
      </c>
      <c r="L22" s="40"/>
      <c r="M22" s="39"/>
      <c r="N22" s="40"/>
    </row>
    <row r="23" spans="1:14" ht="99.75" x14ac:dyDescent="0.15">
      <c r="A23" s="34" t="s">
        <v>85</v>
      </c>
      <c r="B23" s="35" t="s">
        <v>86</v>
      </c>
      <c r="C23" s="36">
        <v>42828</v>
      </c>
      <c r="D23" s="35" t="s">
        <v>43</v>
      </c>
      <c r="E23" s="35" t="s">
        <v>27</v>
      </c>
      <c r="F23" s="37" t="s">
        <v>35</v>
      </c>
      <c r="G23" s="37">
        <v>9847440</v>
      </c>
      <c r="H23" s="38" t="s">
        <v>29</v>
      </c>
      <c r="I23" s="39" t="s">
        <v>35</v>
      </c>
      <c r="J23" s="35" t="s">
        <v>44</v>
      </c>
      <c r="K23" s="39" t="s">
        <v>32</v>
      </c>
      <c r="L23" s="40"/>
      <c r="M23" s="39"/>
      <c r="N23" s="40"/>
    </row>
    <row r="24" spans="1:14" ht="99.75" x14ac:dyDescent="0.15">
      <c r="A24" s="34" t="s">
        <v>87</v>
      </c>
      <c r="B24" s="35" t="s">
        <v>86</v>
      </c>
      <c r="C24" s="36">
        <v>42828</v>
      </c>
      <c r="D24" s="35" t="s">
        <v>43</v>
      </c>
      <c r="E24" s="35" t="s">
        <v>27</v>
      </c>
      <c r="F24" s="37" t="s">
        <v>35</v>
      </c>
      <c r="G24" s="37">
        <v>5466052</v>
      </c>
      <c r="H24" s="38" t="s">
        <v>29</v>
      </c>
      <c r="I24" s="39" t="s">
        <v>35</v>
      </c>
      <c r="J24" s="35" t="s">
        <v>44</v>
      </c>
      <c r="K24" s="39" t="s">
        <v>32</v>
      </c>
      <c r="L24" s="40"/>
      <c r="M24" s="39"/>
      <c r="N24" s="40"/>
    </row>
    <row r="25" spans="1:14" ht="114" x14ac:dyDescent="0.15">
      <c r="A25" s="34" t="s">
        <v>88</v>
      </c>
      <c r="B25" s="35" t="s">
        <v>89</v>
      </c>
      <c r="C25" s="36">
        <v>42828</v>
      </c>
      <c r="D25" s="35" t="s">
        <v>90</v>
      </c>
      <c r="E25" s="35" t="s">
        <v>27</v>
      </c>
      <c r="F25" s="37" t="s">
        <v>35</v>
      </c>
      <c r="G25" s="37">
        <v>1188000</v>
      </c>
      <c r="H25" s="38" t="s">
        <v>29</v>
      </c>
      <c r="I25" s="39" t="s">
        <v>35</v>
      </c>
      <c r="J25" s="35" t="s">
        <v>91</v>
      </c>
      <c r="K25" s="39" t="s">
        <v>32</v>
      </c>
      <c r="L25" s="40"/>
      <c r="M25" s="39"/>
      <c r="N25" s="40"/>
    </row>
    <row r="26" spans="1:14" ht="128.25" x14ac:dyDescent="0.15">
      <c r="A26" s="34" t="s">
        <v>92</v>
      </c>
      <c r="B26" s="35" t="s">
        <v>93</v>
      </c>
      <c r="C26" s="36">
        <v>42828</v>
      </c>
      <c r="D26" s="35" t="s">
        <v>94</v>
      </c>
      <c r="E26" s="35" t="s">
        <v>27</v>
      </c>
      <c r="F26" s="37">
        <v>20768400</v>
      </c>
      <c r="G26" s="37">
        <v>20520000</v>
      </c>
      <c r="H26" s="38">
        <f t="shared" ref="H26:H33" si="1">IF(F26="－","－",G26/F26)</f>
        <v>0.98803952158086328</v>
      </c>
      <c r="I26" s="39" t="s">
        <v>35</v>
      </c>
      <c r="J26" s="35" t="s">
        <v>95</v>
      </c>
      <c r="K26" s="39" t="s">
        <v>32</v>
      </c>
      <c r="L26" s="40"/>
      <c r="M26" s="39"/>
      <c r="N26" s="40"/>
    </row>
    <row r="27" spans="1:14" ht="128.25" x14ac:dyDescent="0.15">
      <c r="A27" s="34" t="s">
        <v>96</v>
      </c>
      <c r="B27" s="35" t="s">
        <v>25</v>
      </c>
      <c r="C27" s="36">
        <v>42901</v>
      </c>
      <c r="D27" s="35" t="s">
        <v>97</v>
      </c>
      <c r="E27" s="35" t="s">
        <v>27</v>
      </c>
      <c r="F27" s="37">
        <v>5420400</v>
      </c>
      <c r="G27" s="37">
        <v>5411760</v>
      </c>
      <c r="H27" s="38">
        <f t="shared" si="1"/>
        <v>0.99840602169581583</v>
      </c>
      <c r="I27" s="39" t="s">
        <v>35</v>
      </c>
      <c r="J27" s="35" t="s">
        <v>98</v>
      </c>
      <c r="K27" s="39" t="s">
        <v>32</v>
      </c>
      <c r="L27" s="40"/>
      <c r="M27" s="39"/>
      <c r="N27" s="40"/>
    </row>
    <row r="28" spans="1:14" ht="114" x14ac:dyDescent="0.15">
      <c r="A28" s="34" t="s">
        <v>99</v>
      </c>
      <c r="B28" s="35" t="s">
        <v>100</v>
      </c>
      <c r="C28" s="36">
        <v>42828</v>
      </c>
      <c r="D28" s="35" t="s">
        <v>101</v>
      </c>
      <c r="E28" s="35" t="s">
        <v>27</v>
      </c>
      <c r="F28" s="37">
        <v>10065600</v>
      </c>
      <c r="G28" s="37">
        <v>9936000</v>
      </c>
      <c r="H28" s="38">
        <f t="shared" si="1"/>
        <v>0.98712446351931327</v>
      </c>
      <c r="I28" s="39" t="s">
        <v>35</v>
      </c>
      <c r="J28" s="35" t="s">
        <v>102</v>
      </c>
      <c r="K28" s="39" t="s">
        <v>32</v>
      </c>
      <c r="L28" s="40"/>
      <c r="M28" s="39"/>
      <c r="N28" s="40"/>
    </row>
    <row r="29" spans="1:14" ht="114" x14ac:dyDescent="0.15">
      <c r="A29" s="34" t="s">
        <v>103</v>
      </c>
      <c r="B29" s="35" t="s">
        <v>68</v>
      </c>
      <c r="C29" s="36">
        <v>42828</v>
      </c>
      <c r="D29" s="35" t="s">
        <v>101</v>
      </c>
      <c r="E29" s="35" t="s">
        <v>27</v>
      </c>
      <c r="F29" s="37">
        <v>15044400</v>
      </c>
      <c r="G29" s="37">
        <v>14904000</v>
      </c>
      <c r="H29" s="38">
        <f t="shared" si="1"/>
        <v>0.99066762383345297</v>
      </c>
      <c r="I29" s="39" t="s">
        <v>35</v>
      </c>
      <c r="J29" s="35" t="s">
        <v>102</v>
      </c>
      <c r="K29" s="39" t="s">
        <v>32</v>
      </c>
      <c r="L29" s="40"/>
      <c r="M29" s="39"/>
      <c r="N29" s="40"/>
    </row>
    <row r="30" spans="1:14" ht="114" x14ac:dyDescent="0.15">
      <c r="A30" s="34" t="s">
        <v>104</v>
      </c>
      <c r="B30" s="35" t="s">
        <v>68</v>
      </c>
      <c r="C30" s="36">
        <v>42828</v>
      </c>
      <c r="D30" s="35" t="s">
        <v>101</v>
      </c>
      <c r="E30" s="35" t="s">
        <v>27</v>
      </c>
      <c r="F30" s="37">
        <v>15055200</v>
      </c>
      <c r="G30" s="37">
        <v>14904000</v>
      </c>
      <c r="H30" s="38">
        <f t="shared" si="1"/>
        <v>0.98995695839311337</v>
      </c>
      <c r="I30" s="39" t="s">
        <v>35</v>
      </c>
      <c r="J30" s="35" t="s">
        <v>102</v>
      </c>
      <c r="K30" s="39" t="s">
        <v>32</v>
      </c>
      <c r="L30" s="40"/>
      <c r="M30" s="39"/>
      <c r="N30" s="40"/>
    </row>
    <row r="31" spans="1:14" ht="114" x14ac:dyDescent="0.15">
      <c r="A31" s="34" t="s">
        <v>105</v>
      </c>
      <c r="B31" s="35" t="s">
        <v>68</v>
      </c>
      <c r="C31" s="36">
        <v>42828</v>
      </c>
      <c r="D31" s="35" t="s">
        <v>101</v>
      </c>
      <c r="E31" s="35" t="s">
        <v>27</v>
      </c>
      <c r="F31" s="37">
        <v>15087600</v>
      </c>
      <c r="G31" s="37">
        <v>14904000</v>
      </c>
      <c r="H31" s="38">
        <f t="shared" si="1"/>
        <v>0.9878310665712241</v>
      </c>
      <c r="I31" s="39" t="s">
        <v>35</v>
      </c>
      <c r="J31" s="35" t="s">
        <v>102</v>
      </c>
      <c r="K31" s="39" t="s">
        <v>32</v>
      </c>
      <c r="L31" s="40"/>
      <c r="M31" s="39"/>
      <c r="N31" s="40"/>
    </row>
    <row r="32" spans="1:14" ht="114" x14ac:dyDescent="0.15">
      <c r="A32" s="34" t="s">
        <v>106</v>
      </c>
      <c r="B32" s="35" t="s">
        <v>107</v>
      </c>
      <c r="C32" s="36">
        <v>42828</v>
      </c>
      <c r="D32" s="35" t="s">
        <v>101</v>
      </c>
      <c r="E32" s="35" t="s">
        <v>27</v>
      </c>
      <c r="F32" s="37">
        <v>3650400</v>
      </c>
      <c r="G32" s="37">
        <v>3564000</v>
      </c>
      <c r="H32" s="38">
        <f t="shared" si="1"/>
        <v>0.97633136094674555</v>
      </c>
      <c r="I32" s="39" t="s">
        <v>35</v>
      </c>
      <c r="J32" s="35" t="s">
        <v>102</v>
      </c>
      <c r="K32" s="39" t="s">
        <v>32</v>
      </c>
      <c r="L32" s="40"/>
      <c r="M32" s="39"/>
      <c r="N32" s="40"/>
    </row>
    <row r="33" spans="1:14" ht="156.75" x14ac:dyDescent="0.15">
      <c r="A33" s="34" t="s">
        <v>108</v>
      </c>
      <c r="B33" s="35" t="s">
        <v>25</v>
      </c>
      <c r="C33" s="36">
        <v>42948</v>
      </c>
      <c r="D33" s="35" t="s">
        <v>109</v>
      </c>
      <c r="E33" s="35" t="s">
        <v>110</v>
      </c>
      <c r="F33" s="37">
        <v>50490000</v>
      </c>
      <c r="G33" s="37">
        <v>48168000</v>
      </c>
      <c r="H33" s="38">
        <f t="shared" si="1"/>
        <v>0.95401069518716575</v>
      </c>
      <c r="I33" s="39" t="s">
        <v>35</v>
      </c>
      <c r="J33" s="35" t="s">
        <v>111</v>
      </c>
      <c r="K33" s="39" t="s">
        <v>32</v>
      </c>
      <c r="L33" s="40"/>
      <c r="M33" s="39"/>
      <c r="N33" s="40"/>
    </row>
    <row r="34" spans="1:14" ht="114" x14ac:dyDescent="0.15">
      <c r="A34" s="34" t="s">
        <v>112</v>
      </c>
      <c r="B34" s="35" t="s">
        <v>89</v>
      </c>
      <c r="C34" s="36">
        <v>42828</v>
      </c>
      <c r="D34" s="35" t="s">
        <v>113</v>
      </c>
      <c r="E34" s="35" t="s">
        <v>27</v>
      </c>
      <c r="F34" s="37" t="s">
        <v>35</v>
      </c>
      <c r="G34" s="37">
        <v>2612960</v>
      </c>
      <c r="H34" s="38" t="s">
        <v>29</v>
      </c>
      <c r="I34" s="39" t="s">
        <v>35</v>
      </c>
      <c r="J34" s="35" t="s">
        <v>114</v>
      </c>
      <c r="K34" s="39" t="s">
        <v>53</v>
      </c>
      <c r="L34" s="40"/>
      <c r="M34" s="39"/>
      <c r="N34" s="40"/>
    </row>
    <row r="35" spans="1:14" ht="114" x14ac:dyDescent="0.15">
      <c r="A35" s="34" t="s">
        <v>112</v>
      </c>
      <c r="B35" s="35" t="s">
        <v>89</v>
      </c>
      <c r="C35" s="36">
        <v>42828</v>
      </c>
      <c r="D35" s="35" t="s">
        <v>115</v>
      </c>
      <c r="E35" s="35" t="s">
        <v>27</v>
      </c>
      <c r="F35" s="37" t="s">
        <v>35</v>
      </c>
      <c r="G35" s="37">
        <v>1907000</v>
      </c>
      <c r="H35" s="38" t="s">
        <v>29</v>
      </c>
      <c r="I35" s="39" t="s">
        <v>35</v>
      </c>
      <c r="J35" s="35" t="s">
        <v>114</v>
      </c>
      <c r="K35" s="39" t="s">
        <v>53</v>
      </c>
      <c r="L35" s="40"/>
      <c r="M35" s="39"/>
      <c r="N35" s="40"/>
    </row>
    <row r="36" spans="1:14" ht="99.75" x14ac:dyDescent="0.15">
      <c r="A36" s="34" t="s">
        <v>116</v>
      </c>
      <c r="B36" s="35" t="s">
        <v>107</v>
      </c>
      <c r="C36" s="36">
        <v>42828</v>
      </c>
      <c r="D36" s="35" t="s">
        <v>117</v>
      </c>
      <c r="E36" s="35" t="s">
        <v>27</v>
      </c>
      <c r="F36" s="37" t="s">
        <v>35</v>
      </c>
      <c r="G36" s="37">
        <v>1095871</v>
      </c>
      <c r="H36" s="38" t="s">
        <v>29</v>
      </c>
      <c r="I36" s="39" t="s">
        <v>35</v>
      </c>
      <c r="J36" s="35" t="s">
        <v>114</v>
      </c>
      <c r="K36" s="39" t="s">
        <v>53</v>
      </c>
      <c r="L36" s="40"/>
      <c r="M36" s="39"/>
      <c r="N36" s="40"/>
    </row>
    <row r="37" spans="1:14" ht="99.75" x14ac:dyDescent="0.15">
      <c r="A37" s="34" t="s">
        <v>118</v>
      </c>
      <c r="B37" s="35" t="s">
        <v>119</v>
      </c>
      <c r="C37" s="36">
        <v>42828</v>
      </c>
      <c r="D37" s="35" t="s">
        <v>120</v>
      </c>
      <c r="E37" s="35" t="s">
        <v>27</v>
      </c>
      <c r="F37" s="37" t="s">
        <v>35</v>
      </c>
      <c r="G37" s="37">
        <v>2022451</v>
      </c>
      <c r="H37" s="38" t="s">
        <v>29</v>
      </c>
      <c r="I37" s="39" t="s">
        <v>35</v>
      </c>
      <c r="J37" s="35" t="s">
        <v>114</v>
      </c>
      <c r="K37" s="39" t="s">
        <v>53</v>
      </c>
      <c r="L37" s="40"/>
      <c r="M37" s="39"/>
      <c r="N37" s="40"/>
    </row>
    <row r="38" spans="1:14" ht="71.25" x14ac:dyDescent="0.15">
      <c r="A38" s="34" t="s">
        <v>121</v>
      </c>
      <c r="B38" s="35" t="s">
        <v>49</v>
      </c>
      <c r="C38" s="36">
        <v>43000</v>
      </c>
      <c r="D38" s="35" t="s">
        <v>122</v>
      </c>
      <c r="E38" s="35" t="s">
        <v>27</v>
      </c>
      <c r="F38" s="37">
        <v>1328400</v>
      </c>
      <c r="G38" s="37">
        <v>1274400</v>
      </c>
      <c r="H38" s="38">
        <f t="shared" ref="H38:H43" si="2">IF(F38="－","－",G38/F38)</f>
        <v>0.95934959349593496</v>
      </c>
      <c r="I38" s="39" t="s">
        <v>35</v>
      </c>
      <c r="J38" s="35" t="s">
        <v>123</v>
      </c>
      <c r="K38" s="39" t="s">
        <v>32</v>
      </c>
      <c r="L38" s="40"/>
      <c r="M38" s="39"/>
      <c r="N38" s="40"/>
    </row>
    <row r="39" spans="1:14" ht="85.5" x14ac:dyDescent="0.15">
      <c r="A39" s="34" t="s">
        <v>124</v>
      </c>
      <c r="B39" s="35" t="s">
        <v>25</v>
      </c>
      <c r="C39" s="36">
        <v>42922</v>
      </c>
      <c r="D39" s="35" t="s">
        <v>125</v>
      </c>
      <c r="E39" s="35" t="s">
        <v>27</v>
      </c>
      <c r="F39" s="37">
        <v>1252800</v>
      </c>
      <c r="G39" s="37">
        <v>1188000</v>
      </c>
      <c r="H39" s="38">
        <f t="shared" si="2"/>
        <v>0.94827586206896552</v>
      </c>
      <c r="I39" s="39" t="s">
        <v>35</v>
      </c>
      <c r="J39" s="35" t="s">
        <v>123</v>
      </c>
      <c r="K39" s="39" t="s">
        <v>32</v>
      </c>
      <c r="L39" s="40"/>
      <c r="M39" s="39"/>
      <c r="N39" s="40"/>
    </row>
    <row r="40" spans="1:14" ht="99.75" x14ac:dyDescent="0.15">
      <c r="A40" s="34" t="s">
        <v>126</v>
      </c>
      <c r="B40" s="35" t="s">
        <v>25</v>
      </c>
      <c r="C40" s="36">
        <v>42912</v>
      </c>
      <c r="D40" s="35" t="s">
        <v>127</v>
      </c>
      <c r="E40" s="35" t="s">
        <v>27</v>
      </c>
      <c r="F40" s="37">
        <v>5464800</v>
      </c>
      <c r="G40" s="37">
        <v>5454000</v>
      </c>
      <c r="H40" s="38">
        <f t="shared" si="2"/>
        <v>0.99802371541501977</v>
      </c>
      <c r="I40" s="39" t="s">
        <v>35</v>
      </c>
      <c r="J40" s="35" t="s">
        <v>123</v>
      </c>
      <c r="K40" s="39" t="s">
        <v>32</v>
      </c>
      <c r="L40" s="40"/>
      <c r="M40" s="39"/>
      <c r="N40" s="40"/>
    </row>
    <row r="41" spans="1:14" ht="99.75" x14ac:dyDescent="0.15">
      <c r="A41" s="34" t="s">
        <v>128</v>
      </c>
      <c r="B41" s="35" t="s">
        <v>129</v>
      </c>
      <c r="C41" s="36">
        <v>42844</v>
      </c>
      <c r="D41" s="35" t="s">
        <v>130</v>
      </c>
      <c r="E41" s="35" t="s">
        <v>27</v>
      </c>
      <c r="F41" s="37">
        <v>2570400</v>
      </c>
      <c r="G41" s="37">
        <v>2538000</v>
      </c>
      <c r="H41" s="38">
        <f t="shared" si="2"/>
        <v>0.98739495798319332</v>
      </c>
      <c r="I41" s="39" t="s">
        <v>35</v>
      </c>
      <c r="J41" s="35" t="s">
        <v>123</v>
      </c>
      <c r="K41" s="39" t="s">
        <v>32</v>
      </c>
      <c r="L41" s="40"/>
      <c r="M41" s="39"/>
      <c r="N41" s="40"/>
    </row>
    <row r="42" spans="1:14" ht="99.75" x14ac:dyDescent="0.15">
      <c r="A42" s="34" t="s">
        <v>131</v>
      </c>
      <c r="B42" s="35" t="s">
        <v>132</v>
      </c>
      <c r="C42" s="36">
        <v>42962</v>
      </c>
      <c r="D42" s="35" t="s">
        <v>127</v>
      </c>
      <c r="E42" s="35" t="s">
        <v>27</v>
      </c>
      <c r="F42" s="37">
        <v>2959200</v>
      </c>
      <c r="G42" s="37">
        <v>2916000</v>
      </c>
      <c r="H42" s="38">
        <f t="shared" si="2"/>
        <v>0.98540145985401462</v>
      </c>
      <c r="I42" s="39" t="s">
        <v>35</v>
      </c>
      <c r="J42" s="35" t="s">
        <v>123</v>
      </c>
      <c r="K42" s="39" t="s">
        <v>32</v>
      </c>
      <c r="L42" s="40"/>
      <c r="M42" s="39"/>
      <c r="N42" s="40"/>
    </row>
    <row r="43" spans="1:14" ht="99.75" x14ac:dyDescent="0.15">
      <c r="A43" s="34" t="s">
        <v>133</v>
      </c>
      <c r="B43" s="35" t="s">
        <v>134</v>
      </c>
      <c r="C43" s="36">
        <v>42993</v>
      </c>
      <c r="D43" s="35" t="s">
        <v>135</v>
      </c>
      <c r="E43" s="35" t="s">
        <v>27</v>
      </c>
      <c r="F43" s="37">
        <v>9493200</v>
      </c>
      <c r="G43" s="37">
        <v>9481320</v>
      </c>
      <c r="H43" s="38">
        <f t="shared" si="2"/>
        <v>0.99874857792946525</v>
      </c>
      <c r="I43" s="39" t="s">
        <v>35</v>
      </c>
      <c r="J43" s="35" t="s">
        <v>123</v>
      </c>
      <c r="K43" s="39" t="s">
        <v>32</v>
      </c>
      <c r="L43" s="40"/>
      <c r="M43" s="39"/>
      <c r="N43" s="40"/>
    </row>
    <row r="44" spans="1:14" ht="99.75" x14ac:dyDescent="0.15">
      <c r="A44" s="34" t="s">
        <v>136</v>
      </c>
      <c r="B44" s="35" t="s">
        <v>137</v>
      </c>
      <c r="C44" s="36">
        <v>42992</v>
      </c>
      <c r="D44" s="35" t="s">
        <v>138</v>
      </c>
      <c r="E44" s="35" t="s">
        <v>27</v>
      </c>
      <c r="F44" s="37" t="s">
        <v>139</v>
      </c>
      <c r="G44" s="37">
        <v>10255680</v>
      </c>
      <c r="H44" s="38" t="s">
        <v>29</v>
      </c>
      <c r="I44" s="39" t="s">
        <v>35</v>
      </c>
      <c r="J44" s="35" t="s">
        <v>140</v>
      </c>
      <c r="K44" s="39" t="s">
        <v>53</v>
      </c>
      <c r="L44" s="40"/>
      <c r="M44" s="39"/>
      <c r="N44" s="40"/>
    </row>
    <row r="45" spans="1:14" ht="99.75" x14ac:dyDescent="0.15">
      <c r="A45" s="34" t="s">
        <v>141</v>
      </c>
      <c r="B45" s="35" t="s">
        <v>137</v>
      </c>
      <c r="C45" s="36">
        <v>42992</v>
      </c>
      <c r="D45" s="35" t="s">
        <v>138</v>
      </c>
      <c r="E45" s="35" t="s">
        <v>27</v>
      </c>
      <c r="F45" s="37" t="s">
        <v>139</v>
      </c>
      <c r="G45" s="37">
        <v>2853360</v>
      </c>
      <c r="H45" s="38" t="s">
        <v>29</v>
      </c>
      <c r="I45" s="39" t="s">
        <v>35</v>
      </c>
      <c r="J45" s="35" t="s">
        <v>140</v>
      </c>
      <c r="K45" s="39" t="s">
        <v>53</v>
      </c>
      <c r="L45" s="40"/>
      <c r="M45" s="39"/>
      <c r="N45" s="40"/>
    </row>
    <row r="46" spans="1:14" ht="99.75" x14ac:dyDescent="0.15">
      <c r="A46" s="34" t="s">
        <v>142</v>
      </c>
      <c r="B46" s="35" t="s">
        <v>143</v>
      </c>
      <c r="C46" s="36">
        <v>42874</v>
      </c>
      <c r="D46" s="35" t="s">
        <v>144</v>
      </c>
      <c r="E46" s="35" t="s">
        <v>27</v>
      </c>
      <c r="F46" s="37" t="s">
        <v>139</v>
      </c>
      <c r="G46" s="37">
        <v>81697680</v>
      </c>
      <c r="H46" s="38" t="s">
        <v>29</v>
      </c>
      <c r="I46" s="39" t="s">
        <v>35</v>
      </c>
      <c r="J46" s="35" t="s">
        <v>145</v>
      </c>
      <c r="K46" s="39" t="s">
        <v>53</v>
      </c>
      <c r="L46" s="40"/>
      <c r="M46" s="39"/>
      <c r="N46" s="40"/>
    </row>
    <row r="47" spans="1:14" ht="99.75" x14ac:dyDescent="0.15">
      <c r="A47" s="34" t="s">
        <v>146</v>
      </c>
      <c r="B47" s="35" t="s">
        <v>143</v>
      </c>
      <c r="C47" s="36">
        <v>42891</v>
      </c>
      <c r="D47" s="35" t="s">
        <v>144</v>
      </c>
      <c r="E47" s="35" t="s">
        <v>27</v>
      </c>
      <c r="F47" s="37" t="s">
        <v>139</v>
      </c>
      <c r="G47" s="37">
        <v>35723160</v>
      </c>
      <c r="H47" s="38" t="s">
        <v>29</v>
      </c>
      <c r="I47" s="39" t="s">
        <v>35</v>
      </c>
      <c r="J47" s="35" t="s">
        <v>145</v>
      </c>
      <c r="K47" s="39" t="s">
        <v>53</v>
      </c>
      <c r="L47" s="40"/>
      <c r="M47" s="39"/>
      <c r="N47" s="40"/>
    </row>
    <row r="48" spans="1:14" ht="99.75" x14ac:dyDescent="0.15">
      <c r="A48" s="34" t="s">
        <v>147</v>
      </c>
      <c r="B48" s="35" t="s">
        <v>148</v>
      </c>
      <c r="C48" s="36">
        <v>42870</v>
      </c>
      <c r="D48" s="35" t="s">
        <v>144</v>
      </c>
      <c r="E48" s="35" t="s">
        <v>27</v>
      </c>
      <c r="F48" s="37" t="s">
        <v>139</v>
      </c>
      <c r="G48" s="37">
        <v>10579680</v>
      </c>
      <c r="H48" s="38" t="s">
        <v>29</v>
      </c>
      <c r="I48" s="39" t="s">
        <v>35</v>
      </c>
      <c r="J48" s="35" t="s">
        <v>145</v>
      </c>
      <c r="K48" s="39" t="s">
        <v>53</v>
      </c>
      <c r="L48" s="40"/>
      <c r="M48" s="39"/>
      <c r="N48" s="40"/>
    </row>
    <row r="49" spans="1:14" ht="99.75" x14ac:dyDescent="0.15">
      <c r="A49" s="34" t="s">
        <v>147</v>
      </c>
      <c r="B49" s="35" t="s">
        <v>148</v>
      </c>
      <c r="C49" s="36">
        <v>42870</v>
      </c>
      <c r="D49" s="35" t="s">
        <v>144</v>
      </c>
      <c r="E49" s="35" t="s">
        <v>27</v>
      </c>
      <c r="F49" s="37" t="s">
        <v>139</v>
      </c>
      <c r="G49" s="37">
        <v>18405360</v>
      </c>
      <c r="H49" s="38" t="s">
        <v>29</v>
      </c>
      <c r="I49" s="39" t="s">
        <v>35</v>
      </c>
      <c r="J49" s="35" t="s">
        <v>145</v>
      </c>
      <c r="K49" s="39" t="s">
        <v>53</v>
      </c>
      <c r="L49" s="40"/>
      <c r="M49" s="39"/>
      <c r="N49" s="40"/>
    </row>
    <row r="50" spans="1:14" ht="99.75" x14ac:dyDescent="0.15">
      <c r="A50" s="34" t="s">
        <v>149</v>
      </c>
      <c r="B50" s="35" t="s">
        <v>148</v>
      </c>
      <c r="C50" s="36">
        <v>42870</v>
      </c>
      <c r="D50" s="35" t="s">
        <v>144</v>
      </c>
      <c r="E50" s="35" t="s">
        <v>27</v>
      </c>
      <c r="F50" s="37" t="s">
        <v>139</v>
      </c>
      <c r="G50" s="37">
        <v>15648120</v>
      </c>
      <c r="H50" s="38" t="s">
        <v>29</v>
      </c>
      <c r="I50" s="39" t="s">
        <v>35</v>
      </c>
      <c r="J50" s="35" t="s">
        <v>145</v>
      </c>
      <c r="K50" s="39" t="s">
        <v>53</v>
      </c>
      <c r="L50" s="40"/>
      <c r="M50" s="39"/>
      <c r="N50" s="40"/>
    </row>
    <row r="51" spans="1:14" ht="99.75" x14ac:dyDescent="0.15">
      <c r="A51" s="34" t="s">
        <v>149</v>
      </c>
      <c r="B51" s="35" t="s">
        <v>148</v>
      </c>
      <c r="C51" s="36">
        <v>42870</v>
      </c>
      <c r="D51" s="35" t="s">
        <v>144</v>
      </c>
      <c r="E51" s="35" t="s">
        <v>27</v>
      </c>
      <c r="F51" s="37" t="s">
        <v>139</v>
      </c>
      <c r="G51" s="37">
        <v>32814720</v>
      </c>
      <c r="H51" s="38" t="s">
        <v>29</v>
      </c>
      <c r="I51" s="39" t="s">
        <v>35</v>
      </c>
      <c r="J51" s="35" t="s">
        <v>145</v>
      </c>
      <c r="K51" s="39" t="s">
        <v>53</v>
      </c>
      <c r="L51" s="40"/>
      <c r="M51" s="39"/>
      <c r="N51" s="40"/>
    </row>
    <row r="52" spans="1:14" ht="99.75" x14ac:dyDescent="0.15">
      <c r="A52" s="34" t="s">
        <v>150</v>
      </c>
      <c r="B52" s="35" t="s">
        <v>148</v>
      </c>
      <c r="C52" s="36">
        <v>42870</v>
      </c>
      <c r="D52" s="35" t="s">
        <v>144</v>
      </c>
      <c r="E52" s="35" t="s">
        <v>27</v>
      </c>
      <c r="F52" s="37" t="s">
        <v>139</v>
      </c>
      <c r="G52" s="37">
        <v>17515440</v>
      </c>
      <c r="H52" s="38" t="s">
        <v>29</v>
      </c>
      <c r="I52" s="39" t="s">
        <v>35</v>
      </c>
      <c r="J52" s="35" t="s">
        <v>145</v>
      </c>
      <c r="K52" s="39" t="s">
        <v>53</v>
      </c>
      <c r="L52" s="40"/>
      <c r="M52" s="39"/>
      <c r="N52" s="40"/>
    </row>
    <row r="53" spans="1:14" ht="99.75" x14ac:dyDescent="0.15">
      <c r="A53" s="34" t="s">
        <v>151</v>
      </c>
      <c r="B53" s="35" t="s">
        <v>148</v>
      </c>
      <c r="C53" s="36">
        <v>42870</v>
      </c>
      <c r="D53" s="35" t="s">
        <v>144</v>
      </c>
      <c r="E53" s="35" t="s">
        <v>27</v>
      </c>
      <c r="F53" s="37" t="s">
        <v>139</v>
      </c>
      <c r="G53" s="37">
        <v>16751880</v>
      </c>
      <c r="H53" s="38" t="s">
        <v>29</v>
      </c>
      <c r="I53" s="39" t="s">
        <v>35</v>
      </c>
      <c r="J53" s="35" t="s">
        <v>145</v>
      </c>
      <c r="K53" s="39" t="s">
        <v>53</v>
      </c>
      <c r="L53" s="40"/>
      <c r="M53" s="39"/>
      <c r="N53" s="40"/>
    </row>
    <row r="54" spans="1:14" ht="99.75" x14ac:dyDescent="0.15">
      <c r="A54" s="34" t="s">
        <v>152</v>
      </c>
      <c r="B54" s="35" t="s">
        <v>148</v>
      </c>
      <c r="C54" s="36">
        <v>42870</v>
      </c>
      <c r="D54" s="35" t="s">
        <v>144</v>
      </c>
      <c r="E54" s="35" t="s">
        <v>27</v>
      </c>
      <c r="F54" s="37" t="s">
        <v>139</v>
      </c>
      <c r="G54" s="37">
        <v>12739680</v>
      </c>
      <c r="H54" s="38" t="s">
        <v>29</v>
      </c>
      <c r="I54" s="39" t="s">
        <v>35</v>
      </c>
      <c r="J54" s="35" t="s">
        <v>145</v>
      </c>
      <c r="K54" s="39" t="s">
        <v>53</v>
      </c>
      <c r="L54" s="40"/>
      <c r="M54" s="39"/>
      <c r="N54" s="40"/>
    </row>
    <row r="55" spans="1:14" ht="99.75" x14ac:dyDescent="0.15">
      <c r="A55" s="34" t="s">
        <v>153</v>
      </c>
      <c r="B55" s="35" t="s">
        <v>148</v>
      </c>
      <c r="C55" s="36">
        <v>42870</v>
      </c>
      <c r="D55" s="35" t="s">
        <v>144</v>
      </c>
      <c r="E55" s="35" t="s">
        <v>27</v>
      </c>
      <c r="F55" s="37" t="s">
        <v>139</v>
      </c>
      <c r="G55" s="37">
        <v>15260400</v>
      </c>
      <c r="H55" s="38" t="s">
        <v>29</v>
      </c>
      <c r="I55" s="39" t="s">
        <v>35</v>
      </c>
      <c r="J55" s="35" t="s">
        <v>145</v>
      </c>
      <c r="K55" s="39" t="s">
        <v>53</v>
      </c>
      <c r="L55" s="40"/>
      <c r="M55" s="39"/>
      <c r="N55" s="40"/>
    </row>
    <row r="56" spans="1:14" ht="99.75" x14ac:dyDescent="0.15">
      <c r="A56" s="34" t="s">
        <v>154</v>
      </c>
      <c r="B56" s="35" t="s">
        <v>148</v>
      </c>
      <c r="C56" s="36">
        <v>42870</v>
      </c>
      <c r="D56" s="35" t="s">
        <v>144</v>
      </c>
      <c r="E56" s="35" t="s">
        <v>27</v>
      </c>
      <c r="F56" s="37" t="s">
        <v>139</v>
      </c>
      <c r="G56" s="37">
        <v>79116480</v>
      </c>
      <c r="H56" s="38" t="s">
        <v>29</v>
      </c>
      <c r="I56" s="39" t="s">
        <v>35</v>
      </c>
      <c r="J56" s="35" t="s">
        <v>145</v>
      </c>
      <c r="K56" s="39" t="s">
        <v>53</v>
      </c>
      <c r="L56" s="40"/>
      <c r="M56" s="39"/>
      <c r="N56" s="40"/>
    </row>
    <row r="57" spans="1:14" ht="99.75" x14ac:dyDescent="0.15">
      <c r="A57" s="34" t="s">
        <v>155</v>
      </c>
      <c r="B57" s="35" t="s">
        <v>143</v>
      </c>
      <c r="C57" s="36">
        <v>42874</v>
      </c>
      <c r="D57" s="35" t="s">
        <v>144</v>
      </c>
      <c r="E57" s="35" t="s">
        <v>27</v>
      </c>
      <c r="F57" s="37" t="s">
        <v>139</v>
      </c>
      <c r="G57" s="37">
        <v>44156880</v>
      </c>
      <c r="H57" s="38" t="s">
        <v>29</v>
      </c>
      <c r="I57" s="39" t="s">
        <v>35</v>
      </c>
      <c r="J57" s="35" t="s">
        <v>145</v>
      </c>
      <c r="K57" s="39" t="s">
        <v>53</v>
      </c>
      <c r="L57" s="40"/>
      <c r="M57" s="39"/>
      <c r="N57" s="40"/>
    </row>
    <row r="58" spans="1:14" ht="99.75" x14ac:dyDescent="0.15">
      <c r="A58" s="34" t="s">
        <v>156</v>
      </c>
      <c r="B58" s="35" t="s">
        <v>143</v>
      </c>
      <c r="C58" s="36">
        <v>42874</v>
      </c>
      <c r="D58" s="35" t="s">
        <v>144</v>
      </c>
      <c r="E58" s="35" t="s">
        <v>27</v>
      </c>
      <c r="F58" s="37" t="s">
        <v>139</v>
      </c>
      <c r="G58" s="37">
        <v>41989320</v>
      </c>
      <c r="H58" s="38" t="s">
        <v>29</v>
      </c>
      <c r="I58" s="39" t="s">
        <v>35</v>
      </c>
      <c r="J58" s="35" t="s">
        <v>145</v>
      </c>
      <c r="K58" s="39" t="s">
        <v>53</v>
      </c>
      <c r="L58" s="40"/>
      <c r="M58" s="39"/>
      <c r="N58" s="40"/>
    </row>
    <row r="59" spans="1:14" ht="99.75" x14ac:dyDescent="0.15">
      <c r="A59" s="34" t="s">
        <v>157</v>
      </c>
      <c r="B59" s="35" t="s">
        <v>143</v>
      </c>
      <c r="C59" s="36">
        <v>42891</v>
      </c>
      <c r="D59" s="35" t="s">
        <v>144</v>
      </c>
      <c r="E59" s="35" t="s">
        <v>27</v>
      </c>
      <c r="F59" s="37" t="s">
        <v>139</v>
      </c>
      <c r="G59" s="37">
        <v>59849280</v>
      </c>
      <c r="H59" s="38" t="s">
        <v>29</v>
      </c>
      <c r="I59" s="39" t="s">
        <v>35</v>
      </c>
      <c r="J59" s="35" t="s">
        <v>145</v>
      </c>
      <c r="K59" s="39" t="s">
        <v>53</v>
      </c>
      <c r="L59" s="40"/>
      <c r="M59" s="39"/>
      <c r="N59" s="40"/>
    </row>
    <row r="60" spans="1:14" ht="99.75" x14ac:dyDescent="0.15">
      <c r="A60" s="34" t="s">
        <v>158</v>
      </c>
      <c r="B60" s="35" t="s">
        <v>143</v>
      </c>
      <c r="C60" s="36">
        <v>42891</v>
      </c>
      <c r="D60" s="35" t="s">
        <v>144</v>
      </c>
      <c r="E60" s="35" t="s">
        <v>27</v>
      </c>
      <c r="F60" s="37" t="s">
        <v>139</v>
      </c>
      <c r="G60" s="37">
        <v>51315120</v>
      </c>
      <c r="H60" s="38" t="s">
        <v>29</v>
      </c>
      <c r="I60" s="39" t="s">
        <v>35</v>
      </c>
      <c r="J60" s="35" t="s">
        <v>145</v>
      </c>
      <c r="K60" s="39" t="s">
        <v>53</v>
      </c>
      <c r="L60" s="40"/>
      <c r="M60" s="39"/>
      <c r="N60" s="40"/>
    </row>
    <row r="61" spans="1:14" ht="99.75" x14ac:dyDescent="0.15">
      <c r="A61" s="34" t="s">
        <v>159</v>
      </c>
      <c r="B61" s="35" t="s">
        <v>143</v>
      </c>
      <c r="C61" s="36">
        <v>42891</v>
      </c>
      <c r="D61" s="35" t="s">
        <v>144</v>
      </c>
      <c r="E61" s="35" t="s">
        <v>27</v>
      </c>
      <c r="F61" s="37" t="s">
        <v>139</v>
      </c>
      <c r="G61" s="37">
        <v>19708920</v>
      </c>
      <c r="H61" s="38" t="s">
        <v>29</v>
      </c>
      <c r="I61" s="39" t="s">
        <v>35</v>
      </c>
      <c r="J61" s="35" t="s">
        <v>145</v>
      </c>
      <c r="K61" s="39" t="s">
        <v>53</v>
      </c>
      <c r="L61" s="40"/>
      <c r="M61" s="39"/>
      <c r="N61" s="40"/>
    </row>
    <row r="62" spans="1:14" ht="99.75" x14ac:dyDescent="0.15">
      <c r="A62" s="34" t="s">
        <v>160</v>
      </c>
      <c r="B62" s="35" t="s">
        <v>143</v>
      </c>
      <c r="C62" s="36">
        <v>42891</v>
      </c>
      <c r="D62" s="35" t="s">
        <v>144</v>
      </c>
      <c r="E62" s="35" t="s">
        <v>27</v>
      </c>
      <c r="F62" s="37" t="s">
        <v>139</v>
      </c>
      <c r="G62" s="37">
        <v>69395400</v>
      </c>
      <c r="H62" s="38" t="s">
        <v>29</v>
      </c>
      <c r="I62" s="39" t="s">
        <v>35</v>
      </c>
      <c r="J62" s="35" t="s">
        <v>145</v>
      </c>
      <c r="K62" s="39" t="s">
        <v>53</v>
      </c>
      <c r="L62" s="40"/>
      <c r="M62" s="39"/>
      <c r="N62" s="40"/>
    </row>
    <row r="63" spans="1:14" ht="99.75" x14ac:dyDescent="0.15">
      <c r="A63" s="34" t="s">
        <v>161</v>
      </c>
      <c r="B63" s="35" t="s">
        <v>143</v>
      </c>
      <c r="C63" s="36">
        <v>42891</v>
      </c>
      <c r="D63" s="35" t="s">
        <v>144</v>
      </c>
      <c r="E63" s="35" t="s">
        <v>27</v>
      </c>
      <c r="F63" s="37" t="s">
        <v>139</v>
      </c>
      <c r="G63" s="37">
        <v>55993680</v>
      </c>
      <c r="H63" s="38" t="s">
        <v>29</v>
      </c>
      <c r="I63" s="39" t="s">
        <v>35</v>
      </c>
      <c r="J63" s="35" t="s">
        <v>145</v>
      </c>
      <c r="K63" s="39" t="s">
        <v>53</v>
      </c>
      <c r="L63" s="40"/>
      <c r="M63" s="39"/>
      <c r="N63" s="40"/>
    </row>
    <row r="64" spans="1:14" ht="99.75" x14ac:dyDescent="0.15">
      <c r="A64" s="34" t="s">
        <v>162</v>
      </c>
      <c r="B64" s="35" t="s">
        <v>143</v>
      </c>
      <c r="C64" s="36">
        <v>42895</v>
      </c>
      <c r="D64" s="35" t="s">
        <v>144</v>
      </c>
      <c r="E64" s="35" t="s">
        <v>27</v>
      </c>
      <c r="F64" s="37" t="s">
        <v>139</v>
      </c>
      <c r="G64" s="37">
        <v>38145600</v>
      </c>
      <c r="H64" s="38" t="s">
        <v>29</v>
      </c>
      <c r="I64" s="39" t="s">
        <v>35</v>
      </c>
      <c r="J64" s="35" t="s">
        <v>145</v>
      </c>
      <c r="K64" s="39" t="s">
        <v>53</v>
      </c>
      <c r="L64" s="40"/>
      <c r="M64" s="39"/>
      <c r="N64" s="40"/>
    </row>
    <row r="65" spans="1:14" ht="99.75" x14ac:dyDescent="0.15">
      <c r="A65" s="34" t="s">
        <v>163</v>
      </c>
      <c r="B65" s="35" t="s">
        <v>143</v>
      </c>
      <c r="C65" s="36">
        <v>42891</v>
      </c>
      <c r="D65" s="35" t="s">
        <v>144</v>
      </c>
      <c r="E65" s="35" t="s">
        <v>27</v>
      </c>
      <c r="F65" s="37" t="s">
        <v>139</v>
      </c>
      <c r="G65" s="37">
        <v>44400960</v>
      </c>
      <c r="H65" s="38" t="s">
        <v>29</v>
      </c>
      <c r="I65" s="39" t="s">
        <v>35</v>
      </c>
      <c r="J65" s="35" t="s">
        <v>145</v>
      </c>
      <c r="K65" s="39" t="s">
        <v>53</v>
      </c>
      <c r="L65" s="40"/>
      <c r="M65" s="39"/>
      <c r="N65" s="40"/>
    </row>
    <row r="66" spans="1:14" ht="99.75" x14ac:dyDescent="0.15">
      <c r="A66" s="34" t="s">
        <v>164</v>
      </c>
      <c r="B66" s="35" t="s">
        <v>84</v>
      </c>
      <c r="C66" s="36">
        <v>42879</v>
      </c>
      <c r="D66" s="35" t="s">
        <v>165</v>
      </c>
      <c r="E66" s="35" t="s">
        <v>27</v>
      </c>
      <c r="F66" s="37" t="s">
        <v>139</v>
      </c>
      <c r="G66" s="37">
        <v>8530920</v>
      </c>
      <c r="H66" s="38" t="s">
        <v>29</v>
      </c>
      <c r="I66" s="39" t="s">
        <v>35</v>
      </c>
      <c r="J66" s="35" t="s">
        <v>140</v>
      </c>
      <c r="K66" s="39" t="s">
        <v>53</v>
      </c>
      <c r="L66" s="40"/>
      <c r="M66" s="39"/>
      <c r="N66" s="40"/>
    </row>
    <row r="67" spans="1:14" ht="99.75" x14ac:dyDescent="0.15">
      <c r="A67" s="34" t="s">
        <v>166</v>
      </c>
      <c r="B67" s="35" t="s">
        <v>84</v>
      </c>
      <c r="C67" s="36">
        <v>42879</v>
      </c>
      <c r="D67" s="35" t="s">
        <v>165</v>
      </c>
      <c r="E67" s="35" t="s">
        <v>27</v>
      </c>
      <c r="F67" s="37" t="s">
        <v>139</v>
      </c>
      <c r="G67" s="37">
        <v>11725560</v>
      </c>
      <c r="H67" s="38" t="s">
        <v>29</v>
      </c>
      <c r="I67" s="39" t="s">
        <v>35</v>
      </c>
      <c r="J67" s="35" t="s">
        <v>140</v>
      </c>
      <c r="K67" s="39" t="s">
        <v>53</v>
      </c>
      <c r="L67" s="40"/>
      <c r="M67" s="39"/>
      <c r="N67" s="40"/>
    </row>
    <row r="68" spans="1:14" ht="99.75" x14ac:dyDescent="0.15">
      <c r="A68" s="34" t="s">
        <v>167</v>
      </c>
      <c r="B68" s="35" t="s">
        <v>84</v>
      </c>
      <c r="C68" s="36">
        <v>42879</v>
      </c>
      <c r="D68" s="35" t="s">
        <v>165</v>
      </c>
      <c r="E68" s="35" t="s">
        <v>27</v>
      </c>
      <c r="F68" s="37" t="s">
        <v>139</v>
      </c>
      <c r="G68" s="37">
        <v>12530160</v>
      </c>
      <c r="H68" s="38" t="s">
        <v>29</v>
      </c>
      <c r="I68" s="39" t="s">
        <v>35</v>
      </c>
      <c r="J68" s="35" t="s">
        <v>140</v>
      </c>
      <c r="K68" s="39" t="s">
        <v>53</v>
      </c>
      <c r="L68" s="40"/>
      <c r="M68" s="39"/>
      <c r="N68" s="40"/>
    </row>
    <row r="69" spans="1:14" ht="99.75" x14ac:dyDescent="0.15">
      <c r="A69" s="34" t="s">
        <v>168</v>
      </c>
      <c r="B69" s="35" t="s">
        <v>93</v>
      </c>
      <c r="C69" s="36">
        <v>42837</v>
      </c>
      <c r="D69" s="35" t="s">
        <v>169</v>
      </c>
      <c r="E69" s="35" t="s">
        <v>27</v>
      </c>
      <c r="F69" s="37" t="s">
        <v>139</v>
      </c>
      <c r="G69" s="37">
        <v>69949440</v>
      </c>
      <c r="H69" s="38" t="s">
        <v>29</v>
      </c>
      <c r="I69" s="39" t="s">
        <v>35</v>
      </c>
      <c r="J69" s="35" t="s">
        <v>145</v>
      </c>
      <c r="K69" s="39" t="s">
        <v>53</v>
      </c>
      <c r="L69" s="40"/>
      <c r="M69" s="39"/>
      <c r="N69" s="40"/>
    </row>
    <row r="70" spans="1:14" ht="99.75" x14ac:dyDescent="0.15">
      <c r="A70" s="34" t="s">
        <v>170</v>
      </c>
      <c r="B70" s="35" t="s">
        <v>93</v>
      </c>
      <c r="C70" s="36">
        <v>42846</v>
      </c>
      <c r="D70" s="35" t="s">
        <v>171</v>
      </c>
      <c r="E70" s="35" t="s">
        <v>27</v>
      </c>
      <c r="F70" s="37" t="s">
        <v>139</v>
      </c>
      <c r="G70" s="37">
        <v>102620520</v>
      </c>
      <c r="H70" s="38" t="s">
        <v>29</v>
      </c>
      <c r="I70" s="39" t="s">
        <v>35</v>
      </c>
      <c r="J70" s="35" t="s">
        <v>145</v>
      </c>
      <c r="K70" s="39" t="s">
        <v>53</v>
      </c>
      <c r="L70" s="40"/>
      <c r="M70" s="39"/>
      <c r="N70" s="40"/>
    </row>
    <row r="71" spans="1:14" ht="99.75" x14ac:dyDescent="0.15">
      <c r="A71" s="34" t="s">
        <v>172</v>
      </c>
      <c r="B71" s="35" t="s">
        <v>93</v>
      </c>
      <c r="C71" s="36">
        <v>42853</v>
      </c>
      <c r="D71" s="35" t="s">
        <v>165</v>
      </c>
      <c r="E71" s="35" t="s">
        <v>27</v>
      </c>
      <c r="F71" s="37" t="s">
        <v>139</v>
      </c>
      <c r="G71" s="37">
        <v>17709840</v>
      </c>
      <c r="H71" s="38" t="s">
        <v>29</v>
      </c>
      <c r="I71" s="39" t="s">
        <v>35</v>
      </c>
      <c r="J71" s="35" t="s">
        <v>140</v>
      </c>
      <c r="K71" s="39" t="s">
        <v>53</v>
      </c>
      <c r="L71" s="40"/>
      <c r="M71" s="39"/>
      <c r="N71" s="40"/>
    </row>
    <row r="72" spans="1:14" ht="99.75" x14ac:dyDescent="0.15">
      <c r="A72" s="34" t="s">
        <v>173</v>
      </c>
      <c r="B72" s="35" t="s">
        <v>93</v>
      </c>
      <c r="C72" s="36">
        <v>42891</v>
      </c>
      <c r="D72" s="35" t="s">
        <v>171</v>
      </c>
      <c r="E72" s="35" t="s">
        <v>27</v>
      </c>
      <c r="F72" s="37" t="s">
        <v>139</v>
      </c>
      <c r="G72" s="37">
        <v>109738800</v>
      </c>
      <c r="H72" s="38" t="s">
        <v>29</v>
      </c>
      <c r="I72" s="39" t="s">
        <v>35</v>
      </c>
      <c r="J72" s="35" t="s">
        <v>145</v>
      </c>
      <c r="K72" s="39" t="s">
        <v>53</v>
      </c>
      <c r="L72" s="40"/>
      <c r="M72" s="39"/>
      <c r="N72" s="40"/>
    </row>
    <row r="73" spans="1:14" ht="99.75" x14ac:dyDescent="0.15">
      <c r="A73" s="34" t="s">
        <v>174</v>
      </c>
      <c r="B73" s="35" t="s">
        <v>93</v>
      </c>
      <c r="C73" s="36">
        <v>42965</v>
      </c>
      <c r="D73" s="35" t="s">
        <v>165</v>
      </c>
      <c r="E73" s="35" t="s">
        <v>27</v>
      </c>
      <c r="F73" s="37" t="s">
        <v>139</v>
      </c>
      <c r="G73" s="37">
        <v>53617680</v>
      </c>
      <c r="H73" s="38" t="s">
        <v>29</v>
      </c>
      <c r="I73" s="39" t="s">
        <v>35</v>
      </c>
      <c r="J73" s="35" t="s">
        <v>140</v>
      </c>
      <c r="K73" s="39" t="s">
        <v>53</v>
      </c>
      <c r="L73" s="40"/>
      <c r="M73" s="39"/>
      <c r="N73" s="40"/>
    </row>
    <row r="74" spans="1:14" ht="99.75" x14ac:dyDescent="0.15">
      <c r="A74" s="34" t="s">
        <v>175</v>
      </c>
      <c r="B74" s="35" t="s">
        <v>93</v>
      </c>
      <c r="C74" s="36">
        <v>42965</v>
      </c>
      <c r="D74" s="35" t="s">
        <v>165</v>
      </c>
      <c r="E74" s="35" t="s">
        <v>27</v>
      </c>
      <c r="F74" s="37" t="s">
        <v>139</v>
      </c>
      <c r="G74" s="37">
        <v>9244800</v>
      </c>
      <c r="H74" s="38" t="s">
        <v>29</v>
      </c>
      <c r="I74" s="39" t="s">
        <v>35</v>
      </c>
      <c r="J74" s="35" t="s">
        <v>140</v>
      </c>
      <c r="K74" s="39" t="s">
        <v>53</v>
      </c>
      <c r="L74" s="40"/>
      <c r="M74" s="39"/>
      <c r="N74" s="40"/>
    </row>
    <row r="75" spans="1:14" ht="99.75" x14ac:dyDescent="0.15">
      <c r="A75" s="34" t="s">
        <v>176</v>
      </c>
      <c r="B75" s="35" t="s">
        <v>93</v>
      </c>
      <c r="C75" s="36">
        <v>42965</v>
      </c>
      <c r="D75" s="35" t="s">
        <v>165</v>
      </c>
      <c r="E75" s="35" t="s">
        <v>27</v>
      </c>
      <c r="F75" s="37" t="s">
        <v>139</v>
      </c>
      <c r="G75" s="37">
        <v>9659520</v>
      </c>
      <c r="H75" s="38" t="s">
        <v>29</v>
      </c>
      <c r="I75" s="39" t="s">
        <v>35</v>
      </c>
      <c r="J75" s="35" t="s">
        <v>140</v>
      </c>
      <c r="K75" s="39" t="s">
        <v>53</v>
      </c>
      <c r="L75" s="40"/>
      <c r="M75" s="39"/>
      <c r="N75" s="40"/>
    </row>
    <row r="76" spans="1:14" ht="99.75" x14ac:dyDescent="0.15">
      <c r="A76" s="34" t="s">
        <v>177</v>
      </c>
      <c r="B76" s="35" t="s">
        <v>93</v>
      </c>
      <c r="C76" s="36">
        <v>42968</v>
      </c>
      <c r="D76" s="35" t="s">
        <v>169</v>
      </c>
      <c r="E76" s="35" t="s">
        <v>27</v>
      </c>
      <c r="F76" s="37" t="s">
        <v>139</v>
      </c>
      <c r="G76" s="37">
        <v>42478560</v>
      </c>
      <c r="H76" s="38" t="s">
        <v>29</v>
      </c>
      <c r="I76" s="39" t="s">
        <v>35</v>
      </c>
      <c r="J76" s="35" t="s">
        <v>145</v>
      </c>
      <c r="K76" s="39" t="s">
        <v>53</v>
      </c>
      <c r="L76" s="40"/>
      <c r="M76" s="39"/>
      <c r="N76" s="40"/>
    </row>
    <row r="77" spans="1:14" ht="99.75" x14ac:dyDescent="0.15">
      <c r="A77" s="34" t="s">
        <v>178</v>
      </c>
      <c r="B77" s="35" t="s">
        <v>93</v>
      </c>
      <c r="C77" s="36">
        <v>42968</v>
      </c>
      <c r="D77" s="35" t="s">
        <v>169</v>
      </c>
      <c r="E77" s="35" t="s">
        <v>27</v>
      </c>
      <c r="F77" s="37" t="s">
        <v>139</v>
      </c>
      <c r="G77" s="37">
        <v>34229520</v>
      </c>
      <c r="H77" s="38" t="s">
        <v>29</v>
      </c>
      <c r="I77" s="39" t="s">
        <v>35</v>
      </c>
      <c r="J77" s="35" t="s">
        <v>145</v>
      </c>
      <c r="K77" s="39" t="s">
        <v>53</v>
      </c>
      <c r="L77" s="40"/>
      <c r="M77" s="39"/>
      <c r="N77" s="40"/>
    </row>
    <row r="78" spans="1:14" ht="99.75" x14ac:dyDescent="0.15">
      <c r="A78" s="34" t="s">
        <v>179</v>
      </c>
      <c r="B78" s="35" t="s">
        <v>93</v>
      </c>
      <c r="C78" s="36">
        <v>42969</v>
      </c>
      <c r="D78" s="35" t="s">
        <v>165</v>
      </c>
      <c r="E78" s="35" t="s">
        <v>27</v>
      </c>
      <c r="F78" s="37" t="s">
        <v>139</v>
      </c>
      <c r="G78" s="37">
        <v>39674880</v>
      </c>
      <c r="H78" s="38" t="s">
        <v>29</v>
      </c>
      <c r="I78" s="39" t="s">
        <v>35</v>
      </c>
      <c r="J78" s="35" t="s">
        <v>140</v>
      </c>
      <c r="K78" s="39" t="s">
        <v>53</v>
      </c>
      <c r="L78" s="40"/>
      <c r="M78" s="39"/>
      <c r="N78" s="40"/>
    </row>
    <row r="79" spans="1:14" ht="99.75" x14ac:dyDescent="0.15">
      <c r="A79" s="34" t="s">
        <v>180</v>
      </c>
      <c r="B79" s="35" t="s">
        <v>93</v>
      </c>
      <c r="C79" s="36">
        <v>42969</v>
      </c>
      <c r="D79" s="35" t="s">
        <v>165</v>
      </c>
      <c r="E79" s="35" t="s">
        <v>27</v>
      </c>
      <c r="F79" s="37" t="s">
        <v>139</v>
      </c>
      <c r="G79" s="37">
        <v>11330280</v>
      </c>
      <c r="H79" s="38" t="s">
        <v>29</v>
      </c>
      <c r="I79" s="39" t="s">
        <v>35</v>
      </c>
      <c r="J79" s="35" t="s">
        <v>140</v>
      </c>
      <c r="K79" s="39" t="s">
        <v>53</v>
      </c>
      <c r="L79" s="40"/>
      <c r="M79" s="39"/>
      <c r="N79" s="40"/>
    </row>
    <row r="80" spans="1:14" ht="99.75" x14ac:dyDescent="0.15">
      <c r="A80" s="34" t="s">
        <v>181</v>
      </c>
      <c r="B80" s="35" t="s">
        <v>93</v>
      </c>
      <c r="C80" s="36">
        <v>42971</v>
      </c>
      <c r="D80" s="35" t="s">
        <v>169</v>
      </c>
      <c r="E80" s="35" t="s">
        <v>27</v>
      </c>
      <c r="F80" s="37" t="s">
        <v>139</v>
      </c>
      <c r="G80" s="37">
        <v>62813880</v>
      </c>
      <c r="H80" s="38" t="s">
        <v>29</v>
      </c>
      <c r="I80" s="39" t="s">
        <v>35</v>
      </c>
      <c r="J80" s="35" t="s">
        <v>145</v>
      </c>
      <c r="K80" s="39" t="s">
        <v>53</v>
      </c>
      <c r="L80" s="40"/>
      <c r="M80" s="39"/>
      <c r="N80" s="40"/>
    </row>
    <row r="81" spans="1:14" ht="99.75" x14ac:dyDescent="0.15">
      <c r="A81" s="34" t="s">
        <v>182</v>
      </c>
      <c r="B81" s="35" t="s">
        <v>93</v>
      </c>
      <c r="C81" s="36">
        <v>42971</v>
      </c>
      <c r="D81" s="35" t="s">
        <v>169</v>
      </c>
      <c r="E81" s="35" t="s">
        <v>27</v>
      </c>
      <c r="F81" s="37" t="s">
        <v>139</v>
      </c>
      <c r="G81" s="37">
        <v>8489880</v>
      </c>
      <c r="H81" s="38" t="s">
        <v>29</v>
      </c>
      <c r="I81" s="39" t="s">
        <v>35</v>
      </c>
      <c r="J81" s="35" t="s">
        <v>145</v>
      </c>
      <c r="K81" s="39" t="s">
        <v>53</v>
      </c>
      <c r="L81" s="40"/>
      <c r="M81" s="39"/>
      <c r="N81" s="40"/>
    </row>
    <row r="82" spans="1:14" ht="99.75" x14ac:dyDescent="0.15">
      <c r="A82" s="34" t="s">
        <v>183</v>
      </c>
      <c r="B82" s="35" t="s">
        <v>86</v>
      </c>
      <c r="C82" s="36">
        <v>42888</v>
      </c>
      <c r="D82" s="35" t="s">
        <v>184</v>
      </c>
      <c r="E82" s="35" t="s">
        <v>27</v>
      </c>
      <c r="F82" s="37" t="s">
        <v>139</v>
      </c>
      <c r="G82" s="37">
        <v>12756960</v>
      </c>
      <c r="H82" s="38" t="s">
        <v>29</v>
      </c>
      <c r="I82" s="39" t="s">
        <v>35</v>
      </c>
      <c r="J82" s="35" t="s">
        <v>140</v>
      </c>
      <c r="K82" s="39" t="s">
        <v>53</v>
      </c>
      <c r="L82" s="40"/>
      <c r="M82" s="39"/>
      <c r="N82" s="40"/>
    </row>
    <row r="83" spans="1:14" ht="99.75" x14ac:dyDescent="0.15">
      <c r="A83" s="34" t="s">
        <v>185</v>
      </c>
      <c r="B83" s="35" t="s">
        <v>86</v>
      </c>
      <c r="C83" s="36">
        <v>42916</v>
      </c>
      <c r="D83" s="35" t="s">
        <v>186</v>
      </c>
      <c r="E83" s="35" t="s">
        <v>27</v>
      </c>
      <c r="F83" s="37" t="s">
        <v>139</v>
      </c>
      <c r="G83" s="37">
        <v>27653400</v>
      </c>
      <c r="H83" s="38" t="s">
        <v>29</v>
      </c>
      <c r="I83" s="39" t="s">
        <v>35</v>
      </c>
      <c r="J83" s="35" t="s">
        <v>145</v>
      </c>
      <c r="K83" s="39" t="s">
        <v>53</v>
      </c>
      <c r="L83" s="40"/>
      <c r="M83" s="39"/>
      <c r="N83" s="40"/>
    </row>
    <row r="84" spans="1:14" ht="99.75" x14ac:dyDescent="0.15">
      <c r="A84" s="34" t="s">
        <v>187</v>
      </c>
      <c r="B84" s="35" t="s">
        <v>86</v>
      </c>
      <c r="C84" s="36">
        <v>42921</v>
      </c>
      <c r="D84" s="35" t="s">
        <v>188</v>
      </c>
      <c r="E84" s="35" t="s">
        <v>27</v>
      </c>
      <c r="F84" s="37" t="s">
        <v>139</v>
      </c>
      <c r="G84" s="37">
        <v>51735240</v>
      </c>
      <c r="H84" s="38" t="s">
        <v>29</v>
      </c>
      <c r="I84" s="39" t="s">
        <v>35</v>
      </c>
      <c r="J84" s="35" t="s">
        <v>145</v>
      </c>
      <c r="K84" s="39" t="s">
        <v>53</v>
      </c>
      <c r="L84" s="40"/>
      <c r="M84" s="39"/>
      <c r="N84" s="40"/>
    </row>
    <row r="85" spans="1:14" ht="85.5" x14ac:dyDescent="0.15">
      <c r="A85" s="34" t="s">
        <v>189</v>
      </c>
      <c r="B85" s="35" t="s">
        <v>25</v>
      </c>
      <c r="C85" s="36">
        <v>42891</v>
      </c>
      <c r="D85" s="35" t="s">
        <v>190</v>
      </c>
      <c r="E85" s="35" t="s">
        <v>27</v>
      </c>
      <c r="F85" s="37" t="s">
        <v>139</v>
      </c>
      <c r="G85" s="37">
        <v>56203200</v>
      </c>
      <c r="H85" s="38" t="s">
        <v>29</v>
      </c>
      <c r="I85" s="39" t="s">
        <v>35</v>
      </c>
      <c r="J85" s="35" t="s">
        <v>191</v>
      </c>
      <c r="K85" s="39" t="s">
        <v>37</v>
      </c>
      <c r="L85" s="40"/>
      <c r="M85" s="39"/>
      <c r="N85" s="40"/>
    </row>
    <row r="86" spans="1:14" ht="85.5" x14ac:dyDescent="0.15">
      <c r="A86" s="34" t="s">
        <v>192</v>
      </c>
      <c r="B86" s="35" t="s">
        <v>25</v>
      </c>
      <c r="C86" s="36">
        <v>42828</v>
      </c>
      <c r="D86" s="35" t="s">
        <v>193</v>
      </c>
      <c r="E86" s="35" t="s">
        <v>27</v>
      </c>
      <c r="F86" s="37" t="s">
        <v>139</v>
      </c>
      <c r="G86" s="37">
        <v>67944960</v>
      </c>
      <c r="H86" s="38" t="s">
        <v>29</v>
      </c>
      <c r="I86" s="39" t="s">
        <v>35</v>
      </c>
      <c r="J86" s="35" t="s">
        <v>191</v>
      </c>
      <c r="K86" s="39" t="s">
        <v>37</v>
      </c>
      <c r="L86" s="40"/>
      <c r="M86" s="39"/>
      <c r="N86" s="40"/>
    </row>
    <row r="87" spans="1:14" ht="85.5" x14ac:dyDescent="0.15">
      <c r="A87" s="34" t="s">
        <v>194</v>
      </c>
      <c r="B87" s="35" t="s">
        <v>25</v>
      </c>
      <c r="C87" s="36">
        <v>42828</v>
      </c>
      <c r="D87" s="35" t="s">
        <v>193</v>
      </c>
      <c r="E87" s="35" t="s">
        <v>27</v>
      </c>
      <c r="F87" s="37" t="s">
        <v>139</v>
      </c>
      <c r="G87" s="37">
        <v>396517680</v>
      </c>
      <c r="H87" s="38" t="s">
        <v>29</v>
      </c>
      <c r="I87" s="39" t="s">
        <v>35</v>
      </c>
      <c r="J87" s="35" t="s">
        <v>191</v>
      </c>
      <c r="K87" s="39" t="s">
        <v>37</v>
      </c>
      <c r="L87" s="40"/>
      <c r="M87" s="39"/>
      <c r="N87" s="40"/>
    </row>
    <row r="88" spans="1:14" ht="85.5" x14ac:dyDescent="0.15">
      <c r="A88" s="34" t="s">
        <v>195</v>
      </c>
      <c r="B88" s="35" t="s">
        <v>25</v>
      </c>
      <c r="C88" s="36">
        <v>42828</v>
      </c>
      <c r="D88" s="35" t="s">
        <v>196</v>
      </c>
      <c r="E88" s="35" t="s">
        <v>27</v>
      </c>
      <c r="F88" s="37" t="s">
        <v>139</v>
      </c>
      <c r="G88" s="37">
        <v>156859200</v>
      </c>
      <c r="H88" s="38" t="s">
        <v>29</v>
      </c>
      <c r="I88" s="39" t="s">
        <v>35</v>
      </c>
      <c r="J88" s="35" t="s">
        <v>191</v>
      </c>
      <c r="K88" s="39" t="s">
        <v>37</v>
      </c>
      <c r="L88" s="40"/>
      <c r="M88" s="39"/>
      <c r="N88" s="40"/>
    </row>
    <row r="89" spans="1:14" ht="85.5" x14ac:dyDescent="0.15">
      <c r="A89" s="34" t="s">
        <v>197</v>
      </c>
      <c r="B89" s="35" t="s">
        <v>25</v>
      </c>
      <c r="C89" s="36">
        <v>42828</v>
      </c>
      <c r="D89" s="35" t="s">
        <v>196</v>
      </c>
      <c r="E89" s="35" t="s">
        <v>27</v>
      </c>
      <c r="F89" s="37" t="s">
        <v>139</v>
      </c>
      <c r="G89" s="37">
        <v>279990000</v>
      </c>
      <c r="H89" s="38" t="s">
        <v>29</v>
      </c>
      <c r="I89" s="39" t="s">
        <v>35</v>
      </c>
      <c r="J89" s="35" t="s">
        <v>191</v>
      </c>
      <c r="K89" s="39" t="s">
        <v>37</v>
      </c>
      <c r="L89" s="40"/>
      <c r="M89" s="39"/>
      <c r="N89" s="40"/>
    </row>
    <row r="90" spans="1:14" ht="85.5" x14ac:dyDescent="0.15">
      <c r="A90" s="34" t="s">
        <v>198</v>
      </c>
      <c r="B90" s="35" t="s">
        <v>25</v>
      </c>
      <c r="C90" s="36">
        <v>42828</v>
      </c>
      <c r="D90" s="35" t="s">
        <v>199</v>
      </c>
      <c r="E90" s="35" t="s">
        <v>27</v>
      </c>
      <c r="F90" s="37" t="s">
        <v>139</v>
      </c>
      <c r="G90" s="37">
        <v>261424800</v>
      </c>
      <c r="H90" s="38" t="s">
        <v>29</v>
      </c>
      <c r="I90" s="39" t="s">
        <v>35</v>
      </c>
      <c r="J90" s="35" t="s">
        <v>191</v>
      </c>
      <c r="K90" s="39" t="s">
        <v>37</v>
      </c>
      <c r="L90" s="40"/>
      <c r="M90" s="39"/>
      <c r="N90" s="40"/>
    </row>
    <row r="91" spans="1:14" ht="85.5" x14ac:dyDescent="0.15">
      <c r="A91" s="34" t="s">
        <v>200</v>
      </c>
      <c r="B91" s="35" t="s">
        <v>25</v>
      </c>
      <c r="C91" s="36">
        <v>42828</v>
      </c>
      <c r="D91" s="35" t="s">
        <v>199</v>
      </c>
      <c r="E91" s="35" t="s">
        <v>27</v>
      </c>
      <c r="F91" s="37" t="s">
        <v>139</v>
      </c>
      <c r="G91" s="37">
        <v>196819200</v>
      </c>
      <c r="H91" s="38" t="s">
        <v>29</v>
      </c>
      <c r="I91" s="39" t="s">
        <v>35</v>
      </c>
      <c r="J91" s="35" t="s">
        <v>191</v>
      </c>
      <c r="K91" s="39" t="s">
        <v>37</v>
      </c>
      <c r="L91" s="40"/>
      <c r="M91" s="39"/>
      <c r="N91" s="40"/>
    </row>
    <row r="92" spans="1:14" ht="85.5" x14ac:dyDescent="0.15">
      <c r="A92" s="34" t="s">
        <v>201</v>
      </c>
      <c r="B92" s="35" t="s">
        <v>25</v>
      </c>
      <c r="C92" s="36">
        <v>42828</v>
      </c>
      <c r="D92" s="35" t="s">
        <v>202</v>
      </c>
      <c r="E92" s="35" t="s">
        <v>27</v>
      </c>
      <c r="F92" s="37" t="s">
        <v>139</v>
      </c>
      <c r="G92" s="37">
        <v>57997000</v>
      </c>
      <c r="H92" s="38" t="s">
        <v>29</v>
      </c>
      <c r="I92" s="39" t="s">
        <v>35</v>
      </c>
      <c r="J92" s="35" t="s">
        <v>191</v>
      </c>
      <c r="K92" s="39" t="s">
        <v>37</v>
      </c>
      <c r="L92" s="40"/>
      <c r="M92" s="39"/>
      <c r="N92" s="40"/>
    </row>
    <row r="93" spans="1:14" ht="85.5" x14ac:dyDescent="0.15">
      <c r="A93" s="34" t="s">
        <v>203</v>
      </c>
      <c r="B93" s="35" t="s">
        <v>25</v>
      </c>
      <c r="C93" s="36">
        <v>42828</v>
      </c>
      <c r="D93" s="35" t="s">
        <v>202</v>
      </c>
      <c r="E93" s="35" t="s">
        <v>27</v>
      </c>
      <c r="F93" s="37" t="s">
        <v>139</v>
      </c>
      <c r="G93" s="37">
        <v>254589000</v>
      </c>
      <c r="H93" s="38" t="s">
        <v>29</v>
      </c>
      <c r="I93" s="39" t="s">
        <v>35</v>
      </c>
      <c r="J93" s="35" t="s">
        <v>191</v>
      </c>
      <c r="K93" s="39" t="s">
        <v>37</v>
      </c>
      <c r="L93" s="40"/>
      <c r="M93" s="39"/>
      <c r="N93" s="40"/>
    </row>
    <row r="94" spans="1:14" ht="85.5" x14ac:dyDescent="0.15">
      <c r="A94" s="34" t="s">
        <v>204</v>
      </c>
      <c r="B94" s="35" t="s">
        <v>25</v>
      </c>
      <c r="C94" s="36">
        <v>42828</v>
      </c>
      <c r="D94" s="35" t="s">
        <v>202</v>
      </c>
      <c r="E94" s="35" t="s">
        <v>27</v>
      </c>
      <c r="F94" s="37" t="s">
        <v>139</v>
      </c>
      <c r="G94" s="37">
        <v>38964000</v>
      </c>
      <c r="H94" s="38" t="s">
        <v>29</v>
      </c>
      <c r="I94" s="39" t="s">
        <v>35</v>
      </c>
      <c r="J94" s="35" t="s">
        <v>191</v>
      </c>
      <c r="K94" s="39" t="s">
        <v>37</v>
      </c>
      <c r="L94" s="40"/>
      <c r="M94" s="39"/>
      <c r="N94" s="40"/>
    </row>
    <row r="95" spans="1:14" ht="85.5" x14ac:dyDescent="0.15">
      <c r="A95" s="34" t="s">
        <v>205</v>
      </c>
      <c r="B95" s="35" t="s">
        <v>25</v>
      </c>
      <c r="C95" s="36">
        <v>42828</v>
      </c>
      <c r="D95" s="35" t="s">
        <v>196</v>
      </c>
      <c r="E95" s="35" t="s">
        <v>27</v>
      </c>
      <c r="F95" s="37" t="s">
        <v>139</v>
      </c>
      <c r="G95" s="37">
        <v>237448800</v>
      </c>
      <c r="H95" s="38" t="s">
        <v>29</v>
      </c>
      <c r="I95" s="39" t="s">
        <v>35</v>
      </c>
      <c r="J95" s="35" t="s">
        <v>191</v>
      </c>
      <c r="K95" s="39" t="s">
        <v>37</v>
      </c>
      <c r="L95" s="40"/>
      <c r="M95" s="39"/>
      <c r="N95" s="40"/>
    </row>
    <row r="96" spans="1:14" ht="99.75" x14ac:dyDescent="0.15">
      <c r="A96" s="34" t="s">
        <v>206</v>
      </c>
      <c r="B96" s="35" t="s">
        <v>143</v>
      </c>
      <c r="C96" s="36">
        <v>42944</v>
      </c>
      <c r="D96" s="35" t="s">
        <v>207</v>
      </c>
      <c r="E96" s="35" t="s">
        <v>27</v>
      </c>
      <c r="F96" s="37" t="s">
        <v>139</v>
      </c>
      <c r="G96" s="37">
        <v>5412960</v>
      </c>
      <c r="H96" s="38" t="s">
        <v>29</v>
      </c>
      <c r="I96" s="39" t="s">
        <v>35</v>
      </c>
      <c r="J96" s="35" t="s">
        <v>140</v>
      </c>
      <c r="K96" s="39" t="s">
        <v>53</v>
      </c>
      <c r="L96" s="40"/>
      <c r="M96" s="39"/>
      <c r="N96" s="40"/>
    </row>
    <row r="97" spans="1:14" ht="99.75" x14ac:dyDescent="0.15">
      <c r="A97" s="34" t="s">
        <v>208</v>
      </c>
      <c r="B97" s="35" t="s">
        <v>143</v>
      </c>
      <c r="C97" s="36">
        <v>42944</v>
      </c>
      <c r="D97" s="35" t="s">
        <v>207</v>
      </c>
      <c r="E97" s="35" t="s">
        <v>27</v>
      </c>
      <c r="F97" s="37" t="s">
        <v>139</v>
      </c>
      <c r="G97" s="37">
        <v>4119120</v>
      </c>
      <c r="H97" s="38" t="s">
        <v>29</v>
      </c>
      <c r="I97" s="39" t="s">
        <v>35</v>
      </c>
      <c r="J97" s="35" t="s">
        <v>140</v>
      </c>
      <c r="K97" s="39" t="s">
        <v>53</v>
      </c>
      <c r="L97" s="40"/>
      <c r="M97" s="39"/>
      <c r="N97" s="40"/>
    </row>
    <row r="98" spans="1:14" ht="99.75" x14ac:dyDescent="0.15">
      <c r="A98" s="34" t="s">
        <v>209</v>
      </c>
      <c r="B98" s="35" t="s">
        <v>143</v>
      </c>
      <c r="C98" s="36">
        <v>42944</v>
      </c>
      <c r="D98" s="35" t="s">
        <v>207</v>
      </c>
      <c r="E98" s="35" t="s">
        <v>27</v>
      </c>
      <c r="F98" s="37" t="s">
        <v>139</v>
      </c>
      <c r="G98" s="37">
        <v>5927040</v>
      </c>
      <c r="H98" s="38" t="s">
        <v>29</v>
      </c>
      <c r="I98" s="39" t="s">
        <v>35</v>
      </c>
      <c r="J98" s="35" t="s">
        <v>140</v>
      </c>
      <c r="K98" s="39" t="s">
        <v>53</v>
      </c>
      <c r="L98" s="40"/>
      <c r="M98" s="39"/>
      <c r="N98" s="40"/>
    </row>
    <row r="99" spans="1:14" ht="85.5" x14ac:dyDescent="0.15">
      <c r="A99" s="34" t="s">
        <v>210</v>
      </c>
      <c r="B99" s="35" t="s">
        <v>25</v>
      </c>
      <c r="C99" s="36">
        <v>42828</v>
      </c>
      <c r="D99" s="35" t="s">
        <v>190</v>
      </c>
      <c r="E99" s="35" t="s">
        <v>27</v>
      </c>
      <c r="F99" s="37" t="s">
        <v>139</v>
      </c>
      <c r="G99" s="37">
        <v>59205600</v>
      </c>
      <c r="H99" s="38" t="s">
        <v>29</v>
      </c>
      <c r="I99" s="39" t="s">
        <v>35</v>
      </c>
      <c r="J99" s="35" t="s">
        <v>191</v>
      </c>
      <c r="K99" s="39" t="s">
        <v>37</v>
      </c>
      <c r="L99" s="40"/>
      <c r="M99" s="39"/>
      <c r="N99" s="40"/>
    </row>
    <row r="100" spans="1:14" ht="85.5" x14ac:dyDescent="0.15">
      <c r="A100" s="34" t="s">
        <v>211</v>
      </c>
      <c r="B100" s="35" t="s">
        <v>25</v>
      </c>
      <c r="C100" s="36">
        <v>42828</v>
      </c>
      <c r="D100" s="35" t="s">
        <v>190</v>
      </c>
      <c r="E100" s="35" t="s">
        <v>27</v>
      </c>
      <c r="F100" s="37" t="s">
        <v>139</v>
      </c>
      <c r="G100" s="37">
        <v>54021600</v>
      </c>
      <c r="H100" s="38" t="s">
        <v>29</v>
      </c>
      <c r="I100" s="39" t="s">
        <v>35</v>
      </c>
      <c r="J100" s="35" t="s">
        <v>191</v>
      </c>
      <c r="K100" s="39" t="s">
        <v>37</v>
      </c>
      <c r="L100" s="40"/>
      <c r="M100" s="39"/>
      <c r="N100" s="40"/>
    </row>
    <row r="101" spans="1:14" ht="99.75" x14ac:dyDescent="0.15">
      <c r="A101" s="34" t="s">
        <v>212</v>
      </c>
      <c r="B101" s="35" t="s">
        <v>25</v>
      </c>
      <c r="C101" s="36">
        <v>42828</v>
      </c>
      <c r="D101" s="35" t="s">
        <v>213</v>
      </c>
      <c r="E101" s="35" t="s">
        <v>27</v>
      </c>
      <c r="F101" s="37" t="s">
        <v>139</v>
      </c>
      <c r="G101" s="37">
        <v>1627080480</v>
      </c>
      <c r="H101" s="38" t="s">
        <v>29</v>
      </c>
      <c r="I101" s="39" t="s">
        <v>35</v>
      </c>
      <c r="J101" s="35" t="s">
        <v>191</v>
      </c>
      <c r="K101" s="39" t="s">
        <v>37</v>
      </c>
      <c r="L101" s="40"/>
      <c r="M101" s="39"/>
      <c r="N101" s="40"/>
    </row>
    <row r="102" spans="1:14" ht="85.5" x14ac:dyDescent="0.15">
      <c r="A102" s="34" t="s">
        <v>214</v>
      </c>
      <c r="B102" s="35" t="s">
        <v>25</v>
      </c>
      <c r="C102" s="36">
        <v>42828</v>
      </c>
      <c r="D102" s="35" t="s">
        <v>215</v>
      </c>
      <c r="E102" s="35" t="s">
        <v>27</v>
      </c>
      <c r="F102" s="37" t="s">
        <v>139</v>
      </c>
      <c r="G102" s="37">
        <v>294105600</v>
      </c>
      <c r="H102" s="38" t="s">
        <v>29</v>
      </c>
      <c r="I102" s="39" t="s">
        <v>35</v>
      </c>
      <c r="J102" s="35" t="s">
        <v>191</v>
      </c>
      <c r="K102" s="39" t="s">
        <v>37</v>
      </c>
      <c r="L102" s="40"/>
      <c r="M102" s="39"/>
      <c r="N102" s="40"/>
    </row>
    <row r="103" spans="1:14" ht="85.5" x14ac:dyDescent="0.15">
      <c r="A103" s="34" t="s">
        <v>214</v>
      </c>
      <c r="B103" s="35" t="s">
        <v>25</v>
      </c>
      <c r="C103" s="36">
        <v>42828</v>
      </c>
      <c r="D103" s="35" t="s">
        <v>215</v>
      </c>
      <c r="E103" s="35" t="s">
        <v>27</v>
      </c>
      <c r="F103" s="37" t="s">
        <v>139</v>
      </c>
      <c r="G103" s="37">
        <v>249739200</v>
      </c>
      <c r="H103" s="38" t="s">
        <v>29</v>
      </c>
      <c r="I103" s="39" t="s">
        <v>35</v>
      </c>
      <c r="J103" s="35" t="s">
        <v>191</v>
      </c>
      <c r="K103" s="39" t="s">
        <v>37</v>
      </c>
      <c r="L103" s="40"/>
      <c r="M103" s="39"/>
      <c r="N103" s="40"/>
    </row>
    <row r="104" spans="1:14" ht="85.5" x14ac:dyDescent="0.15">
      <c r="A104" s="34" t="s">
        <v>216</v>
      </c>
      <c r="B104" s="35" t="s">
        <v>25</v>
      </c>
      <c r="C104" s="36">
        <v>42828</v>
      </c>
      <c r="D104" s="35" t="s">
        <v>215</v>
      </c>
      <c r="E104" s="35" t="s">
        <v>27</v>
      </c>
      <c r="F104" s="37" t="s">
        <v>139</v>
      </c>
      <c r="G104" s="37">
        <v>16774560</v>
      </c>
      <c r="H104" s="38" t="s">
        <v>29</v>
      </c>
      <c r="I104" s="39" t="s">
        <v>35</v>
      </c>
      <c r="J104" s="35" t="s">
        <v>191</v>
      </c>
      <c r="K104" s="39" t="s">
        <v>37</v>
      </c>
      <c r="L104" s="40"/>
      <c r="M104" s="39"/>
      <c r="N104" s="40"/>
    </row>
    <row r="105" spans="1:14" ht="85.5" x14ac:dyDescent="0.15">
      <c r="A105" s="34" t="s">
        <v>217</v>
      </c>
      <c r="B105" s="35" t="s">
        <v>25</v>
      </c>
      <c r="C105" s="36">
        <v>42828</v>
      </c>
      <c r="D105" s="35" t="s">
        <v>199</v>
      </c>
      <c r="E105" s="35" t="s">
        <v>27</v>
      </c>
      <c r="F105" s="37" t="s">
        <v>139</v>
      </c>
      <c r="G105" s="37">
        <v>46774800</v>
      </c>
      <c r="H105" s="38" t="s">
        <v>29</v>
      </c>
      <c r="I105" s="39" t="s">
        <v>35</v>
      </c>
      <c r="J105" s="35" t="s">
        <v>191</v>
      </c>
      <c r="K105" s="39" t="s">
        <v>37</v>
      </c>
      <c r="L105" s="40"/>
      <c r="M105" s="39"/>
      <c r="N105" s="40"/>
    </row>
    <row r="106" spans="1:14" ht="85.5" x14ac:dyDescent="0.15">
      <c r="A106" s="34" t="s">
        <v>218</v>
      </c>
      <c r="B106" s="35" t="s">
        <v>25</v>
      </c>
      <c r="C106" s="36">
        <v>42887</v>
      </c>
      <c r="D106" s="35" t="s">
        <v>199</v>
      </c>
      <c r="E106" s="35" t="s">
        <v>27</v>
      </c>
      <c r="F106" s="37" t="s">
        <v>139</v>
      </c>
      <c r="G106" s="37">
        <v>548661600</v>
      </c>
      <c r="H106" s="38" t="s">
        <v>29</v>
      </c>
      <c r="I106" s="39" t="s">
        <v>35</v>
      </c>
      <c r="J106" s="35" t="s">
        <v>191</v>
      </c>
      <c r="K106" s="39" t="s">
        <v>37</v>
      </c>
      <c r="L106" s="40"/>
      <c r="M106" s="39"/>
      <c r="N106" s="40"/>
    </row>
    <row r="107" spans="1:14" ht="85.5" x14ac:dyDescent="0.15">
      <c r="A107" s="34" t="s">
        <v>219</v>
      </c>
      <c r="B107" s="35" t="s">
        <v>25</v>
      </c>
      <c r="C107" s="36">
        <v>42828</v>
      </c>
      <c r="D107" s="35" t="s">
        <v>196</v>
      </c>
      <c r="E107" s="35" t="s">
        <v>27</v>
      </c>
      <c r="F107" s="37" t="s">
        <v>139</v>
      </c>
      <c r="G107" s="37">
        <v>52747200</v>
      </c>
      <c r="H107" s="38" t="s">
        <v>29</v>
      </c>
      <c r="I107" s="39" t="s">
        <v>35</v>
      </c>
      <c r="J107" s="35" t="s">
        <v>191</v>
      </c>
      <c r="K107" s="39" t="s">
        <v>37</v>
      </c>
      <c r="L107" s="40"/>
      <c r="M107" s="39"/>
      <c r="N107" s="40"/>
    </row>
    <row r="108" spans="1:14" ht="85.5" x14ac:dyDescent="0.15">
      <c r="A108" s="34" t="s">
        <v>220</v>
      </c>
      <c r="B108" s="35" t="s">
        <v>25</v>
      </c>
      <c r="C108" s="36">
        <v>42828</v>
      </c>
      <c r="D108" s="35" t="s">
        <v>196</v>
      </c>
      <c r="E108" s="35" t="s">
        <v>27</v>
      </c>
      <c r="F108" s="37" t="s">
        <v>139</v>
      </c>
      <c r="G108" s="37">
        <v>20520000</v>
      </c>
      <c r="H108" s="38" t="s">
        <v>29</v>
      </c>
      <c r="I108" s="39" t="s">
        <v>35</v>
      </c>
      <c r="J108" s="35" t="s">
        <v>191</v>
      </c>
      <c r="K108" s="39" t="s">
        <v>37</v>
      </c>
      <c r="L108" s="40"/>
      <c r="M108" s="39"/>
      <c r="N108" s="40"/>
    </row>
    <row r="109" spans="1:14" ht="85.5" x14ac:dyDescent="0.15">
      <c r="A109" s="34" t="s">
        <v>221</v>
      </c>
      <c r="B109" s="35" t="s">
        <v>25</v>
      </c>
      <c r="C109" s="36">
        <v>42828</v>
      </c>
      <c r="D109" s="35" t="s">
        <v>196</v>
      </c>
      <c r="E109" s="35" t="s">
        <v>27</v>
      </c>
      <c r="F109" s="37" t="s">
        <v>139</v>
      </c>
      <c r="G109" s="37">
        <v>118800000</v>
      </c>
      <c r="H109" s="38" t="s">
        <v>29</v>
      </c>
      <c r="I109" s="39" t="s">
        <v>35</v>
      </c>
      <c r="J109" s="35" t="s">
        <v>191</v>
      </c>
      <c r="K109" s="39" t="s">
        <v>37</v>
      </c>
      <c r="L109" s="40"/>
      <c r="M109" s="39"/>
      <c r="N109" s="40"/>
    </row>
    <row r="110" spans="1:14" ht="128.25" x14ac:dyDescent="0.15">
      <c r="A110" s="34" t="s">
        <v>222</v>
      </c>
      <c r="B110" s="35" t="s">
        <v>49</v>
      </c>
      <c r="C110" s="36">
        <v>42941</v>
      </c>
      <c r="D110" s="35" t="s">
        <v>97</v>
      </c>
      <c r="E110" s="35" t="s">
        <v>27</v>
      </c>
      <c r="F110" s="37">
        <v>6296500</v>
      </c>
      <c r="G110" s="37">
        <v>6270040</v>
      </c>
      <c r="H110" s="38">
        <f>IF(F110="－","－",G110/F110)</f>
        <v>0.99579766536964975</v>
      </c>
      <c r="I110" s="39" t="s">
        <v>35</v>
      </c>
      <c r="J110" s="35" t="s">
        <v>98</v>
      </c>
      <c r="K110" s="39" t="s">
        <v>32</v>
      </c>
      <c r="L110" s="40"/>
      <c r="M110" s="39"/>
      <c r="N110" s="40"/>
    </row>
    <row r="111" spans="1:14" ht="99.75" x14ac:dyDescent="0.15">
      <c r="A111" s="34" t="s">
        <v>223</v>
      </c>
      <c r="B111" s="35" t="s">
        <v>224</v>
      </c>
      <c r="C111" s="36">
        <v>42828</v>
      </c>
      <c r="D111" s="35" t="s">
        <v>225</v>
      </c>
      <c r="E111" s="35" t="s">
        <v>27</v>
      </c>
      <c r="F111" s="37" t="s">
        <v>35</v>
      </c>
      <c r="G111" s="37">
        <v>1632066</v>
      </c>
      <c r="H111" s="38" t="s">
        <v>29</v>
      </c>
      <c r="I111" s="39" t="s">
        <v>35</v>
      </c>
      <c r="J111" s="35" t="s">
        <v>114</v>
      </c>
      <c r="K111" s="39" t="s">
        <v>53</v>
      </c>
      <c r="L111" s="40"/>
      <c r="M111" s="39"/>
      <c r="N111" s="40"/>
    </row>
    <row r="112" spans="1:14" ht="99.75" x14ac:dyDescent="0.15">
      <c r="A112" s="34" t="s">
        <v>226</v>
      </c>
      <c r="B112" s="35" t="s">
        <v>224</v>
      </c>
      <c r="C112" s="36">
        <v>42828</v>
      </c>
      <c r="D112" s="35" t="s">
        <v>227</v>
      </c>
      <c r="E112" s="35" t="s">
        <v>27</v>
      </c>
      <c r="F112" s="37" t="s">
        <v>35</v>
      </c>
      <c r="G112" s="37">
        <v>1044845</v>
      </c>
      <c r="H112" s="38" t="s">
        <v>29</v>
      </c>
      <c r="I112" s="39" t="s">
        <v>35</v>
      </c>
      <c r="J112" s="35" t="s">
        <v>114</v>
      </c>
      <c r="K112" s="39" t="s">
        <v>53</v>
      </c>
      <c r="L112" s="40"/>
      <c r="M112" s="39"/>
      <c r="N112" s="40"/>
    </row>
    <row r="113" spans="1:14" ht="99.75" x14ac:dyDescent="0.15">
      <c r="A113" s="34" t="s">
        <v>228</v>
      </c>
      <c r="B113" s="35" t="s">
        <v>224</v>
      </c>
      <c r="C113" s="36">
        <v>42828</v>
      </c>
      <c r="D113" s="35" t="s">
        <v>229</v>
      </c>
      <c r="E113" s="35" t="s">
        <v>27</v>
      </c>
      <c r="F113" s="37" t="s">
        <v>35</v>
      </c>
      <c r="G113" s="37">
        <v>2275858</v>
      </c>
      <c r="H113" s="38" t="s">
        <v>29</v>
      </c>
      <c r="I113" s="39" t="s">
        <v>35</v>
      </c>
      <c r="J113" s="35" t="s">
        <v>114</v>
      </c>
      <c r="K113" s="39" t="s">
        <v>53</v>
      </c>
      <c r="L113" s="40"/>
      <c r="M113" s="39"/>
      <c r="N113" s="40"/>
    </row>
    <row r="114" spans="1:14" ht="99.75" x14ac:dyDescent="0.15">
      <c r="A114" s="34" t="s">
        <v>230</v>
      </c>
      <c r="B114" s="35" t="s">
        <v>224</v>
      </c>
      <c r="C114" s="36">
        <v>42828</v>
      </c>
      <c r="D114" s="35" t="s">
        <v>231</v>
      </c>
      <c r="E114" s="35" t="s">
        <v>27</v>
      </c>
      <c r="F114" s="37" t="s">
        <v>35</v>
      </c>
      <c r="G114" s="37">
        <v>1354805</v>
      </c>
      <c r="H114" s="38" t="s">
        <v>29</v>
      </c>
      <c r="I114" s="39" t="s">
        <v>35</v>
      </c>
      <c r="J114" s="35" t="s">
        <v>114</v>
      </c>
      <c r="K114" s="39" t="s">
        <v>53</v>
      </c>
      <c r="L114" s="40"/>
      <c r="M114" s="39"/>
      <c r="N114" s="40"/>
    </row>
    <row r="115" spans="1:14" ht="99.75" x14ac:dyDescent="0.15">
      <c r="A115" s="34" t="s">
        <v>232</v>
      </c>
      <c r="B115" s="35" t="s">
        <v>233</v>
      </c>
      <c r="C115" s="36">
        <v>42828</v>
      </c>
      <c r="D115" s="35" t="s">
        <v>234</v>
      </c>
      <c r="E115" s="35" t="s">
        <v>27</v>
      </c>
      <c r="F115" s="37" t="s">
        <v>35</v>
      </c>
      <c r="G115" s="37">
        <v>3191400</v>
      </c>
      <c r="H115" s="38" t="s">
        <v>29</v>
      </c>
      <c r="I115" s="39" t="s">
        <v>35</v>
      </c>
      <c r="J115" s="35" t="s">
        <v>114</v>
      </c>
      <c r="K115" s="39" t="s">
        <v>53</v>
      </c>
      <c r="L115" s="40"/>
      <c r="M115" s="39"/>
      <c r="N115" s="40"/>
    </row>
    <row r="116" spans="1:14" ht="99.75" x14ac:dyDescent="0.15">
      <c r="A116" s="34" t="s">
        <v>235</v>
      </c>
      <c r="B116" s="35" t="s">
        <v>233</v>
      </c>
      <c r="C116" s="36">
        <v>42828</v>
      </c>
      <c r="D116" s="35" t="s">
        <v>236</v>
      </c>
      <c r="E116" s="35" t="s">
        <v>27</v>
      </c>
      <c r="F116" s="37" t="s">
        <v>35</v>
      </c>
      <c r="G116" s="37">
        <v>2481840</v>
      </c>
      <c r="H116" s="38" t="s">
        <v>29</v>
      </c>
      <c r="I116" s="39" t="s">
        <v>35</v>
      </c>
      <c r="J116" s="35" t="s">
        <v>114</v>
      </c>
      <c r="K116" s="39" t="s">
        <v>53</v>
      </c>
      <c r="L116" s="40"/>
      <c r="M116" s="39"/>
      <c r="N116" s="40"/>
    </row>
    <row r="117" spans="1:14" ht="99.75" x14ac:dyDescent="0.15">
      <c r="A117" s="34" t="s">
        <v>237</v>
      </c>
      <c r="B117" s="35" t="s">
        <v>233</v>
      </c>
      <c r="C117" s="36">
        <v>42828</v>
      </c>
      <c r="D117" s="35" t="s">
        <v>238</v>
      </c>
      <c r="E117" s="35" t="s">
        <v>27</v>
      </c>
      <c r="F117" s="37" t="s">
        <v>35</v>
      </c>
      <c r="G117" s="37">
        <v>2161080</v>
      </c>
      <c r="H117" s="38" t="s">
        <v>29</v>
      </c>
      <c r="I117" s="39" t="s">
        <v>35</v>
      </c>
      <c r="J117" s="35" t="s">
        <v>114</v>
      </c>
      <c r="K117" s="39" t="s">
        <v>53</v>
      </c>
      <c r="L117" s="40"/>
      <c r="M117" s="39"/>
      <c r="N117" s="40"/>
    </row>
    <row r="118" spans="1:14" ht="85.5" x14ac:dyDescent="0.15">
      <c r="A118" s="34" t="s">
        <v>239</v>
      </c>
      <c r="B118" s="35" t="s">
        <v>49</v>
      </c>
      <c r="C118" s="36">
        <v>42947</v>
      </c>
      <c r="D118" s="35" t="s">
        <v>240</v>
      </c>
      <c r="E118" s="35" t="s">
        <v>27</v>
      </c>
      <c r="F118" s="37" t="s">
        <v>139</v>
      </c>
      <c r="G118" s="37">
        <v>3909600</v>
      </c>
      <c r="H118" s="38" t="s">
        <v>29</v>
      </c>
      <c r="I118" s="39" t="s">
        <v>35</v>
      </c>
      <c r="J118" s="35" t="s">
        <v>191</v>
      </c>
      <c r="K118" s="39" t="s">
        <v>37</v>
      </c>
      <c r="L118" s="40"/>
      <c r="M118" s="39"/>
      <c r="N118" s="40"/>
    </row>
    <row r="119" spans="1:14" ht="99.75" x14ac:dyDescent="0.15">
      <c r="A119" s="34" t="s">
        <v>241</v>
      </c>
      <c r="B119" s="35" t="s">
        <v>242</v>
      </c>
      <c r="C119" s="36">
        <v>42929</v>
      </c>
      <c r="D119" s="35" t="s">
        <v>243</v>
      </c>
      <c r="E119" s="35" t="s">
        <v>27</v>
      </c>
      <c r="F119" s="37" t="s">
        <v>35</v>
      </c>
      <c r="G119" s="37">
        <v>1573439</v>
      </c>
      <c r="H119" s="38" t="s">
        <v>29</v>
      </c>
      <c r="I119" s="39" t="s">
        <v>35</v>
      </c>
      <c r="J119" s="35" t="s">
        <v>114</v>
      </c>
      <c r="K119" s="39" t="s">
        <v>53</v>
      </c>
      <c r="L119" s="40"/>
      <c r="M119" s="39"/>
      <c r="N119" s="40"/>
    </row>
    <row r="120" spans="1:14" ht="99.75" x14ac:dyDescent="0.15">
      <c r="A120" s="34" t="s">
        <v>244</v>
      </c>
      <c r="B120" s="35" t="s">
        <v>245</v>
      </c>
      <c r="C120" s="36">
        <v>42828</v>
      </c>
      <c r="D120" s="35" t="s">
        <v>246</v>
      </c>
      <c r="E120" s="35" t="s">
        <v>27</v>
      </c>
      <c r="F120" s="37" t="s">
        <v>35</v>
      </c>
      <c r="G120" s="37">
        <v>5398543</v>
      </c>
      <c r="H120" s="38" t="s">
        <v>29</v>
      </c>
      <c r="I120" s="39" t="s">
        <v>35</v>
      </c>
      <c r="J120" s="35" t="s">
        <v>114</v>
      </c>
      <c r="K120" s="39" t="s">
        <v>53</v>
      </c>
      <c r="L120" s="40"/>
      <c r="M120" s="39"/>
      <c r="N120" s="40"/>
    </row>
    <row r="121" spans="1:14" ht="99.75" x14ac:dyDescent="0.15">
      <c r="A121" s="34" t="s">
        <v>247</v>
      </c>
      <c r="B121" s="35" t="s">
        <v>245</v>
      </c>
      <c r="C121" s="36">
        <v>42828</v>
      </c>
      <c r="D121" s="35" t="s">
        <v>248</v>
      </c>
      <c r="E121" s="35" t="s">
        <v>27</v>
      </c>
      <c r="F121" s="37" t="s">
        <v>35</v>
      </c>
      <c r="G121" s="37">
        <v>2123244</v>
      </c>
      <c r="H121" s="38" t="s">
        <v>29</v>
      </c>
      <c r="I121" s="39" t="s">
        <v>35</v>
      </c>
      <c r="J121" s="35" t="s">
        <v>114</v>
      </c>
      <c r="K121" s="39" t="s">
        <v>53</v>
      </c>
      <c r="L121" s="40"/>
      <c r="M121" s="39"/>
      <c r="N121" s="40"/>
    </row>
    <row r="122" spans="1:14" ht="99.75" x14ac:dyDescent="0.15">
      <c r="A122" s="34" t="s">
        <v>249</v>
      </c>
      <c r="B122" s="35" t="s">
        <v>245</v>
      </c>
      <c r="C122" s="36">
        <v>42828</v>
      </c>
      <c r="D122" s="35" t="s">
        <v>250</v>
      </c>
      <c r="E122" s="35" t="s">
        <v>27</v>
      </c>
      <c r="F122" s="37" t="s">
        <v>35</v>
      </c>
      <c r="G122" s="37">
        <v>1240845</v>
      </c>
      <c r="H122" s="38" t="s">
        <v>29</v>
      </c>
      <c r="I122" s="39" t="s">
        <v>35</v>
      </c>
      <c r="J122" s="35" t="s">
        <v>114</v>
      </c>
      <c r="K122" s="39" t="s">
        <v>53</v>
      </c>
      <c r="L122" s="40"/>
      <c r="M122" s="39"/>
      <c r="N122" s="40"/>
    </row>
    <row r="123" spans="1:14" ht="99.75" x14ac:dyDescent="0.15">
      <c r="A123" s="34" t="s">
        <v>251</v>
      </c>
      <c r="B123" s="35" t="s">
        <v>245</v>
      </c>
      <c r="C123" s="36">
        <v>42828</v>
      </c>
      <c r="D123" s="35" t="s">
        <v>252</v>
      </c>
      <c r="E123" s="35" t="s">
        <v>27</v>
      </c>
      <c r="F123" s="37" t="s">
        <v>35</v>
      </c>
      <c r="G123" s="37">
        <v>4723409</v>
      </c>
      <c r="H123" s="38" t="s">
        <v>29</v>
      </c>
      <c r="I123" s="39" t="s">
        <v>35</v>
      </c>
      <c r="J123" s="35" t="s">
        <v>114</v>
      </c>
      <c r="K123" s="39" t="s">
        <v>53</v>
      </c>
      <c r="L123" s="40"/>
      <c r="M123" s="39"/>
      <c r="N123" s="40"/>
    </row>
    <row r="124" spans="1:14" ht="99.75" x14ac:dyDescent="0.15">
      <c r="A124" s="34" t="s">
        <v>253</v>
      </c>
      <c r="B124" s="35" t="s">
        <v>245</v>
      </c>
      <c r="C124" s="36">
        <v>42828</v>
      </c>
      <c r="D124" s="35" t="s">
        <v>254</v>
      </c>
      <c r="E124" s="35" t="s">
        <v>27</v>
      </c>
      <c r="F124" s="37" t="s">
        <v>35</v>
      </c>
      <c r="G124" s="37">
        <v>4549074</v>
      </c>
      <c r="H124" s="38" t="s">
        <v>29</v>
      </c>
      <c r="I124" s="39" t="s">
        <v>35</v>
      </c>
      <c r="J124" s="35" t="s">
        <v>114</v>
      </c>
      <c r="K124" s="39" t="s">
        <v>53</v>
      </c>
      <c r="L124" s="40"/>
      <c r="M124" s="39"/>
      <c r="N124" s="40"/>
    </row>
    <row r="125" spans="1:14" ht="99.75" x14ac:dyDescent="0.15">
      <c r="A125" s="34" t="s">
        <v>255</v>
      </c>
      <c r="B125" s="35" t="s">
        <v>245</v>
      </c>
      <c r="C125" s="36">
        <v>42828</v>
      </c>
      <c r="D125" s="35" t="s">
        <v>256</v>
      </c>
      <c r="E125" s="35" t="s">
        <v>27</v>
      </c>
      <c r="F125" s="37" t="s">
        <v>35</v>
      </c>
      <c r="G125" s="37">
        <v>2758471</v>
      </c>
      <c r="H125" s="38" t="s">
        <v>29</v>
      </c>
      <c r="I125" s="39" t="s">
        <v>35</v>
      </c>
      <c r="J125" s="35" t="s">
        <v>114</v>
      </c>
      <c r="K125" s="39" t="s">
        <v>53</v>
      </c>
      <c r="L125" s="40"/>
      <c r="M125" s="39"/>
      <c r="N125" s="40"/>
    </row>
    <row r="126" spans="1:14" ht="99.75" x14ac:dyDescent="0.15">
      <c r="A126" s="34" t="s">
        <v>257</v>
      </c>
      <c r="B126" s="35" t="s">
        <v>245</v>
      </c>
      <c r="C126" s="36">
        <v>42828</v>
      </c>
      <c r="D126" s="35" t="s">
        <v>258</v>
      </c>
      <c r="E126" s="35" t="s">
        <v>27</v>
      </c>
      <c r="F126" s="37" t="s">
        <v>35</v>
      </c>
      <c r="G126" s="37">
        <v>1769960</v>
      </c>
      <c r="H126" s="38" t="s">
        <v>29</v>
      </c>
      <c r="I126" s="39" t="s">
        <v>35</v>
      </c>
      <c r="J126" s="35" t="s">
        <v>114</v>
      </c>
      <c r="K126" s="39" t="s">
        <v>53</v>
      </c>
      <c r="L126" s="40"/>
      <c r="M126" s="39"/>
      <c r="N126" s="40"/>
    </row>
    <row r="127" spans="1:14" ht="99.75" x14ac:dyDescent="0.15">
      <c r="A127" s="34" t="s">
        <v>259</v>
      </c>
      <c r="B127" s="35" t="s">
        <v>245</v>
      </c>
      <c r="C127" s="36">
        <v>42828</v>
      </c>
      <c r="D127" s="35" t="s">
        <v>260</v>
      </c>
      <c r="E127" s="35" t="s">
        <v>27</v>
      </c>
      <c r="F127" s="37" t="s">
        <v>35</v>
      </c>
      <c r="G127" s="37">
        <v>2008745</v>
      </c>
      <c r="H127" s="38" t="s">
        <v>29</v>
      </c>
      <c r="I127" s="39" t="s">
        <v>35</v>
      </c>
      <c r="J127" s="35" t="s">
        <v>114</v>
      </c>
      <c r="K127" s="39" t="s">
        <v>53</v>
      </c>
      <c r="L127" s="40"/>
      <c r="M127" s="39"/>
      <c r="N127" s="40"/>
    </row>
    <row r="128" spans="1:14" ht="85.5" x14ac:dyDescent="0.15">
      <c r="A128" s="34" t="s">
        <v>261</v>
      </c>
      <c r="B128" s="35" t="s">
        <v>49</v>
      </c>
      <c r="C128" s="36">
        <v>43140</v>
      </c>
      <c r="D128" s="35" t="s">
        <v>262</v>
      </c>
      <c r="E128" s="35" t="s">
        <v>27</v>
      </c>
      <c r="F128" s="37" t="s">
        <v>139</v>
      </c>
      <c r="G128" s="37">
        <v>15746400</v>
      </c>
      <c r="H128" s="38" t="s">
        <v>29</v>
      </c>
      <c r="I128" s="39" t="s">
        <v>35</v>
      </c>
      <c r="J128" s="35" t="s">
        <v>191</v>
      </c>
      <c r="K128" s="39" t="s">
        <v>37</v>
      </c>
      <c r="L128" s="40"/>
      <c r="M128" s="39"/>
      <c r="N128" s="40"/>
    </row>
    <row r="129" spans="1:14" ht="99.75" x14ac:dyDescent="0.15">
      <c r="A129" s="34" t="s">
        <v>263</v>
      </c>
      <c r="B129" s="35" t="s">
        <v>93</v>
      </c>
      <c r="C129" s="36">
        <v>43011</v>
      </c>
      <c r="D129" s="35" t="s">
        <v>264</v>
      </c>
      <c r="E129" s="35" t="s">
        <v>27</v>
      </c>
      <c r="F129" s="37" t="s">
        <v>139</v>
      </c>
      <c r="G129" s="37">
        <v>23753520</v>
      </c>
      <c r="H129" s="38" t="s">
        <v>29</v>
      </c>
      <c r="I129" s="39" t="s">
        <v>35</v>
      </c>
      <c r="J129" s="35" t="s">
        <v>145</v>
      </c>
      <c r="K129" s="39" t="s">
        <v>53</v>
      </c>
      <c r="L129" s="40"/>
      <c r="M129" s="39"/>
      <c r="N129" s="40"/>
    </row>
    <row r="130" spans="1:14" ht="99.75" x14ac:dyDescent="0.15">
      <c r="A130" s="34" t="s">
        <v>265</v>
      </c>
      <c r="B130" s="35" t="s">
        <v>93</v>
      </c>
      <c r="C130" s="36">
        <v>42963</v>
      </c>
      <c r="D130" s="35" t="s">
        <v>264</v>
      </c>
      <c r="E130" s="35" t="s">
        <v>27</v>
      </c>
      <c r="F130" s="37" t="s">
        <v>139</v>
      </c>
      <c r="G130" s="37">
        <v>19759680</v>
      </c>
      <c r="H130" s="38" t="s">
        <v>29</v>
      </c>
      <c r="I130" s="39" t="s">
        <v>35</v>
      </c>
      <c r="J130" s="35" t="s">
        <v>145</v>
      </c>
      <c r="K130" s="39" t="s">
        <v>53</v>
      </c>
      <c r="L130" s="40"/>
      <c r="M130" s="39"/>
      <c r="N130" s="40"/>
    </row>
    <row r="131" spans="1:14" ht="99.75" x14ac:dyDescent="0.15">
      <c r="A131" s="34" t="s">
        <v>266</v>
      </c>
      <c r="B131" s="35" t="s">
        <v>93</v>
      </c>
      <c r="C131" s="36">
        <v>43066</v>
      </c>
      <c r="D131" s="35" t="s">
        <v>267</v>
      </c>
      <c r="E131" s="35" t="s">
        <v>27</v>
      </c>
      <c r="F131" s="37" t="s">
        <v>139</v>
      </c>
      <c r="G131" s="37">
        <v>13545360</v>
      </c>
      <c r="H131" s="38" t="s">
        <v>29</v>
      </c>
      <c r="I131" s="39" t="s">
        <v>35</v>
      </c>
      <c r="J131" s="35" t="s">
        <v>145</v>
      </c>
      <c r="K131" s="39" t="s">
        <v>53</v>
      </c>
      <c r="L131" s="40"/>
      <c r="M131" s="39"/>
      <c r="N131" s="40"/>
    </row>
    <row r="132" spans="1:14" ht="99.75" x14ac:dyDescent="0.15">
      <c r="A132" s="34" t="s">
        <v>268</v>
      </c>
      <c r="B132" s="35" t="s">
        <v>86</v>
      </c>
      <c r="C132" s="36">
        <v>43049</v>
      </c>
      <c r="D132" s="35" t="s">
        <v>269</v>
      </c>
      <c r="E132" s="35" t="s">
        <v>27</v>
      </c>
      <c r="F132" s="37" t="s">
        <v>139</v>
      </c>
      <c r="G132" s="37">
        <v>20597760</v>
      </c>
      <c r="H132" s="38" t="s">
        <v>29</v>
      </c>
      <c r="I132" s="39" t="s">
        <v>35</v>
      </c>
      <c r="J132" s="35" t="s">
        <v>145</v>
      </c>
      <c r="K132" s="39" t="s">
        <v>53</v>
      </c>
      <c r="L132" s="40"/>
      <c r="M132" s="39"/>
      <c r="N132" s="40"/>
    </row>
    <row r="133" spans="1:14" ht="99.75" x14ac:dyDescent="0.15">
      <c r="A133" s="34" t="s">
        <v>270</v>
      </c>
      <c r="B133" s="35" t="s">
        <v>271</v>
      </c>
      <c r="C133" s="36">
        <v>43056</v>
      </c>
      <c r="D133" s="35" t="s">
        <v>272</v>
      </c>
      <c r="E133" s="35" t="s">
        <v>27</v>
      </c>
      <c r="F133" s="37" t="s">
        <v>139</v>
      </c>
      <c r="G133" s="37">
        <v>25293214</v>
      </c>
      <c r="H133" s="38" t="s">
        <v>29</v>
      </c>
      <c r="I133" s="39" t="s">
        <v>35</v>
      </c>
      <c r="J133" s="35" t="s">
        <v>145</v>
      </c>
      <c r="K133" s="39" t="s">
        <v>53</v>
      </c>
      <c r="L133" s="40"/>
      <c r="M133" s="39"/>
      <c r="N133" s="40"/>
    </row>
    <row r="134" spans="1:14" ht="99.75" x14ac:dyDescent="0.15">
      <c r="A134" s="34" t="s">
        <v>270</v>
      </c>
      <c r="B134" s="35" t="s">
        <v>271</v>
      </c>
      <c r="C134" s="36">
        <v>43056</v>
      </c>
      <c r="D134" s="35" t="s">
        <v>273</v>
      </c>
      <c r="E134" s="35" t="s">
        <v>27</v>
      </c>
      <c r="F134" s="37" t="s">
        <v>139</v>
      </c>
      <c r="G134" s="37">
        <v>90330759</v>
      </c>
      <c r="H134" s="38" t="s">
        <v>29</v>
      </c>
      <c r="I134" s="39" t="s">
        <v>35</v>
      </c>
      <c r="J134" s="35" t="s">
        <v>145</v>
      </c>
      <c r="K134" s="39" t="s">
        <v>53</v>
      </c>
      <c r="L134" s="40"/>
      <c r="M134" s="39"/>
      <c r="N134" s="40"/>
    </row>
    <row r="135" spans="1:14" ht="99.75" x14ac:dyDescent="0.15">
      <c r="A135" s="34" t="s">
        <v>274</v>
      </c>
      <c r="B135" s="35" t="s">
        <v>271</v>
      </c>
      <c r="C135" s="36">
        <v>43056</v>
      </c>
      <c r="D135" s="35" t="s">
        <v>272</v>
      </c>
      <c r="E135" s="35" t="s">
        <v>27</v>
      </c>
      <c r="F135" s="37" t="s">
        <v>139</v>
      </c>
      <c r="G135" s="37">
        <v>14090430</v>
      </c>
      <c r="H135" s="38" t="s">
        <v>29</v>
      </c>
      <c r="I135" s="39" t="s">
        <v>35</v>
      </c>
      <c r="J135" s="35" t="s">
        <v>145</v>
      </c>
      <c r="K135" s="39" t="s">
        <v>53</v>
      </c>
      <c r="L135" s="40"/>
      <c r="M135" s="39"/>
      <c r="N135" s="40"/>
    </row>
    <row r="136" spans="1:14" ht="99.75" x14ac:dyDescent="0.15">
      <c r="A136" s="34" t="s">
        <v>274</v>
      </c>
      <c r="B136" s="35" t="s">
        <v>271</v>
      </c>
      <c r="C136" s="36">
        <v>43115</v>
      </c>
      <c r="D136" s="35" t="s">
        <v>275</v>
      </c>
      <c r="E136" s="35" t="s">
        <v>27</v>
      </c>
      <c r="F136" s="37" t="s">
        <v>139</v>
      </c>
      <c r="G136" s="37">
        <v>32305622</v>
      </c>
      <c r="H136" s="38" t="s">
        <v>29</v>
      </c>
      <c r="I136" s="39" t="s">
        <v>35</v>
      </c>
      <c r="J136" s="35" t="s">
        <v>145</v>
      </c>
      <c r="K136" s="39" t="s">
        <v>53</v>
      </c>
      <c r="L136" s="40"/>
      <c r="M136" s="39"/>
      <c r="N136" s="40"/>
    </row>
    <row r="137" spans="1:14" ht="99.75" x14ac:dyDescent="0.15">
      <c r="A137" s="34" t="s">
        <v>276</v>
      </c>
      <c r="B137" s="35" t="s">
        <v>143</v>
      </c>
      <c r="C137" s="36">
        <v>42972</v>
      </c>
      <c r="D137" s="35" t="s">
        <v>277</v>
      </c>
      <c r="E137" s="35" t="s">
        <v>27</v>
      </c>
      <c r="F137" s="37" t="s">
        <v>139</v>
      </c>
      <c r="G137" s="37">
        <v>120354120</v>
      </c>
      <c r="H137" s="38" t="s">
        <v>29</v>
      </c>
      <c r="I137" s="39" t="s">
        <v>35</v>
      </c>
      <c r="J137" s="35" t="s">
        <v>145</v>
      </c>
      <c r="K137" s="39" t="s">
        <v>53</v>
      </c>
      <c r="L137" s="40"/>
      <c r="M137" s="39"/>
      <c r="N137" s="40"/>
    </row>
    <row r="138" spans="1:14" ht="99.75" x14ac:dyDescent="0.15">
      <c r="A138" s="34" t="s">
        <v>278</v>
      </c>
      <c r="B138" s="35" t="s">
        <v>143</v>
      </c>
      <c r="C138" s="36">
        <v>42972</v>
      </c>
      <c r="D138" s="35" t="s">
        <v>277</v>
      </c>
      <c r="E138" s="35" t="s">
        <v>27</v>
      </c>
      <c r="F138" s="37" t="s">
        <v>139</v>
      </c>
      <c r="G138" s="37">
        <v>102092400</v>
      </c>
      <c r="H138" s="38" t="s">
        <v>29</v>
      </c>
      <c r="I138" s="39" t="s">
        <v>35</v>
      </c>
      <c r="J138" s="35" t="s">
        <v>145</v>
      </c>
      <c r="K138" s="39" t="s">
        <v>53</v>
      </c>
      <c r="L138" s="40"/>
      <c r="M138" s="39"/>
      <c r="N138" s="40"/>
    </row>
    <row r="139" spans="1:14" ht="99.75" x14ac:dyDescent="0.15">
      <c r="A139" s="34" t="s">
        <v>279</v>
      </c>
      <c r="B139" s="35" t="s">
        <v>143</v>
      </c>
      <c r="C139" s="36">
        <v>42972</v>
      </c>
      <c r="D139" s="35" t="s">
        <v>277</v>
      </c>
      <c r="E139" s="35" t="s">
        <v>27</v>
      </c>
      <c r="F139" s="37" t="s">
        <v>139</v>
      </c>
      <c r="G139" s="37">
        <v>77023440</v>
      </c>
      <c r="H139" s="38" t="s">
        <v>29</v>
      </c>
      <c r="I139" s="39" t="s">
        <v>35</v>
      </c>
      <c r="J139" s="35" t="s">
        <v>145</v>
      </c>
      <c r="K139" s="39" t="s">
        <v>53</v>
      </c>
      <c r="L139" s="40"/>
      <c r="M139" s="39"/>
      <c r="N139" s="40"/>
    </row>
    <row r="140" spans="1:14" ht="99.75" x14ac:dyDescent="0.15">
      <c r="A140" s="34" t="s">
        <v>280</v>
      </c>
      <c r="B140" s="35" t="s">
        <v>143</v>
      </c>
      <c r="C140" s="36">
        <v>42972</v>
      </c>
      <c r="D140" s="35" t="s">
        <v>277</v>
      </c>
      <c r="E140" s="35" t="s">
        <v>27</v>
      </c>
      <c r="F140" s="37" t="s">
        <v>139</v>
      </c>
      <c r="G140" s="37">
        <v>88021080</v>
      </c>
      <c r="H140" s="38" t="s">
        <v>29</v>
      </c>
      <c r="I140" s="39" t="s">
        <v>35</v>
      </c>
      <c r="J140" s="35" t="s">
        <v>145</v>
      </c>
      <c r="K140" s="39" t="s">
        <v>53</v>
      </c>
      <c r="L140" s="40"/>
      <c r="M140" s="39"/>
      <c r="N140" s="40"/>
    </row>
    <row r="141" spans="1:14" ht="99.75" x14ac:dyDescent="0.15">
      <c r="A141" s="34" t="s">
        <v>281</v>
      </c>
      <c r="B141" s="35" t="s">
        <v>143</v>
      </c>
      <c r="C141" s="36">
        <v>42972</v>
      </c>
      <c r="D141" s="35" t="s">
        <v>277</v>
      </c>
      <c r="E141" s="35" t="s">
        <v>27</v>
      </c>
      <c r="F141" s="37" t="s">
        <v>139</v>
      </c>
      <c r="G141" s="37">
        <v>35143200</v>
      </c>
      <c r="H141" s="38" t="s">
        <v>29</v>
      </c>
      <c r="I141" s="39" t="s">
        <v>35</v>
      </c>
      <c r="J141" s="35" t="s">
        <v>145</v>
      </c>
      <c r="K141" s="39" t="s">
        <v>53</v>
      </c>
      <c r="L141" s="40"/>
      <c r="M141" s="39"/>
      <c r="N141" s="40"/>
    </row>
    <row r="142" spans="1:14" ht="99.75" x14ac:dyDescent="0.15">
      <c r="A142" s="34" t="s">
        <v>282</v>
      </c>
      <c r="B142" s="35" t="s">
        <v>143</v>
      </c>
      <c r="C142" s="36">
        <v>42972</v>
      </c>
      <c r="D142" s="35" t="s">
        <v>277</v>
      </c>
      <c r="E142" s="35" t="s">
        <v>27</v>
      </c>
      <c r="F142" s="37" t="s">
        <v>139</v>
      </c>
      <c r="G142" s="37">
        <v>56877120</v>
      </c>
      <c r="H142" s="38" t="s">
        <v>29</v>
      </c>
      <c r="I142" s="39" t="s">
        <v>35</v>
      </c>
      <c r="J142" s="35" t="s">
        <v>145</v>
      </c>
      <c r="K142" s="39" t="s">
        <v>53</v>
      </c>
      <c r="L142" s="40"/>
      <c r="M142" s="39"/>
      <c r="N142" s="40"/>
    </row>
    <row r="143" spans="1:14" ht="99.75" x14ac:dyDescent="0.15">
      <c r="A143" s="34" t="s">
        <v>283</v>
      </c>
      <c r="B143" s="35" t="s">
        <v>143</v>
      </c>
      <c r="C143" s="36">
        <v>42972</v>
      </c>
      <c r="D143" s="35" t="s">
        <v>277</v>
      </c>
      <c r="E143" s="35" t="s">
        <v>27</v>
      </c>
      <c r="F143" s="37" t="s">
        <v>139</v>
      </c>
      <c r="G143" s="37">
        <v>64555920</v>
      </c>
      <c r="H143" s="38" t="s">
        <v>29</v>
      </c>
      <c r="I143" s="39" t="s">
        <v>35</v>
      </c>
      <c r="J143" s="35" t="s">
        <v>145</v>
      </c>
      <c r="K143" s="39" t="s">
        <v>53</v>
      </c>
      <c r="L143" s="40"/>
      <c r="M143" s="39"/>
      <c r="N143" s="40"/>
    </row>
    <row r="144" spans="1:14" ht="99.75" x14ac:dyDescent="0.15">
      <c r="A144" s="34" t="s">
        <v>284</v>
      </c>
      <c r="B144" s="35" t="s">
        <v>143</v>
      </c>
      <c r="C144" s="36">
        <v>42972</v>
      </c>
      <c r="D144" s="35" t="s">
        <v>277</v>
      </c>
      <c r="E144" s="35" t="s">
        <v>27</v>
      </c>
      <c r="F144" s="37" t="s">
        <v>139</v>
      </c>
      <c r="G144" s="37">
        <v>5594400</v>
      </c>
      <c r="H144" s="38" t="s">
        <v>29</v>
      </c>
      <c r="I144" s="39" t="s">
        <v>35</v>
      </c>
      <c r="J144" s="35" t="s">
        <v>145</v>
      </c>
      <c r="K144" s="39" t="s">
        <v>53</v>
      </c>
      <c r="L144" s="40"/>
      <c r="M144" s="39"/>
      <c r="N144" s="40"/>
    </row>
    <row r="145" spans="1:14" ht="99.75" x14ac:dyDescent="0.15">
      <c r="A145" s="34" t="s">
        <v>285</v>
      </c>
      <c r="B145" s="35" t="s">
        <v>143</v>
      </c>
      <c r="C145" s="36">
        <v>42972</v>
      </c>
      <c r="D145" s="35" t="s">
        <v>277</v>
      </c>
      <c r="E145" s="35" t="s">
        <v>27</v>
      </c>
      <c r="F145" s="37" t="s">
        <v>139</v>
      </c>
      <c r="G145" s="37">
        <v>37471680</v>
      </c>
      <c r="H145" s="38" t="s">
        <v>29</v>
      </c>
      <c r="I145" s="39" t="s">
        <v>35</v>
      </c>
      <c r="J145" s="35" t="s">
        <v>145</v>
      </c>
      <c r="K145" s="39" t="s">
        <v>53</v>
      </c>
      <c r="L145" s="40"/>
      <c r="M145" s="39"/>
      <c r="N145" s="40"/>
    </row>
    <row r="146" spans="1:14" ht="99.75" x14ac:dyDescent="0.15">
      <c r="A146" s="34" t="s">
        <v>286</v>
      </c>
      <c r="B146" s="35" t="s">
        <v>143</v>
      </c>
      <c r="C146" s="36">
        <v>42972</v>
      </c>
      <c r="D146" s="35" t="s">
        <v>277</v>
      </c>
      <c r="E146" s="35" t="s">
        <v>27</v>
      </c>
      <c r="F146" s="37" t="s">
        <v>139</v>
      </c>
      <c r="G146" s="37">
        <v>42906240</v>
      </c>
      <c r="H146" s="38" t="s">
        <v>29</v>
      </c>
      <c r="I146" s="39" t="s">
        <v>35</v>
      </c>
      <c r="J146" s="35" t="s">
        <v>145</v>
      </c>
      <c r="K146" s="39" t="s">
        <v>53</v>
      </c>
      <c r="L146" s="40"/>
      <c r="M146" s="39"/>
      <c r="N146" s="40"/>
    </row>
    <row r="147" spans="1:14" ht="99.75" x14ac:dyDescent="0.15">
      <c r="A147" s="34" t="s">
        <v>287</v>
      </c>
      <c r="B147" s="35" t="s">
        <v>143</v>
      </c>
      <c r="C147" s="36">
        <v>42972</v>
      </c>
      <c r="D147" s="35" t="s">
        <v>277</v>
      </c>
      <c r="E147" s="35" t="s">
        <v>27</v>
      </c>
      <c r="F147" s="37" t="s">
        <v>139</v>
      </c>
      <c r="G147" s="37">
        <v>107566920</v>
      </c>
      <c r="H147" s="38" t="s">
        <v>29</v>
      </c>
      <c r="I147" s="39" t="s">
        <v>35</v>
      </c>
      <c r="J147" s="35" t="s">
        <v>145</v>
      </c>
      <c r="K147" s="39" t="s">
        <v>53</v>
      </c>
      <c r="L147" s="40"/>
      <c r="M147" s="39"/>
      <c r="N147" s="40"/>
    </row>
    <row r="148" spans="1:14" ht="99.75" x14ac:dyDescent="0.15">
      <c r="A148" s="34" t="s">
        <v>288</v>
      </c>
      <c r="B148" s="35" t="s">
        <v>143</v>
      </c>
      <c r="C148" s="36">
        <v>42972</v>
      </c>
      <c r="D148" s="35" t="s">
        <v>277</v>
      </c>
      <c r="E148" s="35" t="s">
        <v>27</v>
      </c>
      <c r="F148" s="37" t="s">
        <v>139</v>
      </c>
      <c r="G148" s="37">
        <v>32418360</v>
      </c>
      <c r="H148" s="38" t="s">
        <v>29</v>
      </c>
      <c r="I148" s="39" t="s">
        <v>35</v>
      </c>
      <c r="J148" s="35" t="s">
        <v>145</v>
      </c>
      <c r="K148" s="39" t="s">
        <v>53</v>
      </c>
      <c r="L148" s="40"/>
      <c r="M148" s="39"/>
      <c r="N148" s="40"/>
    </row>
    <row r="149" spans="1:14" ht="99.75" x14ac:dyDescent="0.15">
      <c r="A149" s="34" t="s">
        <v>289</v>
      </c>
      <c r="B149" s="35" t="s">
        <v>143</v>
      </c>
      <c r="C149" s="36">
        <v>42972</v>
      </c>
      <c r="D149" s="35" t="s">
        <v>277</v>
      </c>
      <c r="E149" s="35" t="s">
        <v>27</v>
      </c>
      <c r="F149" s="37" t="s">
        <v>139</v>
      </c>
      <c r="G149" s="37">
        <v>49640040</v>
      </c>
      <c r="H149" s="38" t="s">
        <v>29</v>
      </c>
      <c r="I149" s="39" t="s">
        <v>35</v>
      </c>
      <c r="J149" s="35" t="s">
        <v>145</v>
      </c>
      <c r="K149" s="39" t="s">
        <v>53</v>
      </c>
      <c r="L149" s="40"/>
      <c r="M149" s="39"/>
      <c r="N149" s="40"/>
    </row>
    <row r="150" spans="1:14" ht="99.75" x14ac:dyDescent="0.15">
      <c r="A150" s="34" t="s">
        <v>290</v>
      </c>
      <c r="B150" s="35" t="s">
        <v>143</v>
      </c>
      <c r="C150" s="36">
        <v>42986</v>
      </c>
      <c r="D150" s="35" t="s">
        <v>291</v>
      </c>
      <c r="E150" s="35" t="s">
        <v>27</v>
      </c>
      <c r="F150" s="37" t="s">
        <v>139</v>
      </c>
      <c r="G150" s="37">
        <v>1578960</v>
      </c>
      <c r="H150" s="38" t="s">
        <v>29</v>
      </c>
      <c r="I150" s="39" t="s">
        <v>35</v>
      </c>
      <c r="J150" s="35" t="s">
        <v>145</v>
      </c>
      <c r="K150" s="39" t="s">
        <v>53</v>
      </c>
      <c r="L150" s="40"/>
      <c r="M150" s="39"/>
      <c r="N150" s="40"/>
    </row>
    <row r="151" spans="1:14" ht="99.75" x14ac:dyDescent="0.15">
      <c r="A151" s="34" t="s">
        <v>281</v>
      </c>
      <c r="B151" s="35" t="s">
        <v>143</v>
      </c>
      <c r="C151" s="36">
        <v>42986</v>
      </c>
      <c r="D151" s="35" t="s">
        <v>291</v>
      </c>
      <c r="E151" s="35" t="s">
        <v>27</v>
      </c>
      <c r="F151" s="37" t="s">
        <v>139</v>
      </c>
      <c r="G151" s="37">
        <v>15080040</v>
      </c>
      <c r="H151" s="38" t="s">
        <v>29</v>
      </c>
      <c r="I151" s="39" t="s">
        <v>35</v>
      </c>
      <c r="J151" s="35" t="s">
        <v>145</v>
      </c>
      <c r="K151" s="39" t="s">
        <v>53</v>
      </c>
      <c r="L151" s="40"/>
      <c r="M151" s="39"/>
      <c r="N151" s="40"/>
    </row>
    <row r="152" spans="1:14" ht="99.75" x14ac:dyDescent="0.15">
      <c r="A152" s="34" t="s">
        <v>292</v>
      </c>
      <c r="B152" s="35" t="s">
        <v>143</v>
      </c>
      <c r="C152" s="36">
        <v>42986</v>
      </c>
      <c r="D152" s="35" t="s">
        <v>291</v>
      </c>
      <c r="E152" s="35" t="s">
        <v>27</v>
      </c>
      <c r="F152" s="37" t="s">
        <v>139</v>
      </c>
      <c r="G152" s="37">
        <v>7449840</v>
      </c>
      <c r="H152" s="38" t="s">
        <v>29</v>
      </c>
      <c r="I152" s="39" t="s">
        <v>35</v>
      </c>
      <c r="J152" s="35" t="s">
        <v>145</v>
      </c>
      <c r="K152" s="39" t="s">
        <v>53</v>
      </c>
      <c r="L152" s="40"/>
      <c r="M152" s="39"/>
      <c r="N152" s="40"/>
    </row>
    <row r="153" spans="1:14" ht="99.75" x14ac:dyDescent="0.15">
      <c r="A153" s="34" t="s">
        <v>163</v>
      </c>
      <c r="B153" s="35" t="s">
        <v>143</v>
      </c>
      <c r="C153" s="36">
        <v>42999</v>
      </c>
      <c r="D153" s="35" t="s">
        <v>291</v>
      </c>
      <c r="E153" s="35" t="s">
        <v>27</v>
      </c>
      <c r="F153" s="37" t="s">
        <v>139</v>
      </c>
      <c r="G153" s="37">
        <v>17673120</v>
      </c>
      <c r="H153" s="38" t="s">
        <v>29</v>
      </c>
      <c r="I153" s="39" t="s">
        <v>35</v>
      </c>
      <c r="J153" s="35" t="s">
        <v>145</v>
      </c>
      <c r="K153" s="39" t="s">
        <v>53</v>
      </c>
      <c r="L153" s="40"/>
      <c r="M153" s="39"/>
      <c r="N153" s="40"/>
    </row>
    <row r="154" spans="1:14" ht="99.75" x14ac:dyDescent="0.15">
      <c r="A154" s="34" t="s">
        <v>158</v>
      </c>
      <c r="B154" s="35" t="s">
        <v>143</v>
      </c>
      <c r="C154" s="36">
        <v>42999</v>
      </c>
      <c r="D154" s="35" t="s">
        <v>291</v>
      </c>
      <c r="E154" s="35" t="s">
        <v>27</v>
      </c>
      <c r="F154" s="37" t="s">
        <v>139</v>
      </c>
      <c r="G154" s="37">
        <v>17539200</v>
      </c>
      <c r="H154" s="38" t="s">
        <v>29</v>
      </c>
      <c r="I154" s="39" t="s">
        <v>35</v>
      </c>
      <c r="J154" s="35" t="s">
        <v>145</v>
      </c>
      <c r="K154" s="39" t="s">
        <v>53</v>
      </c>
      <c r="L154" s="40"/>
      <c r="M154" s="39"/>
      <c r="N154" s="40"/>
    </row>
    <row r="155" spans="1:14" ht="85.5" x14ac:dyDescent="0.15">
      <c r="A155" s="34" t="s">
        <v>293</v>
      </c>
      <c r="B155" s="35" t="s">
        <v>49</v>
      </c>
      <c r="C155" s="36">
        <v>43096</v>
      </c>
      <c r="D155" s="35" t="s">
        <v>240</v>
      </c>
      <c r="E155" s="35" t="s">
        <v>27</v>
      </c>
      <c r="F155" s="37" t="s">
        <v>139</v>
      </c>
      <c r="G155" s="37">
        <v>21772800</v>
      </c>
      <c r="H155" s="38" t="s">
        <v>29</v>
      </c>
      <c r="I155" s="39" t="s">
        <v>35</v>
      </c>
      <c r="J155" s="35" t="s">
        <v>191</v>
      </c>
      <c r="K155" s="39" t="s">
        <v>37</v>
      </c>
      <c r="L155" s="40"/>
      <c r="M155" s="39"/>
      <c r="N155" s="40"/>
    </row>
    <row r="156" spans="1:14" ht="99.75" x14ac:dyDescent="0.15">
      <c r="A156" s="34" t="s">
        <v>294</v>
      </c>
      <c r="B156" s="35" t="s">
        <v>295</v>
      </c>
      <c r="C156" s="36">
        <v>43073</v>
      </c>
      <c r="D156" s="35" t="s">
        <v>296</v>
      </c>
      <c r="E156" s="35" t="s">
        <v>27</v>
      </c>
      <c r="F156" s="37" t="s">
        <v>139</v>
      </c>
      <c r="G156" s="37">
        <v>18678600</v>
      </c>
      <c r="H156" s="38" t="s">
        <v>29</v>
      </c>
      <c r="I156" s="39" t="s">
        <v>35</v>
      </c>
      <c r="J156" s="35" t="s">
        <v>140</v>
      </c>
      <c r="K156" s="39" t="s">
        <v>53</v>
      </c>
      <c r="L156" s="40"/>
      <c r="M156" s="39"/>
      <c r="N156" s="40"/>
    </row>
    <row r="157" spans="1:14" ht="99.75" x14ac:dyDescent="0.15">
      <c r="A157" s="34" t="s">
        <v>297</v>
      </c>
      <c r="B157" s="35" t="s">
        <v>295</v>
      </c>
      <c r="C157" s="36">
        <v>42828</v>
      </c>
      <c r="D157" s="35" t="s">
        <v>298</v>
      </c>
      <c r="E157" s="35" t="s">
        <v>27</v>
      </c>
      <c r="F157" s="37" t="s">
        <v>35</v>
      </c>
      <c r="G157" s="37">
        <v>2672848</v>
      </c>
      <c r="H157" s="38" t="s">
        <v>29</v>
      </c>
      <c r="I157" s="39" t="s">
        <v>35</v>
      </c>
      <c r="J157" s="35" t="s">
        <v>114</v>
      </c>
      <c r="K157" s="39" t="s">
        <v>53</v>
      </c>
      <c r="L157" s="40"/>
      <c r="M157" s="39"/>
      <c r="N157" s="40"/>
    </row>
    <row r="158" spans="1:14" ht="99.75" x14ac:dyDescent="0.15">
      <c r="A158" s="34" t="s">
        <v>299</v>
      </c>
      <c r="B158" s="35" t="s">
        <v>295</v>
      </c>
      <c r="C158" s="36">
        <v>42828</v>
      </c>
      <c r="D158" s="35" t="s">
        <v>300</v>
      </c>
      <c r="E158" s="35" t="s">
        <v>27</v>
      </c>
      <c r="F158" s="37" t="s">
        <v>35</v>
      </c>
      <c r="G158" s="37">
        <v>1709692</v>
      </c>
      <c r="H158" s="38" t="s">
        <v>29</v>
      </c>
      <c r="I158" s="39" t="s">
        <v>35</v>
      </c>
      <c r="J158" s="35" t="s">
        <v>114</v>
      </c>
      <c r="K158" s="39" t="s">
        <v>53</v>
      </c>
      <c r="L158" s="40"/>
      <c r="M158" s="39"/>
      <c r="N158" s="40"/>
    </row>
    <row r="159" spans="1:14" ht="99.75" x14ac:dyDescent="0.15">
      <c r="A159" s="34" t="s">
        <v>301</v>
      </c>
      <c r="B159" s="35" t="s">
        <v>295</v>
      </c>
      <c r="C159" s="36">
        <v>42828</v>
      </c>
      <c r="D159" s="35" t="s">
        <v>302</v>
      </c>
      <c r="E159" s="35" t="s">
        <v>27</v>
      </c>
      <c r="F159" s="37" t="s">
        <v>35</v>
      </c>
      <c r="G159" s="37">
        <v>5207446</v>
      </c>
      <c r="H159" s="38" t="s">
        <v>29</v>
      </c>
      <c r="I159" s="39" t="s">
        <v>35</v>
      </c>
      <c r="J159" s="35" t="s">
        <v>114</v>
      </c>
      <c r="K159" s="39" t="s">
        <v>53</v>
      </c>
      <c r="L159" s="40"/>
      <c r="M159" s="39"/>
      <c r="N159" s="40"/>
    </row>
    <row r="160" spans="1:14" ht="99.75" x14ac:dyDescent="0.15">
      <c r="A160" s="34" t="s">
        <v>303</v>
      </c>
      <c r="B160" s="35" t="s">
        <v>295</v>
      </c>
      <c r="C160" s="36">
        <v>42828</v>
      </c>
      <c r="D160" s="35" t="s">
        <v>304</v>
      </c>
      <c r="E160" s="35" t="s">
        <v>27</v>
      </c>
      <c r="F160" s="37" t="s">
        <v>35</v>
      </c>
      <c r="G160" s="37">
        <v>4838778</v>
      </c>
      <c r="H160" s="38" t="s">
        <v>29</v>
      </c>
      <c r="I160" s="39" t="s">
        <v>35</v>
      </c>
      <c r="J160" s="35" t="s">
        <v>114</v>
      </c>
      <c r="K160" s="39" t="s">
        <v>53</v>
      </c>
      <c r="L160" s="40"/>
      <c r="M160" s="39"/>
      <c r="N160" s="40"/>
    </row>
    <row r="161" spans="1:14" ht="99.75" x14ac:dyDescent="0.15">
      <c r="A161" s="34" t="s">
        <v>305</v>
      </c>
      <c r="B161" s="35" t="s">
        <v>49</v>
      </c>
      <c r="C161" s="36">
        <v>43088</v>
      </c>
      <c r="D161" s="35" t="s">
        <v>306</v>
      </c>
      <c r="E161" s="35" t="s">
        <v>27</v>
      </c>
      <c r="F161" s="37" t="s">
        <v>139</v>
      </c>
      <c r="G161" s="37">
        <v>55162080</v>
      </c>
      <c r="H161" s="38" t="s">
        <v>29</v>
      </c>
      <c r="I161" s="39" t="s">
        <v>35</v>
      </c>
      <c r="J161" s="35" t="s">
        <v>191</v>
      </c>
      <c r="K161" s="39" t="s">
        <v>37</v>
      </c>
      <c r="L161" s="40"/>
      <c r="M161" s="39"/>
      <c r="N161" s="40"/>
    </row>
    <row r="162" spans="1:14" ht="99.75" x14ac:dyDescent="0.15">
      <c r="A162" s="34" t="s">
        <v>307</v>
      </c>
      <c r="B162" s="35" t="s">
        <v>308</v>
      </c>
      <c r="C162" s="36">
        <v>42828</v>
      </c>
      <c r="D162" s="35" t="s">
        <v>309</v>
      </c>
      <c r="E162" s="35" t="s">
        <v>27</v>
      </c>
      <c r="F162" s="37" t="s">
        <v>35</v>
      </c>
      <c r="G162" s="37">
        <v>2754252</v>
      </c>
      <c r="H162" s="38" t="s">
        <v>29</v>
      </c>
      <c r="I162" s="39" t="s">
        <v>35</v>
      </c>
      <c r="J162" s="35" t="s">
        <v>114</v>
      </c>
      <c r="K162" s="39" t="s">
        <v>53</v>
      </c>
      <c r="L162" s="40"/>
      <c r="M162" s="39"/>
      <c r="N162" s="40"/>
    </row>
    <row r="163" spans="1:14" ht="99.75" x14ac:dyDescent="0.15">
      <c r="A163" s="34" t="s">
        <v>307</v>
      </c>
      <c r="B163" s="35" t="s">
        <v>308</v>
      </c>
      <c r="C163" s="36">
        <v>42828</v>
      </c>
      <c r="D163" s="35" t="s">
        <v>310</v>
      </c>
      <c r="E163" s="35" t="s">
        <v>27</v>
      </c>
      <c r="F163" s="37" t="s">
        <v>35</v>
      </c>
      <c r="G163" s="37">
        <v>1534987</v>
      </c>
      <c r="H163" s="38" t="s">
        <v>29</v>
      </c>
      <c r="I163" s="39" t="s">
        <v>35</v>
      </c>
      <c r="J163" s="35" t="s">
        <v>114</v>
      </c>
      <c r="K163" s="39" t="s">
        <v>53</v>
      </c>
      <c r="L163" s="40"/>
      <c r="M163" s="39"/>
      <c r="N163" s="40"/>
    </row>
    <row r="164" spans="1:14" ht="99.75" x14ac:dyDescent="0.15">
      <c r="A164" s="34" t="s">
        <v>307</v>
      </c>
      <c r="B164" s="35" t="s">
        <v>308</v>
      </c>
      <c r="C164" s="36">
        <v>42828</v>
      </c>
      <c r="D164" s="35" t="s">
        <v>311</v>
      </c>
      <c r="E164" s="35" t="s">
        <v>27</v>
      </c>
      <c r="F164" s="37" t="s">
        <v>35</v>
      </c>
      <c r="G164" s="37">
        <v>1230776</v>
      </c>
      <c r="H164" s="38" t="s">
        <v>29</v>
      </c>
      <c r="I164" s="39" t="s">
        <v>35</v>
      </c>
      <c r="J164" s="35" t="s">
        <v>114</v>
      </c>
      <c r="K164" s="39" t="s">
        <v>53</v>
      </c>
      <c r="L164" s="40"/>
      <c r="M164" s="39"/>
      <c r="N164" s="40"/>
    </row>
    <row r="165" spans="1:14" ht="99.75" x14ac:dyDescent="0.15">
      <c r="A165" s="34" t="s">
        <v>312</v>
      </c>
      <c r="B165" s="35" t="s">
        <v>308</v>
      </c>
      <c r="C165" s="36">
        <v>42999</v>
      </c>
      <c r="D165" s="35" t="s">
        <v>313</v>
      </c>
      <c r="E165" s="35" t="s">
        <v>27</v>
      </c>
      <c r="F165" s="37" t="s">
        <v>139</v>
      </c>
      <c r="G165" s="37">
        <v>20898852</v>
      </c>
      <c r="H165" s="38" t="s">
        <v>29</v>
      </c>
      <c r="I165" s="39" t="s">
        <v>35</v>
      </c>
      <c r="J165" s="35" t="s">
        <v>145</v>
      </c>
      <c r="K165" s="39" t="s">
        <v>53</v>
      </c>
      <c r="L165" s="40"/>
      <c r="M165" s="39"/>
      <c r="N165" s="40"/>
    </row>
    <row r="166" spans="1:14" ht="99.75" x14ac:dyDescent="0.15">
      <c r="A166" s="34" t="s">
        <v>314</v>
      </c>
      <c r="B166" s="35" t="s">
        <v>308</v>
      </c>
      <c r="C166" s="36">
        <v>43020</v>
      </c>
      <c r="D166" s="35" t="s">
        <v>315</v>
      </c>
      <c r="E166" s="35" t="s">
        <v>27</v>
      </c>
      <c r="F166" s="37" t="s">
        <v>139</v>
      </c>
      <c r="G166" s="37">
        <v>19847549</v>
      </c>
      <c r="H166" s="38" t="s">
        <v>29</v>
      </c>
      <c r="I166" s="39" t="s">
        <v>35</v>
      </c>
      <c r="J166" s="35" t="s">
        <v>145</v>
      </c>
      <c r="K166" s="39" t="s">
        <v>53</v>
      </c>
      <c r="L166" s="40"/>
      <c r="M166" s="39"/>
      <c r="N166" s="40"/>
    </row>
    <row r="167" spans="1:14" ht="99.75" x14ac:dyDescent="0.15">
      <c r="A167" s="34" t="s">
        <v>307</v>
      </c>
      <c r="B167" s="35" t="s">
        <v>308</v>
      </c>
      <c r="C167" s="36">
        <v>42828</v>
      </c>
      <c r="D167" s="35" t="s">
        <v>316</v>
      </c>
      <c r="E167" s="35" t="s">
        <v>27</v>
      </c>
      <c r="F167" s="37" t="s">
        <v>35</v>
      </c>
      <c r="G167" s="37">
        <v>1727954</v>
      </c>
      <c r="H167" s="38" t="s">
        <v>29</v>
      </c>
      <c r="I167" s="39" t="s">
        <v>35</v>
      </c>
      <c r="J167" s="35" t="s">
        <v>114</v>
      </c>
      <c r="K167" s="39" t="s">
        <v>53</v>
      </c>
      <c r="L167" s="40"/>
      <c r="M167" s="39"/>
      <c r="N167" s="40"/>
    </row>
    <row r="168" spans="1:14" ht="99.75" x14ac:dyDescent="0.15">
      <c r="A168" s="34" t="s">
        <v>317</v>
      </c>
      <c r="B168" s="35" t="s">
        <v>233</v>
      </c>
      <c r="C168" s="36">
        <v>42828</v>
      </c>
      <c r="D168" s="35" t="s">
        <v>318</v>
      </c>
      <c r="E168" s="35" t="s">
        <v>27</v>
      </c>
      <c r="F168" s="37" t="s">
        <v>35</v>
      </c>
      <c r="G168" s="37">
        <v>1281960</v>
      </c>
      <c r="H168" s="38" t="s">
        <v>29</v>
      </c>
      <c r="I168" s="39" t="s">
        <v>35</v>
      </c>
      <c r="J168" s="35" t="s">
        <v>114</v>
      </c>
      <c r="K168" s="39" t="s">
        <v>53</v>
      </c>
      <c r="L168" s="40"/>
      <c r="M168" s="39"/>
      <c r="N168" s="40"/>
    </row>
    <row r="169" spans="1:14" ht="99.75" x14ac:dyDescent="0.15">
      <c r="A169" s="34" t="s">
        <v>319</v>
      </c>
      <c r="B169" s="35" t="s">
        <v>320</v>
      </c>
      <c r="C169" s="36">
        <v>42828</v>
      </c>
      <c r="D169" s="35" t="s">
        <v>321</v>
      </c>
      <c r="E169" s="35" t="s">
        <v>27</v>
      </c>
      <c r="F169" s="37" t="s">
        <v>35</v>
      </c>
      <c r="G169" s="37">
        <v>1950907</v>
      </c>
      <c r="H169" s="38" t="s">
        <v>29</v>
      </c>
      <c r="I169" s="39" t="s">
        <v>35</v>
      </c>
      <c r="J169" s="35" t="s">
        <v>114</v>
      </c>
      <c r="K169" s="39" t="s">
        <v>53</v>
      </c>
      <c r="L169" s="40"/>
      <c r="M169" s="39"/>
      <c r="N169" s="40"/>
    </row>
    <row r="170" spans="1:14" ht="99.75" x14ac:dyDescent="0.15">
      <c r="A170" s="34" t="s">
        <v>322</v>
      </c>
      <c r="B170" s="35" t="s">
        <v>320</v>
      </c>
      <c r="C170" s="36">
        <v>42828</v>
      </c>
      <c r="D170" s="35" t="s">
        <v>323</v>
      </c>
      <c r="E170" s="35" t="s">
        <v>27</v>
      </c>
      <c r="F170" s="37" t="s">
        <v>35</v>
      </c>
      <c r="G170" s="37">
        <v>1406007</v>
      </c>
      <c r="H170" s="38" t="s">
        <v>29</v>
      </c>
      <c r="I170" s="39" t="s">
        <v>35</v>
      </c>
      <c r="J170" s="35" t="s">
        <v>114</v>
      </c>
      <c r="K170" s="39" t="s">
        <v>53</v>
      </c>
      <c r="L170" s="40"/>
      <c r="M170" s="39"/>
      <c r="N170" s="40"/>
    </row>
    <row r="171" spans="1:14" ht="99.75" x14ac:dyDescent="0.15">
      <c r="A171" s="34" t="s">
        <v>324</v>
      </c>
      <c r="B171" s="35" t="s">
        <v>320</v>
      </c>
      <c r="C171" s="36">
        <v>42828</v>
      </c>
      <c r="D171" s="35" t="s">
        <v>325</v>
      </c>
      <c r="E171" s="35" t="s">
        <v>27</v>
      </c>
      <c r="F171" s="37" t="s">
        <v>35</v>
      </c>
      <c r="G171" s="37">
        <v>1018387</v>
      </c>
      <c r="H171" s="38" t="s">
        <v>29</v>
      </c>
      <c r="I171" s="39" t="s">
        <v>35</v>
      </c>
      <c r="J171" s="35" t="s">
        <v>114</v>
      </c>
      <c r="K171" s="39" t="s">
        <v>53</v>
      </c>
      <c r="L171" s="40"/>
      <c r="M171" s="39"/>
      <c r="N171" s="40"/>
    </row>
    <row r="172" spans="1:14" ht="99.75" x14ac:dyDescent="0.15">
      <c r="A172" s="34" t="s">
        <v>326</v>
      </c>
      <c r="B172" s="35" t="s">
        <v>84</v>
      </c>
      <c r="C172" s="36">
        <v>42849</v>
      </c>
      <c r="D172" s="35" t="s">
        <v>327</v>
      </c>
      <c r="E172" s="35" t="s">
        <v>27</v>
      </c>
      <c r="F172" s="37" t="s">
        <v>139</v>
      </c>
      <c r="G172" s="37">
        <v>7090400</v>
      </c>
      <c r="H172" s="38" t="s">
        <v>29</v>
      </c>
      <c r="I172" s="39" t="s">
        <v>35</v>
      </c>
      <c r="J172" s="35" t="s">
        <v>140</v>
      </c>
      <c r="K172" s="39" t="s">
        <v>53</v>
      </c>
      <c r="L172" s="40"/>
      <c r="M172" s="39"/>
      <c r="N172" s="40"/>
    </row>
    <row r="173" spans="1:14" ht="99.75" x14ac:dyDescent="0.15">
      <c r="A173" s="34" t="s">
        <v>328</v>
      </c>
      <c r="B173" s="35" t="s">
        <v>84</v>
      </c>
      <c r="C173" s="36">
        <v>43066</v>
      </c>
      <c r="D173" s="35" t="s">
        <v>329</v>
      </c>
      <c r="E173" s="35" t="s">
        <v>27</v>
      </c>
      <c r="F173" s="37" t="s">
        <v>139</v>
      </c>
      <c r="G173" s="37">
        <v>16791840</v>
      </c>
      <c r="H173" s="38" t="s">
        <v>29</v>
      </c>
      <c r="I173" s="39" t="s">
        <v>35</v>
      </c>
      <c r="J173" s="35" t="s">
        <v>140</v>
      </c>
      <c r="K173" s="39" t="s">
        <v>53</v>
      </c>
      <c r="L173" s="40"/>
      <c r="M173" s="39"/>
      <c r="N173" s="40"/>
    </row>
    <row r="174" spans="1:14" ht="99.75" x14ac:dyDescent="0.15">
      <c r="A174" s="34" t="s">
        <v>330</v>
      </c>
      <c r="B174" s="35" t="s">
        <v>84</v>
      </c>
      <c r="C174" s="36">
        <v>43175</v>
      </c>
      <c r="D174" s="35" t="s">
        <v>329</v>
      </c>
      <c r="E174" s="35" t="s">
        <v>27</v>
      </c>
      <c r="F174" s="37" t="s">
        <v>139</v>
      </c>
      <c r="G174" s="37">
        <v>33800760</v>
      </c>
      <c r="H174" s="38" t="s">
        <v>29</v>
      </c>
      <c r="I174" s="39" t="s">
        <v>35</v>
      </c>
      <c r="J174" s="35" t="s">
        <v>140</v>
      </c>
      <c r="K174" s="39" t="s">
        <v>53</v>
      </c>
      <c r="L174" s="40"/>
      <c r="M174" s="39"/>
      <c r="N174" s="40"/>
    </row>
    <row r="175" spans="1:14" ht="99.75" x14ac:dyDescent="0.15">
      <c r="A175" s="34" t="s">
        <v>331</v>
      </c>
      <c r="B175" s="35" t="s">
        <v>233</v>
      </c>
      <c r="C175" s="36">
        <v>43088</v>
      </c>
      <c r="D175" s="35" t="s">
        <v>332</v>
      </c>
      <c r="E175" s="35" t="s">
        <v>27</v>
      </c>
      <c r="F175" s="37">
        <v>4516300</v>
      </c>
      <c r="G175" s="37">
        <v>4516300</v>
      </c>
      <c r="H175" s="38">
        <f t="shared" ref="H175:H187" si="3">IF(F175="－","－",G175/F175)</f>
        <v>1</v>
      </c>
      <c r="I175" s="39" t="s">
        <v>35</v>
      </c>
      <c r="J175" s="35" t="s">
        <v>333</v>
      </c>
      <c r="K175" s="39" t="s">
        <v>53</v>
      </c>
      <c r="L175" s="40"/>
      <c r="M175" s="39"/>
      <c r="N175" s="40"/>
    </row>
    <row r="176" spans="1:14" ht="85.5" x14ac:dyDescent="0.15">
      <c r="A176" s="34" t="s">
        <v>334</v>
      </c>
      <c r="B176" s="35" t="s">
        <v>49</v>
      </c>
      <c r="C176" s="36">
        <v>43010</v>
      </c>
      <c r="D176" s="35" t="s">
        <v>335</v>
      </c>
      <c r="E176" s="35" t="s">
        <v>27</v>
      </c>
      <c r="F176" s="37">
        <v>9892800</v>
      </c>
      <c r="G176" s="37">
        <v>9720000</v>
      </c>
      <c r="H176" s="38">
        <f t="shared" si="3"/>
        <v>0.98253275109170302</v>
      </c>
      <c r="I176" s="39" t="s">
        <v>35</v>
      </c>
      <c r="J176" s="35" t="s">
        <v>123</v>
      </c>
      <c r="K176" s="39" t="s">
        <v>32</v>
      </c>
      <c r="L176" s="40"/>
      <c r="M176" s="39"/>
      <c r="N176" s="40"/>
    </row>
    <row r="177" spans="1:14" ht="85.5" x14ac:dyDescent="0.15">
      <c r="A177" s="34" t="s">
        <v>336</v>
      </c>
      <c r="B177" s="35" t="s">
        <v>49</v>
      </c>
      <c r="C177" s="36">
        <v>43012</v>
      </c>
      <c r="D177" s="35" t="s">
        <v>337</v>
      </c>
      <c r="E177" s="35" t="s">
        <v>27</v>
      </c>
      <c r="F177" s="37">
        <v>2959200</v>
      </c>
      <c r="G177" s="37">
        <v>2916000</v>
      </c>
      <c r="H177" s="38">
        <f t="shared" si="3"/>
        <v>0.98540145985401462</v>
      </c>
      <c r="I177" s="39" t="s">
        <v>35</v>
      </c>
      <c r="J177" s="35" t="s">
        <v>123</v>
      </c>
      <c r="K177" s="39" t="s">
        <v>32</v>
      </c>
      <c r="L177" s="40"/>
      <c r="M177" s="39"/>
      <c r="N177" s="40"/>
    </row>
    <row r="178" spans="1:14" ht="99.75" x14ac:dyDescent="0.15">
      <c r="A178" s="34" t="s">
        <v>338</v>
      </c>
      <c r="B178" s="35" t="s">
        <v>49</v>
      </c>
      <c r="C178" s="36">
        <v>43020</v>
      </c>
      <c r="D178" s="35" t="s">
        <v>127</v>
      </c>
      <c r="E178" s="35" t="s">
        <v>27</v>
      </c>
      <c r="F178" s="37">
        <v>9386400</v>
      </c>
      <c r="G178" s="37">
        <v>9386400</v>
      </c>
      <c r="H178" s="38">
        <f t="shared" si="3"/>
        <v>1</v>
      </c>
      <c r="I178" s="39" t="s">
        <v>35</v>
      </c>
      <c r="J178" s="35" t="s">
        <v>123</v>
      </c>
      <c r="K178" s="39" t="s">
        <v>32</v>
      </c>
      <c r="L178" s="40"/>
      <c r="M178" s="39"/>
      <c r="N178" s="40"/>
    </row>
    <row r="179" spans="1:14" ht="85.5" x14ac:dyDescent="0.15">
      <c r="A179" s="34" t="s">
        <v>339</v>
      </c>
      <c r="B179" s="35" t="s">
        <v>49</v>
      </c>
      <c r="C179" s="36">
        <v>43026</v>
      </c>
      <c r="D179" s="35" t="s">
        <v>337</v>
      </c>
      <c r="E179" s="35" t="s">
        <v>27</v>
      </c>
      <c r="F179" s="37">
        <v>3747600</v>
      </c>
      <c r="G179" s="37">
        <v>3672000</v>
      </c>
      <c r="H179" s="38">
        <f t="shared" si="3"/>
        <v>0.97982708933717577</v>
      </c>
      <c r="I179" s="39" t="s">
        <v>35</v>
      </c>
      <c r="J179" s="35" t="s">
        <v>123</v>
      </c>
      <c r="K179" s="39" t="s">
        <v>32</v>
      </c>
      <c r="L179" s="40"/>
      <c r="M179" s="39"/>
      <c r="N179" s="40"/>
    </row>
    <row r="180" spans="1:14" ht="71.25" x14ac:dyDescent="0.15">
      <c r="A180" s="34" t="s">
        <v>340</v>
      </c>
      <c r="B180" s="35" t="s">
        <v>49</v>
      </c>
      <c r="C180" s="36">
        <v>43045</v>
      </c>
      <c r="D180" s="35" t="s">
        <v>97</v>
      </c>
      <c r="E180" s="35" t="s">
        <v>27</v>
      </c>
      <c r="F180" s="37">
        <v>9039600</v>
      </c>
      <c r="G180" s="37">
        <v>9018000</v>
      </c>
      <c r="H180" s="38">
        <f t="shared" si="3"/>
        <v>0.99761051373954601</v>
      </c>
      <c r="I180" s="39" t="s">
        <v>35</v>
      </c>
      <c r="J180" s="35" t="s">
        <v>123</v>
      </c>
      <c r="K180" s="39" t="s">
        <v>32</v>
      </c>
      <c r="L180" s="40"/>
      <c r="M180" s="39"/>
      <c r="N180" s="40"/>
    </row>
    <row r="181" spans="1:14" ht="99.75" x14ac:dyDescent="0.15">
      <c r="A181" s="34" t="s">
        <v>341</v>
      </c>
      <c r="B181" s="35" t="s">
        <v>49</v>
      </c>
      <c r="C181" s="36">
        <v>43056</v>
      </c>
      <c r="D181" s="35" t="s">
        <v>127</v>
      </c>
      <c r="E181" s="35" t="s">
        <v>27</v>
      </c>
      <c r="F181" s="37">
        <v>1717200</v>
      </c>
      <c r="G181" s="37">
        <v>1674000</v>
      </c>
      <c r="H181" s="38">
        <f t="shared" si="3"/>
        <v>0.97484276729559749</v>
      </c>
      <c r="I181" s="39" t="s">
        <v>35</v>
      </c>
      <c r="J181" s="35" t="s">
        <v>123</v>
      </c>
      <c r="K181" s="39" t="s">
        <v>32</v>
      </c>
      <c r="L181" s="40"/>
      <c r="M181" s="39"/>
      <c r="N181" s="40"/>
    </row>
    <row r="182" spans="1:14" ht="85.5" x14ac:dyDescent="0.15">
      <c r="A182" s="34" t="s">
        <v>342</v>
      </c>
      <c r="B182" s="35" t="s">
        <v>49</v>
      </c>
      <c r="C182" s="36">
        <v>43059</v>
      </c>
      <c r="D182" s="35" t="s">
        <v>343</v>
      </c>
      <c r="E182" s="35" t="s">
        <v>27</v>
      </c>
      <c r="F182" s="37">
        <v>5958000</v>
      </c>
      <c r="G182" s="37">
        <v>5904000</v>
      </c>
      <c r="H182" s="38">
        <f t="shared" si="3"/>
        <v>0.99093655589123864</v>
      </c>
      <c r="I182" s="39" t="s">
        <v>35</v>
      </c>
      <c r="J182" s="35" t="s">
        <v>123</v>
      </c>
      <c r="K182" s="39" t="s">
        <v>32</v>
      </c>
      <c r="L182" s="40"/>
      <c r="M182" s="39"/>
      <c r="N182" s="40"/>
    </row>
    <row r="183" spans="1:14" ht="71.25" x14ac:dyDescent="0.15">
      <c r="A183" s="34" t="s">
        <v>344</v>
      </c>
      <c r="B183" s="35" t="s">
        <v>49</v>
      </c>
      <c r="C183" s="36">
        <v>43067</v>
      </c>
      <c r="D183" s="35" t="s">
        <v>345</v>
      </c>
      <c r="E183" s="35" t="s">
        <v>27</v>
      </c>
      <c r="F183" s="37">
        <v>7711200</v>
      </c>
      <c r="G183" s="37">
        <v>7668000</v>
      </c>
      <c r="H183" s="38">
        <f t="shared" si="3"/>
        <v>0.99439775910364148</v>
      </c>
      <c r="I183" s="39" t="s">
        <v>35</v>
      </c>
      <c r="J183" s="35" t="s">
        <v>123</v>
      </c>
      <c r="K183" s="39" t="s">
        <v>32</v>
      </c>
      <c r="L183" s="40"/>
      <c r="M183" s="39"/>
      <c r="N183" s="40"/>
    </row>
    <row r="184" spans="1:14" ht="99.75" x14ac:dyDescent="0.15">
      <c r="A184" s="34" t="s">
        <v>346</v>
      </c>
      <c r="B184" s="35" t="s">
        <v>347</v>
      </c>
      <c r="C184" s="36">
        <v>43116</v>
      </c>
      <c r="D184" s="35" t="s">
        <v>348</v>
      </c>
      <c r="E184" s="35" t="s">
        <v>27</v>
      </c>
      <c r="F184" s="37">
        <v>1212950</v>
      </c>
      <c r="G184" s="37">
        <v>1210000</v>
      </c>
      <c r="H184" s="38">
        <f t="shared" si="3"/>
        <v>0.99756791293952762</v>
      </c>
      <c r="I184" s="39" t="s">
        <v>35</v>
      </c>
      <c r="J184" s="35" t="s">
        <v>349</v>
      </c>
      <c r="K184" s="39" t="s">
        <v>32</v>
      </c>
      <c r="L184" s="40"/>
      <c r="M184" s="39"/>
      <c r="N184" s="40"/>
    </row>
    <row r="185" spans="1:14" ht="99.75" x14ac:dyDescent="0.15">
      <c r="A185" s="34" t="s">
        <v>350</v>
      </c>
      <c r="B185" s="35" t="s">
        <v>351</v>
      </c>
      <c r="C185" s="36">
        <v>43153</v>
      </c>
      <c r="D185" s="35" t="s">
        <v>352</v>
      </c>
      <c r="E185" s="35" t="s">
        <v>27</v>
      </c>
      <c r="F185" s="37">
        <v>1866370</v>
      </c>
      <c r="G185" s="37">
        <v>1857600</v>
      </c>
      <c r="H185" s="38">
        <f t="shared" si="3"/>
        <v>0.99530103891511335</v>
      </c>
      <c r="I185" s="39" t="s">
        <v>35</v>
      </c>
      <c r="J185" s="35" t="s">
        <v>353</v>
      </c>
      <c r="K185" s="39" t="s">
        <v>32</v>
      </c>
      <c r="L185" s="40"/>
      <c r="M185" s="39"/>
      <c r="N185" s="40"/>
    </row>
    <row r="186" spans="1:14" ht="85.5" x14ac:dyDescent="0.15">
      <c r="A186" s="34" t="s">
        <v>354</v>
      </c>
      <c r="B186" s="35" t="s">
        <v>49</v>
      </c>
      <c r="C186" s="36">
        <v>43160</v>
      </c>
      <c r="D186" s="35" t="s">
        <v>355</v>
      </c>
      <c r="E186" s="35" t="s">
        <v>27</v>
      </c>
      <c r="F186" s="37">
        <v>3974400</v>
      </c>
      <c r="G186" s="37">
        <v>3969000</v>
      </c>
      <c r="H186" s="38">
        <f t="shared" si="3"/>
        <v>0.99864130434782605</v>
      </c>
      <c r="I186" s="39" t="s">
        <v>35</v>
      </c>
      <c r="J186" s="35" t="s">
        <v>123</v>
      </c>
      <c r="K186" s="39" t="s">
        <v>32</v>
      </c>
      <c r="L186" s="40"/>
      <c r="M186" s="39"/>
      <c r="N186" s="40"/>
    </row>
    <row r="187" spans="1:14" ht="99.75" x14ac:dyDescent="0.15">
      <c r="A187" s="34" t="s">
        <v>356</v>
      </c>
      <c r="B187" s="35" t="s">
        <v>347</v>
      </c>
      <c r="C187" s="36">
        <v>43187</v>
      </c>
      <c r="D187" s="35" t="s">
        <v>357</v>
      </c>
      <c r="E187" s="35" t="s">
        <v>27</v>
      </c>
      <c r="F187" s="37">
        <v>11275200</v>
      </c>
      <c r="G187" s="37">
        <v>11091600</v>
      </c>
      <c r="H187" s="38">
        <f t="shared" si="3"/>
        <v>0.98371647509578541</v>
      </c>
      <c r="I187" s="39" t="s">
        <v>35</v>
      </c>
      <c r="J187" s="35" t="s">
        <v>358</v>
      </c>
      <c r="K187" s="39" t="s">
        <v>32</v>
      </c>
      <c r="L187" s="40"/>
      <c r="M187" s="39"/>
      <c r="N187"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213.75" x14ac:dyDescent="0.15">
      <c r="A5" s="15" t="s">
        <v>359</v>
      </c>
      <c r="B5" s="16" t="s">
        <v>119</v>
      </c>
      <c r="C5" s="17">
        <v>42950</v>
      </c>
      <c r="D5" s="16" t="s">
        <v>360</v>
      </c>
      <c r="E5" s="16" t="s">
        <v>27</v>
      </c>
      <c r="F5" s="18">
        <v>406436400</v>
      </c>
      <c r="G5" s="18">
        <v>406080000</v>
      </c>
      <c r="H5" s="19">
        <f t="shared" ref="H5:H17" si="0">IF(F5="－","－",G5/F5)</f>
        <v>0.99912311003640419</v>
      </c>
      <c r="I5" s="20" t="s">
        <v>35</v>
      </c>
      <c r="J5" s="16" t="s">
        <v>361</v>
      </c>
      <c r="K5" s="20"/>
      <c r="L5" s="20"/>
      <c r="M5" s="21"/>
    </row>
    <row r="6" spans="1:13" s="14" customFormat="1" ht="213.75" x14ac:dyDescent="0.15">
      <c r="A6" s="15" t="s">
        <v>362</v>
      </c>
      <c r="B6" s="16" t="s">
        <v>119</v>
      </c>
      <c r="C6" s="17">
        <v>42950</v>
      </c>
      <c r="D6" s="16" t="s">
        <v>363</v>
      </c>
      <c r="E6" s="16" t="s">
        <v>27</v>
      </c>
      <c r="F6" s="18">
        <v>146653200</v>
      </c>
      <c r="G6" s="18">
        <v>146556000</v>
      </c>
      <c r="H6" s="19">
        <f t="shared" si="0"/>
        <v>0.99933721187127178</v>
      </c>
      <c r="I6" s="20" t="s">
        <v>35</v>
      </c>
      <c r="J6" s="16" t="s">
        <v>364</v>
      </c>
      <c r="K6" s="20"/>
      <c r="L6" s="20"/>
      <c r="M6" s="21"/>
    </row>
    <row r="7" spans="1:13" ht="99.75" x14ac:dyDescent="0.15">
      <c r="A7" s="15" t="s">
        <v>365</v>
      </c>
      <c r="B7" s="16" t="s">
        <v>233</v>
      </c>
      <c r="C7" s="17">
        <v>43031</v>
      </c>
      <c r="D7" s="16" t="s">
        <v>366</v>
      </c>
      <c r="E7" s="16" t="s">
        <v>27</v>
      </c>
      <c r="F7" s="18">
        <v>1766016</v>
      </c>
      <c r="G7" s="18">
        <v>1766016</v>
      </c>
      <c r="H7" s="19">
        <f t="shared" si="0"/>
        <v>1</v>
      </c>
      <c r="I7" s="20" t="s">
        <v>35</v>
      </c>
      <c r="J7" s="16" t="s">
        <v>367</v>
      </c>
      <c r="K7" s="20"/>
      <c r="L7" s="20"/>
      <c r="M7" s="21"/>
    </row>
    <row r="8" spans="1:13" ht="99.75" x14ac:dyDescent="0.15">
      <c r="A8" s="15" t="s">
        <v>368</v>
      </c>
      <c r="B8" s="16" t="s">
        <v>369</v>
      </c>
      <c r="C8" s="17">
        <v>43060</v>
      </c>
      <c r="D8" s="16" t="s">
        <v>370</v>
      </c>
      <c r="E8" s="16" t="s">
        <v>27</v>
      </c>
      <c r="F8" s="18">
        <v>1123200</v>
      </c>
      <c r="G8" s="18">
        <v>1123200</v>
      </c>
      <c r="H8" s="19">
        <f t="shared" si="0"/>
        <v>1</v>
      </c>
      <c r="I8" s="20" t="s">
        <v>35</v>
      </c>
      <c r="J8" s="16" t="s">
        <v>371</v>
      </c>
      <c r="K8" s="20"/>
      <c r="L8" s="20"/>
      <c r="M8" s="21"/>
    </row>
    <row r="9" spans="1:13" ht="99.75" x14ac:dyDescent="0.15">
      <c r="A9" s="15" t="s">
        <v>372</v>
      </c>
      <c r="B9" s="16" t="s">
        <v>86</v>
      </c>
      <c r="C9" s="17">
        <v>43096</v>
      </c>
      <c r="D9" s="16" t="s">
        <v>373</v>
      </c>
      <c r="E9" s="16" t="s">
        <v>27</v>
      </c>
      <c r="F9" s="18">
        <v>48016800</v>
      </c>
      <c r="G9" s="18">
        <v>47952000</v>
      </c>
      <c r="H9" s="19">
        <f t="shared" si="0"/>
        <v>0.99865047233468285</v>
      </c>
      <c r="I9" s="20" t="s">
        <v>35</v>
      </c>
      <c r="J9" s="16" t="s">
        <v>374</v>
      </c>
      <c r="K9" s="20"/>
      <c r="L9" s="20"/>
      <c r="M9" s="21"/>
    </row>
    <row r="10" spans="1:13" ht="99.75" x14ac:dyDescent="0.15">
      <c r="A10" s="15" t="s">
        <v>375</v>
      </c>
      <c r="B10" s="16" t="s">
        <v>49</v>
      </c>
      <c r="C10" s="17">
        <v>43175</v>
      </c>
      <c r="D10" s="16" t="s">
        <v>376</v>
      </c>
      <c r="E10" s="16" t="s">
        <v>377</v>
      </c>
      <c r="F10" s="18">
        <v>1153202400</v>
      </c>
      <c r="G10" s="18">
        <v>1152360000</v>
      </c>
      <c r="H10" s="19">
        <f t="shared" si="0"/>
        <v>0.99926951244638407</v>
      </c>
      <c r="I10" s="20" t="s">
        <v>35</v>
      </c>
      <c r="J10" s="16" t="s">
        <v>374</v>
      </c>
      <c r="K10" s="20"/>
      <c r="L10" s="20"/>
      <c r="M10" s="21"/>
    </row>
    <row r="11" spans="1:13" ht="99.75" x14ac:dyDescent="0.15">
      <c r="A11" s="15" t="s">
        <v>378</v>
      </c>
      <c r="B11" s="16" t="s">
        <v>49</v>
      </c>
      <c r="C11" s="17">
        <v>43182</v>
      </c>
      <c r="D11" s="16" t="s">
        <v>379</v>
      </c>
      <c r="E11" s="16" t="s">
        <v>377</v>
      </c>
      <c r="F11" s="18">
        <v>1344340800</v>
      </c>
      <c r="G11" s="18">
        <v>1344060000</v>
      </c>
      <c r="H11" s="19">
        <f t="shared" si="0"/>
        <v>0.99979112439345741</v>
      </c>
      <c r="I11" s="20" t="s">
        <v>35</v>
      </c>
      <c r="J11" s="16" t="s">
        <v>374</v>
      </c>
      <c r="K11" s="20"/>
      <c r="L11" s="20"/>
      <c r="M11" s="21"/>
    </row>
    <row r="12" spans="1:13" ht="99.75" x14ac:dyDescent="0.15">
      <c r="A12" s="15" t="s">
        <v>380</v>
      </c>
      <c r="B12" s="16" t="s">
        <v>86</v>
      </c>
      <c r="C12" s="17">
        <v>43146</v>
      </c>
      <c r="D12" s="16" t="s">
        <v>381</v>
      </c>
      <c r="E12" s="16" t="s">
        <v>27</v>
      </c>
      <c r="F12" s="18">
        <v>88311600</v>
      </c>
      <c r="G12" s="18">
        <v>86400000</v>
      </c>
      <c r="H12" s="19">
        <f t="shared" si="0"/>
        <v>0.97835391953039008</v>
      </c>
      <c r="I12" s="20" t="s">
        <v>35</v>
      </c>
      <c r="J12" s="16" t="s">
        <v>374</v>
      </c>
      <c r="K12" s="20"/>
      <c r="L12" s="20"/>
      <c r="M12" s="21"/>
    </row>
    <row r="13" spans="1:13" ht="99.75" x14ac:dyDescent="0.15">
      <c r="A13" s="15" t="s">
        <v>382</v>
      </c>
      <c r="B13" s="16" t="s">
        <v>86</v>
      </c>
      <c r="C13" s="17">
        <v>43146</v>
      </c>
      <c r="D13" s="16" t="s">
        <v>383</v>
      </c>
      <c r="E13" s="16" t="s">
        <v>27</v>
      </c>
      <c r="F13" s="18">
        <v>183708000</v>
      </c>
      <c r="G13" s="18">
        <v>183708000</v>
      </c>
      <c r="H13" s="19">
        <f t="shared" si="0"/>
        <v>1</v>
      </c>
      <c r="I13" s="20" t="s">
        <v>35</v>
      </c>
      <c r="J13" s="16" t="s">
        <v>374</v>
      </c>
      <c r="K13" s="20"/>
      <c r="L13" s="20"/>
      <c r="M13" s="21"/>
    </row>
    <row r="14" spans="1:13" s="1" customFormat="1" ht="99.75" x14ac:dyDescent="0.15">
      <c r="A14" s="15" t="s">
        <v>384</v>
      </c>
      <c r="B14" s="16" t="s">
        <v>385</v>
      </c>
      <c r="C14" s="17">
        <v>43187</v>
      </c>
      <c r="D14" s="16" t="s">
        <v>386</v>
      </c>
      <c r="E14" s="16" t="s">
        <v>27</v>
      </c>
      <c r="F14" s="18">
        <v>3034800</v>
      </c>
      <c r="G14" s="18">
        <v>2484000</v>
      </c>
      <c r="H14" s="19">
        <f t="shared" si="0"/>
        <v>0.81850533807829184</v>
      </c>
      <c r="I14" s="20" t="s">
        <v>35</v>
      </c>
      <c r="J14" s="16" t="s">
        <v>387</v>
      </c>
      <c r="K14" s="20"/>
      <c r="L14" s="20"/>
      <c r="M14" s="21"/>
    </row>
    <row r="15" spans="1:13" s="1" customFormat="1" ht="99.75" x14ac:dyDescent="0.15">
      <c r="A15" s="15" t="s">
        <v>388</v>
      </c>
      <c r="B15" s="16" t="s">
        <v>86</v>
      </c>
      <c r="C15" s="17">
        <v>43173</v>
      </c>
      <c r="D15" s="16" t="s">
        <v>389</v>
      </c>
      <c r="E15" s="16" t="s">
        <v>27</v>
      </c>
      <c r="F15" s="18">
        <v>73461600</v>
      </c>
      <c r="G15" s="18">
        <v>73450800</v>
      </c>
      <c r="H15" s="19">
        <f t="shared" si="0"/>
        <v>0.99985298441634818</v>
      </c>
      <c r="I15" s="20" t="s">
        <v>35</v>
      </c>
      <c r="J15" s="16" t="s">
        <v>390</v>
      </c>
      <c r="K15" s="20"/>
      <c r="L15" s="20"/>
      <c r="M15" s="21"/>
    </row>
    <row r="16" spans="1:13" ht="99.75" x14ac:dyDescent="0.15">
      <c r="A16" s="15" t="s">
        <v>391</v>
      </c>
      <c r="B16" s="16" t="s">
        <v>392</v>
      </c>
      <c r="C16" s="17">
        <v>43172</v>
      </c>
      <c r="D16" s="16" t="s">
        <v>393</v>
      </c>
      <c r="E16" s="16" t="s">
        <v>27</v>
      </c>
      <c r="F16" s="18">
        <v>3067200</v>
      </c>
      <c r="G16" s="18">
        <v>2916000</v>
      </c>
      <c r="H16" s="19">
        <f t="shared" si="0"/>
        <v>0.95070422535211263</v>
      </c>
      <c r="I16" s="20" t="s">
        <v>35</v>
      </c>
      <c r="J16" s="16" t="s">
        <v>394</v>
      </c>
      <c r="K16" s="20"/>
      <c r="L16" s="20"/>
      <c r="M16" s="21"/>
    </row>
    <row r="17" spans="1:13" ht="99.75" x14ac:dyDescent="0.15">
      <c r="A17" s="15" t="s">
        <v>395</v>
      </c>
      <c r="B17" s="16" t="s">
        <v>392</v>
      </c>
      <c r="C17" s="17">
        <v>43172</v>
      </c>
      <c r="D17" s="16" t="s">
        <v>396</v>
      </c>
      <c r="E17" s="16" t="s">
        <v>27</v>
      </c>
      <c r="F17" s="18">
        <v>2980800</v>
      </c>
      <c r="G17" s="18">
        <v>2980800</v>
      </c>
      <c r="H17" s="19">
        <f t="shared" si="0"/>
        <v>1</v>
      </c>
      <c r="I17" s="20" t="s">
        <v>35</v>
      </c>
      <c r="J17" s="16" t="s">
        <v>394</v>
      </c>
      <c r="K17" s="20"/>
      <c r="L17" s="20"/>
      <c r="M17"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199.5" x14ac:dyDescent="0.15">
      <c r="A5" s="41" t="s">
        <v>397</v>
      </c>
      <c r="B5" s="42" t="s">
        <v>398</v>
      </c>
      <c r="C5" s="43">
        <v>42828</v>
      </c>
      <c r="D5" s="44" t="s">
        <v>399</v>
      </c>
      <c r="E5" s="44" t="s">
        <v>400</v>
      </c>
      <c r="F5" s="45">
        <v>26153280</v>
      </c>
      <c r="G5" s="45">
        <v>26153280</v>
      </c>
      <c r="H5" s="46">
        <v>1</v>
      </c>
      <c r="I5" s="47" t="s">
        <v>35</v>
      </c>
      <c r="J5" s="42" t="s">
        <v>401</v>
      </c>
      <c r="K5" s="20" t="s">
        <v>402</v>
      </c>
      <c r="L5" s="44"/>
      <c r="M5" s="47"/>
      <c r="N5" s="44"/>
    </row>
    <row r="6" spans="1:14" ht="71.25" x14ac:dyDescent="0.15">
      <c r="A6" s="41" t="s">
        <v>403</v>
      </c>
      <c r="B6" s="42" t="s">
        <v>398</v>
      </c>
      <c r="C6" s="43">
        <v>42828</v>
      </c>
      <c r="D6" s="44" t="s">
        <v>404</v>
      </c>
      <c r="E6" s="44" t="s">
        <v>405</v>
      </c>
      <c r="F6" s="45">
        <v>14358600</v>
      </c>
      <c r="G6" s="45">
        <v>13926600</v>
      </c>
      <c r="H6" s="46">
        <v>0.96991350131628395</v>
      </c>
      <c r="I6" s="47" t="s">
        <v>35</v>
      </c>
      <c r="J6" s="42" t="s">
        <v>406</v>
      </c>
      <c r="K6" s="20" t="s">
        <v>402</v>
      </c>
      <c r="L6" s="44"/>
      <c r="M6" s="47"/>
      <c r="N6" s="44"/>
    </row>
    <row r="7" spans="1:14" ht="99.75" x14ac:dyDescent="0.15">
      <c r="A7" s="41" t="s">
        <v>407</v>
      </c>
      <c r="B7" s="42" t="s">
        <v>398</v>
      </c>
      <c r="C7" s="43">
        <v>42828</v>
      </c>
      <c r="D7" s="44" t="s">
        <v>408</v>
      </c>
      <c r="E7" s="44" t="s">
        <v>405</v>
      </c>
      <c r="F7" s="45">
        <v>7540128</v>
      </c>
      <c r="G7" s="45">
        <v>7540128</v>
      </c>
      <c r="H7" s="46">
        <v>1</v>
      </c>
      <c r="I7" s="47" t="s">
        <v>35</v>
      </c>
      <c r="J7" s="42" t="s">
        <v>409</v>
      </c>
      <c r="K7" s="20" t="s">
        <v>402</v>
      </c>
      <c r="L7" s="44"/>
      <c r="M7" s="47"/>
      <c r="N7" s="44"/>
    </row>
    <row r="10" spans="1:14" s="30" customFormat="1" x14ac:dyDescent="0.15">
      <c r="A10" s="25"/>
      <c r="B10" s="25"/>
      <c r="C10" s="25"/>
      <c r="D10" s="25"/>
      <c r="E10" s="25"/>
      <c r="F10" s="25"/>
      <c r="G10" s="25"/>
      <c r="H10" s="27"/>
      <c r="I10" s="25"/>
      <c r="J10" s="25"/>
      <c r="K10" s="25"/>
      <c r="L10" s="25"/>
      <c r="M10" s="25"/>
      <c r="N10" s="25"/>
    </row>
    <row r="11" spans="1:14" ht="13.5" customHeight="1" x14ac:dyDescent="0.15"/>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2018-07-04T01:51:18Z</dcterms:modified>
</cp:coreProperties>
</file>