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2" l="1"/>
  <c r="H18" i="2"/>
  <c r="H17" i="2"/>
  <c r="H16" i="2"/>
  <c r="H15" i="2"/>
  <c r="H14" i="2"/>
  <c r="H13" i="2"/>
  <c r="H12" i="2"/>
  <c r="H10" i="2"/>
  <c r="H9" i="2"/>
  <c r="H7" i="2"/>
  <c r="H6" i="2"/>
  <c r="H5" i="2"/>
  <c r="H75" i="1"/>
  <c r="H73" i="1"/>
  <c r="H72" i="1"/>
  <c r="H71" i="1"/>
  <c r="H70" i="1"/>
  <c r="H69" i="1"/>
  <c r="H17" i="1"/>
  <c r="H16" i="1"/>
  <c r="H15" i="1"/>
  <c r="H14" i="1"/>
  <c r="H12" i="1"/>
  <c r="H11" i="1"/>
  <c r="H10" i="1"/>
</calcChain>
</file>

<file path=xl/sharedStrings.xml><?xml version="1.0" encoding="utf-8"?>
<sst xmlns="http://schemas.openxmlformats.org/spreadsheetml/2006/main" count="1573" uniqueCount="421">
  <si>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</si>
  <si>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</si>
  <si>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</si>
  <si>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</si>
  <si>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</si>
  <si>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</si>
  <si>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</si>
  <si>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</si>
  <si>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</si>
  <si>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</si>
  <si>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</si>
  <si>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</si>
  <si>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</si>
  <si>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</si>
  <si>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</si>
  <si>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</si>
  <si>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</si>
  <si>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</si>
  <si>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</si>
  <si>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競争性のある契約（随意契約含む）に移行予定のもの</t>
    <phoneticPr fontId="3"/>
  </si>
  <si>
    <t>備考</t>
    <rPh sb="0" eb="2">
      <t>ビコウ</t>
    </rPh>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</si>
  <si>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</si>
  <si>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</si>
  <si>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予決令上の区分</t>
    <rPh sb="0" eb="2">
      <t>ヨケツ</t>
    </rPh>
    <rPh sb="2" eb="4">
      <t>レイジョウ</t>
    </rPh>
    <rPh sb="5" eb="7">
      <t>クブン</t>
    </rPh>
    <phoneticPr fontId="3"/>
  </si>
  <si>
    <t xml:space="preserve">
建設業企業情報提供
</t>
  </si>
  <si>
    <t xml:space="preserve">
支出負担行為担当官
中国地方整備局長
丸山　隆英
広島県広島市中区上八丁堀６－３０
</t>
  </si>
  <si>
    <t xml:space="preserve">
（一財）　建設業技術者センター
東京都千代田区二－町３－　麹町スクエア
</t>
  </si>
  <si>
    <t>会計法第２９条の３第４項及び予決令第１０２条の４第３</t>
  </si>
  <si>
    <t>－</t>
  </si>
  <si>
    <t>-</t>
    <phoneticPr fontId="3"/>
  </si>
  <si>
    <t>－</t>
    <phoneticPr fontId="3"/>
  </si>
  <si>
    <t xml:space="preserve">
当該業者は、業務の遂行上必要な建設業者の企業情報等の情報提供サービスを行っている唯一の業者である。
</t>
  </si>
  <si>
    <t>ニ（ヘ）</t>
  </si>
  <si>
    <t>単価契約</t>
    <rPh sb="0" eb="2">
      <t>タンカ</t>
    </rPh>
    <rPh sb="2" eb="4">
      <t>ケイヤク</t>
    </rPh>
    <phoneticPr fontId="3"/>
  </si>
  <si>
    <t xml:space="preserve">
宅地建物取引業免許事務処理システム電算処理等業務
</t>
  </si>
  <si>
    <t xml:space="preserve">
（一財）不動産適正取引推進機構
東京都港区虎ノ門３－８－２１
</t>
  </si>
  <si>
    <t xml:space="preserve">
本業務の本システムの管理運営については、国土交通省と４７都道府県との取り決めにより当該法人を管理運営機関として特定しているため。
</t>
  </si>
  <si>
    <t>イ（ニ）</t>
  </si>
  <si>
    <t xml:space="preserve">
建設業情報管理システム電算処理業務
</t>
  </si>
  <si>
    <t xml:space="preserve">
（一財）建設業情報管理センター
東京都中央区築地２－１１－２４
</t>
  </si>
  <si>
    <t xml:space="preserve">
本システムによる情報提供は、当該業者一社のみでしか受ける事が出来ないため。
</t>
  </si>
  <si>
    <t xml:space="preserve">
官庁速報等情報提供
</t>
  </si>
  <si>
    <t xml:space="preserve">
（株）時事通信社
東京都中央区銀座５－１５－８
</t>
  </si>
  <si>
    <t xml:space="preserve">
当該情報提供の内容については、当該業者のみでしか受ける事が出来ないため。
</t>
  </si>
  <si>
    <t xml:space="preserve">
平成２９年度官報公告等掲載
</t>
  </si>
  <si>
    <t xml:space="preserve">
（独）国立印刷局
東京都港区虎ノ門２－２－５
</t>
  </si>
  <si>
    <t xml:space="preserve">
官報の編集、印刷及び普及事務については、内閣府より当該法人に委託されており、競争を許さないため
</t>
  </si>
  <si>
    <t>ハ</t>
  </si>
  <si>
    <t xml:space="preserve">
道の駅外し尿浄化槽維持管理
</t>
  </si>
  <si>
    <t xml:space="preserve">
分任支出負担行為担当官
松江国道事務所長　鈴木　祥弘
松江市西津田町２－６－２８
</t>
  </si>
  <si>
    <t xml:space="preserve">
クリーン（株）
島根県大田市長久町長久イ２４９－２
</t>
  </si>
  <si>
    <t xml:space="preserve">
浄化槽法により当該地区を管轄する市町村の許可をうけているのは当該業者のみであるため。
</t>
  </si>
  <si>
    <t>イ（イ）</t>
  </si>
  <si>
    <t xml:space="preserve">
道路・占用物件管理情報処理業務
</t>
  </si>
  <si>
    <t xml:space="preserve">
分任支出負担行為担当官
中国地方整備局広島国道事務所長　逢坂謙志
広島県広島市南区東雲２-１３-２８
</t>
  </si>
  <si>
    <t xml:space="preserve">
（一財）道路管理センター
東京都千代田区平河町１－２－１０　
</t>
  </si>
  <si>
    <t xml:space="preserve">
当該業者が本システムのデータベースを有一保有しているため、当該業者と契約締結を行うものである。
</t>
  </si>
  <si>
    <t xml:space="preserve">
長門俵山道路柿木原地区仮橋保守等
</t>
  </si>
  <si>
    <t xml:space="preserve">
分任支出負担行為担当官
中国地方整備局山口河川国道事務所長　廣川　誠一
防府市国衙一番１０－２０
</t>
    <rPh sb="43" eb="44">
      <t>バン</t>
    </rPh>
    <phoneticPr fontId="3"/>
  </si>
  <si>
    <t xml:space="preserve">
（株）技工団
山口市緑町６−１３
</t>
  </si>
  <si>
    <t xml:space="preserve">
当該仮橋構造の特殊性により、適切な保守をおこなえるのは、設置工事受注者以外いないため。
</t>
  </si>
  <si>
    <t xml:space="preserve">
温井ダム浄化槽維持管理
</t>
  </si>
  <si>
    <t xml:space="preserve">
分任支出負担行為担当官
中国地方整備局温井ダム管理所長　田辺裕和
広島県山県郡安芸太田町大字加計１９５６－の２
</t>
  </si>
  <si>
    <t xml:space="preserve">
（株）クリンプロ
広島県山県郡安芸太田町大字土居３１０
</t>
  </si>
  <si>
    <t xml:space="preserve">
安芸太田町地区における浄化槽保守点検許可、かつ、浄化槽汚泥抜取及び処理許可を同時に持つ唯一の業者である。
</t>
  </si>
  <si>
    <t xml:space="preserve">
事業執行システム改良作業
</t>
  </si>
  <si>
    <t xml:space="preserve">
東芝デジタルソリューションズ（株）
神奈川県川崎市幸区堀川町７２－３４
</t>
  </si>
  <si>
    <t xml:space="preserve">
当該業者が本システムの著作者人格権を行使することを意思表示したため、当該業者と契約締結するものである。
</t>
  </si>
  <si>
    <t xml:space="preserve">
災害情報共有システム改良作業
</t>
  </si>
  <si>
    <t xml:space="preserve">
鳥取西道路金沢高架橋足場賃貸借
</t>
  </si>
  <si>
    <t xml:space="preserve">
分任支出負担行為担当官中国地方整備局
鳥取河川国道事務所長北潤弘康
鳥取県鳥取市田園町４－４００
</t>
    <phoneticPr fontId="3"/>
  </si>
  <si>
    <t xml:space="preserve">
（株）横河ブリッジ
千葉県船橋市山野町２７
</t>
  </si>
  <si>
    <t xml:space="preserve">
過年度工事にて設置した仮設物を継続して使用する必要があるため。
</t>
  </si>
  <si>
    <t>ロ</t>
  </si>
  <si>
    <t xml:space="preserve">
仮設庁舎賃貸借
</t>
  </si>
  <si>
    <t xml:space="preserve">
分任支出負担行為担当官
中国地方整備局太田川河川事務所長　河村賢二
広島県広島市中区八丁堀３－２０　　　　　　　
</t>
  </si>
  <si>
    <t xml:space="preserve">
大和リース（株）
大阪府大阪市中央区農人橋２－１－３６
</t>
  </si>
  <si>
    <t xml:space="preserve">
過年度より設置された緊急砂防事業の実施に必要な仮設庁舎を継続して使用する必要があるため。
</t>
  </si>
  <si>
    <t xml:space="preserve">
埋蔵文化財発掘調査委託（鳥取西道路（下坂本清合遺跡外（整理・
</t>
  </si>
  <si>
    <t xml:space="preserve">
鳥取県埋蔵文化財センター
鳥取県鳥取市国府町宮下１２６０
</t>
  </si>
  <si>
    <t xml:space="preserve">
埋蔵文化財調査については文化財保護法第９９条により、地方公共団体が施行するとされているため。
</t>
  </si>
  <si>
    <t xml:space="preserve">
埋蔵文化財発掘調査委託（鳥取西道路（第１・２工区（整理・報告
</t>
  </si>
  <si>
    <t xml:space="preserve">
鳥取県知事
鳥取市東町１－２２０
</t>
  </si>
  <si>
    <t xml:space="preserve">
Ｈ２８年度山陰本線静間・五十猛間静間跨線橋橋脚新設他工事
</t>
  </si>
  <si>
    <t xml:space="preserve">
西日本旅客鉄道（株）米子支社
鳥取県米子市弥生町２
</t>
    <phoneticPr fontId="3"/>
  </si>
  <si>
    <t xml:space="preserve">
鉄道事業法の規定により、線路内作業については、当該鉄道事業者しか実施できないため。
</t>
  </si>
  <si>
    <t xml:space="preserve">
国道９安来電線共同溝（第一工事区間）引込管及連系管路工事
</t>
  </si>
  <si>
    <t xml:space="preserve">
中国電力（株）松江営業所
島根県松江市東朝日町５−１
</t>
  </si>
  <si>
    <t xml:space="preserve">
共同溝の整備等に関する特別措置法に基づく連係管路工事で保安上電線管理者が工事を実施する必要があるため。
</t>
  </si>
  <si>
    <t xml:space="preserve">
エヌ・ティ・ティ・インフラネット（株）中国事業部
広島県広島市南区宇品神田３－１２－１１
</t>
  </si>
  <si>
    <t xml:space="preserve">
共同溝の整備等に関する特別措置法に基づく連係管路工事については保安上電線管理者が工事を実施する必要があるため。
</t>
  </si>
  <si>
    <t xml:space="preserve">
国道９東出雲電線共同溝（第三工事区間）連系管路工事
</t>
  </si>
  <si>
    <t xml:space="preserve">
東出雲電線共同溝（第四・第五工事区間）引込管及連系管路工事
</t>
  </si>
  <si>
    <t xml:space="preserve">
出雲インターチェンジ改築事業の施工に関する平成２９年度契約
</t>
  </si>
  <si>
    <t xml:space="preserve">
西日本高速道路（株）中国支社
広島県広島市安佐南区緑井２-２６-１
</t>
  </si>
  <si>
    <t xml:space="preserve">
本件については、当該業者の管理区内の履行が必要となるため、設計・施工協議についての基本協定を締結をし、施工することとしたため。
</t>
  </si>
  <si>
    <t xml:space="preserve">
一般国道９（出雲湖陵道路）改築工事に伴う埋蔵文化財発掘調査
</t>
  </si>
  <si>
    <t xml:space="preserve">
出雲市長
島根県出雲市今市町７０
</t>
  </si>
  <si>
    <t xml:space="preserve">
平成２９年度国交省松江事務所管内道路橋梁点検（２橋）
</t>
  </si>
  <si>
    <t xml:space="preserve">
一般国道９（静間仁摩道路）改築工事に伴う埋蔵文化財発掘調査
</t>
  </si>
  <si>
    <t xml:space="preserve">
島根県教育委員会教育長
島根県松江市殿町１
</t>
  </si>
  <si>
    <t xml:space="preserve">
一般国道９（大田静間道路）改築工事に伴う埋蔵文化財発掘調査
</t>
  </si>
  <si>
    <t xml:space="preserve">
一般国道９（朝山大田道路）改築工事に伴う埋蔵文化財発掘調査
</t>
  </si>
  <si>
    <t xml:space="preserve">
一般国道９（大田静間道路）改築事業に伴う埋蔵文化財発掘調査
</t>
  </si>
  <si>
    <t xml:space="preserve">
大田市長
島根県大田市大田町大田ロ−１１１１
</t>
  </si>
  <si>
    <t xml:space="preserve">
国道９東出雲電線共同溝（第三工事区間）引込管及連系管路工事
</t>
  </si>
  <si>
    <t xml:space="preserve">
志津見ダム志津見地区管理作業
</t>
  </si>
  <si>
    <t xml:space="preserve">
分任支出負担行為担当官
中国地方整備局出雲河川事務所長　柴田　亮
出雲市塩冶有原町５－１</t>
    <phoneticPr fontId="3"/>
  </si>
  <si>
    <t xml:space="preserve">
飯南町長
島根県飯石郡飯南町下赤名８９０
</t>
    <phoneticPr fontId="3"/>
  </si>
  <si>
    <t xml:space="preserve">
河川法第９９条に基づく地方公共団体への委託契約
</t>
  </si>
  <si>
    <t xml:space="preserve">
山陰本線下府・浜田間国府こ線橋外１補修工事
</t>
  </si>
  <si>
    <t xml:space="preserve">
分任支出負担行為担当官
中国地方整備局　浜田河川国道事務所長　浜崎宏幸
島根県浜田市相生町３９７３
</t>
  </si>
  <si>
    <t xml:space="preserve">
川本堤防外除草
</t>
  </si>
  <si>
    <t xml:space="preserve">
川本町長
島根県邑智郡川本町大字川本２７１-３
</t>
  </si>
  <si>
    <t xml:space="preserve">
一般国道９（三隅益田道路）改築工事に伴う埋蔵文化財発掘調査
</t>
  </si>
  <si>
    <t xml:space="preserve">
平成２９年度国土交通省浜田河川国道事務所管内道路橋梁点検（塩
</t>
  </si>
  <si>
    <t xml:space="preserve">
簗瀬堤防外除草
</t>
  </si>
  <si>
    <t xml:space="preserve">
美郷町長
島根県邑智郡美郷町粕渕１６８－ 
</t>
  </si>
  <si>
    <t xml:space="preserve">
一般河川江の川直轄河川改修事業（川平地区及び森原地区）に伴う財発掘調査
</t>
  </si>
  <si>
    <t xml:space="preserve">
「建設省がおこなう道路事業の建設工事施工に伴う埋蔵文化財の取扱いについて」に基づき都道府県教育委員会へ委託しているため。
</t>
  </si>
  <si>
    <t xml:space="preserve">
一級河川江の川直轄河川改修事業（八神上流地区）に伴う埋蔵文化
</t>
  </si>
  <si>
    <t xml:space="preserve">
江津市              島根県江津市江津町１５２５
</t>
  </si>
  <si>
    <t xml:space="preserve">
一般国道３０当新田電線共同溝（４工事）引込管・連系管路工事
</t>
  </si>
  <si>
    <t xml:space="preserve">
分任支出負担行為担当官
中国地方整備局岡山国道事務所長　池田裕二
岡山県岡山市北区富町２－１９－１２
</t>
  </si>
  <si>
    <t xml:space="preserve">
用吉電線共同溝（第３工事）引込管及び連系管路整備
</t>
  </si>
  <si>
    <t xml:space="preserve">
津山駅前電線共同溝引込管及び連系管路整備
</t>
  </si>
  <si>
    <t xml:space="preserve">
用吉電線共同溝（第４工事）引込管及び連系管路整備
</t>
  </si>
  <si>
    <t xml:space="preserve">
津山駅前電線共同溝引込管及び連系管路整備（その２）
</t>
  </si>
  <si>
    <t xml:space="preserve">
中国電力（株）岡山営業所
岡山県岡山市北区青江２－６－５１
</t>
  </si>
  <si>
    <t xml:space="preserve">
当新田電線共同溝（第４工事）引込管及び連系管路整備
</t>
  </si>
  <si>
    <t xml:space="preserve">
山陽本線岡山構内万こ線橋補修工事（Ｈ２９）
</t>
  </si>
  <si>
    <t xml:space="preserve">
西日本旅客鉄道（株）岡山支社
岡山県岡山市北区駅前町２－１－７
</t>
  </si>
  <si>
    <t xml:space="preserve">
一般国道１８０改築工事に伴う埋蔵文化財発掘調査
</t>
  </si>
  <si>
    <t xml:space="preserve">
岡山県知事
岡山市北区内山下２－４－６
</t>
  </si>
  <si>
    <t xml:space="preserve">
山陽本線北長瀬・庭瀬間北長瀬こ線橋外２点検
</t>
  </si>
  <si>
    <t xml:space="preserve">
津山駅前電線共同溝引込管及び連系管路整備（その３）
</t>
  </si>
  <si>
    <t xml:space="preserve">
一般国道２改築工事に伴う埋蔵文化財発掘調査
</t>
  </si>
  <si>
    <t xml:space="preserve">
用吉電線共同溝（第４工事）引込管・連系管路整備
</t>
  </si>
  <si>
    <t xml:space="preserve">
用吉電線共同溝（第３工事）引込管・連系管路整備
</t>
  </si>
  <si>
    <t xml:space="preserve">
一般国道３１７生口島道路管理委託
</t>
  </si>
  <si>
    <t xml:space="preserve">
分任支出負担行為担当官
中国地方整備局福山河川国道事務所長　堀江豊
広島県福山市三吉町４－４－１３
</t>
  </si>
  <si>
    <t xml:space="preserve">
本州四国連絡高速道路（株）
広島県尾道市向島町６９０４
</t>
  </si>
  <si>
    <t xml:space="preserve">
一般国道３１７は生口島道路は本州四国連絡高速道路（株）が管理・運営する西瀬戸自動車道の区間内にあるため。
</t>
  </si>
  <si>
    <t xml:space="preserve">
一般国道２改築（福山道路）に係る埋蔵文化財発掘調査等
</t>
  </si>
  <si>
    <t xml:space="preserve">
（公財）広島県教育事業団
広島県広島市西区観音新町２－１１－１２４
</t>
  </si>
  <si>
    <t xml:space="preserve">
文化財保護に関する事務は、地方自治法等に基づき都道府県等の教育委員会が管理執行することとなっており、広島県教育委員会の取り決めにより当該財団が行うこととされているため。
</t>
  </si>
  <si>
    <t xml:space="preserve">
平成２９年度　山陽本線備後赤坂・松永間神村跨線橋点検委託
</t>
  </si>
  <si>
    <t xml:space="preserve">
西日本旅客鉄道（株）
大阪市淀川区西中島５-５-１５
</t>
  </si>
  <si>
    <t xml:space="preserve">
福山東（５期）電線共同溝引込管及び連系管路工事委託その１
</t>
  </si>
  <si>
    <t xml:space="preserve">
福山東（５期）電線共同溝引込管及び連系管路工事委託その２
</t>
  </si>
  <si>
    <t xml:space="preserve">
中国電力（株）　福山営業所
広島県福山市沖野上町１－７−２８
</t>
  </si>
  <si>
    <t xml:space="preserve">
矢口川排水機場新設に伴う芸備線安芸矢口・戸坂間線路計測管理
</t>
  </si>
  <si>
    <t xml:space="preserve">
広島西部山系緑井地区砂防工事に伴う埋蔵文化財（四本寺第２古
</t>
  </si>
  <si>
    <t xml:space="preserve">
（公財）広島市文化財団　理事長
広島県広島市中区加古町４−１７
</t>
  </si>
  <si>
    <t xml:space="preserve">
Ｈ２９山陽本線西広島・新井口間己斐こ線橋外２補修工事委託
</t>
  </si>
  <si>
    <t xml:space="preserve">
分任支出負担行為担当官
中国地方整備局広島国道事務所長　逢坂　謙志
広島県広島市南区東雲２-１３-２８
</t>
  </si>
  <si>
    <t xml:space="preserve">
西日本旅客鉄道（株）広島支社
広島市東区二葉の里三－８－２１
</t>
  </si>
  <si>
    <t xml:space="preserve">
一般国道２改築事業（岩国大竹道路）に伴う埋蔵文化財発掘調査
</t>
  </si>
  <si>
    <t xml:space="preserve">
平成２９年度土砂搬入及び搬入の施工管理等に関する協定
</t>
  </si>
  <si>
    <t xml:space="preserve">
美祢線長門湯本・板持間深川川橋新設他工事（Ｈ２９）
</t>
  </si>
  <si>
    <t xml:space="preserve">
分任支出負担行為担当官
中国地方整備局山口河川国道事務所長　廣川　誠一
防府市国衙一番１０－２０</t>
    <rPh sb="43" eb="44">
      <t>バン</t>
    </rPh>
    <phoneticPr fontId="3"/>
  </si>
  <si>
    <t xml:space="preserve">
山口河川国道事務所道路橋点検（Ｈ２９）
</t>
  </si>
  <si>
    <t xml:space="preserve">
貯水池内植樹管理ほか
</t>
  </si>
  <si>
    <t xml:space="preserve">
分任支出負担行為担当官
中国地方整備局弥栄ダム管理所長　川上暁洋
広島県大竹市小方町小方８１３-１
</t>
  </si>
  <si>
    <t xml:space="preserve">
岩国市長
山口県岩国市今津町一－１４-５１
</t>
  </si>
  <si>
    <t xml:space="preserve">
温井ダム情報提供施設運営
</t>
  </si>
  <si>
    <t xml:space="preserve">
安芸太田町長
広島県山県郡安芸太田町大字戸河内７８４－１
</t>
  </si>
  <si>
    <t xml:space="preserve">
町との取り決めにより、町施設内に設置された一般向け情報提供施設の運営管理を委託するもの。
</t>
  </si>
  <si>
    <t xml:space="preserve">
広島合同２館改修設計その３業務
</t>
  </si>
  <si>
    <t xml:space="preserve">
支出負担行為担当官
中国地方整備局長
川﨑　茂信
広島県広島市中区上八丁堀６－３０
</t>
  </si>
  <si>
    <t xml:space="preserve">
（株）あい設計
広島県広島市東区上大須賀町１０－１６
</t>
  </si>
  <si>
    <t xml:space="preserve">
本業務は、設計業務の実施者以外には知り得ない情報を工事受注者に伝達する必要がある。
</t>
  </si>
  <si>
    <t xml:space="preserve">
電気料金集中払システム改良業務
</t>
  </si>
  <si>
    <t xml:space="preserve">
（株）エスエスイー
東京都品川区東五反田１－１１－１５
</t>
  </si>
  <si>
    <t xml:space="preserve">
国道２千束地区幅杭設置外作業
</t>
  </si>
  <si>
    <t xml:space="preserve">
分任支出負担行為担当官中国地方整備局山口河川国道事務所長
廣川　誠一
山口県防府市国衙１－１０－２０
</t>
  </si>
  <si>
    <t xml:space="preserve">
ジェイアール西日本コンサルタンツ（株）広島支店
広島市東区上大須賀町１６－１
</t>
  </si>
  <si>
    <t xml:space="preserve">
列車等安全確保のための資格を有し、鉄道調査設計に精通した業者でなければならないため。
</t>
  </si>
  <si>
    <t xml:space="preserve">
ポリ塩化ビフェルニ廃棄物（特別管理産業廃棄物）処理（広島国道事務所）
</t>
  </si>
  <si>
    <t xml:space="preserve">
中間貯蔵環境安全事業（株）
福岡県北九州市若松区響町一－６２－２４
</t>
  </si>
  <si>
    <t xml:space="preserve">
特別措置法に基づきＰＣＢ処理を行うもので、ＰＣＢ処理施設として指定されているのは、中間貯蔵環境安全事業（株）北九州ＰＣＢ処理事業所のみであり、唯一の契約相手方である。
</t>
  </si>
  <si>
    <t xml:space="preserve">
デジタル陸上移動通信システム機能改良
</t>
  </si>
  <si>
    <t xml:space="preserve">
協和テクノロジィズ（株）
大阪府大阪市北区中崎１－２－２３
</t>
  </si>
  <si>
    <t xml:space="preserve">
松江国道事務所空調設備修理
</t>
  </si>
  <si>
    <t xml:space="preserve">
（株）木下エネルギーソリューションズ
広島県広島市佐伯区五日市町大字石内５９９８－１
</t>
  </si>
  <si>
    <t xml:space="preserve">
空調設備の構造上、故障を放置すると、設備全体が破損し、修理が不可能となるおそれがあり、短期間における確実な対応が求められた。このため事務所内の空調設備の構造、配置等の情報を熟知している業者と契約する必要があったため。
</t>
  </si>
  <si>
    <t xml:space="preserve">
デジタル道路地図データベース更新
</t>
  </si>
  <si>
    <t xml:space="preserve">
（一財）日本デジタル道路地図協会
東京都千代田区平河町１－３－１３
</t>
  </si>
  <si>
    <t xml:space="preserve">
図書「河川事業関係例規集（平成２９年度版）」購入
</t>
  </si>
  <si>
    <t xml:space="preserve">
（公社）日本河川協会
東京都千代田区麹町２－６－５
</t>
  </si>
  <si>
    <t xml:space="preserve">
当該法人のみが作成、販売している図書の購入であり、一般書店等では販売されていないため。
</t>
  </si>
  <si>
    <t>ニ（ニ）</t>
  </si>
  <si>
    <t xml:space="preserve">
益原第一樋門他１１施設操作委託金
</t>
  </si>
  <si>
    <t xml:space="preserve">
分任支出負担行為担当官中国地方整備局岡山河川事務所長三戸　雅文
岡山市北区鹿田町２－４－３６
</t>
  </si>
  <si>
    <t xml:space="preserve">
和気町
</t>
  </si>
  <si>
    <t xml:space="preserve">
倉安川排水機場操作委託金
</t>
  </si>
  <si>
    <t xml:space="preserve">
岡山市
</t>
  </si>
  <si>
    <t xml:space="preserve">
軽部排水機場操作委託金
</t>
  </si>
  <si>
    <t xml:space="preserve">
総社市
</t>
  </si>
  <si>
    <t xml:space="preserve">
庄内川排水機場操作委託金
</t>
  </si>
  <si>
    <t xml:space="preserve">
大原排水機場操作委託金
</t>
  </si>
  <si>
    <t xml:space="preserve">
樋門操作等委託料（美郷町）
</t>
  </si>
  <si>
    <t xml:space="preserve">
分任支出負担行為担当官中国地方整備局浜田河川国道事務所長浜崎　宏幸
島根県浜田市相生町３９７３
</t>
  </si>
  <si>
    <t xml:space="preserve">
美郷町長
</t>
  </si>
  <si>
    <t xml:space="preserve">
干田川排水機場操作委託金
</t>
  </si>
  <si>
    <t xml:space="preserve">
瀬戸内市
</t>
  </si>
  <si>
    <t xml:space="preserve">
佐波川の堰による河川水位への影響についての研究（Ｈ２９）
</t>
  </si>
  <si>
    <t xml:space="preserve">
（国）山口大学
</t>
  </si>
  <si>
    <t xml:space="preserve">
佐波川の堰による河川水位への影響についての研究について協定に基づき大学研究機関へ委託するものである
</t>
  </si>
  <si>
    <t xml:space="preserve">
樋門等管理委託費
</t>
  </si>
  <si>
    <t xml:space="preserve">
分任支出負担行為担当官中国地方整備局福山河川国道事務所長堀江　豊
福山市三吉町４－４－１３
</t>
  </si>
  <si>
    <t xml:space="preserve">
福山市長
</t>
  </si>
  <si>
    <t xml:space="preserve">
樋門操作等委託料（川本町）
</t>
  </si>
  <si>
    <t xml:space="preserve">
川本町長
</t>
  </si>
  <si>
    <t xml:space="preserve">
二万谷川排水機場操作委託金
</t>
  </si>
  <si>
    <t xml:space="preserve">
倉敷市
</t>
  </si>
  <si>
    <t xml:space="preserve">
建物借上料
</t>
  </si>
  <si>
    <t xml:space="preserve">
分任支出負担行為担当官中国地方整備局三次河川国道事務所長道中　貢
三次市十日市西６－２－１
</t>
  </si>
  <si>
    <t xml:space="preserve">
庄原市長
</t>
  </si>
  <si>
    <t xml:space="preserve">
場所が限定されることにより、供給者が一に限特定される賃貸借契約
</t>
  </si>
  <si>
    <t xml:space="preserve">
トンネルの補修優先度判定についての研究（H２９）
</t>
  </si>
  <si>
    <t xml:space="preserve">
トンネルの補修優先度判定についての研究について協定に基づき大学研究機関へ委託するものである
</t>
  </si>
  <si>
    <t xml:space="preserve">
府中市長
</t>
  </si>
  <si>
    <t xml:space="preserve">
永江川排水ポンプ場操作委託金
</t>
  </si>
  <si>
    <t xml:space="preserve">
樋門操作等委託料（江津市）
</t>
  </si>
  <si>
    <t xml:space="preserve">
江津市長
</t>
  </si>
  <si>
    <t xml:space="preserve">
乙子排水機場操作委託金
</t>
  </si>
  <si>
    <t xml:space="preserve">
島地川ダムでの重金属類対策に資する水質予測モデル構築（H２９）
</t>
  </si>
  <si>
    <t xml:space="preserve">
島地川ダムでの重金属類対策に資する水質予測モデル構築について協定に基づき大学研究機関へ委託するものである
</t>
  </si>
  <si>
    <t xml:space="preserve">
樋門操作等委託料（益田市）
</t>
  </si>
  <si>
    <t xml:space="preserve">
益田市長
</t>
  </si>
  <si>
    <t xml:space="preserve">
市場樋管他３３施設操作委託金
</t>
  </si>
  <si>
    <t xml:space="preserve">
平井排水機場維持管理負担金
</t>
  </si>
  <si>
    <t xml:space="preserve">
苫田ダム集魚施設管理作業
</t>
  </si>
  <si>
    <t xml:space="preserve">
分任支出負担行為担当官中国地方整備局苫田ダム管理所長川本　洋次郎
岡山県苫田郡鏡野町久田下原１５９２－４
</t>
  </si>
  <si>
    <t xml:space="preserve">
久田川漁業協同組合
</t>
  </si>
  <si>
    <t xml:space="preserve">
管理協定による
</t>
  </si>
  <si>
    <t xml:space="preserve">
挙梁上の凍結防止剤飛散の解明と鋼材の腐食に与える影響（H２９）
</t>
  </si>
  <si>
    <t xml:space="preserve">
挙梁上の凍結防止剤飛散の解明と鋼材の腐食に与える影響について協定に基づき大学研究機関へ委託するものである
</t>
  </si>
  <si>
    <t xml:space="preserve">
佐波川における効率的な魚類調査に関する研究（Ｈ２９）
</t>
  </si>
  <si>
    <t xml:space="preserve">
佐波川における効率的な魚類調査に関する研究について協定に基づき大学研究機関へ委託するものである
</t>
  </si>
  <si>
    <t xml:space="preserve">
野宮排水樋門他１９施設操作委託金
</t>
  </si>
  <si>
    <t xml:space="preserve">
灰塚ダムウェットランド管理
</t>
  </si>
  <si>
    <t xml:space="preserve">
三次市長
</t>
  </si>
  <si>
    <t xml:space="preserve">
地方公共団体との取り決めにより、契約の相手方が一に定められているため
</t>
  </si>
  <si>
    <t xml:space="preserve">
苫田ダム管理作業
</t>
  </si>
  <si>
    <t xml:space="preserve">
鏡野町長
</t>
  </si>
  <si>
    <t xml:space="preserve">
漁業権による
</t>
  </si>
  <si>
    <t xml:space="preserve">
陸封アユの生態調査に関する研究委託
</t>
  </si>
  <si>
    <t xml:space="preserve">
（国）島根大学
</t>
  </si>
  <si>
    <t xml:space="preserve">
陸封アユの生態調査に関する研究について協定に基づき大学研究機関へ委託するものである
</t>
  </si>
  <si>
    <t xml:space="preserve">
樋門等点検操作業務
</t>
  </si>
  <si>
    <t xml:space="preserve">
分任支出負担行為担当官中国地方整備局鳥取河川国道事務所長北澗　弘康
鳥取市田園町４－４００
</t>
  </si>
  <si>
    <t xml:space="preserve">
鳥取市長
</t>
  </si>
  <si>
    <t xml:space="preserve">
オオカナダモの除去及び繁茂抑制に関する研究委託
</t>
  </si>
  <si>
    <t xml:space="preserve">
オオカナダモの除去及び繁茂抑制に関する研究について協定に基づき大学研究機関へ委託するものである
</t>
  </si>
  <si>
    <t xml:space="preserve">
人工衛星を利用した河川情報収集技術に関する研究（H２９）
</t>
  </si>
  <si>
    <t xml:space="preserve">
人工衛星を利用した河川情報収集技術に関する研究について協定に基づき大学研究機関へ委託するものである
</t>
  </si>
  <si>
    <t xml:space="preserve">
高津川における河床掘削が河川環境に与える影響の研究
</t>
  </si>
  <si>
    <t xml:space="preserve">
について協定に基づき大学研究機関へ委託するものである
</t>
  </si>
  <si>
    <t xml:space="preserve">
御茶屋川交差点改良事業に伴う障害物検知装置新設工事
</t>
  </si>
  <si>
    <t xml:space="preserve">
分任支出負担行為担当官中国地方整備局松江国道事務所長鈴木　祥弘
松江市西津田２－６－２８
</t>
  </si>
  <si>
    <t xml:space="preserve">
西日本旅客鉄道（株）　米子支社
</t>
  </si>
  <si>
    <t xml:space="preserve">
一般国道１８３鍵掛峠道路事業に伴う埋蔵文化財発掘調査等
</t>
  </si>
  <si>
    <t xml:space="preserve">
（一財）米子市文化財団
</t>
  </si>
  <si>
    <t xml:space="preserve">
（国）鳥取大学
</t>
  </si>
  <si>
    <t xml:space="preserve">
分任支出負担行為担当官中国地方整備局広島国道事務所長逢坂　謙志
広島市南区東雲２－１３－２８
</t>
  </si>
  <si>
    <t xml:space="preserve">
（公財）広島県教育事業団
</t>
  </si>
  <si>
    <t xml:space="preserve">
流速・流量のリアルタイム観測システムの構築に関する委託契約
</t>
  </si>
  <si>
    <t xml:space="preserve">
（国）広島大学
</t>
  </si>
  <si>
    <t xml:space="preserve">
流速・流量のリアルタイム観測システムの構築に関する委託について協定に基づき大学研究機関へ委託するものである
</t>
  </si>
  <si>
    <t xml:space="preserve">
中海宍道湖の新生堆積物に関する研究
</t>
  </si>
  <si>
    <t xml:space="preserve">
中海・宍道湖における新生堆積物の由来や水域別の堆積傾向の実態把握および低質悪化のメカニズムを解明するため、大学研究機関に委託するものである。
</t>
  </si>
  <si>
    <t xml:space="preserve">
中海宍道湖の湖水の貧酸素改善に関する研究
</t>
  </si>
  <si>
    <t xml:space="preserve">
中海・宍道湖における底質の酸素消費層度の把握や貧酸素に至るプロセスの解明を行うため、大学研究機関に委託するものである。
</t>
  </si>
  <si>
    <t xml:space="preserve">
ダム選択取水によるアオコ対策技術の研究・開発
</t>
  </si>
  <si>
    <t xml:space="preserve">
尾原ダムにおける水質問題を軽減する水質保全対策を明らかにするための研究を実施するため、大学研究機関に委託するものである。
</t>
  </si>
  <si>
    <t xml:space="preserve">
人との相互作用によって持続する汽水湖生態系の構築に関する研究
</t>
  </si>
  <si>
    <t xml:space="preserve">
国立開発研究法人産業技術総合研究所
</t>
  </si>
  <si>
    <t xml:space="preserve">
本研究は、国土交通省水管理・国土保全局に設置された河川生態委員会において研究課題及び委託先が選定されたものである。
</t>
  </si>
  <si>
    <t xml:space="preserve">
袋川の水質改善に関する研究委託
</t>
  </si>
  <si>
    <t xml:space="preserve">
袋川の水質改善に関する研究委託について協定に基づき大学研究機関へ委託するものである
</t>
  </si>
  <si>
    <t xml:space="preserve">
河道内樹木の成長抑制に関する技術開発
</t>
  </si>
  <si>
    <t xml:space="preserve">
分任支出負担行為担当官中国地方整備局日野川河川事務所長横林　直樹
米子市古豊千６７８
</t>
  </si>
  <si>
    <t xml:space="preserve">
河道内樹木の成長抑制に関する技術開発について協定に基づき大学研究機関へ委託するものである
</t>
  </si>
  <si>
    <t xml:space="preserve">
灰塚ダム三良坂地区・吉舎地区用地管理
</t>
  </si>
  <si>
    <t xml:space="preserve">
相手方との協議により周辺道路を管理する三次市に維持管理を委託している。
</t>
  </si>
  <si>
    <t xml:space="preserve">
橋梁の伸縮装置段差発生原因と補修方法の検討に関する研究委託
</t>
  </si>
  <si>
    <t xml:space="preserve">
（学）鶴学園広島工業大学
</t>
  </si>
  <si>
    <t xml:space="preserve">
橋梁の伸縮装置段差発生原因と補修方法の検討に関する研究委託について協定に基づき大学研究機関へ委託するものである
</t>
  </si>
  <si>
    <t xml:space="preserve">
希少タナゴ類の保全対策手法の検討およびモニタリング評価
</t>
  </si>
  <si>
    <t xml:space="preserve">
分任支出負担行為担当官中国地方整備局岡山国道事務所長池田　裕二
岡山市北区富町２－１９－１２
</t>
  </si>
  <si>
    <t xml:space="preserve">
（国）岡山大学
</t>
  </si>
  <si>
    <t xml:space="preserve">
希少タナゴ類の保全対策手法の検討およびモニタリング評価について協定に基づき大学研究機関へ委託するものである
</t>
  </si>
  <si>
    <t xml:space="preserve">
弓ヶ浜半島における異常波浪による海浜変形特性に関する調査研究と新たな海岸管理システムの検討
</t>
  </si>
  <si>
    <t xml:space="preserve">
弓ヶ浜半島における異常波浪による海浜変形特性に関する調査研究と新たな海岸管理システムの検討について協定に基づき大学研究機関へ委託するものである
</t>
  </si>
  <si>
    <t xml:space="preserve">
遷移河床における土砂管理に関する調査検討
</t>
  </si>
  <si>
    <t xml:space="preserve">
（学）中央大学
</t>
  </si>
  <si>
    <t xml:space="preserve">
斐伊川河道の複雑な土砂移動に伴う課題に対し、斐伊川全川にわたる土砂移動特性や構造物による影響を評価するため、大学研究機関に委託するものである。
</t>
  </si>
  <si>
    <t xml:space="preserve">
植物（葛）の繁茂抑制技術に関する研究の平成２９年度契約
</t>
  </si>
  <si>
    <t xml:space="preserve">
植物（葛）の繁茂抑制技術に関する研究について、大学研究機関に委託を行うもの。
</t>
  </si>
  <si>
    <t xml:space="preserve">
灰塚ダム総領地区用地管理
</t>
  </si>
  <si>
    <t xml:space="preserve">
相手方との協議により周辺道路を管理する庄原市に維持管理を委託している。
</t>
  </si>
  <si>
    <t xml:space="preserve">
細骨材に高炉スラグを用いたプレキャストコンクリートの研究
</t>
  </si>
  <si>
    <t xml:space="preserve">
細骨材に高炉スラグを用いたプレキャストコンクリートの研究について協定に基づき大学研究機関へ委託するものである
</t>
  </si>
  <si>
    <t xml:space="preserve">
切土法面の地すべり対策に関する研究の平成２９年度契約
</t>
  </si>
  <si>
    <t xml:space="preserve">
道路整備における切土法面の地すべり対策について、大学研究機関に委託を行うもの。
</t>
  </si>
  <si>
    <t xml:space="preserve">
宍道湖外沈水植物等刈取り
</t>
  </si>
  <si>
    <t xml:space="preserve">
（特）未来守りネットワーク
</t>
  </si>
  <si>
    <t xml:space="preserve">
河川法第９９条に基づく地方公共団体等への委託契約
</t>
  </si>
  <si>
    <t xml:space="preserve">
道路防災事業における防災対策の手法検討
</t>
  </si>
  <si>
    <t xml:space="preserve">
道路防災事業における防災対策の手法検討について協定に基づき大学研究機関へ委託するものである
</t>
  </si>
  <si>
    <t xml:space="preserve">
アクセス行動に対する交通課題と対応策の検討
</t>
  </si>
  <si>
    <t xml:space="preserve">
アクセス行動に対する交通課題と対応策の検討について協定に基づき大学研究機関へ委託するものである
</t>
  </si>
  <si>
    <t xml:space="preserve">
橋梁下部工における合理化構造の検討に関する研究
</t>
  </si>
  <si>
    <t xml:space="preserve">
（学）鶴学園理事長鶴衛
</t>
  </si>
  <si>
    <t xml:space="preserve">
橋梁下部工における合理化構造の検討に関する研究について協定に基づき大学研究機関へ委託するものである
</t>
  </si>
  <si>
    <t xml:space="preserve">
ビックデータを活用した道路構造物の適切な維持管理に関する研究
</t>
  </si>
  <si>
    <t xml:space="preserve">
分任支出負担行為担当官中国地方整備局中国技術事務所長野村　正之
広島市安芸区船越南２－８－１
</t>
  </si>
  <si>
    <t xml:space="preserve">
ビックデータを活用した道路構造物の適切な維持管理に関する研究について協定に基づき大学研究機関へ委託するものである
</t>
  </si>
  <si>
    <t xml:space="preserve">
地震時における液状化地盤上の道路盛土対策
</t>
  </si>
  <si>
    <t xml:space="preserve">
広島国道事務所道路橋点検
</t>
  </si>
  <si>
    <t xml:space="preserve">
西日本旅客鉄道（株）
</t>
  </si>
  <si>
    <t xml:space="preserve">
補修工事箇所が施工業者の線路内であるため、保安上において専門的知見を有する必要があるため
</t>
  </si>
  <si>
    <t xml:space="preserve">
大津野小学校通学路における速度抑制実証実験委託
</t>
  </si>
  <si>
    <t xml:space="preserve">
福山市大津野小学校地区交通安全対策社会実験協議会
</t>
  </si>
  <si>
    <t xml:space="preserve">
国道９浜村地区飛砂対策に関する研究委託
</t>
  </si>
  <si>
    <t xml:space="preserve">
国道９浜村地区飛砂対策に関する研究委託について協定に基づき大学研究機関へ委託するものである
</t>
  </si>
  <si>
    <t xml:space="preserve">
山陽本線上郡・三石間三石跨線橋外５点検
</t>
  </si>
  <si>
    <t xml:space="preserve">
西日本旅客鉄道（株）　岡山支社
</t>
  </si>
  <si>
    <t xml:space="preserve">
木与地区の防災対策レベルと監視レベルに関する研究（H２９）
</t>
  </si>
  <si>
    <t xml:space="preserve">
木与地区の防災対策レベルと監視レベルに関する研究について協定に基づき大学研究機関へ委託するものである
</t>
  </si>
  <si>
    <t xml:space="preserve">
関門層群安山岩質凝灰岩の道路法面等の安定に関する研究（Ｈ２９）
</t>
  </si>
  <si>
    <t xml:space="preserve">
関門層群安山岩質凝灰岩の道路法面等の安定に関する研究について協定に基づき大学研究機関へ委託するものである
</t>
  </si>
  <si>
    <t xml:space="preserve">
旭川放水路（百間川分流部）改修工事に伴う埋蔵文化財発掘調査
</t>
  </si>
  <si>
    <t xml:space="preserve">
岡山県
</t>
  </si>
  <si>
    <t xml:space="preserve">
文化財保護法第９９条により、岡山県が行うこととされている発掘調査のため。
</t>
  </si>
  <si>
    <t xml:space="preserve">
一般国道９江津地区電線共同溝の引込管及び連系管路の整備に関する委託契約
</t>
  </si>
  <si>
    <t xml:space="preserve">
エヌ・ティ・ティ・インフラネット（株）
</t>
  </si>
  <si>
    <t xml:space="preserve">
一般国道５３改築工事に伴う埋蔵文化財発掘調査
</t>
  </si>
  <si>
    <t xml:space="preserve">
岡山県知事
</t>
  </si>
  <si>
    <t xml:space="preserve">
一般国道９松江道路の雪氷対策作業に関する平成２９年度契約
</t>
  </si>
  <si>
    <t xml:space="preserve">
西日本高速道路（株）　中国支社
</t>
  </si>
  <si>
    <t xml:space="preserve">
管理協定に基づき一般国道９松江道路の雪氷対策作業に関する委託を行うもの。
</t>
  </si>
  <si>
    <t xml:space="preserve">
八木三－３７地区急傾斜地崩壊対策工事に伴う協定
</t>
  </si>
  <si>
    <t xml:space="preserve">
分任支出負担行為担当官中国地方整備局太田川河川事務所長河村　賢二
広島氏中区八丁堀３－２０
</t>
  </si>
  <si>
    <t xml:space="preserve">
広島市
</t>
  </si>
  <si>
    <t xml:space="preserve">
特定緊急砂防事業広島西部山系３０４渓流保全工工事は八木三－３７地区急傾斜地崩壊対策工事と密接な関係があるため
</t>
  </si>
  <si>
    <t xml:space="preserve">
山陰本線久手・大田市間綿田跨線橋補修工事（２０１７年度）
</t>
  </si>
  <si>
    <t xml:space="preserve">
国道９安来電線共同溝（第三工事区間）引込管及び連系管路工事
</t>
  </si>
  <si>
    <t xml:space="preserve">
中国電力（株）
</t>
  </si>
  <si>
    <t xml:space="preserve">
電柱共架料
</t>
  </si>
  <si>
    <t xml:space="preserve">
供給を行うことが可能な業者が一のため
</t>
  </si>
  <si>
    <t xml:space="preserve">
国道９浜村地区飛砂対策に関する研究成果有体物提供
</t>
  </si>
  <si>
    <t xml:space="preserve">
国道９浜村地区飛砂対策に関する研究成果有体物提供について協定に基づき大学研究機関へ委託するものである
</t>
  </si>
  <si>
    <t xml:space="preserve">
中国電力（株）松江営業所長
</t>
  </si>
  <si>
    <t xml:space="preserve">
安佐北３区１０３線外１路線道路拡幅工事
</t>
  </si>
  <si>
    <t xml:space="preserve">
一級河川太田川亀山地区堤防工事は、市道安佐北区３区１０３線外１路線の道路拡幅工事と密接な関係があるため
</t>
  </si>
  <si>
    <t xml:space="preserve">
大芝第１宿舎屋外排水管漏水緊急改修作業
</t>
  </si>
  <si>
    <t xml:space="preserve">
支出負担行為担当官
中国地方整備局長丸山　隆英
広島県広島市中区上八丁堀６－３０
</t>
  </si>
  <si>
    <t xml:space="preserve">
東邦工事（株）
広島市中区光南１-４-１５
</t>
  </si>
  <si>
    <t xml:space="preserve">
宿舎敷地内にて排水管破損による路面陥没が発生し、入居者等に危険を及ぼす可能性もあることから、早急な安全対策及び排水管等の改修作業を行う必要が生じたため。
</t>
  </si>
  <si>
    <t xml:space="preserve">
鳥取河川国道事務所管内災害対応
</t>
  </si>
  <si>
    <t xml:space="preserve">
分任支出負担行為担当官
中国地方整備局鳥取河川国道事務所長　北潤弘康
鳥取県鳥取市田園町４－４００
</t>
    <phoneticPr fontId="3"/>
  </si>
  <si>
    <t xml:space="preserve">
（株）荒谷建設コンサルタント
広島県広島市中区江波西１-２５-５
</t>
  </si>
  <si>
    <t xml:space="preserve">
鳥取河川国道管内にて発生した災害に対して、緊急復旧作業を行う必要が生じたため、災害協定に基づき契約締結を行ったもの。
</t>
  </si>
  <si>
    <t xml:space="preserve">
国道５３智頭トンネル起点側坑口付近ワイヤセンサ設置作業
</t>
  </si>
  <si>
    <t xml:space="preserve">
応用地質（株）
東京都千代田区神田美土代町７
</t>
    <phoneticPr fontId="3"/>
  </si>
  <si>
    <t xml:space="preserve">
智頭トンネル土砂災害土工用防護柵設置
</t>
  </si>
  <si>
    <t xml:space="preserve">
（株）興洋工務店
鳥取県鳥取市岩吉１３０－３
</t>
  </si>
  <si>
    <t xml:space="preserve">
智頭トンネル土砂災害対応作業（その５）
</t>
  </si>
  <si>
    <t xml:space="preserve">
やまこう建設（株）
鳥取県鳥取市南隈２５５
</t>
    <phoneticPr fontId="3"/>
  </si>
  <si>
    <t xml:space="preserve">
尾道松江線吉舎ＩＣ応急復旧工事
</t>
  </si>
  <si>
    <t xml:space="preserve">
分任支出負担行為担当官
中国地方整備局三次河川国道事務所長　道中　貢
広島県三次市十日市西六－２－１
</t>
  </si>
  <si>
    <t xml:space="preserve">
（株）加藤組
広島県三次市十日市東一－８－１３
</t>
  </si>
  <si>
    <t xml:space="preserve">
点検で変状の進行が確認され、緊急に応急復旧工事を行う必要が生じたため、災害協定に基づき契約締結を行ったもの。
</t>
  </si>
  <si>
    <t xml:space="preserve">
岩国国道維持出張所管内災害応急活動
</t>
  </si>
  <si>
    <t xml:space="preserve">
大栄建設（株）
山口県宇部市北琴芝二－１２－１－２
</t>
  </si>
  <si>
    <t xml:space="preserve">
山口河川国道管内にて発生した災害に対して、緊急復旧作業を行う必要が生じたため、災害協定に基づき契約締結を行ったもの。
</t>
  </si>
  <si>
    <t xml:space="preserve">
倉吉管内除雪支援（その１２）
</t>
  </si>
  <si>
    <t xml:space="preserve">
分任支出負担行為担当官中国地方整備局倉吉河川国道事務所長
神宮　祥司
鳥取県倉吉市福庭町１－１８
</t>
  </si>
  <si>
    <t xml:space="preserve">
（株）みたこ土建
鳥取県米子市八幡４８６－１
</t>
  </si>
  <si>
    <t xml:space="preserve">
倉吉河川国道事務所管内にて発生した豪雪に対して、緊急に除雪作業を行う必要が生じたため、災害協定に基づき契約締結を行ったもの。
</t>
  </si>
  <si>
    <t xml:space="preserve">
倉吉管内除雪支援（その１６）
</t>
  </si>
  <si>
    <t xml:space="preserve">
晃進建設（株）
鳥取県東伯郡北栄町国坂１５５９</t>
    <phoneticPr fontId="3"/>
  </si>
  <si>
    <t xml:space="preserve">
倉吉管内除雪支援（その１７）
</t>
  </si>
  <si>
    <t xml:space="preserve">
（有）共栄組
鳥取県東伯郡北栄町亀谷４４６－１
</t>
  </si>
  <si>
    <t xml:space="preserve">
倉吉管内除雪支援（その１８）
</t>
  </si>
  <si>
    <t xml:space="preserve">
打吹建設（株）
鳥取県倉吉市旭田町６０－１
</t>
  </si>
  <si>
    <t xml:space="preserve">
倉吉管内除雪支援（その１９）
</t>
  </si>
  <si>
    <t xml:space="preserve">
（株）井中組
鳥取県倉吉市旭田町３４－２
</t>
  </si>
  <si>
    <t xml:space="preserve">
倉吉管内除雪支援（その２０）
</t>
  </si>
  <si>
    <t xml:space="preserve">
（株）重道組
鳥取県倉吉市秋喜１８３－１
</t>
  </si>
  <si>
    <t xml:space="preserve">
倉吉管内除雪支援（その２５）
</t>
  </si>
  <si>
    <t xml:space="preserve">
倉吉管内除雪支援（その２６）
</t>
  </si>
  <si>
    <t xml:space="preserve">
（株）赤松産業
鳥取県西伯郡大山町高橋１４０６</t>
    <phoneticPr fontId="3"/>
  </si>
  <si>
    <t>サーバ賃貸借（その１）</t>
    <rPh sb="3" eb="6">
      <t>チンタイシャク</t>
    </rPh>
    <phoneticPr fontId="8"/>
  </si>
  <si>
    <t>支出負担行為担当官
中国地方整備局長
丸山　隆英
広島県広島市中区上八丁堀６－３０</t>
  </si>
  <si>
    <t xml:space="preserve">
（株）ＮＥＣキャピタルソリューション
広島市中区紙屋町二－２－１２
</t>
  </si>
  <si>
    <t>会計法第２９条の３第４項及び予決令第１０２条の４第４</t>
  </si>
  <si>
    <t>－</t>
    <phoneticPr fontId="3"/>
  </si>
  <si>
    <t xml:space="preserve">
本件は新規調達を行うまでの間、引き続き再リースするものであり、他に競合する者がいない。
</t>
  </si>
  <si>
    <t>Ａ</t>
  </si>
  <si>
    <t>○</t>
  </si>
  <si>
    <t>平成２９年度</t>
    <rPh sb="0" eb="2">
      <t>ヘイセイ</t>
    </rPh>
    <rPh sb="4" eb="6">
      <t>ネンド</t>
    </rPh>
    <phoneticPr fontId="3"/>
  </si>
  <si>
    <t>単価契約</t>
    <phoneticPr fontId="3"/>
  </si>
  <si>
    <t>サーバ賃貸借（その２）</t>
    <rPh sb="3" eb="6">
      <t>チンタイシャク</t>
    </rPh>
    <phoneticPr fontId="8"/>
  </si>
  <si>
    <t xml:space="preserve">
ＩＢＪＬ東芝リース（株）
東京都港区虎ノ門一－２－６
</t>
  </si>
  <si>
    <t>単価契約</t>
    <phoneticPr fontId="3"/>
  </si>
  <si>
    <t>ネットワーク機器賃貸借（その１）</t>
    <rPh sb="6" eb="8">
      <t>キキ</t>
    </rPh>
    <rPh sb="8" eb="11">
      <t>チンタイシャク</t>
    </rPh>
    <phoneticPr fontId="8"/>
  </si>
  <si>
    <t>道の駅情報端末賃貸借</t>
    <rPh sb="0" eb="1">
      <t>ミチ</t>
    </rPh>
    <rPh sb="2" eb="3">
      <t>エキ</t>
    </rPh>
    <rPh sb="3" eb="5">
      <t>ジョウホウ</t>
    </rPh>
    <rPh sb="5" eb="7">
      <t>タンマツ</t>
    </rPh>
    <rPh sb="7" eb="10">
      <t>チンタイシャク</t>
    </rPh>
    <phoneticPr fontId="8"/>
  </si>
  <si>
    <t xml:space="preserve">
（株）JECC
東京都千代田区丸の内三－４－１
</t>
  </si>
  <si>
    <t>道の駅情報端末賃貸借その２</t>
    <rPh sb="0" eb="1">
      <t>ミチ</t>
    </rPh>
    <rPh sb="2" eb="3">
      <t>エキ</t>
    </rPh>
    <rPh sb="3" eb="5">
      <t>ジョウホウ</t>
    </rPh>
    <rPh sb="5" eb="7">
      <t>タンマツ</t>
    </rPh>
    <rPh sb="7" eb="10">
      <t>チンタイシャク</t>
    </rPh>
    <phoneticPr fontId="8"/>
  </si>
  <si>
    <t>新道路情報管理サーバ外賃貸借</t>
    <rPh sb="0" eb="1">
      <t>シン</t>
    </rPh>
    <rPh sb="1" eb="3">
      <t>ドウロ</t>
    </rPh>
    <rPh sb="3" eb="5">
      <t>ジョウホウ</t>
    </rPh>
    <rPh sb="5" eb="7">
      <t>カンリ</t>
    </rPh>
    <rPh sb="10" eb="11">
      <t>ガイ</t>
    </rPh>
    <rPh sb="11" eb="14">
      <t>チンタイシャク</t>
    </rPh>
    <phoneticPr fontId="8"/>
  </si>
  <si>
    <t>道路情報ネットワーク監視サーバ賃貸借</t>
    <rPh sb="0" eb="2">
      <t>ドウロ</t>
    </rPh>
    <rPh sb="2" eb="4">
      <t>ジョウホウ</t>
    </rPh>
    <rPh sb="10" eb="12">
      <t>カンシ</t>
    </rPh>
    <rPh sb="15" eb="18">
      <t>チンタイシャク</t>
    </rPh>
    <phoneticPr fontId="8"/>
  </si>
  <si>
    <t>VICS中継ｻｰﾊﾞ賃貸借</t>
    <rPh sb="4" eb="6">
      <t>チュウケイ</t>
    </rPh>
    <rPh sb="10" eb="13">
      <t>チンタイシャク</t>
    </rPh>
    <phoneticPr fontId="8"/>
  </si>
  <si>
    <t>道路防災情報共有サーバ賃貸借</t>
    <rPh sb="0" eb="2">
      <t>ドウロ</t>
    </rPh>
    <rPh sb="2" eb="4">
      <t>ボウサイ</t>
    </rPh>
    <rPh sb="4" eb="6">
      <t>ジョウホウ</t>
    </rPh>
    <rPh sb="6" eb="8">
      <t>キョウユウ</t>
    </rPh>
    <rPh sb="11" eb="14">
      <t>チンタイシャク</t>
    </rPh>
    <phoneticPr fontId="8"/>
  </si>
  <si>
    <t>浜田庁舎警備業務</t>
    <rPh sb="0" eb="2">
      <t>ハマダ</t>
    </rPh>
    <rPh sb="2" eb="4">
      <t>チョウシャ</t>
    </rPh>
    <rPh sb="4" eb="6">
      <t>ケイビ</t>
    </rPh>
    <rPh sb="6" eb="8">
      <t>ギョウム</t>
    </rPh>
    <phoneticPr fontId="1"/>
  </si>
  <si>
    <t>分任支出負担行為担当官
中国地方整備局浜田河川国道事務所長　浜崎宏幸
浜田市相生町３９７３</t>
    <rPh sb="0" eb="1">
      <t>ブン</t>
    </rPh>
    <rPh sb="1" eb="2">
      <t>ニン</t>
    </rPh>
    <rPh sb="2" eb="4">
      <t>シシュツ</t>
    </rPh>
    <rPh sb="4" eb="6">
      <t>フタン</t>
    </rPh>
    <rPh sb="6" eb="8">
      <t>コウイ</t>
    </rPh>
    <rPh sb="8" eb="11">
      <t>タントウカン</t>
    </rPh>
    <rPh sb="12" eb="14">
      <t>チュウゴク</t>
    </rPh>
    <rPh sb="14" eb="18">
      <t>チホウセイビ</t>
    </rPh>
    <rPh sb="18" eb="19">
      <t>キョク</t>
    </rPh>
    <rPh sb="19" eb="21">
      <t>ハマダ</t>
    </rPh>
    <rPh sb="21" eb="23">
      <t>カセン</t>
    </rPh>
    <rPh sb="23" eb="25">
      <t>コクドウ</t>
    </rPh>
    <rPh sb="25" eb="27">
      <t>ジム</t>
    </rPh>
    <rPh sb="27" eb="29">
      <t>ショチョウ</t>
    </rPh>
    <rPh sb="30" eb="32">
      <t>ハマサキ</t>
    </rPh>
    <rPh sb="32" eb="34">
      <t>ヒロユキ</t>
    </rPh>
    <rPh sb="35" eb="38">
      <t>ハマダシ</t>
    </rPh>
    <rPh sb="38" eb="41">
      <t>アイオイチョウ</t>
    </rPh>
    <phoneticPr fontId="3"/>
  </si>
  <si>
    <t xml:space="preserve">
セコム山陰（株）
島根県松江市北陵町３４
</t>
    <phoneticPr fontId="3"/>
  </si>
  <si>
    <t xml:space="preserve">
本件は新規調達を行うまでの間、引き続き再契約するものであり、他に競合する者がいない。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</si>
</sst>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3"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6"/>
      <name val="ＭＳ Ｐゴシック"/>
      <family val="2"/>
      <charset val="128"/>
      <scheme val="minor"/>
    </font>
    <font>
      <b/>
      <sz val="11"/>
      <color theme="1"/>
      <name val="ＭＳ Ｐゴシック"/>
      <family val="3"/>
      <charset val="128"/>
      <scheme val="minor"/>
    </font>
    <font>
      <sz val="9"/>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8">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0" fillId="0" borderId="0" xfId="0" applyFill="1" applyProtection="1">
      <alignment vertical="center"/>
    </xf>
    <xf numFmtId="0" fontId="9" fillId="0" borderId="0" xfId="0" applyNumberFormat="1" applyFont="1" applyFill="1" applyAlignment="1" applyProtection="1">
      <alignment horizontal="center" vertical="center"/>
    </xf>
    <xf numFmtId="0" fontId="0" fillId="0" borderId="0" xfId="0" applyFill="1" applyAlignment="1" applyProtection="1">
      <alignment horizontal="right" vertical="center"/>
    </xf>
    <xf numFmtId="0" fontId="10"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0" xfId="0" applyFont="1" applyFill="1" applyProtection="1">
      <alignment vertical="center"/>
    </xf>
    <xf numFmtId="0" fontId="11" fillId="2" borderId="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176" fontId="11" fillId="2" borderId="1" xfId="0" applyNumberFormat="1" applyFont="1" applyFill="1" applyBorder="1" applyAlignment="1" applyProtection="1">
      <alignment horizontal="center" vertical="center" shrinkToFit="1"/>
    </xf>
    <xf numFmtId="38" fontId="11" fillId="2" borderId="1" xfId="1" applyFont="1" applyFill="1" applyBorder="1" applyAlignment="1" applyProtection="1">
      <alignment horizontal="center" vertical="center"/>
    </xf>
    <xf numFmtId="10" fontId="11" fillId="2" borderId="1" xfId="2" applyNumberFormat="1"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12" fillId="0" borderId="0" xfId="0" applyFont="1" applyFill="1" applyBorder="1" applyProtection="1">
      <alignment vertical="center"/>
    </xf>
    <xf numFmtId="0" fontId="12" fillId="0" borderId="0" xfId="0" applyFont="1" applyFill="1" applyProtection="1">
      <alignment vertical="center"/>
    </xf>
    <xf numFmtId="0" fontId="12"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2" fillId="0" borderId="0" xfId="0" applyNumberFormat="1" applyFont="1" applyFill="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0" xfId="0" applyFont="1" applyFill="1" applyBorder="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8" fillId="0" borderId="0" xfId="0" applyFont="1" applyFill="1" applyAlignment="1" applyProtection="1">
      <alignment horizontal="center" vertical="center"/>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176" fontId="7" fillId="0" borderId="1" xfId="0" applyNumberFormat="1"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wrapText="1"/>
    </xf>
    <xf numFmtId="38" fontId="7" fillId="0" borderId="1" xfId="1" applyFont="1" applyFill="1" applyBorder="1" applyAlignment="1" applyProtection="1">
      <alignment horizontal="center" vertical="center"/>
    </xf>
    <xf numFmtId="10" fontId="7" fillId="0" borderId="1" xfId="2"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54"/>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31" t="s">
        <v>0</v>
      </c>
      <c r="B1" s="31"/>
      <c r="C1" s="31"/>
      <c r="D1" s="31"/>
      <c r="E1" s="31"/>
      <c r="F1" s="31"/>
      <c r="G1" s="31"/>
      <c r="H1" s="32"/>
      <c r="I1" s="31"/>
      <c r="J1" s="31"/>
      <c r="K1" s="31"/>
      <c r="L1" s="31"/>
      <c r="M1" s="31"/>
      <c r="N1" s="31"/>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34" t="s">
        <v>24</v>
      </c>
      <c r="B5" s="35" t="s">
        <v>25</v>
      </c>
      <c r="C5" s="36">
        <v>42828</v>
      </c>
      <c r="D5" s="35" t="s">
        <v>26</v>
      </c>
      <c r="E5" s="35" t="s">
        <v>27</v>
      </c>
      <c r="F5" s="37" t="s">
        <v>28</v>
      </c>
      <c r="G5" s="37">
        <v>2916000</v>
      </c>
      <c r="H5" s="38" t="s">
        <v>29</v>
      </c>
      <c r="I5" s="39" t="s">
        <v>30</v>
      </c>
      <c r="J5" s="35" t="s">
        <v>31</v>
      </c>
      <c r="K5" s="39" t="s">
        <v>32</v>
      </c>
      <c r="L5" s="40"/>
      <c r="M5" s="39"/>
      <c r="N5" s="40" t="s">
        <v>33</v>
      </c>
    </row>
    <row r="6" spans="1:14" ht="85.5" x14ac:dyDescent="0.15">
      <c r="A6" s="34" t="s">
        <v>34</v>
      </c>
      <c r="B6" s="35" t="s">
        <v>25</v>
      </c>
      <c r="C6" s="36">
        <v>42828</v>
      </c>
      <c r="D6" s="35" t="s">
        <v>35</v>
      </c>
      <c r="E6" s="35" t="s">
        <v>27</v>
      </c>
      <c r="F6" s="37" t="s">
        <v>28</v>
      </c>
      <c r="G6" s="37">
        <v>1946585</v>
      </c>
      <c r="H6" s="38" t="s">
        <v>29</v>
      </c>
      <c r="I6" s="39" t="s">
        <v>30</v>
      </c>
      <c r="J6" s="35" t="s">
        <v>36</v>
      </c>
      <c r="K6" s="39" t="s">
        <v>37</v>
      </c>
      <c r="L6" s="40"/>
      <c r="M6" s="39"/>
      <c r="N6" s="40" t="s">
        <v>33</v>
      </c>
    </row>
    <row r="7" spans="1:14" ht="85.5" x14ac:dyDescent="0.15">
      <c r="A7" s="34" t="s">
        <v>38</v>
      </c>
      <c r="B7" s="35" t="s">
        <v>25</v>
      </c>
      <c r="C7" s="36">
        <v>42828</v>
      </c>
      <c r="D7" s="35" t="s">
        <v>39</v>
      </c>
      <c r="E7" s="35" t="s">
        <v>27</v>
      </c>
      <c r="F7" s="37" t="s">
        <v>28</v>
      </c>
      <c r="G7" s="37">
        <v>54000</v>
      </c>
      <c r="H7" s="38" t="s">
        <v>29</v>
      </c>
      <c r="I7" s="39" t="s">
        <v>30</v>
      </c>
      <c r="J7" s="35" t="s">
        <v>40</v>
      </c>
      <c r="K7" s="39" t="s">
        <v>32</v>
      </c>
      <c r="L7" s="40"/>
      <c r="M7" s="39"/>
      <c r="N7" s="40" t="s">
        <v>33</v>
      </c>
    </row>
    <row r="8" spans="1:14" ht="85.5" x14ac:dyDescent="0.15">
      <c r="A8" s="34" t="s">
        <v>41</v>
      </c>
      <c r="B8" s="35" t="s">
        <v>25</v>
      </c>
      <c r="C8" s="36">
        <v>42828</v>
      </c>
      <c r="D8" s="35" t="s">
        <v>42</v>
      </c>
      <c r="E8" s="35" t="s">
        <v>27</v>
      </c>
      <c r="F8" s="37" t="s">
        <v>28</v>
      </c>
      <c r="G8" s="37">
        <v>10497600</v>
      </c>
      <c r="H8" s="38" t="s">
        <v>29</v>
      </c>
      <c r="I8" s="39" t="s">
        <v>30</v>
      </c>
      <c r="J8" s="35" t="s">
        <v>43</v>
      </c>
      <c r="K8" s="39" t="s">
        <v>32</v>
      </c>
      <c r="L8" s="40"/>
      <c r="M8" s="39"/>
      <c r="N8" s="40" t="s">
        <v>33</v>
      </c>
    </row>
    <row r="9" spans="1:14" ht="85.5" x14ac:dyDescent="0.15">
      <c r="A9" s="34" t="s">
        <v>44</v>
      </c>
      <c r="B9" s="35" t="s">
        <v>25</v>
      </c>
      <c r="C9" s="36">
        <v>42828</v>
      </c>
      <c r="D9" s="35" t="s">
        <v>45</v>
      </c>
      <c r="E9" s="35" t="s">
        <v>27</v>
      </c>
      <c r="F9" s="37" t="s">
        <v>28</v>
      </c>
      <c r="G9" s="37">
        <v>49701</v>
      </c>
      <c r="H9" s="38" t="s">
        <v>29</v>
      </c>
      <c r="I9" s="39" t="s">
        <v>30</v>
      </c>
      <c r="J9" s="35" t="s">
        <v>46</v>
      </c>
      <c r="K9" s="39" t="s">
        <v>47</v>
      </c>
      <c r="L9" s="40"/>
      <c r="M9" s="39"/>
      <c r="N9" s="40" t="s">
        <v>33</v>
      </c>
    </row>
    <row r="10" spans="1:14" ht="71.25" x14ac:dyDescent="0.15">
      <c r="A10" s="34" t="s">
        <v>48</v>
      </c>
      <c r="B10" s="35" t="s">
        <v>49</v>
      </c>
      <c r="C10" s="36">
        <v>42842</v>
      </c>
      <c r="D10" s="35" t="s">
        <v>50</v>
      </c>
      <c r="E10" s="35" t="s">
        <v>27</v>
      </c>
      <c r="F10" s="37">
        <v>1387314</v>
      </c>
      <c r="G10" s="37">
        <v>1387314</v>
      </c>
      <c r="H10" s="38">
        <f>IF(F10="－","－",G10/F10)</f>
        <v>1</v>
      </c>
      <c r="I10" s="39" t="s">
        <v>30</v>
      </c>
      <c r="J10" s="35" t="s">
        <v>51</v>
      </c>
      <c r="K10" s="39" t="s">
        <v>52</v>
      </c>
      <c r="L10" s="40"/>
      <c r="M10" s="39"/>
      <c r="N10" s="40"/>
    </row>
    <row r="11" spans="1:14" ht="99.75" x14ac:dyDescent="0.15">
      <c r="A11" s="34" t="s">
        <v>53</v>
      </c>
      <c r="B11" s="35" t="s">
        <v>54</v>
      </c>
      <c r="C11" s="36">
        <v>42828</v>
      </c>
      <c r="D11" s="35" t="s">
        <v>55</v>
      </c>
      <c r="E11" s="35" t="s">
        <v>27</v>
      </c>
      <c r="F11" s="37">
        <v>4651274</v>
      </c>
      <c r="G11" s="37">
        <v>4651274</v>
      </c>
      <c r="H11" s="38">
        <f>IF(F11="－","－",G11/F11)</f>
        <v>1</v>
      </c>
      <c r="I11" s="39" t="s">
        <v>30</v>
      </c>
      <c r="J11" s="35" t="s">
        <v>56</v>
      </c>
      <c r="K11" s="39" t="s">
        <v>32</v>
      </c>
      <c r="L11" s="40"/>
      <c r="M11" s="39"/>
      <c r="N11" s="40"/>
    </row>
    <row r="12" spans="1:14" ht="85.5" x14ac:dyDescent="0.15">
      <c r="A12" s="34" t="s">
        <v>57</v>
      </c>
      <c r="B12" s="35" t="s">
        <v>58</v>
      </c>
      <c r="C12" s="36">
        <v>42828</v>
      </c>
      <c r="D12" s="35" t="s">
        <v>59</v>
      </c>
      <c r="E12" s="35" t="s">
        <v>27</v>
      </c>
      <c r="F12" s="37">
        <v>217090800</v>
      </c>
      <c r="G12" s="37">
        <v>217080000</v>
      </c>
      <c r="H12" s="38">
        <f>IF(F12="－","－",G12/F12)</f>
        <v>0.99995025123128201</v>
      </c>
      <c r="I12" s="39" t="s">
        <v>30</v>
      </c>
      <c r="J12" s="35" t="s">
        <v>60</v>
      </c>
      <c r="K12" s="39" t="s">
        <v>32</v>
      </c>
      <c r="L12" s="40"/>
      <c r="M12" s="39"/>
      <c r="N12" s="40"/>
    </row>
    <row r="13" spans="1:14" ht="71.25" x14ac:dyDescent="0.15">
      <c r="A13" s="34" t="s">
        <v>61</v>
      </c>
      <c r="B13" s="35" t="s">
        <v>62</v>
      </c>
      <c r="C13" s="36">
        <v>42831</v>
      </c>
      <c r="D13" s="35" t="s">
        <v>63</v>
      </c>
      <c r="E13" s="35" t="s">
        <v>27</v>
      </c>
      <c r="F13" s="37" t="s">
        <v>28</v>
      </c>
      <c r="G13" s="37">
        <v>2348028</v>
      </c>
      <c r="H13" s="38" t="s">
        <v>29</v>
      </c>
      <c r="I13" s="39" t="s">
        <v>30</v>
      </c>
      <c r="J13" s="35" t="s">
        <v>64</v>
      </c>
      <c r="K13" s="39" t="s">
        <v>52</v>
      </c>
      <c r="L13" s="40"/>
      <c r="M13" s="39"/>
      <c r="N13" s="40"/>
    </row>
    <row r="14" spans="1:14" ht="85.5" x14ac:dyDescent="0.15">
      <c r="A14" s="34" t="s">
        <v>65</v>
      </c>
      <c r="B14" s="35" t="s">
        <v>25</v>
      </c>
      <c r="C14" s="36">
        <v>42928</v>
      </c>
      <c r="D14" s="35" t="s">
        <v>66</v>
      </c>
      <c r="E14" s="35" t="s">
        <v>27</v>
      </c>
      <c r="F14" s="37">
        <v>12992400</v>
      </c>
      <c r="G14" s="37">
        <v>12960000</v>
      </c>
      <c r="H14" s="38">
        <f>IF(F14="－","－",G14/F14)</f>
        <v>0.99750623441396513</v>
      </c>
      <c r="I14" s="39" t="s">
        <v>30</v>
      </c>
      <c r="J14" s="35" t="s">
        <v>67</v>
      </c>
      <c r="K14" s="39" t="s">
        <v>52</v>
      </c>
      <c r="L14" s="40"/>
      <c r="M14" s="39"/>
      <c r="N14" s="40"/>
    </row>
    <row r="15" spans="1:14" ht="85.5" x14ac:dyDescent="0.15">
      <c r="A15" s="34" t="s">
        <v>68</v>
      </c>
      <c r="B15" s="35" t="s">
        <v>25</v>
      </c>
      <c r="C15" s="36">
        <v>42998</v>
      </c>
      <c r="D15" s="35" t="s">
        <v>66</v>
      </c>
      <c r="E15" s="35" t="s">
        <v>27</v>
      </c>
      <c r="F15" s="37">
        <v>6998400</v>
      </c>
      <c r="G15" s="37">
        <v>6480000</v>
      </c>
      <c r="H15" s="38">
        <f>IF(F15="－","－",G15/F15)</f>
        <v>0.92592592592592593</v>
      </c>
      <c r="I15" s="39" t="s">
        <v>30</v>
      </c>
      <c r="J15" s="35" t="s">
        <v>67</v>
      </c>
      <c r="K15" s="39" t="s">
        <v>52</v>
      </c>
      <c r="L15" s="40"/>
      <c r="M15" s="39"/>
      <c r="N15" s="40"/>
    </row>
    <row r="16" spans="1:14" ht="71.25" x14ac:dyDescent="0.15">
      <c r="A16" s="34" t="s">
        <v>69</v>
      </c>
      <c r="B16" s="35" t="s">
        <v>70</v>
      </c>
      <c r="C16" s="36">
        <v>42836</v>
      </c>
      <c r="D16" s="35" t="s">
        <v>71</v>
      </c>
      <c r="E16" s="35" t="s">
        <v>27</v>
      </c>
      <c r="F16" s="37">
        <v>2697635</v>
      </c>
      <c r="G16" s="37">
        <v>2592000</v>
      </c>
      <c r="H16" s="38">
        <f>IF(F16="－","－",G16/F16)</f>
        <v>0.96084162609100199</v>
      </c>
      <c r="I16" s="39" t="s">
        <v>30</v>
      </c>
      <c r="J16" s="35" t="s">
        <v>72</v>
      </c>
      <c r="K16" s="39" t="s">
        <v>73</v>
      </c>
      <c r="L16" s="40"/>
      <c r="M16" s="39"/>
      <c r="N16" s="40"/>
    </row>
    <row r="17" spans="1:14" ht="85.5" x14ac:dyDescent="0.15">
      <c r="A17" s="34" t="s">
        <v>74</v>
      </c>
      <c r="B17" s="35" t="s">
        <v>75</v>
      </c>
      <c r="C17" s="36">
        <v>42828</v>
      </c>
      <c r="D17" s="35" t="s">
        <v>76</v>
      </c>
      <c r="E17" s="35" t="s">
        <v>27</v>
      </c>
      <c r="F17" s="37">
        <v>1555200</v>
      </c>
      <c r="G17" s="37">
        <v>1555200</v>
      </c>
      <c r="H17" s="38">
        <f>IF(F17="－","－",G17/F17)</f>
        <v>1</v>
      </c>
      <c r="I17" s="39" t="s">
        <v>30</v>
      </c>
      <c r="J17" s="35" t="s">
        <v>77</v>
      </c>
      <c r="K17" s="39" t="s">
        <v>73</v>
      </c>
      <c r="L17" s="40"/>
      <c r="M17" s="39"/>
      <c r="N17" s="40"/>
    </row>
    <row r="18" spans="1:14" ht="85.5" x14ac:dyDescent="0.15">
      <c r="A18" s="34" t="s">
        <v>78</v>
      </c>
      <c r="B18" s="35" t="s">
        <v>70</v>
      </c>
      <c r="C18" s="36">
        <v>42828</v>
      </c>
      <c r="D18" s="35" t="s">
        <v>79</v>
      </c>
      <c r="E18" s="35" t="s">
        <v>27</v>
      </c>
      <c r="F18" s="37" t="s">
        <v>28</v>
      </c>
      <c r="G18" s="37">
        <v>123766000</v>
      </c>
      <c r="H18" s="38" t="s">
        <v>29</v>
      </c>
      <c r="I18" s="39" t="s">
        <v>30</v>
      </c>
      <c r="J18" s="35" t="s">
        <v>80</v>
      </c>
      <c r="K18" s="39" t="s">
        <v>52</v>
      </c>
      <c r="L18" s="40"/>
      <c r="M18" s="39"/>
      <c r="N18" s="40"/>
    </row>
    <row r="19" spans="1:14" ht="71.25" x14ac:dyDescent="0.15">
      <c r="A19" s="34" t="s">
        <v>81</v>
      </c>
      <c r="B19" s="35" t="s">
        <v>70</v>
      </c>
      <c r="C19" s="36">
        <v>42828</v>
      </c>
      <c r="D19" s="35" t="s">
        <v>82</v>
      </c>
      <c r="E19" s="35" t="s">
        <v>27</v>
      </c>
      <c r="F19" s="37" t="s">
        <v>28</v>
      </c>
      <c r="G19" s="37">
        <v>298714000</v>
      </c>
      <c r="H19" s="38" t="s">
        <v>29</v>
      </c>
      <c r="I19" s="39" t="s">
        <v>30</v>
      </c>
      <c r="J19" s="35" t="s">
        <v>80</v>
      </c>
      <c r="K19" s="39" t="s">
        <v>52</v>
      </c>
      <c r="L19" s="40"/>
      <c r="M19" s="39"/>
      <c r="N19" s="40"/>
    </row>
    <row r="20" spans="1:14" ht="85.5" x14ac:dyDescent="0.15">
      <c r="A20" s="34" t="s">
        <v>83</v>
      </c>
      <c r="B20" s="35" t="s">
        <v>49</v>
      </c>
      <c r="C20" s="36">
        <v>42828</v>
      </c>
      <c r="D20" s="35" t="s">
        <v>84</v>
      </c>
      <c r="E20" s="35" t="s">
        <v>27</v>
      </c>
      <c r="F20" s="37" t="s">
        <v>28</v>
      </c>
      <c r="G20" s="37">
        <v>153499000</v>
      </c>
      <c r="H20" s="38" t="s">
        <v>29</v>
      </c>
      <c r="I20" s="39" t="s">
        <v>30</v>
      </c>
      <c r="J20" s="35" t="s">
        <v>85</v>
      </c>
      <c r="K20" s="39" t="s">
        <v>52</v>
      </c>
      <c r="L20" s="40"/>
      <c r="M20" s="39"/>
      <c r="N20" s="40"/>
    </row>
    <row r="21" spans="1:14" ht="85.5" x14ac:dyDescent="0.15">
      <c r="A21" s="34" t="s">
        <v>86</v>
      </c>
      <c r="B21" s="35" t="s">
        <v>49</v>
      </c>
      <c r="C21" s="36">
        <v>42828</v>
      </c>
      <c r="D21" s="35" t="s">
        <v>87</v>
      </c>
      <c r="E21" s="35" t="s">
        <v>27</v>
      </c>
      <c r="F21" s="37" t="s">
        <v>28</v>
      </c>
      <c r="G21" s="37">
        <v>9078724</v>
      </c>
      <c r="H21" s="38" t="s">
        <v>29</v>
      </c>
      <c r="I21" s="39" t="s">
        <v>30</v>
      </c>
      <c r="J21" s="35" t="s">
        <v>88</v>
      </c>
      <c r="K21" s="39" t="s">
        <v>52</v>
      </c>
      <c r="L21" s="40"/>
      <c r="M21" s="39"/>
      <c r="N21" s="40"/>
    </row>
    <row r="22" spans="1:14" ht="99.75" x14ac:dyDescent="0.15">
      <c r="A22" s="34" t="s">
        <v>86</v>
      </c>
      <c r="B22" s="35" t="s">
        <v>49</v>
      </c>
      <c r="C22" s="36">
        <v>42828</v>
      </c>
      <c r="D22" s="35" t="s">
        <v>89</v>
      </c>
      <c r="E22" s="35" t="s">
        <v>27</v>
      </c>
      <c r="F22" s="37" t="s">
        <v>28</v>
      </c>
      <c r="G22" s="37">
        <v>5825928</v>
      </c>
      <c r="H22" s="38" t="s">
        <v>29</v>
      </c>
      <c r="I22" s="39" t="s">
        <v>30</v>
      </c>
      <c r="J22" s="35" t="s">
        <v>90</v>
      </c>
      <c r="K22" s="39" t="s">
        <v>52</v>
      </c>
      <c r="L22" s="40"/>
      <c r="M22" s="39"/>
      <c r="N22" s="40"/>
    </row>
    <row r="23" spans="1:14" ht="85.5" x14ac:dyDescent="0.15">
      <c r="A23" s="34" t="s">
        <v>91</v>
      </c>
      <c r="B23" s="35" t="s">
        <v>49</v>
      </c>
      <c r="C23" s="36">
        <v>42828</v>
      </c>
      <c r="D23" s="35" t="s">
        <v>87</v>
      </c>
      <c r="E23" s="35" t="s">
        <v>27</v>
      </c>
      <c r="F23" s="37" t="s">
        <v>28</v>
      </c>
      <c r="G23" s="37">
        <v>17416497</v>
      </c>
      <c r="H23" s="38" t="s">
        <v>29</v>
      </c>
      <c r="I23" s="39" t="s">
        <v>30</v>
      </c>
      <c r="J23" s="35" t="s">
        <v>88</v>
      </c>
      <c r="K23" s="39" t="s">
        <v>52</v>
      </c>
      <c r="L23" s="40"/>
      <c r="M23" s="39"/>
      <c r="N23" s="40"/>
    </row>
    <row r="24" spans="1:14" ht="85.5" x14ac:dyDescent="0.15">
      <c r="A24" s="34" t="s">
        <v>92</v>
      </c>
      <c r="B24" s="35" t="s">
        <v>49</v>
      </c>
      <c r="C24" s="36">
        <v>42828</v>
      </c>
      <c r="D24" s="35" t="s">
        <v>87</v>
      </c>
      <c r="E24" s="35" t="s">
        <v>27</v>
      </c>
      <c r="F24" s="37" t="s">
        <v>28</v>
      </c>
      <c r="G24" s="37">
        <v>12473276</v>
      </c>
      <c r="H24" s="38" t="s">
        <v>29</v>
      </c>
      <c r="I24" s="39" t="s">
        <v>30</v>
      </c>
      <c r="J24" s="35" t="s">
        <v>88</v>
      </c>
      <c r="K24" s="39" t="s">
        <v>52</v>
      </c>
      <c r="L24" s="40"/>
      <c r="M24" s="39"/>
      <c r="N24" s="40"/>
    </row>
    <row r="25" spans="1:14" ht="85.5" x14ac:dyDescent="0.15">
      <c r="A25" s="34" t="s">
        <v>93</v>
      </c>
      <c r="B25" s="35" t="s">
        <v>49</v>
      </c>
      <c r="C25" s="36">
        <v>42828</v>
      </c>
      <c r="D25" s="35" t="s">
        <v>94</v>
      </c>
      <c r="E25" s="35" t="s">
        <v>27</v>
      </c>
      <c r="F25" s="37" t="s">
        <v>28</v>
      </c>
      <c r="G25" s="37">
        <v>433961000</v>
      </c>
      <c r="H25" s="38" t="s">
        <v>29</v>
      </c>
      <c r="I25" s="39" t="s">
        <v>30</v>
      </c>
      <c r="J25" s="35" t="s">
        <v>95</v>
      </c>
      <c r="K25" s="39" t="s">
        <v>52</v>
      </c>
      <c r="L25" s="40"/>
      <c r="M25" s="39"/>
      <c r="N25" s="40"/>
    </row>
    <row r="26" spans="1:14" ht="71.25" x14ac:dyDescent="0.15">
      <c r="A26" s="34" t="s">
        <v>96</v>
      </c>
      <c r="B26" s="35" t="s">
        <v>49</v>
      </c>
      <c r="C26" s="36">
        <v>42828</v>
      </c>
      <c r="D26" s="35" t="s">
        <v>97</v>
      </c>
      <c r="E26" s="35" t="s">
        <v>27</v>
      </c>
      <c r="F26" s="37" t="s">
        <v>28</v>
      </c>
      <c r="G26" s="37">
        <v>9600000</v>
      </c>
      <c r="H26" s="38" t="s">
        <v>29</v>
      </c>
      <c r="I26" s="39" t="s">
        <v>30</v>
      </c>
      <c r="J26" s="35" t="s">
        <v>80</v>
      </c>
      <c r="K26" s="39" t="s">
        <v>52</v>
      </c>
      <c r="L26" s="40"/>
      <c r="M26" s="39"/>
      <c r="N26" s="40"/>
    </row>
    <row r="27" spans="1:14" ht="85.5" x14ac:dyDescent="0.15">
      <c r="A27" s="34" t="s">
        <v>98</v>
      </c>
      <c r="B27" s="35" t="s">
        <v>49</v>
      </c>
      <c r="C27" s="36">
        <v>42843</v>
      </c>
      <c r="D27" s="35" t="s">
        <v>84</v>
      </c>
      <c r="E27" s="35" t="s">
        <v>27</v>
      </c>
      <c r="F27" s="37" t="s">
        <v>28</v>
      </c>
      <c r="G27" s="37">
        <v>8726000</v>
      </c>
      <c r="H27" s="38" t="s">
        <v>29</v>
      </c>
      <c r="I27" s="39" t="s">
        <v>30</v>
      </c>
      <c r="J27" s="35" t="s">
        <v>85</v>
      </c>
      <c r="K27" s="39" t="s">
        <v>52</v>
      </c>
      <c r="L27" s="40"/>
      <c r="M27" s="39"/>
      <c r="N27" s="40"/>
    </row>
    <row r="28" spans="1:14" ht="71.25" x14ac:dyDescent="0.15">
      <c r="A28" s="34" t="s">
        <v>99</v>
      </c>
      <c r="B28" s="35" t="s">
        <v>49</v>
      </c>
      <c r="C28" s="36">
        <v>42828</v>
      </c>
      <c r="D28" s="35" t="s">
        <v>100</v>
      </c>
      <c r="E28" s="35" t="s">
        <v>27</v>
      </c>
      <c r="F28" s="37" t="s">
        <v>28</v>
      </c>
      <c r="G28" s="37">
        <v>140264850</v>
      </c>
      <c r="H28" s="38" t="s">
        <v>29</v>
      </c>
      <c r="I28" s="39" t="s">
        <v>30</v>
      </c>
      <c r="J28" s="35" t="s">
        <v>80</v>
      </c>
      <c r="K28" s="39" t="s">
        <v>52</v>
      </c>
      <c r="L28" s="40"/>
      <c r="M28" s="39"/>
      <c r="N28" s="40"/>
    </row>
    <row r="29" spans="1:14" ht="71.25" x14ac:dyDescent="0.15">
      <c r="A29" s="34" t="s">
        <v>101</v>
      </c>
      <c r="B29" s="35" t="s">
        <v>49</v>
      </c>
      <c r="C29" s="36">
        <v>42828</v>
      </c>
      <c r="D29" s="35" t="s">
        <v>100</v>
      </c>
      <c r="E29" s="35" t="s">
        <v>27</v>
      </c>
      <c r="F29" s="37" t="s">
        <v>28</v>
      </c>
      <c r="G29" s="37">
        <v>202783000</v>
      </c>
      <c r="H29" s="38" t="s">
        <v>29</v>
      </c>
      <c r="I29" s="39" t="s">
        <v>30</v>
      </c>
      <c r="J29" s="35" t="s">
        <v>80</v>
      </c>
      <c r="K29" s="39" t="s">
        <v>52</v>
      </c>
      <c r="L29" s="40"/>
      <c r="M29" s="39"/>
      <c r="N29" s="40"/>
    </row>
    <row r="30" spans="1:14" ht="71.25" x14ac:dyDescent="0.15">
      <c r="A30" s="34" t="s">
        <v>102</v>
      </c>
      <c r="B30" s="35" t="s">
        <v>49</v>
      </c>
      <c r="C30" s="36">
        <v>42828</v>
      </c>
      <c r="D30" s="35" t="s">
        <v>100</v>
      </c>
      <c r="E30" s="35" t="s">
        <v>27</v>
      </c>
      <c r="F30" s="37" t="s">
        <v>28</v>
      </c>
      <c r="G30" s="37">
        <v>3706000</v>
      </c>
      <c r="H30" s="38" t="s">
        <v>29</v>
      </c>
      <c r="I30" s="39" t="s">
        <v>30</v>
      </c>
      <c r="J30" s="35" t="s">
        <v>80</v>
      </c>
      <c r="K30" s="39" t="s">
        <v>52</v>
      </c>
      <c r="L30" s="40"/>
      <c r="M30" s="39"/>
      <c r="N30" s="40"/>
    </row>
    <row r="31" spans="1:14" ht="71.25" x14ac:dyDescent="0.15">
      <c r="A31" s="34" t="s">
        <v>96</v>
      </c>
      <c r="B31" s="35" t="s">
        <v>49</v>
      </c>
      <c r="C31" s="36">
        <v>42828</v>
      </c>
      <c r="D31" s="35" t="s">
        <v>100</v>
      </c>
      <c r="E31" s="35" t="s">
        <v>27</v>
      </c>
      <c r="F31" s="37" t="s">
        <v>28</v>
      </c>
      <c r="G31" s="37">
        <v>76403620</v>
      </c>
      <c r="H31" s="38" t="s">
        <v>29</v>
      </c>
      <c r="I31" s="39" t="s">
        <v>30</v>
      </c>
      <c r="J31" s="35" t="s">
        <v>80</v>
      </c>
      <c r="K31" s="39" t="s">
        <v>52</v>
      </c>
      <c r="L31" s="40"/>
      <c r="M31" s="39"/>
      <c r="N31" s="40"/>
    </row>
    <row r="32" spans="1:14" ht="71.25" x14ac:dyDescent="0.15">
      <c r="A32" s="34" t="s">
        <v>103</v>
      </c>
      <c r="B32" s="35" t="s">
        <v>49</v>
      </c>
      <c r="C32" s="36">
        <v>42828</v>
      </c>
      <c r="D32" s="35" t="s">
        <v>104</v>
      </c>
      <c r="E32" s="35" t="s">
        <v>27</v>
      </c>
      <c r="F32" s="37" t="s">
        <v>28</v>
      </c>
      <c r="G32" s="37">
        <v>6880000</v>
      </c>
      <c r="H32" s="38" t="s">
        <v>29</v>
      </c>
      <c r="I32" s="39" t="s">
        <v>30</v>
      </c>
      <c r="J32" s="35" t="s">
        <v>80</v>
      </c>
      <c r="K32" s="39" t="s">
        <v>52</v>
      </c>
      <c r="L32" s="40"/>
      <c r="M32" s="39"/>
      <c r="N32" s="40"/>
    </row>
    <row r="33" spans="1:14" ht="99.75" x14ac:dyDescent="0.15">
      <c r="A33" s="34" t="s">
        <v>105</v>
      </c>
      <c r="B33" s="35" t="s">
        <v>49</v>
      </c>
      <c r="C33" s="36">
        <v>42884</v>
      </c>
      <c r="D33" s="35" t="s">
        <v>89</v>
      </c>
      <c r="E33" s="35" t="s">
        <v>27</v>
      </c>
      <c r="F33" s="37" t="s">
        <v>28</v>
      </c>
      <c r="G33" s="37">
        <v>12047353</v>
      </c>
      <c r="H33" s="38" t="s">
        <v>29</v>
      </c>
      <c r="I33" s="39" t="s">
        <v>30</v>
      </c>
      <c r="J33" s="35" t="s">
        <v>90</v>
      </c>
      <c r="K33" s="39" t="s">
        <v>52</v>
      </c>
      <c r="L33" s="40"/>
      <c r="M33" s="39"/>
      <c r="N33" s="40"/>
    </row>
    <row r="34" spans="1:14" ht="71.25" x14ac:dyDescent="0.15">
      <c r="A34" s="34" t="s">
        <v>106</v>
      </c>
      <c r="B34" s="35" t="s">
        <v>107</v>
      </c>
      <c r="C34" s="36">
        <v>42878</v>
      </c>
      <c r="D34" s="35" t="s">
        <v>108</v>
      </c>
      <c r="E34" s="35" t="s">
        <v>27</v>
      </c>
      <c r="F34" s="37" t="s">
        <v>28</v>
      </c>
      <c r="G34" s="37">
        <v>15832800</v>
      </c>
      <c r="H34" s="38" t="s">
        <v>29</v>
      </c>
      <c r="I34" s="39" t="s">
        <v>30</v>
      </c>
      <c r="J34" s="35" t="s">
        <v>109</v>
      </c>
      <c r="K34" s="39" t="s">
        <v>52</v>
      </c>
      <c r="L34" s="40"/>
      <c r="M34" s="39"/>
      <c r="N34" s="40"/>
    </row>
    <row r="35" spans="1:14" ht="85.5" x14ac:dyDescent="0.15">
      <c r="A35" s="34" t="s">
        <v>110</v>
      </c>
      <c r="B35" s="35" t="s">
        <v>111</v>
      </c>
      <c r="C35" s="36">
        <v>42828</v>
      </c>
      <c r="D35" s="35" t="s">
        <v>84</v>
      </c>
      <c r="E35" s="35" t="s">
        <v>27</v>
      </c>
      <c r="F35" s="37" t="s">
        <v>28</v>
      </c>
      <c r="G35" s="37">
        <v>83247000</v>
      </c>
      <c r="H35" s="38" t="s">
        <v>29</v>
      </c>
      <c r="I35" s="39" t="s">
        <v>30</v>
      </c>
      <c r="J35" s="35" t="s">
        <v>85</v>
      </c>
      <c r="K35" s="39" t="s">
        <v>52</v>
      </c>
      <c r="L35" s="40"/>
      <c r="M35" s="39"/>
      <c r="N35" s="40"/>
    </row>
    <row r="36" spans="1:14" ht="85.5" x14ac:dyDescent="0.15">
      <c r="A36" s="34" t="s">
        <v>112</v>
      </c>
      <c r="B36" s="35" t="s">
        <v>111</v>
      </c>
      <c r="C36" s="36">
        <v>42846</v>
      </c>
      <c r="D36" s="35" t="s">
        <v>113</v>
      </c>
      <c r="E36" s="35" t="s">
        <v>27</v>
      </c>
      <c r="F36" s="37" t="s">
        <v>28</v>
      </c>
      <c r="G36" s="37">
        <v>1113511</v>
      </c>
      <c r="H36" s="38" t="s">
        <v>29</v>
      </c>
      <c r="I36" s="39" t="s">
        <v>30</v>
      </c>
      <c r="J36" s="35" t="s">
        <v>109</v>
      </c>
      <c r="K36" s="39" t="s">
        <v>52</v>
      </c>
      <c r="L36" s="40"/>
      <c r="M36" s="39"/>
      <c r="N36" s="40"/>
    </row>
    <row r="37" spans="1:14" ht="85.5" x14ac:dyDescent="0.15">
      <c r="A37" s="34" t="s">
        <v>114</v>
      </c>
      <c r="B37" s="35" t="s">
        <v>111</v>
      </c>
      <c r="C37" s="36">
        <v>42828</v>
      </c>
      <c r="D37" s="35" t="s">
        <v>100</v>
      </c>
      <c r="E37" s="35" t="s">
        <v>27</v>
      </c>
      <c r="F37" s="37" t="s">
        <v>28</v>
      </c>
      <c r="G37" s="37">
        <v>62567080</v>
      </c>
      <c r="H37" s="38" t="s">
        <v>29</v>
      </c>
      <c r="I37" s="39" t="s">
        <v>30</v>
      </c>
      <c r="J37" s="35" t="s">
        <v>80</v>
      </c>
      <c r="K37" s="39" t="s">
        <v>52</v>
      </c>
      <c r="L37" s="40"/>
      <c r="M37" s="39"/>
      <c r="N37" s="40"/>
    </row>
    <row r="38" spans="1:14" ht="85.5" x14ac:dyDescent="0.15">
      <c r="A38" s="34" t="s">
        <v>115</v>
      </c>
      <c r="B38" s="35" t="s">
        <v>111</v>
      </c>
      <c r="C38" s="36">
        <v>42839</v>
      </c>
      <c r="D38" s="35" t="s">
        <v>84</v>
      </c>
      <c r="E38" s="35" t="s">
        <v>27</v>
      </c>
      <c r="F38" s="37" t="s">
        <v>28</v>
      </c>
      <c r="G38" s="37">
        <v>11653000</v>
      </c>
      <c r="H38" s="38" t="s">
        <v>29</v>
      </c>
      <c r="I38" s="39" t="s">
        <v>30</v>
      </c>
      <c r="J38" s="35" t="s">
        <v>85</v>
      </c>
      <c r="K38" s="39" t="s">
        <v>52</v>
      </c>
      <c r="L38" s="40"/>
      <c r="M38" s="39"/>
      <c r="N38" s="40"/>
    </row>
    <row r="39" spans="1:14" ht="85.5" x14ac:dyDescent="0.15">
      <c r="A39" s="34" t="s">
        <v>116</v>
      </c>
      <c r="B39" s="35" t="s">
        <v>111</v>
      </c>
      <c r="C39" s="36">
        <v>42856</v>
      </c>
      <c r="D39" s="35" t="s">
        <v>117</v>
      </c>
      <c r="E39" s="35" t="s">
        <v>27</v>
      </c>
      <c r="F39" s="37" t="s">
        <v>28</v>
      </c>
      <c r="G39" s="37">
        <v>2711410</v>
      </c>
      <c r="H39" s="38" t="s">
        <v>29</v>
      </c>
      <c r="I39" s="39" t="s">
        <v>30</v>
      </c>
      <c r="J39" s="35" t="s">
        <v>109</v>
      </c>
      <c r="K39" s="39" t="s">
        <v>52</v>
      </c>
      <c r="L39" s="40"/>
      <c r="M39" s="39"/>
      <c r="N39" s="40"/>
    </row>
    <row r="40" spans="1:14" ht="85.5" x14ac:dyDescent="0.15">
      <c r="A40" s="34" t="s">
        <v>118</v>
      </c>
      <c r="B40" s="35" t="s">
        <v>111</v>
      </c>
      <c r="C40" s="36">
        <v>42828</v>
      </c>
      <c r="D40" s="35" t="s">
        <v>100</v>
      </c>
      <c r="E40" s="35" t="s">
        <v>27</v>
      </c>
      <c r="F40" s="37" t="s">
        <v>28</v>
      </c>
      <c r="G40" s="37">
        <v>117144368</v>
      </c>
      <c r="H40" s="38" t="s">
        <v>29</v>
      </c>
      <c r="I40" s="39" t="s">
        <v>30</v>
      </c>
      <c r="J40" s="35" t="s">
        <v>119</v>
      </c>
      <c r="K40" s="39" t="s">
        <v>52</v>
      </c>
      <c r="L40" s="40"/>
      <c r="M40" s="39"/>
      <c r="N40" s="40"/>
    </row>
    <row r="41" spans="1:14" ht="85.5" x14ac:dyDescent="0.15">
      <c r="A41" s="34" t="s">
        <v>120</v>
      </c>
      <c r="B41" s="35" t="s">
        <v>111</v>
      </c>
      <c r="C41" s="36">
        <v>42886</v>
      </c>
      <c r="D41" s="35" t="s">
        <v>121</v>
      </c>
      <c r="E41" s="35" t="s">
        <v>27</v>
      </c>
      <c r="F41" s="37" t="s">
        <v>28</v>
      </c>
      <c r="G41" s="37">
        <v>7500000</v>
      </c>
      <c r="H41" s="38" t="s">
        <v>29</v>
      </c>
      <c r="I41" s="39" t="s">
        <v>30</v>
      </c>
      <c r="J41" s="35" t="s">
        <v>80</v>
      </c>
      <c r="K41" s="39" t="s">
        <v>52</v>
      </c>
      <c r="L41" s="40"/>
      <c r="M41" s="39"/>
      <c r="N41" s="40"/>
    </row>
    <row r="42" spans="1:14" ht="99.75" x14ac:dyDescent="0.15">
      <c r="A42" s="34" t="s">
        <v>122</v>
      </c>
      <c r="B42" s="35" t="s">
        <v>123</v>
      </c>
      <c r="C42" s="36">
        <v>42828</v>
      </c>
      <c r="D42" s="35" t="s">
        <v>89</v>
      </c>
      <c r="E42" s="35" t="s">
        <v>27</v>
      </c>
      <c r="F42" s="37" t="s">
        <v>28</v>
      </c>
      <c r="G42" s="37">
        <v>5317106</v>
      </c>
      <c r="H42" s="38" t="s">
        <v>29</v>
      </c>
      <c r="I42" s="39" t="s">
        <v>30</v>
      </c>
      <c r="J42" s="35" t="s">
        <v>90</v>
      </c>
      <c r="K42" s="39" t="s">
        <v>52</v>
      </c>
      <c r="L42" s="40"/>
      <c r="M42" s="39"/>
      <c r="N42" s="40"/>
    </row>
    <row r="43" spans="1:14" ht="99.75" x14ac:dyDescent="0.15">
      <c r="A43" s="34" t="s">
        <v>124</v>
      </c>
      <c r="B43" s="35" t="s">
        <v>123</v>
      </c>
      <c r="C43" s="36">
        <v>42828</v>
      </c>
      <c r="D43" s="35" t="s">
        <v>89</v>
      </c>
      <c r="E43" s="35" t="s">
        <v>27</v>
      </c>
      <c r="F43" s="37" t="s">
        <v>28</v>
      </c>
      <c r="G43" s="37">
        <v>1091565</v>
      </c>
      <c r="H43" s="38" t="s">
        <v>29</v>
      </c>
      <c r="I43" s="39" t="s">
        <v>30</v>
      </c>
      <c r="J43" s="35" t="s">
        <v>90</v>
      </c>
      <c r="K43" s="39" t="s">
        <v>52</v>
      </c>
      <c r="L43" s="40"/>
      <c r="M43" s="39"/>
      <c r="N43" s="40"/>
    </row>
    <row r="44" spans="1:14" ht="99.75" x14ac:dyDescent="0.15">
      <c r="A44" s="34" t="s">
        <v>125</v>
      </c>
      <c r="B44" s="35" t="s">
        <v>123</v>
      </c>
      <c r="C44" s="36">
        <v>42828</v>
      </c>
      <c r="D44" s="35" t="s">
        <v>89</v>
      </c>
      <c r="E44" s="35" t="s">
        <v>27</v>
      </c>
      <c r="F44" s="37" t="s">
        <v>28</v>
      </c>
      <c r="G44" s="37">
        <v>4165320</v>
      </c>
      <c r="H44" s="38" t="s">
        <v>29</v>
      </c>
      <c r="I44" s="39" t="s">
        <v>30</v>
      </c>
      <c r="J44" s="35" t="s">
        <v>90</v>
      </c>
      <c r="K44" s="39" t="s">
        <v>52</v>
      </c>
      <c r="L44" s="40"/>
      <c r="M44" s="39"/>
      <c r="N44" s="40"/>
    </row>
    <row r="45" spans="1:14" ht="99.75" x14ac:dyDescent="0.15">
      <c r="A45" s="34" t="s">
        <v>126</v>
      </c>
      <c r="B45" s="35" t="s">
        <v>123</v>
      </c>
      <c r="C45" s="36">
        <v>42828</v>
      </c>
      <c r="D45" s="35" t="s">
        <v>89</v>
      </c>
      <c r="E45" s="35" t="s">
        <v>27</v>
      </c>
      <c r="F45" s="37" t="s">
        <v>28</v>
      </c>
      <c r="G45" s="37">
        <v>2181861</v>
      </c>
      <c r="H45" s="38" t="s">
        <v>29</v>
      </c>
      <c r="I45" s="39" t="s">
        <v>30</v>
      </c>
      <c r="J45" s="35" t="s">
        <v>90</v>
      </c>
      <c r="K45" s="39" t="s">
        <v>52</v>
      </c>
      <c r="L45" s="40"/>
      <c r="M45" s="39"/>
      <c r="N45" s="40"/>
    </row>
    <row r="46" spans="1:14" ht="85.5" x14ac:dyDescent="0.15">
      <c r="A46" s="34" t="s">
        <v>127</v>
      </c>
      <c r="B46" s="35" t="s">
        <v>123</v>
      </c>
      <c r="C46" s="36">
        <v>42828</v>
      </c>
      <c r="D46" s="35" t="s">
        <v>128</v>
      </c>
      <c r="E46" s="35" t="s">
        <v>27</v>
      </c>
      <c r="F46" s="37" t="s">
        <v>28</v>
      </c>
      <c r="G46" s="37">
        <v>3790824</v>
      </c>
      <c r="H46" s="38" t="s">
        <v>29</v>
      </c>
      <c r="I46" s="39" t="s">
        <v>30</v>
      </c>
      <c r="J46" s="35" t="s">
        <v>88</v>
      </c>
      <c r="K46" s="39" t="s">
        <v>52</v>
      </c>
      <c r="L46" s="40"/>
      <c r="M46" s="39"/>
      <c r="N46" s="40"/>
    </row>
    <row r="47" spans="1:14" ht="85.5" x14ac:dyDescent="0.15">
      <c r="A47" s="34" t="s">
        <v>129</v>
      </c>
      <c r="B47" s="35" t="s">
        <v>123</v>
      </c>
      <c r="C47" s="36">
        <v>42828</v>
      </c>
      <c r="D47" s="35" t="s">
        <v>128</v>
      </c>
      <c r="E47" s="35" t="s">
        <v>27</v>
      </c>
      <c r="F47" s="37" t="s">
        <v>28</v>
      </c>
      <c r="G47" s="37">
        <v>13362121</v>
      </c>
      <c r="H47" s="38" t="s">
        <v>29</v>
      </c>
      <c r="I47" s="39" t="s">
        <v>30</v>
      </c>
      <c r="J47" s="35" t="s">
        <v>88</v>
      </c>
      <c r="K47" s="39" t="s">
        <v>52</v>
      </c>
      <c r="L47" s="40"/>
      <c r="M47" s="39"/>
      <c r="N47" s="40"/>
    </row>
    <row r="48" spans="1:14" ht="85.5" x14ac:dyDescent="0.15">
      <c r="A48" s="34" t="s">
        <v>130</v>
      </c>
      <c r="B48" s="35" t="s">
        <v>123</v>
      </c>
      <c r="C48" s="36">
        <v>42828</v>
      </c>
      <c r="D48" s="35" t="s">
        <v>131</v>
      </c>
      <c r="E48" s="35" t="s">
        <v>27</v>
      </c>
      <c r="F48" s="37" t="s">
        <v>28</v>
      </c>
      <c r="G48" s="37">
        <v>153680000</v>
      </c>
      <c r="H48" s="38" t="s">
        <v>29</v>
      </c>
      <c r="I48" s="39" t="s">
        <v>30</v>
      </c>
      <c r="J48" s="35" t="s">
        <v>85</v>
      </c>
      <c r="K48" s="39" t="s">
        <v>52</v>
      </c>
      <c r="L48" s="40"/>
      <c r="M48" s="39"/>
      <c r="N48" s="40"/>
    </row>
    <row r="49" spans="1:14" ht="71.25" x14ac:dyDescent="0.15">
      <c r="A49" s="34" t="s">
        <v>132</v>
      </c>
      <c r="B49" s="35" t="s">
        <v>123</v>
      </c>
      <c r="C49" s="36">
        <v>42828</v>
      </c>
      <c r="D49" s="35" t="s">
        <v>133</v>
      </c>
      <c r="E49" s="35" t="s">
        <v>27</v>
      </c>
      <c r="F49" s="37" t="s">
        <v>28</v>
      </c>
      <c r="G49" s="37">
        <v>27235000</v>
      </c>
      <c r="H49" s="38" t="s">
        <v>29</v>
      </c>
      <c r="I49" s="39" t="s">
        <v>30</v>
      </c>
      <c r="J49" s="35" t="s">
        <v>80</v>
      </c>
      <c r="K49" s="39" t="s">
        <v>52</v>
      </c>
      <c r="L49" s="40"/>
      <c r="M49" s="39"/>
      <c r="N49" s="40"/>
    </row>
    <row r="50" spans="1:14" ht="85.5" x14ac:dyDescent="0.15">
      <c r="A50" s="34" t="s">
        <v>134</v>
      </c>
      <c r="B50" s="35" t="s">
        <v>123</v>
      </c>
      <c r="C50" s="36">
        <v>42828</v>
      </c>
      <c r="D50" s="35" t="s">
        <v>131</v>
      </c>
      <c r="E50" s="35" t="s">
        <v>27</v>
      </c>
      <c r="F50" s="37" t="s">
        <v>28</v>
      </c>
      <c r="G50" s="37">
        <v>36790000</v>
      </c>
      <c r="H50" s="38" t="s">
        <v>29</v>
      </c>
      <c r="I50" s="39" t="s">
        <v>30</v>
      </c>
      <c r="J50" s="35" t="s">
        <v>85</v>
      </c>
      <c r="K50" s="39" t="s">
        <v>52</v>
      </c>
      <c r="L50" s="40"/>
      <c r="M50" s="39"/>
      <c r="N50" s="40"/>
    </row>
    <row r="51" spans="1:14" ht="85.5" x14ac:dyDescent="0.15">
      <c r="A51" s="34" t="s">
        <v>135</v>
      </c>
      <c r="B51" s="35" t="s">
        <v>123</v>
      </c>
      <c r="C51" s="36">
        <v>42828</v>
      </c>
      <c r="D51" s="35" t="s">
        <v>128</v>
      </c>
      <c r="E51" s="35" t="s">
        <v>27</v>
      </c>
      <c r="F51" s="37" t="s">
        <v>28</v>
      </c>
      <c r="G51" s="37">
        <v>6418816</v>
      </c>
      <c r="H51" s="38" t="s">
        <v>29</v>
      </c>
      <c r="I51" s="39" t="s">
        <v>30</v>
      </c>
      <c r="J51" s="35" t="s">
        <v>88</v>
      </c>
      <c r="K51" s="39" t="s">
        <v>52</v>
      </c>
      <c r="L51" s="40"/>
      <c r="M51" s="39"/>
      <c r="N51" s="40"/>
    </row>
    <row r="52" spans="1:14" ht="71.25" x14ac:dyDescent="0.15">
      <c r="A52" s="34" t="s">
        <v>136</v>
      </c>
      <c r="B52" s="35" t="s">
        <v>123</v>
      </c>
      <c r="C52" s="36">
        <v>42916</v>
      </c>
      <c r="D52" s="35" t="s">
        <v>133</v>
      </c>
      <c r="E52" s="35" t="s">
        <v>27</v>
      </c>
      <c r="F52" s="37" t="s">
        <v>28</v>
      </c>
      <c r="G52" s="37">
        <v>26840000</v>
      </c>
      <c r="H52" s="38" t="s">
        <v>29</v>
      </c>
      <c r="I52" s="39" t="s">
        <v>30</v>
      </c>
      <c r="J52" s="35" t="s">
        <v>80</v>
      </c>
      <c r="K52" s="39" t="s">
        <v>52</v>
      </c>
      <c r="L52" s="40"/>
      <c r="M52" s="39"/>
      <c r="N52" s="40"/>
    </row>
    <row r="53" spans="1:14" ht="85.5" x14ac:dyDescent="0.15">
      <c r="A53" s="34" t="s">
        <v>137</v>
      </c>
      <c r="B53" s="35" t="s">
        <v>123</v>
      </c>
      <c r="C53" s="36">
        <v>42934</v>
      </c>
      <c r="D53" s="35" t="s">
        <v>128</v>
      </c>
      <c r="E53" s="35" t="s">
        <v>27</v>
      </c>
      <c r="F53" s="37" t="s">
        <v>28</v>
      </c>
      <c r="G53" s="37">
        <v>13468685</v>
      </c>
      <c r="H53" s="38" t="s">
        <v>29</v>
      </c>
      <c r="I53" s="39" t="s">
        <v>30</v>
      </c>
      <c r="J53" s="35" t="s">
        <v>88</v>
      </c>
      <c r="K53" s="39" t="s">
        <v>52</v>
      </c>
      <c r="L53" s="40"/>
      <c r="M53" s="39"/>
      <c r="N53" s="40"/>
    </row>
    <row r="54" spans="1:14" ht="85.5" x14ac:dyDescent="0.15">
      <c r="A54" s="34" t="s">
        <v>138</v>
      </c>
      <c r="B54" s="35" t="s">
        <v>123</v>
      </c>
      <c r="C54" s="36">
        <v>42976</v>
      </c>
      <c r="D54" s="35" t="s">
        <v>128</v>
      </c>
      <c r="E54" s="35" t="s">
        <v>27</v>
      </c>
      <c r="F54" s="37" t="s">
        <v>28</v>
      </c>
      <c r="G54" s="37">
        <v>9881792</v>
      </c>
      <c r="H54" s="38" t="s">
        <v>29</v>
      </c>
      <c r="I54" s="39" t="s">
        <v>30</v>
      </c>
      <c r="J54" s="35" t="s">
        <v>88</v>
      </c>
      <c r="K54" s="39" t="s">
        <v>52</v>
      </c>
      <c r="L54" s="40"/>
      <c r="M54" s="39"/>
      <c r="N54" s="40"/>
    </row>
    <row r="55" spans="1:14" ht="85.5" x14ac:dyDescent="0.15">
      <c r="A55" s="34" t="s">
        <v>139</v>
      </c>
      <c r="B55" s="35" t="s">
        <v>140</v>
      </c>
      <c r="C55" s="36">
        <v>42828</v>
      </c>
      <c r="D55" s="35" t="s">
        <v>141</v>
      </c>
      <c r="E55" s="35" t="s">
        <v>27</v>
      </c>
      <c r="F55" s="37" t="s">
        <v>28</v>
      </c>
      <c r="G55" s="37">
        <v>10681200</v>
      </c>
      <c r="H55" s="38" t="s">
        <v>29</v>
      </c>
      <c r="I55" s="39" t="s">
        <v>30</v>
      </c>
      <c r="J55" s="35" t="s">
        <v>142</v>
      </c>
      <c r="K55" s="39" t="s">
        <v>52</v>
      </c>
      <c r="L55" s="40"/>
      <c r="M55" s="39"/>
      <c r="N55" s="40"/>
    </row>
    <row r="56" spans="1:14" ht="85.5" x14ac:dyDescent="0.15">
      <c r="A56" s="34" t="s">
        <v>143</v>
      </c>
      <c r="B56" s="35" t="s">
        <v>140</v>
      </c>
      <c r="C56" s="36">
        <v>42828</v>
      </c>
      <c r="D56" s="35" t="s">
        <v>144</v>
      </c>
      <c r="E56" s="35" t="s">
        <v>27</v>
      </c>
      <c r="F56" s="37" t="s">
        <v>28</v>
      </c>
      <c r="G56" s="37">
        <v>19745640</v>
      </c>
      <c r="H56" s="38" t="s">
        <v>29</v>
      </c>
      <c r="I56" s="39" t="s">
        <v>30</v>
      </c>
      <c r="J56" s="35" t="s">
        <v>145</v>
      </c>
      <c r="K56" s="39" t="s">
        <v>52</v>
      </c>
      <c r="L56" s="40"/>
      <c r="M56" s="39"/>
      <c r="N56" s="40"/>
    </row>
    <row r="57" spans="1:14" ht="71.25" x14ac:dyDescent="0.15">
      <c r="A57" s="34" t="s">
        <v>146</v>
      </c>
      <c r="B57" s="35" t="s">
        <v>140</v>
      </c>
      <c r="C57" s="36">
        <v>42839</v>
      </c>
      <c r="D57" s="35" t="s">
        <v>147</v>
      </c>
      <c r="E57" s="35" t="s">
        <v>27</v>
      </c>
      <c r="F57" s="37" t="s">
        <v>28</v>
      </c>
      <c r="G57" s="37">
        <v>16181000</v>
      </c>
      <c r="H57" s="38" t="s">
        <v>29</v>
      </c>
      <c r="I57" s="39" t="s">
        <v>30</v>
      </c>
      <c r="J57" s="35" t="s">
        <v>85</v>
      </c>
      <c r="K57" s="39" t="s">
        <v>52</v>
      </c>
      <c r="L57" s="40"/>
      <c r="M57" s="39"/>
      <c r="N57" s="40"/>
    </row>
    <row r="58" spans="1:14" ht="99.75" x14ac:dyDescent="0.15">
      <c r="A58" s="34" t="s">
        <v>148</v>
      </c>
      <c r="B58" s="35" t="s">
        <v>140</v>
      </c>
      <c r="C58" s="36">
        <v>42849</v>
      </c>
      <c r="D58" s="35" t="s">
        <v>89</v>
      </c>
      <c r="E58" s="35" t="s">
        <v>27</v>
      </c>
      <c r="F58" s="37" t="s">
        <v>28</v>
      </c>
      <c r="G58" s="37">
        <v>14295389</v>
      </c>
      <c r="H58" s="38" t="s">
        <v>29</v>
      </c>
      <c r="I58" s="39" t="s">
        <v>30</v>
      </c>
      <c r="J58" s="35" t="s">
        <v>90</v>
      </c>
      <c r="K58" s="39" t="s">
        <v>52</v>
      </c>
      <c r="L58" s="40"/>
      <c r="M58" s="39"/>
      <c r="N58" s="40"/>
    </row>
    <row r="59" spans="1:14" ht="85.5" x14ac:dyDescent="0.15">
      <c r="A59" s="34" t="s">
        <v>149</v>
      </c>
      <c r="B59" s="35" t="s">
        <v>140</v>
      </c>
      <c r="C59" s="36">
        <v>42923</v>
      </c>
      <c r="D59" s="35" t="s">
        <v>150</v>
      </c>
      <c r="E59" s="35" t="s">
        <v>27</v>
      </c>
      <c r="F59" s="37" t="s">
        <v>28</v>
      </c>
      <c r="G59" s="37">
        <v>24404249</v>
      </c>
      <c r="H59" s="38" t="s">
        <v>29</v>
      </c>
      <c r="I59" s="39" t="s">
        <v>30</v>
      </c>
      <c r="J59" s="35" t="s">
        <v>88</v>
      </c>
      <c r="K59" s="39" t="s">
        <v>52</v>
      </c>
      <c r="L59" s="40"/>
      <c r="M59" s="39"/>
      <c r="N59" s="40"/>
    </row>
    <row r="60" spans="1:14" ht="85.5" x14ac:dyDescent="0.15">
      <c r="A60" s="34" t="s">
        <v>151</v>
      </c>
      <c r="B60" s="35" t="s">
        <v>75</v>
      </c>
      <c r="C60" s="36">
        <v>42828</v>
      </c>
      <c r="D60" s="35" t="s">
        <v>147</v>
      </c>
      <c r="E60" s="35" t="s">
        <v>27</v>
      </c>
      <c r="F60" s="37" t="s">
        <v>28</v>
      </c>
      <c r="G60" s="37">
        <v>9870000</v>
      </c>
      <c r="H60" s="38" t="s">
        <v>29</v>
      </c>
      <c r="I60" s="39" t="s">
        <v>30</v>
      </c>
      <c r="J60" s="35" t="s">
        <v>85</v>
      </c>
      <c r="K60" s="39" t="s">
        <v>52</v>
      </c>
      <c r="L60" s="40"/>
      <c r="M60" s="39"/>
      <c r="N60" s="40"/>
    </row>
    <row r="61" spans="1:14" ht="85.5" x14ac:dyDescent="0.15">
      <c r="A61" s="34" t="s">
        <v>152</v>
      </c>
      <c r="B61" s="35" t="s">
        <v>75</v>
      </c>
      <c r="C61" s="36">
        <v>42828</v>
      </c>
      <c r="D61" s="35" t="s">
        <v>153</v>
      </c>
      <c r="E61" s="35" t="s">
        <v>27</v>
      </c>
      <c r="F61" s="37" t="s">
        <v>28</v>
      </c>
      <c r="G61" s="37">
        <v>34848723</v>
      </c>
      <c r="H61" s="38" t="s">
        <v>29</v>
      </c>
      <c r="I61" s="39" t="s">
        <v>30</v>
      </c>
      <c r="J61" s="35" t="s">
        <v>145</v>
      </c>
      <c r="K61" s="39" t="s">
        <v>52</v>
      </c>
      <c r="L61" s="40"/>
      <c r="M61" s="39"/>
      <c r="N61" s="40"/>
    </row>
    <row r="62" spans="1:14" ht="85.5" x14ac:dyDescent="0.15">
      <c r="A62" s="34" t="s">
        <v>154</v>
      </c>
      <c r="B62" s="35" t="s">
        <v>155</v>
      </c>
      <c r="C62" s="36">
        <v>42828</v>
      </c>
      <c r="D62" s="35" t="s">
        <v>156</v>
      </c>
      <c r="E62" s="35" t="s">
        <v>27</v>
      </c>
      <c r="F62" s="37" t="s">
        <v>28</v>
      </c>
      <c r="G62" s="37">
        <v>231904903</v>
      </c>
      <c r="H62" s="38" t="s">
        <v>29</v>
      </c>
      <c r="I62" s="39" t="s">
        <v>30</v>
      </c>
      <c r="J62" s="35" t="s">
        <v>85</v>
      </c>
      <c r="K62" s="39" t="s">
        <v>52</v>
      </c>
      <c r="L62" s="40"/>
      <c r="M62" s="39"/>
      <c r="N62" s="40"/>
    </row>
    <row r="63" spans="1:14" ht="85.5" x14ac:dyDescent="0.15">
      <c r="A63" s="34" t="s">
        <v>157</v>
      </c>
      <c r="B63" s="35" t="s">
        <v>155</v>
      </c>
      <c r="C63" s="36">
        <v>42828</v>
      </c>
      <c r="D63" s="35" t="s">
        <v>156</v>
      </c>
      <c r="E63" s="35" t="s">
        <v>27</v>
      </c>
      <c r="F63" s="37" t="s">
        <v>28</v>
      </c>
      <c r="G63" s="37">
        <v>24468294</v>
      </c>
      <c r="H63" s="38" t="s">
        <v>29</v>
      </c>
      <c r="I63" s="39" t="s">
        <v>30</v>
      </c>
      <c r="J63" s="35" t="s">
        <v>85</v>
      </c>
      <c r="K63" s="39" t="s">
        <v>52</v>
      </c>
      <c r="L63" s="40"/>
      <c r="M63" s="39"/>
      <c r="N63" s="40"/>
    </row>
    <row r="64" spans="1:14" ht="85.5" x14ac:dyDescent="0.15">
      <c r="A64" s="34" t="s">
        <v>158</v>
      </c>
      <c r="B64" s="35" t="s">
        <v>155</v>
      </c>
      <c r="C64" s="36">
        <v>42828</v>
      </c>
      <c r="D64" s="35" t="s">
        <v>156</v>
      </c>
      <c r="E64" s="35" t="s">
        <v>27</v>
      </c>
      <c r="F64" s="37" t="s">
        <v>28</v>
      </c>
      <c r="G64" s="37">
        <v>7646400</v>
      </c>
      <c r="H64" s="38" t="s">
        <v>29</v>
      </c>
      <c r="I64" s="39" t="s">
        <v>30</v>
      </c>
      <c r="J64" s="35" t="s">
        <v>85</v>
      </c>
      <c r="K64" s="39" t="s">
        <v>52</v>
      </c>
      <c r="L64" s="40"/>
      <c r="M64" s="39"/>
      <c r="N64" s="40"/>
    </row>
    <row r="65" spans="1:14" ht="85.5" x14ac:dyDescent="0.15">
      <c r="A65" s="34" t="s">
        <v>159</v>
      </c>
      <c r="B65" s="35" t="s">
        <v>160</v>
      </c>
      <c r="C65" s="36">
        <v>42828</v>
      </c>
      <c r="D65" s="35" t="s">
        <v>156</v>
      </c>
      <c r="E65" s="35" t="s">
        <v>27</v>
      </c>
      <c r="F65" s="37" t="s">
        <v>28</v>
      </c>
      <c r="G65" s="37">
        <v>284738000</v>
      </c>
      <c r="H65" s="38" t="s">
        <v>29</v>
      </c>
      <c r="I65" s="39" t="s">
        <v>30</v>
      </c>
      <c r="J65" s="35" t="s">
        <v>85</v>
      </c>
      <c r="K65" s="39" t="s">
        <v>52</v>
      </c>
      <c r="L65" s="40"/>
      <c r="M65" s="39"/>
      <c r="N65" s="40"/>
    </row>
    <row r="66" spans="1:14" ht="85.5" x14ac:dyDescent="0.15">
      <c r="A66" s="34" t="s">
        <v>161</v>
      </c>
      <c r="B66" s="35" t="s">
        <v>160</v>
      </c>
      <c r="C66" s="36">
        <v>42828</v>
      </c>
      <c r="D66" s="35" t="s">
        <v>156</v>
      </c>
      <c r="E66" s="35" t="s">
        <v>27</v>
      </c>
      <c r="F66" s="37" t="s">
        <v>28</v>
      </c>
      <c r="G66" s="37">
        <v>98379000</v>
      </c>
      <c r="H66" s="38" t="s">
        <v>29</v>
      </c>
      <c r="I66" s="39" t="s">
        <v>30</v>
      </c>
      <c r="J66" s="35" t="s">
        <v>85</v>
      </c>
      <c r="K66" s="39" t="s">
        <v>52</v>
      </c>
      <c r="L66" s="40"/>
      <c r="M66" s="39"/>
      <c r="N66" s="40"/>
    </row>
    <row r="67" spans="1:14" ht="71.25" x14ac:dyDescent="0.15">
      <c r="A67" s="34" t="s">
        <v>162</v>
      </c>
      <c r="B67" s="35" t="s">
        <v>163</v>
      </c>
      <c r="C67" s="36">
        <v>42828</v>
      </c>
      <c r="D67" s="35" t="s">
        <v>164</v>
      </c>
      <c r="E67" s="35" t="s">
        <v>27</v>
      </c>
      <c r="F67" s="37" t="s">
        <v>28</v>
      </c>
      <c r="G67" s="37">
        <v>13348800</v>
      </c>
      <c r="H67" s="38" t="s">
        <v>29</v>
      </c>
      <c r="I67" s="39" t="s">
        <v>30</v>
      </c>
      <c r="J67" s="35" t="s">
        <v>109</v>
      </c>
      <c r="K67" s="39" t="s">
        <v>52</v>
      </c>
      <c r="L67" s="40"/>
      <c r="M67" s="39"/>
      <c r="N67" s="40"/>
    </row>
    <row r="68" spans="1:14" ht="85.5" x14ac:dyDescent="0.15">
      <c r="A68" s="34" t="s">
        <v>165</v>
      </c>
      <c r="B68" s="35" t="s">
        <v>62</v>
      </c>
      <c r="C68" s="36">
        <v>42828</v>
      </c>
      <c r="D68" s="35" t="s">
        <v>166</v>
      </c>
      <c r="E68" s="35" t="s">
        <v>27</v>
      </c>
      <c r="F68" s="37" t="s">
        <v>28</v>
      </c>
      <c r="G68" s="37">
        <v>2087640</v>
      </c>
      <c r="H68" s="38" t="s">
        <v>29</v>
      </c>
      <c r="I68" s="39" t="s">
        <v>30</v>
      </c>
      <c r="J68" s="35" t="s">
        <v>167</v>
      </c>
      <c r="K68" s="39" t="s">
        <v>37</v>
      </c>
      <c r="L68" s="40"/>
      <c r="M68" s="39"/>
      <c r="N68" s="40"/>
    </row>
    <row r="69" spans="1:14" ht="85.5" x14ac:dyDescent="0.15">
      <c r="A69" s="34" t="s">
        <v>168</v>
      </c>
      <c r="B69" s="35" t="s">
        <v>169</v>
      </c>
      <c r="C69" s="36">
        <v>43138</v>
      </c>
      <c r="D69" s="35" t="s">
        <v>170</v>
      </c>
      <c r="E69" s="35" t="s">
        <v>27</v>
      </c>
      <c r="F69" s="37">
        <v>11847600</v>
      </c>
      <c r="G69" s="37">
        <v>11664000</v>
      </c>
      <c r="H69" s="38">
        <f>IF(F69="－","－",G69/F69)</f>
        <v>0.98450319051959889</v>
      </c>
      <c r="I69" s="39" t="s">
        <v>30</v>
      </c>
      <c r="J69" s="35" t="s">
        <v>171</v>
      </c>
      <c r="K69" s="39" t="s">
        <v>32</v>
      </c>
      <c r="L69" s="40"/>
      <c r="M69" s="39"/>
      <c r="N69" s="40"/>
    </row>
    <row r="70" spans="1:14" ht="85.5" x14ac:dyDescent="0.15">
      <c r="A70" s="34" t="s">
        <v>172</v>
      </c>
      <c r="B70" s="35" t="s">
        <v>169</v>
      </c>
      <c r="C70" s="36">
        <v>43018</v>
      </c>
      <c r="D70" s="35" t="s">
        <v>173</v>
      </c>
      <c r="E70" s="35" t="s">
        <v>27</v>
      </c>
      <c r="F70" s="37">
        <v>1192698</v>
      </c>
      <c r="G70" s="37">
        <v>1188000</v>
      </c>
      <c r="H70" s="38">
        <f>IF(F70="－","－",G70/F70)</f>
        <v>0.9960610313759225</v>
      </c>
      <c r="I70" s="39" t="s">
        <v>30</v>
      </c>
      <c r="J70" s="35" t="s">
        <v>67</v>
      </c>
      <c r="K70" s="39" t="s">
        <v>52</v>
      </c>
      <c r="L70" s="40"/>
      <c r="M70" s="39"/>
      <c r="N70" s="40"/>
    </row>
    <row r="71" spans="1:14" ht="99.75" x14ac:dyDescent="0.15">
      <c r="A71" s="34" t="s">
        <v>174</v>
      </c>
      <c r="B71" s="35" t="s">
        <v>175</v>
      </c>
      <c r="C71" s="36">
        <v>43018</v>
      </c>
      <c r="D71" s="35" t="s">
        <v>176</v>
      </c>
      <c r="E71" s="35" t="s">
        <v>27</v>
      </c>
      <c r="F71" s="37">
        <v>1857600</v>
      </c>
      <c r="G71" s="37">
        <v>1836000</v>
      </c>
      <c r="H71" s="38">
        <f>IF(F71="－","－",G71/F71)</f>
        <v>0.98837209302325579</v>
      </c>
      <c r="I71" s="39" t="s">
        <v>30</v>
      </c>
      <c r="J71" s="35" t="s">
        <v>177</v>
      </c>
      <c r="K71" s="39" t="s">
        <v>52</v>
      </c>
      <c r="L71" s="40"/>
      <c r="M71" s="39"/>
      <c r="N71" s="40"/>
    </row>
    <row r="72" spans="1:14" ht="85.5" x14ac:dyDescent="0.15">
      <c r="A72" s="34" t="s">
        <v>178</v>
      </c>
      <c r="B72" s="35" t="s">
        <v>169</v>
      </c>
      <c r="C72" s="36">
        <v>43026</v>
      </c>
      <c r="D72" s="35" t="s">
        <v>179</v>
      </c>
      <c r="E72" s="35" t="s">
        <v>27</v>
      </c>
      <c r="F72" s="37">
        <v>97917120</v>
      </c>
      <c r="G72" s="37">
        <v>97917120</v>
      </c>
      <c r="H72" s="38">
        <f>IF(F72="－","－",G72/F72)</f>
        <v>1</v>
      </c>
      <c r="I72" s="39" t="s">
        <v>30</v>
      </c>
      <c r="J72" s="35" t="s">
        <v>180</v>
      </c>
      <c r="K72" s="39" t="s">
        <v>52</v>
      </c>
      <c r="L72" s="40"/>
      <c r="M72" s="39"/>
      <c r="N72" s="40"/>
    </row>
    <row r="73" spans="1:14" ht="85.5" x14ac:dyDescent="0.15">
      <c r="A73" s="34" t="s">
        <v>181</v>
      </c>
      <c r="B73" s="35" t="s">
        <v>169</v>
      </c>
      <c r="C73" s="36">
        <v>43060</v>
      </c>
      <c r="D73" s="35" t="s">
        <v>182</v>
      </c>
      <c r="E73" s="35" t="s">
        <v>27</v>
      </c>
      <c r="F73" s="37">
        <v>15660000</v>
      </c>
      <c r="G73" s="37">
        <v>15120000</v>
      </c>
      <c r="H73" s="38">
        <f>IF(F73="－","－",G73/F73)</f>
        <v>0.96551724137931039</v>
      </c>
      <c r="I73" s="39" t="s">
        <v>30</v>
      </c>
      <c r="J73" s="35" t="s">
        <v>67</v>
      </c>
      <c r="K73" s="39" t="s">
        <v>52</v>
      </c>
      <c r="L73" s="40"/>
      <c r="M73" s="39"/>
      <c r="N73" s="40"/>
    </row>
    <row r="74" spans="1:14" ht="99.75" x14ac:dyDescent="0.15">
      <c r="A74" s="34" t="s">
        <v>183</v>
      </c>
      <c r="B74" s="35" t="s">
        <v>49</v>
      </c>
      <c r="C74" s="36">
        <v>43069</v>
      </c>
      <c r="D74" s="35" t="s">
        <v>184</v>
      </c>
      <c r="E74" s="35" t="s">
        <v>27</v>
      </c>
      <c r="F74" s="37">
        <v>2606580</v>
      </c>
      <c r="G74" s="37">
        <v>2592000</v>
      </c>
      <c r="H74" s="38">
        <v>0.99440646364201402</v>
      </c>
      <c r="I74" s="39" t="s">
        <v>30</v>
      </c>
      <c r="J74" s="35" t="s">
        <v>185</v>
      </c>
      <c r="K74" s="39" t="s">
        <v>32</v>
      </c>
      <c r="L74" s="40"/>
      <c r="M74" s="39"/>
      <c r="N74" s="40"/>
    </row>
    <row r="75" spans="1:14" ht="85.5" x14ac:dyDescent="0.15">
      <c r="A75" s="34" t="s">
        <v>186</v>
      </c>
      <c r="B75" s="35" t="s">
        <v>169</v>
      </c>
      <c r="C75" s="36">
        <v>43077</v>
      </c>
      <c r="D75" s="35" t="s">
        <v>187</v>
      </c>
      <c r="E75" s="35" t="s">
        <v>27</v>
      </c>
      <c r="F75" s="37">
        <v>19634600</v>
      </c>
      <c r="G75" s="37">
        <v>19224000</v>
      </c>
      <c r="H75" s="38">
        <f>IF(F75="－","－",G75/F75)</f>
        <v>0.97908793660171334</v>
      </c>
      <c r="I75" s="39" t="s">
        <v>30</v>
      </c>
      <c r="J75" s="35" t="s">
        <v>67</v>
      </c>
      <c r="K75" s="39" t="s">
        <v>52</v>
      </c>
      <c r="L75" s="40"/>
      <c r="M75" s="39"/>
      <c r="N75" s="40"/>
    </row>
    <row r="76" spans="1:14" ht="85.5" x14ac:dyDescent="0.15">
      <c r="A76" s="34" t="s">
        <v>188</v>
      </c>
      <c r="B76" s="35" t="s">
        <v>169</v>
      </c>
      <c r="C76" s="36">
        <v>43115</v>
      </c>
      <c r="D76" s="35" t="s">
        <v>189</v>
      </c>
      <c r="E76" s="35" t="s">
        <v>27</v>
      </c>
      <c r="F76" s="37">
        <v>1749600</v>
      </c>
      <c r="G76" s="37">
        <v>1749600</v>
      </c>
      <c r="H76" s="38">
        <v>1</v>
      </c>
      <c r="I76" s="39" t="s">
        <v>30</v>
      </c>
      <c r="J76" s="35" t="s">
        <v>190</v>
      </c>
      <c r="K76" s="39" t="s">
        <v>191</v>
      </c>
      <c r="L76" s="40"/>
      <c r="M76" s="39"/>
      <c r="N76" s="40"/>
    </row>
    <row r="77" spans="1:14" ht="71.25" x14ac:dyDescent="0.15">
      <c r="A77" s="34" t="s">
        <v>192</v>
      </c>
      <c r="B77" s="35" t="s">
        <v>193</v>
      </c>
      <c r="C77" s="36">
        <v>42828</v>
      </c>
      <c r="D77" s="35" t="s">
        <v>194</v>
      </c>
      <c r="E77" s="35" t="s">
        <v>27</v>
      </c>
      <c r="F77" s="37" t="s">
        <v>28</v>
      </c>
      <c r="G77" s="37">
        <v>1038064</v>
      </c>
      <c r="H77" s="38" t="s">
        <v>29</v>
      </c>
      <c r="I77" s="39" t="s">
        <v>30</v>
      </c>
      <c r="J77" s="35" t="s">
        <v>109</v>
      </c>
      <c r="K77" s="39" t="s">
        <v>52</v>
      </c>
      <c r="L77" s="40"/>
      <c r="M77" s="39"/>
      <c r="N77" s="40"/>
    </row>
    <row r="78" spans="1:14" ht="71.25" x14ac:dyDescent="0.15">
      <c r="A78" s="34" t="s">
        <v>195</v>
      </c>
      <c r="B78" s="35" t="s">
        <v>193</v>
      </c>
      <c r="C78" s="36">
        <v>42828</v>
      </c>
      <c r="D78" s="35" t="s">
        <v>196</v>
      </c>
      <c r="E78" s="35" t="s">
        <v>27</v>
      </c>
      <c r="F78" s="37" t="s">
        <v>28</v>
      </c>
      <c r="G78" s="37">
        <v>1119192</v>
      </c>
      <c r="H78" s="38" t="s">
        <v>29</v>
      </c>
      <c r="I78" s="39" t="s">
        <v>30</v>
      </c>
      <c r="J78" s="35" t="s">
        <v>109</v>
      </c>
      <c r="K78" s="39" t="s">
        <v>52</v>
      </c>
      <c r="L78" s="40"/>
      <c r="M78" s="39"/>
      <c r="N78" s="40"/>
    </row>
    <row r="79" spans="1:14" ht="71.25" x14ac:dyDescent="0.15">
      <c r="A79" s="34" t="s">
        <v>197</v>
      </c>
      <c r="B79" s="35" t="s">
        <v>193</v>
      </c>
      <c r="C79" s="36">
        <v>42828</v>
      </c>
      <c r="D79" s="35" t="s">
        <v>198</v>
      </c>
      <c r="E79" s="35" t="s">
        <v>27</v>
      </c>
      <c r="F79" s="37" t="s">
        <v>28</v>
      </c>
      <c r="G79" s="37">
        <v>1129707</v>
      </c>
      <c r="H79" s="38" t="s">
        <v>29</v>
      </c>
      <c r="I79" s="39" t="s">
        <v>30</v>
      </c>
      <c r="J79" s="35" t="s">
        <v>109</v>
      </c>
      <c r="K79" s="39" t="s">
        <v>52</v>
      </c>
      <c r="L79" s="40"/>
      <c r="M79" s="39"/>
      <c r="N79" s="40"/>
    </row>
    <row r="80" spans="1:14" ht="71.25" x14ac:dyDescent="0.15">
      <c r="A80" s="34" t="s">
        <v>199</v>
      </c>
      <c r="B80" s="35" t="s">
        <v>193</v>
      </c>
      <c r="C80" s="36">
        <v>42828</v>
      </c>
      <c r="D80" s="35" t="s">
        <v>196</v>
      </c>
      <c r="E80" s="35" t="s">
        <v>27</v>
      </c>
      <c r="F80" s="37" t="s">
        <v>28</v>
      </c>
      <c r="G80" s="37">
        <v>1136253</v>
      </c>
      <c r="H80" s="38" t="s">
        <v>29</v>
      </c>
      <c r="I80" s="39" t="s">
        <v>30</v>
      </c>
      <c r="J80" s="35" t="s">
        <v>109</v>
      </c>
      <c r="K80" s="39" t="s">
        <v>52</v>
      </c>
      <c r="L80" s="40"/>
      <c r="M80" s="39"/>
      <c r="N80" s="40"/>
    </row>
    <row r="81" spans="1:14" ht="71.25" x14ac:dyDescent="0.15">
      <c r="A81" s="34" t="s">
        <v>200</v>
      </c>
      <c r="B81" s="35" t="s">
        <v>193</v>
      </c>
      <c r="C81" s="36">
        <v>42828</v>
      </c>
      <c r="D81" s="35" t="s">
        <v>196</v>
      </c>
      <c r="E81" s="35" t="s">
        <v>27</v>
      </c>
      <c r="F81" s="37" t="s">
        <v>28</v>
      </c>
      <c r="G81" s="37">
        <v>1206244</v>
      </c>
      <c r="H81" s="38" t="s">
        <v>29</v>
      </c>
      <c r="I81" s="39" t="s">
        <v>30</v>
      </c>
      <c r="J81" s="35" t="s">
        <v>109</v>
      </c>
      <c r="K81" s="39" t="s">
        <v>52</v>
      </c>
      <c r="L81" s="40"/>
      <c r="M81" s="39"/>
      <c r="N81" s="40"/>
    </row>
    <row r="82" spans="1:14" ht="71.25" x14ac:dyDescent="0.15">
      <c r="A82" s="34" t="s">
        <v>201</v>
      </c>
      <c r="B82" s="35" t="s">
        <v>202</v>
      </c>
      <c r="C82" s="36">
        <v>42828</v>
      </c>
      <c r="D82" s="35" t="s">
        <v>203</v>
      </c>
      <c r="E82" s="35" t="s">
        <v>27</v>
      </c>
      <c r="F82" s="37" t="s">
        <v>28</v>
      </c>
      <c r="G82" s="37">
        <v>1265262</v>
      </c>
      <c r="H82" s="38" t="s">
        <v>29</v>
      </c>
      <c r="I82" s="39" t="s">
        <v>30</v>
      </c>
      <c r="J82" s="35" t="s">
        <v>109</v>
      </c>
      <c r="K82" s="39" t="s">
        <v>52</v>
      </c>
      <c r="L82" s="40"/>
      <c r="M82" s="39"/>
      <c r="N82" s="40"/>
    </row>
    <row r="83" spans="1:14" ht="71.25" x14ac:dyDescent="0.15">
      <c r="A83" s="34" t="s">
        <v>204</v>
      </c>
      <c r="B83" s="35" t="s">
        <v>193</v>
      </c>
      <c r="C83" s="36">
        <v>42828</v>
      </c>
      <c r="D83" s="35" t="s">
        <v>205</v>
      </c>
      <c r="E83" s="35" t="s">
        <v>27</v>
      </c>
      <c r="F83" s="37" t="s">
        <v>28</v>
      </c>
      <c r="G83" s="37">
        <v>1410118</v>
      </c>
      <c r="H83" s="38" t="s">
        <v>29</v>
      </c>
      <c r="I83" s="39" t="s">
        <v>30</v>
      </c>
      <c r="J83" s="35" t="s">
        <v>109</v>
      </c>
      <c r="K83" s="39" t="s">
        <v>52</v>
      </c>
      <c r="L83" s="40"/>
      <c r="M83" s="39"/>
      <c r="N83" s="40"/>
    </row>
    <row r="84" spans="1:14" ht="85.5" x14ac:dyDescent="0.15">
      <c r="A84" s="34" t="s">
        <v>206</v>
      </c>
      <c r="B84" s="35" t="s">
        <v>175</v>
      </c>
      <c r="C84" s="36">
        <v>42828</v>
      </c>
      <c r="D84" s="35" t="s">
        <v>207</v>
      </c>
      <c r="E84" s="35" t="s">
        <v>27</v>
      </c>
      <c r="F84" s="37">
        <v>1447200</v>
      </c>
      <c r="G84" s="37">
        <v>1447200</v>
      </c>
      <c r="H84" s="38" t="s">
        <v>29</v>
      </c>
      <c r="I84" s="39" t="s">
        <v>30</v>
      </c>
      <c r="J84" s="35" t="s">
        <v>208</v>
      </c>
      <c r="K84" s="39" t="s">
        <v>32</v>
      </c>
      <c r="L84" s="40"/>
      <c r="M84" s="39"/>
      <c r="N84" s="40"/>
    </row>
    <row r="85" spans="1:14" ht="71.25" x14ac:dyDescent="0.15">
      <c r="A85" s="34" t="s">
        <v>209</v>
      </c>
      <c r="B85" s="35" t="s">
        <v>210</v>
      </c>
      <c r="C85" s="36">
        <v>42828</v>
      </c>
      <c r="D85" s="35" t="s">
        <v>211</v>
      </c>
      <c r="E85" s="35" t="s">
        <v>27</v>
      </c>
      <c r="F85" s="37" t="s">
        <v>28</v>
      </c>
      <c r="G85" s="37">
        <v>1510054</v>
      </c>
      <c r="H85" s="38" t="s">
        <v>29</v>
      </c>
      <c r="I85" s="39" t="s">
        <v>30</v>
      </c>
      <c r="J85" s="35" t="s">
        <v>109</v>
      </c>
      <c r="K85" s="39" t="s">
        <v>52</v>
      </c>
      <c r="L85" s="40"/>
      <c r="M85" s="39"/>
      <c r="N85" s="40"/>
    </row>
    <row r="86" spans="1:14" ht="71.25" x14ac:dyDescent="0.15">
      <c r="A86" s="34" t="s">
        <v>212</v>
      </c>
      <c r="B86" s="35" t="s">
        <v>202</v>
      </c>
      <c r="C86" s="36">
        <v>42828</v>
      </c>
      <c r="D86" s="35" t="s">
        <v>213</v>
      </c>
      <c r="E86" s="35" t="s">
        <v>27</v>
      </c>
      <c r="F86" s="37" t="s">
        <v>28</v>
      </c>
      <c r="G86" s="37">
        <v>1532743</v>
      </c>
      <c r="H86" s="38" t="s">
        <v>29</v>
      </c>
      <c r="I86" s="39" t="s">
        <v>30</v>
      </c>
      <c r="J86" s="35" t="s">
        <v>109</v>
      </c>
      <c r="K86" s="39" t="s">
        <v>52</v>
      </c>
      <c r="L86" s="40"/>
      <c r="M86" s="39"/>
      <c r="N86" s="40"/>
    </row>
    <row r="87" spans="1:14" ht="71.25" x14ac:dyDescent="0.15">
      <c r="A87" s="34" t="s">
        <v>214</v>
      </c>
      <c r="B87" s="35" t="s">
        <v>193</v>
      </c>
      <c r="C87" s="36">
        <v>42828</v>
      </c>
      <c r="D87" s="35" t="s">
        <v>215</v>
      </c>
      <c r="E87" s="35" t="s">
        <v>27</v>
      </c>
      <c r="F87" s="37" t="s">
        <v>28</v>
      </c>
      <c r="G87" s="37">
        <v>1543152</v>
      </c>
      <c r="H87" s="38" t="s">
        <v>29</v>
      </c>
      <c r="I87" s="39" t="s">
        <v>30</v>
      </c>
      <c r="J87" s="35" t="s">
        <v>109</v>
      </c>
      <c r="K87" s="39" t="s">
        <v>52</v>
      </c>
      <c r="L87" s="40"/>
      <c r="M87" s="39"/>
      <c r="N87" s="40"/>
    </row>
    <row r="88" spans="1:14" ht="71.25" x14ac:dyDescent="0.15">
      <c r="A88" s="34" t="s">
        <v>216</v>
      </c>
      <c r="B88" s="35" t="s">
        <v>217</v>
      </c>
      <c r="C88" s="36">
        <v>42828</v>
      </c>
      <c r="D88" s="35" t="s">
        <v>218</v>
      </c>
      <c r="E88" s="35" t="s">
        <v>27</v>
      </c>
      <c r="F88" s="37" t="s">
        <v>28</v>
      </c>
      <c r="G88" s="37">
        <v>1884920</v>
      </c>
      <c r="H88" s="38" t="s">
        <v>29</v>
      </c>
      <c r="I88" s="39" t="s">
        <v>30</v>
      </c>
      <c r="J88" s="35" t="s">
        <v>219</v>
      </c>
      <c r="K88" s="39" t="s">
        <v>73</v>
      </c>
      <c r="L88" s="40"/>
      <c r="M88" s="39"/>
      <c r="N88" s="40"/>
    </row>
    <row r="89" spans="1:14" ht="85.5" x14ac:dyDescent="0.15">
      <c r="A89" s="34" t="s">
        <v>220</v>
      </c>
      <c r="B89" s="35" t="s">
        <v>175</v>
      </c>
      <c r="C89" s="36">
        <v>42828</v>
      </c>
      <c r="D89" s="35" t="s">
        <v>207</v>
      </c>
      <c r="E89" s="35" t="s">
        <v>27</v>
      </c>
      <c r="F89" s="37">
        <v>2154600</v>
      </c>
      <c r="G89" s="37">
        <v>2154600</v>
      </c>
      <c r="H89" s="38" t="s">
        <v>29</v>
      </c>
      <c r="I89" s="39" t="s">
        <v>30</v>
      </c>
      <c r="J89" s="35" t="s">
        <v>221</v>
      </c>
      <c r="K89" s="39" t="s">
        <v>32</v>
      </c>
      <c r="L89" s="40"/>
      <c r="M89" s="39"/>
      <c r="N89" s="40"/>
    </row>
    <row r="90" spans="1:14" ht="71.25" x14ac:dyDescent="0.15">
      <c r="A90" s="34" t="s">
        <v>209</v>
      </c>
      <c r="B90" s="35" t="s">
        <v>210</v>
      </c>
      <c r="C90" s="36">
        <v>42828</v>
      </c>
      <c r="D90" s="35" t="s">
        <v>222</v>
      </c>
      <c r="E90" s="35" t="s">
        <v>27</v>
      </c>
      <c r="F90" s="37" t="s">
        <v>28</v>
      </c>
      <c r="G90" s="37">
        <v>2303522</v>
      </c>
      <c r="H90" s="38" t="s">
        <v>29</v>
      </c>
      <c r="I90" s="39" t="s">
        <v>30</v>
      </c>
      <c r="J90" s="35" t="s">
        <v>109</v>
      </c>
      <c r="K90" s="39" t="s">
        <v>52</v>
      </c>
      <c r="L90" s="40"/>
      <c r="M90" s="39"/>
      <c r="N90" s="40"/>
    </row>
    <row r="91" spans="1:14" ht="71.25" x14ac:dyDescent="0.15">
      <c r="A91" s="34" t="s">
        <v>223</v>
      </c>
      <c r="B91" s="35" t="s">
        <v>193</v>
      </c>
      <c r="C91" s="36">
        <v>42828</v>
      </c>
      <c r="D91" s="35" t="s">
        <v>196</v>
      </c>
      <c r="E91" s="35" t="s">
        <v>27</v>
      </c>
      <c r="F91" s="37" t="s">
        <v>28</v>
      </c>
      <c r="G91" s="37">
        <v>2381644</v>
      </c>
      <c r="H91" s="38" t="s">
        <v>29</v>
      </c>
      <c r="I91" s="39" t="s">
        <v>30</v>
      </c>
      <c r="J91" s="35" t="s">
        <v>109</v>
      </c>
      <c r="K91" s="39" t="s">
        <v>52</v>
      </c>
      <c r="L91" s="40"/>
      <c r="M91" s="39"/>
      <c r="N91" s="40"/>
    </row>
    <row r="92" spans="1:14" ht="71.25" x14ac:dyDescent="0.15">
      <c r="A92" s="34" t="s">
        <v>224</v>
      </c>
      <c r="B92" s="35" t="s">
        <v>202</v>
      </c>
      <c r="C92" s="36">
        <v>42828</v>
      </c>
      <c r="D92" s="35" t="s">
        <v>225</v>
      </c>
      <c r="E92" s="35" t="s">
        <v>27</v>
      </c>
      <c r="F92" s="37" t="s">
        <v>28</v>
      </c>
      <c r="G92" s="37">
        <v>2590877</v>
      </c>
      <c r="H92" s="38" t="s">
        <v>29</v>
      </c>
      <c r="I92" s="39" t="s">
        <v>30</v>
      </c>
      <c r="J92" s="35" t="s">
        <v>109</v>
      </c>
      <c r="K92" s="39" t="s">
        <v>52</v>
      </c>
      <c r="L92" s="40"/>
      <c r="M92" s="39"/>
      <c r="N92" s="40"/>
    </row>
    <row r="93" spans="1:14" ht="71.25" x14ac:dyDescent="0.15">
      <c r="A93" s="34" t="s">
        <v>226</v>
      </c>
      <c r="B93" s="35" t="s">
        <v>193</v>
      </c>
      <c r="C93" s="36">
        <v>42828</v>
      </c>
      <c r="D93" s="35" t="s">
        <v>196</v>
      </c>
      <c r="E93" s="35" t="s">
        <v>27</v>
      </c>
      <c r="F93" s="37" t="s">
        <v>28</v>
      </c>
      <c r="G93" s="37">
        <v>2719669</v>
      </c>
      <c r="H93" s="38" t="s">
        <v>29</v>
      </c>
      <c r="I93" s="39" t="s">
        <v>30</v>
      </c>
      <c r="J93" s="35" t="s">
        <v>109</v>
      </c>
      <c r="K93" s="39" t="s">
        <v>52</v>
      </c>
      <c r="L93" s="40"/>
      <c r="M93" s="39"/>
      <c r="N93" s="40"/>
    </row>
    <row r="94" spans="1:14" ht="85.5" x14ac:dyDescent="0.15">
      <c r="A94" s="34" t="s">
        <v>227</v>
      </c>
      <c r="B94" s="35" t="s">
        <v>175</v>
      </c>
      <c r="C94" s="36">
        <v>42828</v>
      </c>
      <c r="D94" s="35" t="s">
        <v>207</v>
      </c>
      <c r="E94" s="35" t="s">
        <v>27</v>
      </c>
      <c r="F94" s="37">
        <v>3146400</v>
      </c>
      <c r="G94" s="37">
        <v>3146400</v>
      </c>
      <c r="H94" s="38" t="s">
        <v>29</v>
      </c>
      <c r="I94" s="39" t="s">
        <v>30</v>
      </c>
      <c r="J94" s="35" t="s">
        <v>228</v>
      </c>
      <c r="K94" s="39" t="s">
        <v>32</v>
      </c>
      <c r="L94" s="40"/>
      <c r="M94" s="39"/>
      <c r="N94" s="40"/>
    </row>
    <row r="95" spans="1:14" ht="71.25" x14ac:dyDescent="0.15">
      <c r="A95" s="34" t="s">
        <v>229</v>
      </c>
      <c r="B95" s="35" t="s">
        <v>202</v>
      </c>
      <c r="C95" s="36">
        <v>42828</v>
      </c>
      <c r="D95" s="35" t="s">
        <v>230</v>
      </c>
      <c r="E95" s="35" t="s">
        <v>27</v>
      </c>
      <c r="F95" s="37" t="s">
        <v>28</v>
      </c>
      <c r="G95" s="37">
        <v>3208021</v>
      </c>
      <c r="H95" s="38" t="s">
        <v>29</v>
      </c>
      <c r="I95" s="39" t="s">
        <v>30</v>
      </c>
      <c r="J95" s="35" t="s">
        <v>109</v>
      </c>
      <c r="K95" s="39" t="s">
        <v>52</v>
      </c>
      <c r="L95" s="40"/>
      <c r="M95" s="39"/>
      <c r="N95" s="40"/>
    </row>
    <row r="96" spans="1:14" ht="71.25" x14ac:dyDescent="0.15">
      <c r="A96" s="34" t="s">
        <v>231</v>
      </c>
      <c r="B96" s="35" t="s">
        <v>193</v>
      </c>
      <c r="C96" s="36">
        <v>42828</v>
      </c>
      <c r="D96" s="35" t="s">
        <v>196</v>
      </c>
      <c r="E96" s="35" t="s">
        <v>27</v>
      </c>
      <c r="F96" s="37" t="s">
        <v>28</v>
      </c>
      <c r="G96" s="37">
        <v>3802571</v>
      </c>
      <c r="H96" s="38" t="s">
        <v>29</v>
      </c>
      <c r="I96" s="39" t="s">
        <v>30</v>
      </c>
      <c r="J96" s="35" t="s">
        <v>109</v>
      </c>
      <c r="K96" s="39" t="s">
        <v>52</v>
      </c>
      <c r="L96" s="40"/>
      <c r="M96" s="39"/>
      <c r="N96" s="40"/>
    </row>
    <row r="97" spans="1:14" ht="71.25" x14ac:dyDescent="0.15">
      <c r="A97" s="34" t="s">
        <v>232</v>
      </c>
      <c r="B97" s="35" t="s">
        <v>193</v>
      </c>
      <c r="C97" s="36">
        <v>42828</v>
      </c>
      <c r="D97" s="35" t="s">
        <v>196</v>
      </c>
      <c r="E97" s="35" t="s">
        <v>27</v>
      </c>
      <c r="F97" s="37" t="s">
        <v>28</v>
      </c>
      <c r="G97" s="37">
        <v>4177000</v>
      </c>
      <c r="H97" s="38" t="s">
        <v>29</v>
      </c>
      <c r="I97" s="39" t="s">
        <v>30</v>
      </c>
      <c r="J97" s="35" t="s">
        <v>109</v>
      </c>
      <c r="K97" s="39" t="s">
        <v>52</v>
      </c>
      <c r="L97" s="40"/>
      <c r="M97" s="39"/>
      <c r="N97" s="40"/>
    </row>
    <row r="98" spans="1:14" ht="71.25" x14ac:dyDescent="0.15">
      <c r="A98" s="34" t="s">
        <v>233</v>
      </c>
      <c r="B98" s="35" t="s">
        <v>234</v>
      </c>
      <c r="C98" s="36">
        <v>42828</v>
      </c>
      <c r="D98" s="35" t="s">
        <v>235</v>
      </c>
      <c r="E98" s="35" t="s">
        <v>27</v>
      </c>
      <c r="F98" s="37">
        <v>4352400</v>
      </c>
      <c r="G98" s="37">
        <v>4352400</v>
      </c>
      <c r="H98" s="38" t="s">
        <v>29</v>
      </c>
      <c r="I98" s="39" t="s">
        <v>30</v>
      </c>
      <c r="J98" s="35" t="s">
        <v>236</v>
      </c>
      <c r="K98" s="39" t="s">
        <v>37</v>
      </c>
      <c r="L98" s="40"/>
      <c r="M98" s="39"/>
      <c r="N98" s="40"/>
    </row>
    <row r="99" spans="1:14" ht="85.5" x14ac:dyDescent="0.15">
      <c r="A99" s="34" t="s">
        <v>237</v>
      </c>
      <c r="B99" s="35" t="s">
        <v>175</v>
      </c>
      <c r="C99" s="36">
        <v>42828</v>
      </c>
      <c r="D99" s="35" t="s">
        <v>207</v>
      </c>
      <c r="E99" s="35" t="s">
        <v>27</v>
      </c>
      <c r="F99" s="37">
        <v>4951200</v>
      </c>
      <c r="G99" s="37">
        <v>4951200</v>
      </c>
      <c r="H99" s="38" t="s">
        <v>29</v>
      </c>
      <c r="I99" s="39" t="s">
        <v>30</v>
      </c>
      <c r="J99" s="35" t="s">
        <v>238</v>
      </c>
      <c r="K99" s="39" t="s">
        <v>32</v>
      </c>
      <c r="L99" s="40"/>
      <c r="M99" s="39"/>
      <c r="N99" s="40"/>
    </row>
    <row r="100" spans="1:14" ht="85.5" x14ac:dyDescent="0.15">
      <c r="A100" s="34" t="s">
        <v>239</v>
      </c>
      <c r="B100" s="35" t="s">
        <v>175</v>
      </c>
      <c r="C100" s="36">
        <v>42828</v>
      </c>
      <c r="D100" s="35" t="s">
        <v>207</v>
      </c>
      <c r="E100" s="35" t="s">
        <v>27</v>
      </c>
      <c r="F100" s="37">
        <v>4999200</v>
      </c>
      <c r="G100" s="37">
        <v>4999200</v>
      </c>
      <c r="H100" s="38" t="s">
        <v>29</v>
      </c>
      <c r="I100" s="39" t="s">
        <v>30</v>
      </c>
      <c r="J100" s="35" t="s">
        <v>240</v>
      </c>
      <c r="K100" s="39" t="s">
        <v>32</v>
      </c>
      <c r="L100" s="40"/>
      <c r="M100" s="39"/>
      <c r="N100" s="40"/>
    </row>
    <row r="101" spans="1:14" ht="71.25" x14ac:dyDescent="0.15">
      <c r="A101" s="34" t="s">
        <v>241</v>
      </c>
      <c r="B101" s="35" t="s">
        <v>193</v>
      </c>
      <c r="C101" s="36">
        <v>42828</v>
      </c>
      <c r="D101" s="35" t="s">
        <v>215</v>
      </c>
      <c r="E101" s="35" t="s">
        <v>27</v>
      </c>
      <c r="F101" s="37" t="s">
        <v>28</v>
      </c>
      <c r="G101" s="37">
        <v>5152771</v>
      </c>
      <c r="H101" s="38" t="s">
        <v>29</v>
      </c>
      <c r="I101" s="39" t="s">
        <v>30</v>
      </c>
      <c r="J101" s="35" t="s">
        <v>109</v>
      </c>
      <c r="K101" s="39" t="s">
        <v>52</v>
      </c>
      <c r="L101" s="40"/>
      <c r="M101" s="39"/>
      <c r="N101" s="40"/>
    </row>
    <row r="102" spans="1:14" ht="71.25" x14ac:dyDescent="0.15">
      <c r="A102" s="34" t="s">
        <v>242</v>
      </c>
      <c r="B102" s="35" t="s">
        <v>217</v>
      </c>
      <c r="C102" s="36">
        <v>42828</v>
      </c>
      <c r="D102" s="35" t="s">
        <v>243</v>
      </c>
      <c r="E102" s="35" t="s">
        <v>27</v>
      </c>
      <c r="F102" s="37" t="s">
        <v>28</v>
      </c>
      <c r="G102" s="37">
        <v>5762880</v>
      </c>
      <c r="H102" s="38" t="s">
        <v>29</v>
      </c>
      <c r="I102" s="39" t="s">
        <v>30</v>
      </c>
      <c r="J102" s="35" t="s">
        <v>244</v>
      </c>
      <c r="K102" s="39" t="s">
        <v>37</v>
      </c>
      <c r="L102" s="40"/>
      <c r="M102" s="39"/>
      <c r="N102" s="40"/>
    </row>
    <row r="103" spans="1:14" ht="71.25" x14ac:dyDescent="0.15">
      <c r="A103" s="34" t="s">
        <v>209</v>
      </c>
      <c r="B103" s="35" t="s">
        <v>210</v>
      </c>
      <c r="C103" s="36">
        <v>42828</v>
      </c>
      <c r="D103" s="35" t="s">
        <v>211</v>
      </c>
      <c r="E103" s="35" t="s">
        <v>27</v>
      </c>
      <c r="F103" s="37" t="s">
        <v>28</v>
      </c>
      <c r="G103" s="37">
        <v>5773435</v>
      </c>
      <c r="H103" s="38" t="s">
        <v>29</v>
      </c>
      <c r="I103" s="39" t="s">
        <v>30</v>
      </c>
      <c r="J103" s="35" t="s">
        <v>109</v>
      </c>
      <c r="K103" s="39" t="s">
        <v>52</v>
      </c>
      <c r="L103" s="40"/>
      <c r="M103" s="39"/>
      <c r="N103" s="40"/>
    </row>
    <row r="104" spans="1:14" ht="71.25" x14ac:dyDescent="0.15">
      <c r="A104" s="34" t="s">
        <v>245</v>
      </c>
      <c r="B104" s="35" t="s">
        <v>234</v>
      </c>
      <c r="C104" s="36">
        <v>42828</v>
      </c>
      <c r="D104" s="35" t="s">
        <v>246</v>
      </c>
      <c r="E104" s="35" t="s">
        <v>27</v>
      </c>
      <c r="F104" s="37">
        <v>5994000</v>
      </c>
      <c r="G104" s="37">
        <v>5994000</v>
      </c>
      <c r="H104" s="38" t="s">
        <v>29</v>
      </c>
      <c r="I104" s="39" t="s">
        <v>30</v>
      </c>
      <c r="J104" s="35" t="s">
        <v>247</v>
      </c>
      <c r="K104" s="39" t="s">
        <v>37</v>
      </c>
      <c r="L104" s="40"/>
      <c r="M104" s="39"/>
      <c r="N104" s="40"/>
    </row>
    <row r="105" spans="1:14" ht="71.25" x14ac:dyDescent="0.15">
      <c r="A105" s="34" t="s">
        <v>248</v>
      </c>
      <c r="B105" s="35" t="s">
        <v>217</v>
      </c>
      <c r="C105" s="36">
        <v>42828</v>
      </c>
      <c r="D105" s="35" t="s">
        <v>249</v>
      </c>
      <c r="E105" s="35" t="s">
        <v>27</v>
      </c>
      <c r="F105" s="37" t="s">
        <v>28</v>
      </c>
      <c r="G105" s="37">
        <v>6107400</v>
      </c>
      <c r="H105" s="38" t="s">
        <v>29</v>
      </c>
      <c r="I105" s="39" t="s">
        <v>30</v>
      </c>
      <c r="J105" s="35" t="s">
        <v>250</v>
      </c>
      <c r="K105" s="39" t="s">
        <v>32</v>
      </c>
      <c r="L105" s="40"/>
      <c r="M105" s="39"/>
      <c r="N105" s="40"/>
    </row>
    <row r="106" spans="1:14" ht="71.25" x14ac:dyDescent="0.15">
      <c r="A106" s="34" t="s">
        <v>251</v>
      </c>
      <c r="B106" s="35" t="s">
        <v>252</v>
      </c>
      <c r="C106" s="36">
        <v>42828</v>
      </c>
      <c r="D106" s="35" t="s">
        <v>253</v>
      </c>
      <c r="E106" s="35" t="s">
        <v>27</v>
      </c>
      <c r="F106" s="37" t="s">
        <v>28</v>
      </c>
      <c r="G106" s="37">
        <v>8448320</v>
      </c>
      <c r="H106" s="38" t="s">
        <v>29</v>
      </c>
      <c r="I106" s="39" t="s">
        <v>30</v>
      </c>
      <c r="J106" s="35" t="s">
        <v>109</v>
      </c>
      <c r="K106" s="39" t="s">
        <v>52</v>
      </c>
      <c r="L106" s="40"/>
      <c r="M106" s="39"/>
      <c r="N106" s="40"/>
    </row>
    <row r="107" spans="1:14" ht="71.25" x14ac:dyDescent="0.15">
      <c r="A107" s="34" t="s">
        <v>254</v>
      </c>
      <c r="B107" s="35" t="s">
        <v>217</v>
      </c>
      <c r="C107" s="36">
        <v>42828</v>
      </c>
      <c r="D107" s="35" t="s">
        <v>207</v>
      </c>
      <c r="E107" s="35" t="s">
        <v>27</v>
      </c>
      <c r="F107" s="37" t="s">
        <v>28</v>
      </c>
      <c r="G107" s="37">
        <v>8916480</v>
      </c>
      <c r="H107" s="38" t="s">
        <v>29</v>
      </c>
      <c r="I107" s="39" t="s">
        <v>30</v>
      </c>
      <c r="J107" s="35" t="s">
        <v>255</v>
      </c>
      <c r="K107" s="39" t="s">
        <v>32</v>
      </c>
      <c r="L107" s="40"/>
      <c r="M107" s="39"/>
      <c r="N107" s="40"/>
    </row>
    <row r="108" spans="1:14" ht="85.5" x14ac:dyDescent="0.15">
      <c r="A108" s="34" t="s">
        <v>256</v>
      </c>
      <c r="B108" s="35" t="s">
        <v>175</v>
      </c>
      <c r="C108" s="36">
        <v>42828</v>
      </c>
      <c r="D108" s="35" t="s">
        <v>207</v>
      </c>
      <c r="E108" s="35" t="s">
        <v>27</v>
      </c>
      <c r="F108" s="37">
        <v>11976000</v>
      </c>
      <c r="G108" s="37">
        <v>11976000</v>
      </c>
      <c r="H108" s="38" t="s">
        <v>29</v>
      </c>
      <c r="I108" s="39" t="s">
        <v>30</v>
      </c>
      <c r="J108" s="35" t="s">
        <v>257</v>
      </c>
      <c r="K108" s="39" t="s">
        <v>32</v>
      </c>
      <c r="L108" s="40"/>
      <c r="M108" s="39"/>
      <c r="N108" s="40"/>
    </row>
    <row r="109" spans="1:14" ht="71.25" x14ac:dyDescent="0.15">
      <c r="A109" s="34" t="s">
        <v>258</v>
      </c>
      <c r="B109" s="35" t="s">
        <v>202</v>
      </c>
      <c r="C109" s="36">
        <v>42828</v>
      </c>
      <c r="D109" s="35" t="s">
        <v>207</v>
      </c>
      <c r="E109" s="35" t="s">
        <v>27</v>
      </c>
      <c r="F109" s="37" t="s">
        <v>28</v>
      </c>
      <c r="G109" s="37">
        <v>14544000</v>
      </c>
      <c r="H109" s="38" t="s">
        <v>29</v>
      </c>
      <c r="I109" s="39" t="s">
        <v>30</v>
      </c>
      <c r="J109" s="35" t="s">
        <v>259</v>
      </c>
      <c r="K109" s="39" t="s">
        <v>32</v>
      </c>
      <c r="L109" s="40"/>
      <c r="M109" s="39"/>
      <c r="N109" s="40"/>
    </row>
    <row r="110" spans="1:14" ht="71.25" x14ac:dyDescent="0.15">
      <c r="A110" s="34" t="s">
        <v>260</v>
      </c>
      <c r="B110" s="35" t="s">
        <v>261</v>
      </c>
      <c r="C110" s="36">
        <v>42831</v>
      </c>
      <c r="D110" s="35" t="s">
        <v>262</v>
      </c>
      <c r="E110" s="35" t="s">
        <v>27</v>
      </c>
      <c r="F110" s="37" t="s">
        <v>28</v>
      </c>
      <c r="G110" s="37">
        <v>7410000</v>
      </c>
      <c r="H110" s="38" t="s">
        <v>29</v>
      </c>
      <c r="I110" s="39" t="s">
        <v>30</v>
      </c>
      <c r="J110" s="35" t="s">
        <v>85</v>
      </c>
      <c r="K110" s="39" t="s">
        <v>52</v>
      </c>
      <c r="L110" s="40"/>
      <c r="M110" s="39"/>
      <c r="N110" s="40"/>
    </row>
    <row r="111" spans="1:14" ht="71.25" x14ac:dyDescent="0.15">
      <c r="A111" s="34" t="s">
        <v>263</v>
      </c>
      <c r="B111" s="35" t="s">
        <v>217</v>
      </c>
      <c r="C111" s="36">
        <v>42835</v>
      </c>
      <c r="D111" s="35" t="s">
        <v>264</v>
      </c>
      <c r="E111" s="35" t="s">
        <v>27</v>
      </c>
      <c r="F111" s="37" t="s">
        <v>28</v>
      </c>
      <c r="G111" s="37">
        <v>73278000</v>
      </c>
      <c r="H111" s="38" t="s">
        <v>29</v>
      </c>
      <c r="I111" s="39" t="s">
        <v>30</v>
      </c>
      <c r="J111" s="35" t="s">
        <v>244</v>
      </c>
      <c r="K111" s="39" t="s">
        <v>52</v>
      </c>
      <c r="L111" s="40"/>
      <c r="M111" s="39"/>
      <c r="N111" s="40"/>
    </row>
    <row r="112" spans="1:14" ht="71.25" x14ac:dyDescent="0.15">
      <c r="A112" s="34" t="s">
        <v>254</v>
      </c>
      <c r="B112" s="35" t="s">
        <v>217</v>
      </c>
      <c r="C112" s="36">
        <v>42842</v>
      </c>
      <c r="D112" s="35" t="s">
        <v>265</v>
      </c>
      <c r="E112" s="35" t="s">
        <v>27</v>
      </c>
      <c r="F112" s="37" t="s">
        <v>28</v>
      </c>
      <c r="G112" s="37">
        <v>2827305</v>
      </c>
      <c r="H112" s="38" t="s">
        <v>29</v>
      </c>
      <c r="I112" s="39" t="s">
        <v>30</v>
      </c>
      <c r="J112" s="35" t="s">
        <v>255</v>
      </c>
      <c r="K112" s="39" t="s">
        <v>32</v>
      </c>
      <c r="L112" s="40"/>
      <c r="M112" s="39"/>
      <c r="N112" s="40"/>
    </row>
    <row r="113" spans="1:14" ht="71.25" x14ac:dyDescent="0.15">
      <c r="A113" s="34" t="s">
        <v>157</v>
      </c>
      <c r="B113" s="35" t="s">
        <v>266</v>
      </c>
      <c r="C113" s="36">
        <v>42842</v>
      </c>
      <c r="D113" s="35" t="s">
        <v>267</v>
      </c>
      <c r="E113" s="35" t="s">
        <v>27</v>
      </c>
      <c r="F113" s="37" t="s">
        <v>28</v>
      </c>
      <c r="G113" s="37">
        <v>3434030</v>
      </c>
      <c r="H113" s="38" t="s">
        <v>29</v>
      </c>
      <c r="I113" s="39" t="s">
        <v>30</v>
      </c>
      <c r="J113" s="35" t="s">
        <v>145</v>
      </c>
      <c r="K113" s="39" t="s">
        <v>52</v>
      </c>
      <c r="L113" s="40"/>
      <c r="M113" s="39"/>
      <c r="N113" s="40"/>
    </row>
    <row r="114" spans="1:14" ht="71.25" x14ac:dyDescent="0.15">
      <c r="A114" s="34" t="s">
        <v>268</v>
      </c>
      <c r="B114" s="35" t="s">
        <v>217</v>
      </c>
      <c r="C114" s="36">
        <v>42843</v>
      </c>
      <c r="D114" s="35" t="s">
        <v>269</v>
      </c>
      <c r="E114" s="35" t="s">
        <v>27</v>
      </c>
      <c r="F114" s="37" t="s">
        <v>28</v>
      </c>
      <c r="G114" s="37">
        <v>2962411</v>
      </c>
      <c r="H114" s="38" t="s">
        <v>29</v>
      </c>
      <c r="I114" s="39" t="s">
        <v>30</v>
      </c>
      <c r="J114" s="35" t="s">
        <v>270</v>
      </c>
      <c r="K114" s="39" t="s">
        <v>32</v>
      </c>
      <c r="L114" s="40"/>
      <c r="M114" s="39"/>
      <c r="N114" s="40"/>
    </row>
    <row r="115" spans="1:14" ht="71.25" x14ac:dyDescent="0.15">
      <c r="A115" s="34" t="s">
        <v>271</v>
      </c>
      <c r="B115" s="35" t="s">
        <v>107</v>
      </c>
      <c r="C115" s="36">
        <v>42853</v>
      </c>
      <c r="D115" s="35" t="s">
        <v>249</v>
      </c>
      <c r="E115" s="35" t="s">
        <v>27</v>
      </c>
      <c r="F115" s="37" t="s">
        <v>28</v>
      </c>
      <c r="G115" s="37">
        <v>7020000</v>
      </c>
      <c r="H115" s="38" t="s">
        <v>29</v>
      </c>
      <c r="I115" s="39" t="s">
        <v>30</v>
      </c>
      <c r="J115" s="35" t="s">
        <v>272</v>
      </c>
      <c r="K115" s="39" t="s">
        <v>32</v>
      </c>
      <c r="L115" s="40"/>
      <c r="M115" s="39"/>
      <c r="N115" s="40"/>
    </row>
    <row r="116" spans="1:14" ht="71.25" x14ac:dyDescent="0.15">
      <c r="A116" s="34" t="s">
        <v>273</v>
      </c>
      <c r="B116" s="35" t="s">
        <v>107</v>
      </c>
      <c r="C116" s="36">
        <v>42853</v>
      </c>
      <c r="D116" s="35" t="s">
        <v>249</v>
      </c>
      <c r="E116" s="35" t="s">
        <v>27</v>
      </c>
      <c r="F116" s="37" t="s">
        <v>28</v>
      </c>
      <c r="G116" s="37">
        <v>7020000</v>
      </c>
      <c r="H116" s="38" t="s">
        <v>29</v>
      </c>
      <c r="I116" s="39" t="s">
        <v>30</v>
      </c>
      <c r="J116" s="35" t="s">
        <v>274</v>
      </c>
      <c r="K116" s="39" t="s">
        <v>32</v>
      </c>
      <c r="L116" s="40"/>
      <c r="M116" s="39"/>
      <c r="N116" s="40"/>
    </row>
    <row r="117" spans="1:14" ht="71.25" x14ac:dyDescent="0.15">
      <c r="A117" s="34" t="s">
        <v>275</v>
      </c>
      <c r="B117" s="35" t="s">
        <v>107</v>
      </c>
      <c r="C117" s="36">
        <v>42853</v>
      </c>
      <c r="D117" s="35" t="s">
        <v>249</v>
      </c>
      <c r="E117" s="35" t="s">
        <v>27</v>
      </c>
      <c r="F117" s="37" t="s">
        <v>28</v>
      </c>
      <c r="G117" s="37">
        <v>8949096</v>
      </c>
      <c r="H117" s="38" t="s">
        <v>29</v>
      </c>
      <c r="I117" s="39" t="s">
        <v>30</v>
      </c>
      <c r="J117" s="35" t="s">
        <v>276</v>
      </c>
      <c r="K117" s="39" t="s">
        <v>32</v>
      </c>
      <c r="L117" s="40"/>
      <c r="M117" s="39"/>
      <c r="N117" s="40"/>
    </row>
    <row r="118" spans="1:14" ht="71.25" x14ac:dyDescent="0.15">
      <c r="A118" s="34" t="s">
        <v>277</v>
      </c>
      <c r="B118" s="35" t="s">
        <v>107</v>
      </c>
      <c r="C118" s="36">
        <v>42853</v>
      </c>
      <c r="D118" s="35" t="s">
        <v>278</v>
      </c>
      <c r="E118" s="35" t="s">
        <v>27</v>
      </c>
      <c r="F118" s="37" t="s">
        <v>28</v>
      </c>
      <c r="G118" s="37">
        <v>10000000</v>
      </c>
      <c r="H118" s="38" t="s">
        <v>29</v>
      </c>
      <c r="I118" s="39" t="s">
        <v>30</v>
      </c>
      <c r="J118" s="35" t="s">
        <v>279</v>
      </c>
      <c r="K118" s="39" t="s">
        <v>32</v>
      </c>
      <c r="L118" s="40"/>
      <c r="M118" s="39"/>
      <c r="N118" s="40"/>
    </row>
    <row r="119" spans="1:14" ht="71.25" x14ac:dyDescent="0.15">
      <c r="A119" s="34" t="s">
        <v>280</v>
      </c>
      <c r="B119" s="35" t="s">
        <v>252</v>
      </c>
      <c r="C119" s="36">
        <v>42864</v>
      </c>
      <c r="D119" s="35" t="s">
        <v>249</v>
      </c>
      <c r="E119" s="35" t="s">
        <v>27</v>
      </c>
      <c r="F119" s="37" t="s">
        <v>28</v>
      </c>
      <c r="G119" s="37">
        <v>2822040</v>
      </c>
      <c r="H119" s="38" t="s">
        <v>29</v>
      </c>
      <c r="I119" s="39" t="s">
        <v>30</v>
      </c>
      <c r="J119" s="35" t="s">
        <v>281</v>
      </c>
      <c r="K119" s="39" t="s">
        <v>32</v>
      </c>
      <c r="L119" s="40"/>
      <c r="M119" s="39"/>
      <c r="N119" s="40"/>
    </row>
    <row r="120" spans="1:14" ht="71.25" x14ac:dyDescent="0.15">
      <c r="A120" s="34" t="s">
        <v>282</v>
      </c>
      <c r="B120" s="35" t="s">
        <v>283</v>
      </c>
      <c r="C120" s="36">
        <v>42873</v>
      </c>
      <c r="D120" s="35" t="s">
        <v>265</v>
      </c>
      <c r="E120" s="35" t="s">
        <v>27</v>
      </c>
      <c r="F120" s="37" t="s">
        <v>28</v>
      </c>
      <c r="G120" s="37">
        <v>1108000</v>
      </c>
      <c r="H120" s="38" t="s">
        <v>29</v>
      </c>
      <c r="I120" s="39" t="s">
        <v>30</v>
      </c>
      <c r="J120" s="35" t="s">
        <v>284</v>
      </c>
      <c r="K120" s="39" t="s">
        <v>32</v>
      </c>
      <c r="L120" s="40"/>
      <c r="M120" s="39"/>
      <c r="N120" s="40"/>
    </row>
    <row r="121" spans="1:14" ht="71.25" x14ac:dyDescent="0.15">
      <c r="A121" s="34" t="s">
        <v>285</v>
      </c>
      <c r="B121" s="35" t="s">
        <v>217</v>
      </c>
      <c r="C121" s="36">
        <v>42887</v>
      </c>
      <c r="D121" s="35" t="s">
        <v>243</v>
      </c>
      <c r="E121" s="35" t="s">
        <v>27</v>
      </c>
      <c r="F121" s="37" t="s">
        <v>28</v>
      </c>
      <c r="G121" s="37">
        <v>6220800</v>
      </c>
      <c r="H121" s="38" t="s">
        <v>29</v>
      </c>
      <c r="I121" s="39" t="s">
        <v>30</v>
      </c>
      <c r="J121" s="35" t="s">
        <v>286</v>
      </c>
      <c r="K121" s="39" t="s">
        <v>37</v>
      </c>
      <c r="L121" s="40"/>
      <c r="M121" s="39"/>
      <c r="N121" s="40"/>
    </row>
    <row r="122" spans="1:14" ht="71.25" x14ac:dyDescent="0.15">
      <c r="A122" s="34" t="s">
        <v>287</v>
      </c>
      <c r="B122" s="35" t="s">
        <v>210</v>
      </c>
      <c r="C122" s="36">
        <v>42892</v>
      </c>
      <c r="D122" s="35" t="s">
        <v>288</v>
      </c>
      <c r="E122" s="35" t="s">
        <v>27</v>
      </c>
      <c r="F122" s="37" t="s">
        <v>28</v>
      </c>
      <c r="G122" s="37">
        <v>1620000</v>
      </c>
      <c r="H122" s="38" t="s">
        <v>29</v>
      </c>
      <c r="I122" s="39" t="s">
        <v>30</v>
      </c>
      <c r="J122" s="35" t="s">
        <v>289</v>
      </c>
      <c r="K122" s="39" t="s">
        <v>32</v>
      </c>
      <c r="L122" s="40"/>
      <c r="M122" s="39"/>
      <c r="N122" s="40"/>
    </row>
    <row r="123" spans="1:14" ht="71.25" x14ac:dyDescent="0.15">
      <c r="A123" s="34" t="s">
        <v>290</v>
      </c>
      <c r="B123" s="35" t="s">
        <v>291</v>
      </c>
      <c r="C123" s="36">
        <v>42902</v>
      </c>
      <c r="D123" s="35" t="s">
        <v>292</v>
      </c>
      <c r="E123" s="35" t="s">
        <v>27</v>
      </c>
      <c r="F123" s="37" t="s">
        <v>28</v>
      </c>
      <c r="G123" s="37">
        <v>1260090</v>
      </c>
      <c r="H123" s="38" t="s">
        <v>29</v>
      </c>
      <c r="I123" s="39" t="s">
        <v>30</v>
      </c>
      <c r="J123" s="35" t="s">
        <v>293</v>
      </c>
      <c r="K123" s="39" t="s">
        <v>32</v>
      </c>
      <c r="L123" s="40"/>
      <c r="M123" s="39"/>
      <c r="N123" s="40"/>
    </row>
    <row r="124" spans="1:14" ht="85.5" x14ac:dyDescent="0.15">
      <c r="A124" s="34" t="s">
        <v>294</v>
      </c>
      <c r="B124" s="35" t="s">
        <v>283</v>
      </c>
      <c r="C124" s="36">
        <v>42902</v>
      </c>
      <c r="D124" s="35" t="s">
        <v>265</v>
      </c>
      <c r="E124" s="35" t="s">
        <v>27</v>
      </c>
      <c r="F124" s="37" t="s">
        <v>28</v>
      </c>
      <c r="G124" s="37">
        <v>8143200</v>
      </c>
      <c r="H124" s="38" t="s">
        <v>29</v>
      </c>
      <c r="I124" s="39" t="s">
        <v>30</v>
      </c>
      <c r="J124" s="35" t="s">
        <v>295</v>
      </c>
      <c r="K124" s="39" t="s">
        <v>32</v>
      </c>
      <c r="L124" s="40"/>
      <c r="M124" s="39"/>
      <c r="N124" s="40"/>
    </row>
    <row r="125" spans="1:14" ht="71.25" x14ac:dyDescent="0.15">
      <c r="A125" s="34" t="s">
        <v>296</v>
      </c>
      <c r="B125" s="35" t="s">
        <v>107</v>
      </c>
      <c r="C125" s="36">
        <v>42902</v>
      </c>
      <c r="D125" s="35" t="s">
        <v>297</v>
      </c>
      <c r="E125" s="35" t="s">
        <v>27</v>
      </c>
      <c r="F125" s="37" t="s">
        <v>28</v>
      </c>
      <c r="G125" s="37">
        <v>9990000</v>
      </c>
      <c r="H125" s="38" t="s">
        <v>29</v>
      </c>
      <c r="I125" s="39" t="s">
        <v>30</v>
      </c>
      <c r="J125" s="35" t="s">
        <v>298</v>
      </c>
      <c r="K125" s="39" t="s">
        <v>32</v>
      </c>
      <c r="L125" s="40"/>
      <c r="M125" s="39"/>
      <c r="N125" s="40"/>
    </row>
    <row r="126" spans="1:14" ht="71.25" x14ac:dyDescent="0.15">
      <c r="A126" s="34" t="s">
        <v>299</v>
      </c>
      <c r="B126" s="35" t="s">
        <v>261</v>
      </c>
      <c r="C126" s="36">
        <v>42905</v>
      </c>
      <c r="D126" s="35" t="s">
        <v>265</v>
      </c>
      <c r="E126" s="35" t="s">
        <v>27</v>
      </c>
      <c r="F126" s="37" t="s">
        <v>28</v>
      </c>
      <c r="G126" s="37">
        <v>1000000</v>
      </c>
      <c r="H126" s="38" t="s">
        <v>29</v>
      </c>
      <c r="I126" s="39" t="s">
        <v>30</v>
      </c>
      <c r="J126" s="35" t="s">
        <v>300</v>
      </c>
      <c r="K126" s="39" t="s">
        <v>32</v>
      </c>
      <c r="L126" s="40"/>
      <c r="M126" s="39"/>
      <c r="N126" s="40"/>
    </row>
    <row r="127" spans="1:14" ht="71.25" x14ac:dyDescent="0.15">
      <c r="A127" s="34" t="s">
        <v>301</v>
      </c>
      <c r="B127" s="35" t="s">
        <v>217</v>
      </c>
      <c r="C127" s="36">
        <v>42905</v>
      </c>
      <c r="D127" s="35" t="s">
        <v>218</v>
      </c>
      <c r="E127" s="35" t="s">
        <v>27</v>
      </c>
      <c r="F127" s="37" t="s">
        <v>28</v>
      </c>
      <c r="G127" s="37">
        <v>10141200</v>
      </c>
      <c r="H127" s="38" t="s">
        <v>29</v>
      </c>
      <c r="I127" s="39" t="s">
        <v>30</v>
      </c>
      <c r="J127" s="35" t="s">
        <v>302</v>
      </c>
      <c r="K127" s="39" t="s">
        <v>37</v>
      </c>
      <c r="L127" s="40"/>
      <c r="M127" s="39"/>
      <c r="N127" s="40"/>
    </row>
    <row r="128" spans="1:14" ht="71.25" x14ac:dyDescent="0.15">
      <c r="A128" s="34" t="s">
        <v>303</v>
      </c>
      <c r="B128" s="35" t="s">
        <v>291</v>
      </c>
      <c r="C128" s="36">
        <v>42921</v>
      </c>
      <c r="D128" s="35" t="s">
        <v>292</v>
      </c>
      <c r="E128" s="35" t="s">
        <v>27</v>
      </c>
      <c r="F128" s="37" t="s">
        <v>28</v>
      </c>
      <c r="G128" s="37">
        <v>1263600</v>
      </c>
      <c r="H128" s="38" t="s">
        <v>29</v>
      </c>
      <c r="I128" s="39" t="s">
        <v>30</v>
      </c>
      <c r="J128" s="35" t="s">
        <v>304</v>
      </c>
      <c r="K128" s="39" t="s">
        <v>32</v>
      </c>
      <c r="L128" s="40"/>
      <c r="M128" s="39"/>
      <c r="N128" s="40"/>
    </row>
    <row r="129" spans="1:14" ht="71.25" x14ac:dyDescent="0.15">
      <c r="A129" s="34" t="s">
        <v>305</v>
      </c>
      <c r="B129" s="35" t="s">
        <v>261</v>
      </c>
      <c r="C129" s="36">
        <v>42927</v>
      </c>
      <c r="D129" s="35" t="s">
        <v>249</v>
      </c>
      <c r="E129" s="35" t="s">
        <v>27</v>
      </c>
      <c r="F129" s="37" t="s">
        <v>28</v>
      </c>
      <c r="G129" s="37">
        <v>2000000</v>
      </c>
      <c r="H129" s="38" t="s">
        <v>29</v>
      </c>
      <c r="I129" s="39" t="s">
        <v>30</v>
      </c>
      <c r="J129" s="35" t="s">
        <v>306</v>
      </c>
      <c r="K129" s="39" t="s">
        <v>32</v>
      </c>
      <c r="L129" s="40"/>
      <c r="M129" s="39"/>
      <c r="N129" s="40"/>
    </row>
    <row r="130" spans="1:14" ht="57" x14ac:dyDescent="0.15">
      <c r="A130" s="34" t="s">
        <v>307</v>
      </c>
      <c r="B130" s="35" t="s">
        <v>107</v>
      </c>
      <c r="C130" s="36">
        <v>42928</v>
      </c>
      <c r="D130" s="35" t="s">
        <v>308</v>
      </c>
      <c r="E130" s="35" t="s">
        <v>27</v>
      </c>
      <c r="F130" s="37" t="s">
        <v>28</v>
      </c>
      <c r="G130" s="37">
        <v>3672000</v>
      </c>
      <c r="H130" s="38" t="s">
        <v>29</v>
      </c>
      <c r="I130" s="39" t="s">
        <v>30</v>
      </c>
      <c r="J130" s="35" t="s">
        <v>309</v>
      </c>
      <c r="K130" s="39" t="s">
        <v>52</v>
      </c>
      <c r="L130" s="40"/>
      <c r="M130" s="39"/>
      <c r="N130" s="40"/>
    </row>
    <row r="131" spans="1:14" ht="71.25" x14ac:dyDescent="0.15">
      <c r="A131" s="34" t="s">
        <v>310</v>
      </c>
      <c r="B131" s="35" t="s">
        <v>291</v>
      </c>
      <c r="C131" s="36">
        <v>42930</v>
      </c>
      <c r="D131" s="35" t="s">
        <v>292</v>
      </c>
      <c r="E131" s="35" t="s">
        <v>27</v>
      </c>
      <c r="F131" s="37" t="s">
        <v>28</v>
      </c>
      <c r="G131" s="37">
        <v>1067040</v>
      </c>
      <c r="H131" s="38" t="s">
        <v>29</v>
      </c>
      <c r="I131" s="39" t="s">
        <v>30</v>
      </c>
      <c r="J131" s="35" t="s">
        <v>311</v>
      </c>
      <c r="K131" s="39" t="s">
        <v>32</v>
      </c>
      <c r="L131" s="40"/>
      <c r="M131" s="39"/>
      <c r="N131" s="40"/>
    </row>
    <row r="132" spans="1:14" ht="71.25" x14ac:dyDescent="0.15">
      <c r="A132" s="34" t="s">
        <v>312</v>
      </c>
      <c r="B132" s="35" t="s">
        <v>291</v>
      </c>
      <c r="C132" s="36">
        <v>42930</v>
      </c>
      <c r="D132" s="35" t="s">
        <v>292</v>
      </c>
      <c r="E132" s="35" t="s">
        <v>27</v>
      </c>
      <c r="F132" s="37" t="s">
        <v>28</v>
      </c>
      <c r="G132" s="37">
        <v>4591080</v>
      </c>
      <c r="H132" s="38" t="s">
        <v>29</v>
      </c>
      <c r="I132" s="39" t="s">
        <v>30</v>
      </c>
      <c r="J132" s="35" t="s">
        <v>313</v>
      </c>
      <c r="K132" s="39" t="s">
        <v>32</v>
      </c>
      <c r="L132" s="40"/>
      <c r="M132" s="39"/>
      <c r="N132" s="40"/>
    </row>
    <row r="133" spans="1:14" ht="71.25" x14ac:dyDescent="0.15">
      <c r="A133" s="34" t="s">
        <v>314</v>
      </c>
      <c r="B133" s="35" t="s">
        <v>202</v>
      </c>
      <c r="C133" s="36">
        <v>42950</v>
      </c>
      <c r="D133" s="35" t="s">
        <v>315</v>
      </c>
      <c r="E133" s="35" t="s">
        <v>27</v>
      </c>
      <c r="F133" s="37" t="s">
        <v>28</v>
      </c>
      <c r="G133" s="37">
        <v>1500000</v>
      </c>
      <c r="H133" s="38" t="s">
        <v>29</v>
      </c>
      <c r="I133" s="39" t="s">
        <v>30</v>
      </c>
      <c r="J133" s="35" t="s">
        <v>316</v>
      </c>
      <c r="K133" s="39" t="s">
        <v>32</v>
      </c>
      <c r="L133" s="40"/>
      <c r="M133" s="39"/>
      <c r="N133" s="40"/>
    </row>
    <row r="134" spans="1:14" ht="71.25" x14ac:dyDescent="0.15">
      <c r="A134" s="34" t="s">
        <v>317</v>
      </c>
      <c r="B134" s="35" t="s">
        <v>318</v>
      </c>
      <c r="C134" s="36">
        <v>42950</v>
      </c>
      <c r="D134" s="35" t="s">
        <v>288</v>
      </c>
      <c r="E134" s="35" t="s">
        <v>27</v>
      </c>
      <c r="F134" s="37">
        <v>2376000</v>
      </c>
      <c r="G134" s="37">
        <v>2376000</v>
      </c>
      <c r="H134" s="38" t="s">
        <v>29</v>
      </c>
      <c r="I134" s="39" t="s">
        <v>30</v>
      </c>
      <c r="J134" s="35" t="s">
        <v>319</v>
      </c>
      <c r="K134" s="39" t="s">
        <v>32</v>
      </c>
      <c r="L134" s="40"/>
      <c r="M134" s="39"/>
      <c r="N134" s="40"/>
    </row>
    <row r="135" spans="1:14" ht="71.25" x14ac:dyDescent="0.15">
      <c r="A135" s="34" t="s">
        <v>320</v>
      </c>
      <c r="B135" s="35" t="s">
        <v>291</v>
      </c>
      <c r="C135" s="36">
        <v>42954</v>
      </c>
      <c r="D135" s="35" t="s">
        <v>292</v>
      </c>
      <c r="E135" s="35" t="s">
        <v>27</v>
      </c>
      <c r="F135" s="37" t="s">
        <v>28</v>
      </c>
      <c r="G135" s="37">
        <v>1488240</v>
      </c>
      <c r="H135" s="38" t="s">
        <v>29</v>
      </c>
      <c r="I135" s="39" t="s">
        <v>30</v>
      </c>
      <c r="J135" s="35" t="s">
        <v>259</v>
      </c>
      <c r="K135" s="39" t="s">
        <v>32</v>
      </c>
      <c r="L135" s="40"/>
      <c r="M135" s="39"/>
      <c r="N135" s="40"/>
    </row>
    <row r="136" spans="1:14" ht="71.25" x14ac:dyDescent="0.15">
      <c r="A136" s="34" t="s">
        <v>321</v>
      </c>
      <c r="B136" s="35" t="s">
        <v>266</v>
      </c>
      <c r="C136" s="36">
        <v>42956</v>
      </c>
      <c r="D136" s="35" t="s">
        <v>322</v>
      </c>
      <c r="E136" s="35" t="s">
        <v>27</v>
      </c>
      <c r="F136" s="37" t="s">
        <v>28</v>
      </c>
      <c r="G136" s="37">
        <v>17673000</v>
      </c>
      <c r="H136" s="38" t="s">
        <v>29</v>
      </c>
      <c r="I136" s="39" t="s">
        <v>30</v>
      </c>
      <c r="J136" s="35" t="s">
        <v>323</v>
      </c>
      <c r="K136" s="39" t="s">
        <v>32</v>
      </c>
      <c r="L136" s="40"/>
      <c r="M136" s="39"/>
      <c r="N136" s="40"/>
    </row>
    <row r="137" spans="1:14" ht="71.25" x14ac:dyDescent="0.15">
      <c r="A137" s="34" t="s">
        <v>324</v>
      </c>
      <c r="B137" s="35" t="s">
        <v>210</v>
      </c>
      <c r="C137" s="36">
        <v>43000</v>
      </c>
      <c r="D137" s="35" t="s">
        <v>325</v>
      </c>
      <c r="E137" s="35" t="s">
        <v>27</v>
      </c>
      <c r="F137" s="37" t="s">
        <v>28</v>
      </c>
      <c r="G137" s="37">
        <v>9900000</v>
      </c>
      <c r="H137" s="38" t="s">
        <v>29</v>
      </c>
      <c r="I137" s="39" t="s">
        <v>30</v>
      </c>
      <c r="J137" s="35"/>
      <c r="K137" s="39" t="s">
        <v>32</v>
      </c>
      <c r="L137" s="40"/>
      <c r="M137" s="39"/>
      <c r="N137" s="40"/>
    </row>
    <row r="138" spans="1:14" ht="71.25" x14ac:dyDescent="0.15">
      <c r="A138" s="34" t="s">
        <v>326</v>
      </c>
      <c r="B138" s="35" t="s">
        <v>252</v>
      </c>
      <c r="C138" s="36">
        <v>43003</v>
      </c>
      <c r="D138" s="35" t="s">
        <v>265</v>
      </c>
      <c r="E138" s="35" t="s">
        <v>27</v>
      </c>
      <c r="F138" s="37" t="s">
        <v>28</v>
      </c>
      <c r="G138" s="37">
        <v>4212000</v>
      </c>
      <c r="H138" s="38" t="s">
        <v>29</v>
      </c>
      <c r="I138" s="39" t="s">
        <v>30</v>
      </c>
      <c r="J138" s="35" t="s">
        <v>327</v>
      </c>
      <c r="K138" s="39" t="s">
        <v>32</v>
      </c>
      <c r="L138" s="40"/>
      <c r="M138" s="39"/>
      <c r="N138" s="40"/>
    </row>
    <row r="139" spans="1:14" ht="71.25" x14ac:dyDescent="0.15">
      <c r="A139" s="34" t="s">
        <v>328</v>
      </c>
      <c r="B139" s="35" t="s">
        <v>291</v>
      </c>
      <c r="C139" s="36">
        <v>43004</v>
      </c>
      <c r="D139" s="35" t="s">
        <v>329</v>
      </c>
      <c r="E139" s="35" t="s">
        <v>27</v>
      </c>
      <c r="F139" s="37" t="s">
        <v>28</v>
      </c>
      <c r="G139" s="37">
        <v>7251000</v>
      </c>
      <c r="H139" s="38" t="s">
        <v>29</v>
      </c>
      <c r="I139" s="39" t="s">
        <v>30</v>
      </c>
      <c r="J139" s="35" t="s">
        <v>85</v>
      </c>
      <c r="K139" s="39" t="s">
        <v>52</v>
      </c>
      <c r="L139" s="40"/>
      <c r="M139" s="39"/>
      <c r="N139" s="40"/>
    </row>
    <row r="140" spans="1:14" ht="85.5" x14ac:dyDescent="0.15">
      <c r="A140" s="34" t="s">
        <v>330</v>
      </c>
      <c r="B140" s="35" t="s">
        <v>175</v>
      </c>
      <c r="C140" s="36">
        <v>43010</v>
      </c>
      <c r="D140" s="35" t="s">
        <v>207</v>
      </c>
      <c r="E140" s="35" t="s">
        <v>27</v>
      </c>
      <c r="F140" s="37">
        <v>2851000</v>
      </c>
      <c r="G140" s="37">
        <v>2851000</v>
      </c>
      <c r="H140" s="38" t="s">
        <v>29</v>
      </c>
      <c r="I140" s="39" t="s">
        <v>30</v>
      </c>
      <c r="J140" s="35" t="s">
        <v>331</v>
      </c>
      <c r="K140" s="39" t="s">
        <v>32</v>
      </c>
      <c r="L140" s="40"/>
      <c r="M140" s="39"/>
      <c r="N140" s="40"/>
    </row>
    <row r="141" spans="1:14" ht="85.5" x14ac:dyDescent="0.15">
      <c r="A141" s="34" t="s">
        <v>332</v>
      </c>
      <c r="B141" s="35" t="s">
        <v>175</v>
      </c>
      <c r="C141" s="36">
        <v>43010</v>
      </c>
      <c r="D141" s="35" t="s">
        <v>207</v>
      </c>
      <c r="E141" s="35" t="s">
        <v>27</v>
      </c>
      <c r="F141" s="37">
        <v>3680000</v>
      </c>
      <c r="G141" s="37">
        <v>3680000</v>
      </c>
      <c r="H141" s="38" t="s">
        <v>29</v>
      </c>
      <c r="I141" s="39" t="s">
        <v>30</v>
      </c>
      <c r="J141" s="35" t="s">
        <v>333</v>
      </c>
      <c r="K141" s="39" t="s">
        <v>32</v>
      </c>
      <c r="L141" s="40"/>
      <c r="M141" s="39"/>
      <c r="N141" s="40"/>
    </row>
    <row r="142" spans="1:14" ht="71.25" x14ac:dyDescent="0.15">
      <c r="A142" s="34" t="s">
        <v>334</v>
      </c>
      <c r="B142" s="35" t="s">
        <v>193</v>
      </c>
      <c r="C142" s="36">
        <v>43010</v>
      </c>
      <c r="D142" s="35" t="s">
        <v>335</v>
      </c>
      <c r="E142" s="35" t="s">
        <v>27</v>
      </c>
      <c r="F142" s="37" t="s">
        <v>28</v>
      </c>
      <c r="G142" s="37">
        <v>5376000</v>
      </c>
      <c r="H142" s="38" t="s">
        <v>29</v>
      </c>
      <c r="I142" s="39" t="s">
        <v>30</v>
      </c>
      <c r="J142" s="35" t="s">
        <v>336</v>
      </c>
      <c r="K142" s="39" t="s">
        <v>52</v>
      </c>
      <c r="L142" s="40"/>
      <c r="M142" s="39"/>
      <c r="N142" s="40"/>
    </row>
    <row r="143" spans="1:14" ht="85.5" x14ac:dyDescent="0.15">
      <c r="A143" s="34" t="s">
        <v>337</v>
      </c>
      <c r="B143" s="35" t="s">
        <v>202</v>
      </c>
      <c r="C143" s="36">
        <v>43020</v>
      </c>
      <c r="D143" s="35" t="s">
        <v>338</v>
      </c>
      <c r="E143" s="35" t="s">
        <v>27</v>
      </c>
      <c r="F143" s="37" t="s">
        <v>28</v>
      </c>
      <c r="G143" s="37">
        <v>1306657</v>
      </c>
      <c r="H143" s="38" t="s">
        <v>29</v>
      </c>
      <c r="I143" s="39" t="s">
        <v>30</v>
      </c>
      <c r="J143" s="35" t="s">
        <v>88</v>
      </c>
      <c r="K143" s="39" t="s">
        <v>52</v>
      </c>
      <c r="L143" s="40"/>
      <c r="M143" s="39"/>
      <c r="N143" s="40"/>
    </row>
    <row r="144" spans="1:14" ht="71.25" x14ac:dyDescent="0.15">
      <c r="A144" s="34" t="s">
        <v>339</v>
      </c>
      <c r="B144" s="35" t="s">
        <v>291</v>
      </c>
      <c r="C144" s="36">
        <v>43039</v>
      </c>
      <c r="D144" s="35" t="s">
        <v>340</v>
      </c>
      <c r="E144" s="35" t="s">
        <v>27</v>
      </c>
      <c r="F144" s="37" t="s">
        <v>28</v>
      </c>
      <c r="G144" s="37">
        <v>17921000</v>
      </c>
      <c r="H144" s="38" t="s">
        <v>29</v>
      </c>
      <c r="I144" s="39" t="s">
        <v>30</v>
      </c>
      <c r="J144" s="35" t="s">
        <v>336</v>
      </c>
      <c r="K144" s="39" t="s">
        <v>52</v>
      </c>
      <c r="L144" s="40"/>
      <c r="M144" s="39"/>
      <c r="N144" s="40"/>
    </row>
    <row r="145" spans="1:14" ht="71.25" x14ac:dyDescent="0.15">
      <c r="A145" s="34" t="s">
        <v>341</v>
      </c>
      <c r="B145" s="35" t="s">
        <v>261</v>
      </c>
      <c r="C145" s="36">
        <v>43054</v>
      </c>
      <c r="D145" s="35" t="s">
        <v>342</v>
      </c>
      <c r="E145" s="35" t="s">
        <v>27</v>
      </c>
      <c r="F145" s="37" t="s">
        <v>28</v>
      </c>
      <c r="G145" s="37">
        <v>1292564</v>
      </c>
      <c r="H145" s="38" t="s">
        <v>29</v>
      </c>
      <c r="I145" s="39" t="s">
        <v>30</v>
      </c>
      <c r="J145" s="35" t="s">
        <v>343</v>
      </c>
      <c r="K145" s="39" t="s">
        <v>32</v>
      </c>
      <c r="L145" s="40"/>
      <c r="M145" s="39"/>
      <c r="N145" s="40"/>
    </row>
    <row r="146" spans="1:14" ht="71.25" x14ac:dyDescent="0.15">
      <c r="A146" s="34" t="s">
        <v>344</v>
      </c>
      <c r="B146" s="35" t="s">
        <v>345</v>
      </c>
      <c r="C146" s="36">
        <v>43061</v>
      </c>
      <c r="D146" s="35" t="s">
        <v>346</v>
      </c>
      <c r="E146" s="35" t="s">
        <v>27</v>
      </c>
      <c r="F146" s="37" t="s">
        <v>28</v>
      </c>
      <c r="G146" s="37">
        <v>44395560</v>
      </c>
      <c r="H146" s="38" t="s">
        <v>29</v>
      </c>
      <c r="I146" s="39" t="s">
        <v>30</v>
      </c>
      <c r="J146" s="35" t="s">
        <v>347</v>
      </c>
      <c r="K146" s="39" t="s">
        <v>37</v>
      </c>
      <c r="L146" s="40"/>
      <c r="M146" s="39"/>
      <c r="N146" s="40"/>
    </row>
    <row r="147" spans="1:14" ht="71.25" x14ac:dyDescent="0.15">
      <c r="A147" s="34" t="s">
        <v>348</v>
      </c>
      <c r="B147" s="35" t="s">
        <v>261</v>
      </c>
      <c r="C147" s="36">
        <v>43083</v>
      </c>
      <c r="D147" s="35" t="s">
        <v>262</v>
      </c>
      <c r="E147" s="35" t="s">
        <v>27</v>
      </c>
      <c r="F147" s="37" t="s">
        <v>28</v>
      </c>
      <c r="G147" s="37">
        <v>5724000</v>
      </c>
      <c r="H147" s="38" t="s">
        <v>29</v>
      </c>
      <c r="I147" s="39" t="s">
        <v>30</v>
      </c>
      <c r="J147" s="35" t="s">
        <v>85</v>
      </c>
      <c r="K147" s="39" t="s">
        <v>52</v>
      </c>
      <c r="L147" s="40"/>
      <c r="M147" s="39"/>
      <c r="N147" s="40"/>
    </row>
    <row r="148" spans="1:14" ht="71.25" x14ac:dyDescent="0.15">
      <c r="A148" s="34" t="s">
        <v>92</v>
      </c>
      <c r="B148" s="35" t="s">
        <v>261</v>
      </c>
      <c r="C148" s="36">
        <v>43089</v>
      </c>
      <c r="D148" s="35" t="s">
        <v>338</v>
      </c>
      <c r="E148" s="35" t="s">
        <v>27</v>
      </c>
      <c r="F148" s="37" t="s">
        <v>28</v>
      </c>
      <c r="G148" s="37">
        <v>8506772</v>
      </c>
      <c r="H148" s="38" t="s">
        <v>29</v>
      </c>
      <c r="I148" s="39" t="s">
        <v>30</v>
      </c>
      <c r="J148" s="35" t="s">
        <v>88</v>
      </c>
      <c r="K148" s="39" t="s">
        <v>52</v>
      </c>
      <c r="L148" s="40"/>
      <c r="M148" s="39"/>
      <c r="N148" s="40"/>
    </row>
    <row r="149" spans="1:14" ht="71.25" x14ac:dyDescent="0.15">
      <c r="A149" s="34" t="s">
        <v>349</v>
      </c>
      <c r="B149" s="35" t="s">
        <v>261</v>
      </c>
      <c r="C149" s="36">
        <v>43094</v>
      </c>
      <c r="D149" s="35" t="s">
        <v>338</v>
      </c>
      <c r="E149" s="35" t="s">
        <v>27</v>
      </c>
      <c r="F149" s="37" t="s">
        <v>28</v>
      </c>
      <c r="G149" s="37">
        <v>2369964</v>
      </c>
      <c r="H149" s="38" t="s">
        <v>29</v>
      </c>
      <c r="I149" s="39" t="s">
        <v>30</v>
      </c>
      <c r="J149" s="35" t="s">
        <v>88</v>
      </c>
      <c r="K149" s="39" t="s">
        <v>52</v>
      </c>
      <c r="L149" s="40"/>
      <c r="M149" s="39"/>
      <c r="N149" s="40"/>
    </row>
    <row r="150" spans="1:14" ht="71.25" x14ac:dyDescent="0.15">
      <c r="A150" s="34" t="s">
        <v>349</v>
      </c>
      <c r="B150" s="35" t="s">
        <v>261</v>
      </c>
      <c r="C150" s="36">
        <v>43094</v>
      </c>
      <c r="D150" s="35" t="s">
        <v>350</v>
      </c>
      <c r="E150" s="35" t="s">
        <v>27</v>
      </c>
      <c r="F150" s="37" t="s">
        <v>28</v>
      </c>
      <c r="G150" s="37">
        <v>2942946</v>
      </c>
      <c r="H150" s="38" t="s">
        <v>29</v>
      </c>
      <c r="I150" s="39" t="s">
        <v>30</v>
      </c>
      <c r="J150" s="35" t="s">
        <v>88</v>
      </c>
      <c r="K150" s="39" t="s">
        <v>52</v>
      </c>
      <c r="L150" s="40"/>
      <c r="M150" s="39"/>
      <c r="N150" s="40"/>
    </row>
    <row r="151" spans="1:14" ht="71.25" x14ac:dyDescent="0.15">
      <c r="A151" s="34" t="s">
        <v>351</v>
      </c>
      <c r="B151" s="35" t="s">
        <v>217</v>
      </c>
      <c r="C151" s="36">
        <v>43167</v>
      </c>
      <c r="D151" s="35" t="s">
        <v>350</v>
      </c>
      <c r="E151" s="35" t="s">
        <v>27</v>
      </c>
      <c r="F151" s="37" t="s">
        <v>28</v>
      </c>
      <c r="G151" s="37">
        <v>1158624</v>
      </c>
      <c r="H151" s="38" t="s">
        <v>29</v>
      </c>
      <c r="I151" s="39" t="s">
        <v>30</v>
      </c>
      <c r="J151" s="35" t="s">
        <v>352</v>
      </c>
      <c r="K151" s="39" t="s">
        <v>73</v>
      </c>
      <c r="L151" s="40"/>
      <c r="M151" s="39"/>
      <c r="N151" s="40"/>
    </row>
    <row r="152" spans="1:14" ht="71.25" x14ac:dyDescent="0.15">
      <c r="A152" s="34" t="s">
        <v>353</v>
      </c>
      <c r="B152" s="35" t="s">
        <v>252</v>
      </c>
      <c r="C152" s="36">
        <v>43172</v>
      </c>
      <c r="D152" s="35" t="s">
        <v>265</v>
      </c>
      <c r="E152" s="35" t="s">
        <v>27</v>
      </c>
      <c r="F152" s="37" t="s">
        <v>28</v>
      </c>
      <c r="G152" s="37">
        <v>2592000</v>
      </c>
      <c r="H152" s="38" t="s">
        <v>29</v>
      </c>
      <c r="I152" s="39" t="s">
        <v>30</v>
      </c>
      <c r="J152" s="35" t="s">
        <v>354</v>
      </c>
      <c r="K152" s="39" t="s">
        <v>32</v>
      </c>
      <c r="L152" s="40"/>
      <c r="M152" s="39"/>
      <c r="N152" s="40"/>
    </row>
    <row r="153" spans="1:14" ht="85.5" x14ac:dyDescent="0.15">
      <c r="A153" s="34" t="s">
        <v>337</v>
      </c>
      <c r="B153" s="35" t="s">
        <v>202</v>
      </c>
      <c r="C153" s="36">
        <v>43179</v>
      </c>
      <c r="D153" s="35" t="s">
        <v>355</v>
      </c>
      <c r="E153" s="35" t="s">
        <v>27</v>
      </c>
      <c r="F153" s="37" t="s">
        <v>28</v>
      </c>
      <c r="G153" s="37">
        <v>2257963</v>
      </c>
      <c r="H153" s="38" t="s">
        <v>29</v>
      </c>
      <c r="I153" s="39" t="s">
        <v>30</v>
      </c>
      <c r="J153" s="35" t="s">
        <v>88</v>
      </c>
      <c r="K153" s="39" t="s">
        <v>52</v>
      </c>
      <c r="L153" s="40"/>
      <c r="M153" s="39"/>
      <c r="N153" s="40"/>
    </row>
    <row r="154" spans="1:14" ht="71.25" x14ac:dyDescent="0.15">
      <c r="A154" s="34" t="s">
        <v>356</v>
      </c>
      <c r="B154" s="35" t="s">
        <v>345</v>
      </c>
      <c r="C154" s="36">
        <v>43182</v>
      </c>
      <c r="D154" s="35" t="s">
        <v>346</v>
      </c>
      <c r="E154" s="35" t="s">
        <v>27</v>
      </c>
      <c r="F154" s="37" t="s">
        <v>28</v>
      </c>
      <c r="G154" s="37">
        <v>83053320</v>
      </c>
      <c r="H154" s="38" t="s">
        <v>29</v>
      </c>
      <c r="I154" s="39" t="s">
        <v>30</v>
      </c>
      <c r="J154" s="35" t="s">
        <v>357</v>
      </c>
      <c r="K154" s="39" t="s">
        <v>37</v>
      </c>
      <c r="L154" s="40"/>
      <c r="M154" s="39"/>
      <c r="N154" s="40"/>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60" zoomScaleNormal="55"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9" customWidth="1"/>
    <col min="2" max="2" width="44.5" style="9" customWidth="1"/>
    <col min="3" max="3" width="18.375" style="9" customWidth="1"/>
    <col min="4" max="4" width="22.25" style="9" customWidth="1"/>
    <col min="5" max="5" width="21.375" style="9" customWidth="1"/>
    <col min="6" max="6" width="12.625" style="22" customWidth="1"/>
    <col min="7" max="7" width="12.625" style="9" customWidth="1"/>
    <col min="8" max="8" width="8.625" style="22" customWidth="1"/>
    <col min="9" max="9" width="6.625" style="23" customWidth="1"/>
    <col min="10" max="10" width="72" style="9" customWidth="1"/>
    <col min="11" max="11" width="11.75" style="9" customWidth="1"/>
    <col min="12" max="12" width="11.625" style="9" customWidth="1"/>
    <col min="13" max="13" width="12.125" style="9" customWidth="1"/>
    <col min="14" max="16384" width="7.625" style="9"/>
  </cols>
  <sheetData>
    <row r="1" spans="1:13" ht="18.75" x14ac:dyDescent="0.15">
      <c r="A1" s="33" t="s">
        <v>17</v>
      </c>
      <c r="B1" s="33"/>
      <c r="C1" s="33"/>
      <c r="D1" s="33"/>
      <c r="E1" s="33"/>
      <c r="F1" s="33"/>
      <c r="G1" s="33"/>
      <c r="H1" s="33"/>
      <c r="I1" s="33"/>
      <c r="J1" s="33"/>
      <c r="K1" s="33"/>
      <c r="L1" s="33"/>
      <c r="M1" s="33"/>
    </row>
    <row r="2" spans="1:13" s="1" customFormat="1" x14ac:dyDescent="0.15">
      <c r="A2" s="9" t="s">
        <v>1</v>
      </c>
      <c r="B2" s="3"/>
      <c r="F2" s="3"/>
      <c r="G2" s="3"/>
      <c r="H2" s="3"/>
      <c r="I2" s="10"/>
      <c r="K2" s="5"/>
    </row>
    <row r="3" spans="1:13" s="1" customFormat="1" x14ac:dyDescent="0.15">
      <c r="B3" s="3"/>
      <c r="F3" s="3"/>
      <c r="G3" s="3"/>
      <c r="H3" s="3"/>
      <c r="I3" s="10"/>
      <c r="K3" s="5"/>
      <c r="M3" s="11" t="s">
        <v>2</v>
      </c>
    </row>
    <row r="4" spans="1:13" s="14" customFormat="1" ht="66" customHeight="1" x14ac:dyDescent="0.15">
      <c r="A4" s="7" t="s">
        <v>3</v>
      </c>
      <c r="B4" s="7" t="s">
        <v>4</v>
      </c>
      <c r="C4" s="7" t="s">
        <v>5</v>
      </c>
      <c r="D4" s="7" t="s">
        <v>6</v>
      </c>
      <c r="E4" s="7" t="s">
        <v>7</v>
      </c>
      <c r="F4" s="7" t="s">
        <v>8</v>
      </c>
      <c r="G4" s="7" t="s">
        <v>9</v>
      </c>
      <c r="H4" s="7" t="s">
        <v>10</v>
      </c>
      <c r="I4" s="7" t="s">
        <v>11</v>
      </c>
      <c r="J4" s="7" t="s">
        <v>18</v>
      </c>
      <c r="K4" s="12" t="s">
        <v>19</v>
      </c>
      <c r="L4" s="12" t="s">
        <v>15</v>
      </c>
      <c r="M4" s="13" t="s">
        <v>20</v>
      </c>
    </row>
    <row r="5" spans="1:13" ht="71.25" x14ac:dyDescent="0.15">
      <c r="A5" s="15" t="s">
        <v>358</v>
      </c>
      <c r="B5" s="16" t="s">
        <v>359</v>
      </c>
      <c r="C5" s="17">
        <v>42929</v>
      </c>
      <c r="D5" s="16" t="s">
        <v>360</v>
      </c>
      <c r="E5" s="16" t="s">
        <v>27</v>
      </c>
      <c r="F5" s="18">
        <v>1544400</v>
      </c>
      <c r="G5" s="18">
        <v>1544400</v>
      </c>
      <c r="H5" s="19">
        <f t="shared" ref="H5:H19" si="0">IF(F5="－","－",G5/F5)</f>
        <v>1</v>
      </c>
      <c r="I5" s="20" t="s">
        <v>30</v>
      </c>
      <c r="J5" s="16" t="s">
        <v>361</v>
      </c>
      <c r="K5" s="20"/>
      <c r="L5" s="20"/>
      <c r="M5" s="21"/>
    </row>
    <row r="6" spans="1:13" s="14" customFormat="1" ht="85.5" x14ac:dyDescent="0.15">
      <c r="A6" s="15" t="s">
        <v>362</v>
      </c>
      <c r="B6" s="16" t="s">
        <v>363</v>
      </c>
      <c r="C6" s="17">
        <v>42940</v>
      </c>
      <c r="D6" s="16" t="s">
        <v>364</v>
      </c>
      <c r="E6" s="16" t="s">
        <v>27</v>
      </c>
      <c r="F6" s="18">
        <v>1836000</v>
      </c>
      <c r="G6" s="18">
        <v>1836000</v>
      </c>
      <c r="H6" s="19">
        <f t="shared" si="0"/>
        <v>1</v>
      </c>
      <c r="I6" s="20" t="s">
        <v>30</v>
      </c>
      <c r="J6" s="16" t="s">
        <v>365</v>
      </c>
      <c r="K6" s="20"/>
      <c r="L6" s="20"/>
      <c r="M6" s="21"/>
    </row>
    <row r="7" spans="1:13" ht="71.25" x14ac:dyDescent="0.15">
      <c r="A7" s="15" t="s">
        <v>366</v>
      </c>
      <c r="B7" s="16" t="s">
        <v>363</v>
      </c>
      <c r="C7" s="17">
        <v>42941</v>
      </c>
      <c r="D7" s="16" t="s">
        <v>367</v>
      </c>
      <c r="E7" s="16" t="s">
        <v>27</v>
      </c>
      <c r="F7" s="18">
        <v>1685880</v>
      </c>
      <c r="G7" s="18">
        <v>1684800</v>
      </c>
      <c r="H7" s="19">
        <f t="shared" si="0"/>
        <v>0.99935938500960919</v>
      </c>
      <c r="I7" s="20" t="s">
        <v>30</v>
      </c>
      <c r="J7" s="16" t="s">
        <v>365</v>
      </c>
      <c r="K7" s="20"/>
      <c r="L7" s="20"/>
      <c r="M7" s="21"/>
    </row>
    <row r="8" spans="1:13" ht="85.5" x14ac:dyDescent="0.15">
      <c r="A8" s="15" t="s">
        <v>368</v>
      </c>
      <c r="B8" s="16" t="s">
        <v>363</v>
      </c>
      <c r="C8" s="17">
        <v>42942</v>
      </c>
      <c r="D8" s="16" t="s">
        <v>369</v>
      </c>
      <c r="E8" s="16" t="s">
        <v>27</v>
      </c>
      <c r="F8" s="18">
        <v>8208000</v>
      </c>
      <c r="G8" s="18">
        <v>8208000</v>
      </c>
      <c r="H8" s="19">
        <v>1</v>
      </c>
      <c r="I8" s="20" t="s">
        <v>30</v>
      </c>
      <c r="J8" s="16" t="s">
        <v>365</v>
      </c>
      <c r="K8" s="20"/>
      <c r="L8" s="20"/>
      <c r="M8" s="21"/>
    </row>
    <row r="9" spans="1:13" ht="71.25" x14ac:dyDescent="0.15">
      <c r="A9" s="15" t="s">
        <v>370</v>
      </c>
      <c r="B9" s="16" t="s">
        <v>363</v>
      </c>
      <c r="C9" s="17">
        <v>42971</v>
      </c>
      <c r="D9" s="16" t="s">
        <v>371</v>
      </c>
      <c r="E9" s="16" t="s">
        <v>27</v>
      </c>
      <c r="F9" s="18">
        <v>1127520</v>
      </c>
      <c r="G9" s="18">
        <v>993600</v>
      </c>
      <c r="H9" s="19">
        <f>IF(F9="－","－",G9/F9)</f>
        <v>0.88122605363984674</v>
      </c>
      <c r="I9" s="20" t="s">
        <v>30</v>
      </c>
      <c r="J9" s="16" t="s">
        <v>365</v>
      </c>
      <c r="K9" s="20"/>
      <c r="L9" s="20"/>
      <c r="M9" s="21"/>
    </row>
    <row r="10" spans="1:13" ht="71.25" x14ac:dyDescent="0.15">
      <c r="A10" s="15" t="s">
        <v>372</v>
      </c>
      <c r="B10" s="16" t="s">
        <v>373</v>
      </c>
      <c r="C10" s="17">
        <v>43175</v>
      </c>
      <c r="D10" s="16" t="s">
        <v>374</v>
      </c>
      <c r="E10" s="16" t="s">
        <v>27</v>
      </c>
      <c r="F10" s="18">
        <v>189928800</v>
      </c>
      <c r="G10" s="18">
        <v>189540000</v>
      </c>
      <c r="H10" s="19">
        <f>IF(F10="－","－",G10/F10)</f>
        <v>0.99795291709314227</v>
      </c>
      <c r="I10" s="20" t="s">
        <v>30</v>
      </c>
      <c r="J10" s="16" t="s">
        <v>375</v>
      </c>
      <c r="K10" s="20"/>
      <c r="L10" s="20"/>
      <c r="M10" s="21"/>
    </row>
    <row r="11" spans="1:13" ht="85.5" x14ac:dyDescent="0.15">
      <c r="A11" s="15" t="s">
        <v>376</v>
      </c>
      <c r="B11" s="16" t="s">
        <v>175</v>
      </c>
      <c r="C11" s="17">
        <v>43172</v>
      </c>
      <c r="D11" s="16" t="s">
        <v>377</v>
      </c>
      <c r="E11" s="16" t="s">
        <v>27</v>
      </c>
      <c r="F11" s="18">
        <v>4428000</v>
      </c>
      <c r="G11" s="18">
        <v>4428000</v>
      </c>
      <c r="H11" s="19">
        <v>1</v>
      </c>
      <c r="I11" s="20" t="s">
        <v>30</v>
      </c>
      <c r="J11" s="16" t="s">
        <v>378</v>
      </c>
      <c r="K11" s="20"/>
      <c r="L11" s="20"/>
      <c r="M11" s="21"/>
    </row>
    <row r="12" spans="1:13" ht="85.5" x14ac:dyDescent="0.15">
      <c r="A12" s="15" t="s">
        <v>379</v>
      </c>
      <c r="B12" s="16" t="s">
        <v>380</v>
      </c>
      <c r="C12" s="17">
        <v>43126</v>
      </c>
      <c r="D12" s="16" t="s">
        <v>381</v>
      </c>
      <c r="E12" s="16" t="s">
        <v>27</v>
      </c>
      <c r="F12" s="18">
        <v>1134000</v>
      </c>
      <c r="G12" s="18">
        <v>1134000</v>
      </c>
      <c r="H12" s="19">
        <f t="shared" ref="H12:H19" si="1">IF(F12="－","－",G12/F12)</f>
        <v>1</v>
      </c>
      <c r="I12" s="20" t="s">
        <v>30</v>
      </c>
      <c r="J12" s="16" t="s">
        <v>382</v>
      </c>
      <c r="K12" s="20"/>
      <c r="L12" s="20"/>
      <c r="M12" s="21"/>
    </row>
    <row r="13" spans="1:13" ht="85.5" x14ac:dyDescent="0.15">
      <c r="A13" s="15" t="s">
        <v>383</v>
      </c>
      <c r="B13" s="16" t="s">
        <v>380</v>
      </c>
      <c r="C13" s="17">
        <v>43185</v>
      </c>
      <c r="D13" s="16" t="s">
        <v>384</v>
      </c>
      <c r="E13" s="16" t="s">
        <v>27</v>
      </c>
      <c r="F13" s="18">
        <v>1854183</v>
      </c>
      <c r="G13" s="18">
        <v>1854183</v>
      </c>
      <c r="H13" s="19">
        <f t="shared" si="1"/>
        <v>1</v>
      </c>
      <c r="I13" s="20" t="s">
        <v>30</v>
      </c>
      <c r="J13" s="16" t="s">
        <v>382</v>
      </c>
      <c r="K13" s="20"/>
      <c r="L13" s="20"/>
      <c r="M13" s="21"/>
    </row>
    <row r="14" spans="1:13" s="1" customFormat="1" ht="85.5" x14ac:dyDescent="0.15">
      <c r="A14" s="15" t="s">
        <v>385</v>
      </c>
      <c r="B14" s="16" t="s">
        <v>380</v>
      </c>
      <c r="C14" s="17">
        <v>43185</v>
      </c>
      <c r="D14" s="16" t="s">
        <v>386</v>
      </c>
      <c r="E14" s="16" t="s">
        <v>27</v>
      </c>
      <c r="F14" s="18">
        <v>1733400</v>
      </c>
      <c r="G14" s="18">
        <v>1733400</v>
      </c>
      <c r="H14" s="19">
        <f t="shared" si="1"/>
        <v>1</v>
      </c>
      <c r="I14" s="20" t="s">
        <v>30</v>
      </c>
      <c r="J14" s="16" t="s">
        <v>382</v>
      </c>
      <c r="K14" s="20"/>
      <c r="L14" s="20"/>
      <c r="M14" s="21"/>
    </row>
    <row r="15" spans="1:13" s="1" customFormat="1" ht="85.5" x14ac:dyDescent="0.15">
      <c r="A15" s="15" t="s">
        <v>387</v>
      </c>
      <c r="B15" s="16" t="s">
        <v>380</v>
      </c>
      <c r="C15" s="17">
        <v>43185</v>
      </c>
      <c r="D15" s="16" t="s">
        <v>388</v>
      </c>
      <c r="E15" s="16" t="s">
        <v>27</v>
      </c>
      <c r="F15" s="18">
        <v>1215773</v>
      </c>
      <c r="G15" s="18">
        <v>1215773</v>
      </c>
      <c r="H15" s="19">
        <f t="shared" si="1"/>
        <v>1</v>
      </c>
      <c r="I15" s="20" t="s">
        <v>30</v>
      </c>
      <c r="J15" s="16" t="s">
        <v>382</v>
      </c>
      <c r="K15" s="20"/>
      <c r="L15" s="20"/>
      <c r="M15" s="21"/>
    </row>
    <row r="16" spans="1:13" ht="85.5" x14ac:dyDescent="0.15">
      <c r="A16" s="15" t="s">
        <v>389</v>
      </c>
      <c r="B16" s="16" t="s">
        <v>380</v>
      </c>
      <c r="C16" s="17">
        <v>43185</v>
      </c>
      <c r="D16" s="16" t="s">
        <v>390</v>
      </c>
      <c r="E16" s="16" t="s">
        <v>27</v>
      </c>
      <c r="F16" s="18">
        <v>1537930</v>
      </c>
      <c r="G16" s="18">
        <v>1537930</v>
      </c>
      <c r="H16" s="19">
        <f t="shared" si="1"/>
        <v>1</v>
      </c>
      <c r="I16" s="20" t="s">
        <v>30</v>
      </c>
      <c r="J16" s="16" t="s">
        <v>382</v>
      </c>
      <c r="K16" s="20"/>
      <c r="L16" s="20"/>
      <c r="M16" s="21"/>
    </row>
    <row r="17" spans="1:13" ht="85.5" x14ac:dyDescent="0.15">
      <c r="A17" s="15" t="s">
        <v>391</v>
      </c>
      <c r="B17" s="16" t="s">
        <v>380</v>
      </c>
      <c r="C17" s="17">
        <v>43185</v>
      </c>
      <c r="D17" s="16" t="s">
        <v>392</v>
      </c>
      <c r="E17" s="16" t="s">
        <v>27</v>
      </c>
      <c r="F17" s="18">
        <v>1080000</v>
      </c>
      <c r="G17" s="18">
        <v>1080000</v>
      </c>
      <c r="H17" s="19">
        <f t="shared" si="1"/>
        <v>1</v>
      </c>
      <c r="I17" s="20" t="s">
        <v>30</v>
      </c>
      <c r="J17" s="16" t="s">
        <v>382</v>
      </c>
      <c r="K17" s="20"/>
      <c r="L17" s="20"/>
      <c r="M17" s="21"/>
    </row>
    <row r="18" spans="1:13" ht="85.5" x14ac:dyDescent="0.15">
      <c r="A18" s="15" t="s">
        <v>393</v>
      </c>
      <c r="B18" s="16" t="s">
        <v>380</v>
      </c>
      <c r="C18" s="17">
        <v>43185</v>
      </c>
      <c r="D18" s="16" t="s">
        <v>381</v>
      </c>
      <c r="E18" s="16" t="s">
        <v>27</v>
      </c>
      <c r="F18" s="18">
        <v>2667600</v>
      </c>
      <c r="G18" s="18">
        <v>2667600</v>
      </c>
      <c r="H18" s="19">
        <f t="shared" si="1"/>
        <v>1</v>
      </c>
      <c r="I18" s="20" t="s">
        <v>30</v>
      </c>
      <c r="J18" s="16" t="s">
        <v>382</v>
      </c>
      <c r="K18" s="20"/>
      <c r="L18" s="20"/>
      <c r="M18" s="21"/>
    </row>
    <row r="19" spans="1:13" ht="85.5" x14ac:dyDescent="0.15">
      <c r="A19" s="15" t="s">
        <v>394</v>
      </c>
      <c r="B19" s="16" t="s">
        <v>380</v>
      </c>
      <c r="C19" s="17">
        <v>43185</v>
      </c>
      <c r="D19" s="16" t="s">
        <v>395</v>
      </c>
      <c r="E19" s="16" t="s">
        <v>27</v>
      </c>
      <c r="F19" s="18">
        <v>1717200</v>
      </c>
      <c r="G19" s="18">
        <v>1717200</v>
      </c>
      <c r="H19" s="19">
        <f t="shared" si="1"/>
        <v>1</v>
      </c>
      <c r="I19" s="20" t="s">
        <v>30</v>
      </c>
      <c r="J19" s="16" t="s">
        <v>382</v>
      </c>
      <c r="K19" s="20"/>
      <c r="L19" s="20"/>
      <c r="M19" s="21"/>
    </row>
    <row r="22" spans="1:13" s="14" customFormat="1" x14ac:dyDescent="0.15">
      <c r="A22" s="9"/>
      <c r="B22" s="9"/>
      <c r="C22" s="9"/>
      <c r="D22" s="9"/>
      <c r="E22" s="9"/>
      <c r="F22" s="22"/>
      <c r="G22" s="9"/>
      <c r="H22" s="22"/>
      <c r="I22" s="23"/>
      <c r="J22" s="9"/>
      <c r="K22" s="9"/>
      <c r="L22" s="9"/>
      <c r="M22" s="9"/>
    </row>
    <row r="25" spans="1:13" s="14" customFormat="1" x14ac:dyDescent="0.15">
      <c r="A25" s="9"/>
      <c r="B25" s="9"/>
      <c r="C25" s="9"/>
      <c r="D25" s="9"/>
      <c r="E25" s="9"/>
      <c r="F25" s="22"/>
      <c r="G25" s="9"/>
      <c r="H25" s="22"/>
      <c r="I25" s="23"/>
      <c r="J25" s="9"/>
      <c r="K25" s="9"/>
      <c r="L25" s="9"/>
      <c r="M25" s="9"/>
    </row>
    <row r="26" spans="1:13" s="14" customFormat="1" x14ac:dyDescent="0.15">
      <c r="A26" s="9"/>
      <c r="B26" s="9"/>
      <c r="C26" s="9"/>
      <c r="D26" s="9"/>
      <c r="E26" s="9"/>
      <c r="F26" s="22"/>
      <c r="G26" s="9"/>
      <c r="H26" s="22"/>
      <c r="I26" s="23"/>
      <c r="J26" s="9"/>
      <c r="K26" s="9"/>
      <c r="L26" s="9"/>
      <c r="M26" s="9"/>
    </row>
    <row r="27" spans="1:13" s="14" customFormat="1" x14ac:dyDescent="0.15">
      <c r="A27" s="9"/>
      <c r="B27" s="9"/>
      <c r="C27" s="9"/>
      <c r="D27" s="9"/>
      <c r="E27" s="9"/>
      <c r="F27" s="22"/>
      <c r="G27" s="9"/>
      <c r="H27" s="22"/>
      <c r="I27" s="23"/>
      <c r="J27" s="9"/>
      <c r="K27" s="9"/>
      <c r="L27" s="9"/>
      <c r="M27" s="9"/>
    </row>
  </sheetData>
  <sheetProtection password="CC3D" sheet="1" objects="1" scenarios="1"/>
  <mergeCells count="1">
    <mergeCell ref="A1:M1"/>
  </mergeCells>
  <phoneticPr fontId="3"/>
  <pageMargins left="0.39370078740157483" right="0.27559055118110237" top="0.59055118110236227" bottom="0.74803149606299213" header="0.31496062992125984" footer="0.31496062992125984"/>
  <pageSetup paperSize="9" scale="50"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60" zoomScaleNormal="70"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25" customWidth="1"/>
    <col min="2" max="2" width="37.875" style="25" customWidth="1"/>
    <col min="3" max="3" width="16.125" style="25" customWidth="1"/>
    <col min="4" max="4" width="18" style="25" customWidth="1"/>
    <col min="5" max="5" width="18.625" style="25" customWidth="1"/>
    <col min="6" max="7" width="15.75" style="25" customWidth="1"/>
    <col min="8" max="8" width="8.625" style="27" customWidth="1"/>
    <col min="9" max="9" width="6.625" style="25" customWidth="1"/>
    <col min="10" max="10" width="70.125" style="25" customWidth="1"/>
    <col min="11" max="11" width="12.125" style="25" customWidth="1"/>
    <col min="12" max="12" width="8.625" style="25" customWidth="1"/>
    <col min="13" max="13" width="11.625" style="25" customWidth="1"/>
    <col min="14" max="14" width="12.625" style="25" customWidth="1"/>
    <col min="15" max="16384" width="7.625" style="24"/>
  </cols>
  <sheetData>
    <row r="1" spans="1:14" ht="18.75" x14ac:dyDescent="0.15">
      <c r="A1" s="31" t="s">
        <v>21</v>
      </c>
      <c r="B1" s="31"/>
      <c r="C1" s="31"/>
      <c r="D1" s="31"/>
      <c r="E1" s="31"/>
      <c r="F1" s="31"/>
      <c r="G1" s="31"/>
      <c r="H1" s="32"/>
      <c r="I1" s="31"/>
      <c r="J1" s="31"/>
      <c r="K1" s="31"/>
      <c r="L1" s="31"/>
      <c r="M1" s="31"/>
      <c r="N1" s="31"/>
    </row>
    <row r="2" spans="1:14" x14ac:dyDescent="0.15">
      <c r="A2" s="25" t="s">
        <v>1</v>
      </c>
      <c r="B2" s="26"/>
      <c r="G2" s="26"/>
      <c r="I2" s="28"/>
      <c r="L2" s="28"/>
    </row>
    <row r="3" spans="1:14" x14ac:dyDescent="0.15">
      <c r="B3" s="26"/>
      <c r="G3" s="26"/>
      <c r="I3" s="28"/>
      <c r="L3" s="28"/>
      <c r="N3" s="27" t="s">
        <v>2</v>
      </c>
    </row>
    <row r="4" spans="1:14" s="30" customFormat="1" ht="66" customHeight="1" x14ac:dyDescent="0.15">
      <c r="A4" s="7" t="s">
        <v>3</v>
      </c>
      <c r="B4" s="7" t="s">
        <v>4</v>
      </c>
      <c r="C4" s="7" t="s">
        <v>5</v>
      </c>
      <c r="D4" s="7" t="s">
        <v>6</v>
      </c>
      <c r="E4" s="7" t="s">
        <v>7</v>
      </c>
      <c r="F4" s="7" t="s">
        <v>8</v>
      </c>
      <c r="G4" s="7" t="s">
        <v>9</v>
      </c>
      <c r="H4" s="7" t="s">
        <v>10</v>
      </c>
      <c r="I4" s="7" t="s">
        <v>11</v>
      </c>
      <c r="J4" s="7" t="s">
        <v>22</v>
      </c>
      <c r="K4" s="7" t="s">
        <v>23</v>
      </c>
      <c r="L4" s="7" t="s">
        <v>19</v>
      </c>
      <c r="M4" s="7" t="s">
        <v>15</v>
      </c>
      <c r="N4" s="29" t="s">
        <v>16</v>
      </c>
    </row>
    <row r="5" spans="1:14" ht="85.5" x14ac:dyDescent="0.15">
      <c r="A5" s="41" t="s">
        <v>396</v>
      </c>
      <c r="B5" s="42" t="s">
        <v>397</v>
      </c>
      <c r="C5" s="43">
        <v>42828</v>
      </c>
      <c r="D5" s="44" t="s">
        <v>398</v>
      </c>
      <c r="E5" s="44" t="s">
        <v>399</v>
      </c>
      <c r="F5" s="45" t="s">
        <v>28</v>
      </c>
      <c r="G5" s="45">
        <v>3715580</v>
      </c>
      <c r="H5" s="46" t="s">
        <v>400</v>
      </c>
      <c r="I5" s="47" t="s">
        <v>400</v>
      </c>
      <c r="J5" s="42" t="s">
        <v>401</v>
      </c>
      <c r="K5" s="20" t="s">
        <v>402</v>
      </c>
      <c r="L5" s="44" t="s">
        <v>403</v>
      </c>
      <c r="M5" s="47" t="s">
        <v>404</v>
      </c>
      <c r="N5" s="44" t="s">
        <v>405</v>
      </c>
    </row>
    <row r="6" spans="1:14" ht="85.5" x14ac:dyDescent="0.15">
      <c r="A6" s="41" t="s">
        <v>406</v>
      </c>
      <c r="B6" s="42" t="s">
        <v>397</v>
      </c>
      <c r="C6" s="43">
        <v>42828</v>
      </c>
      <c r="D6" s="44" t="s">
        <v>407</v>
      </c>
      <c r="E6" s="44" t="s">
        <v>399</v>
      </c>
      <c r="F6" s="45" t="s">
        <v>28</v>
      </c>
      <c r="G6" s="45">
        <v>7840800</v>
      </c>
      <c r="H6" s="46" t="s">
        <v>30</v>
      </c>
      <c r="I6" s="47" t="s">
        <v>30</v>
      </c>
      <c r="J6" s="42" t="s">
        <v>401</v>
      </c>
      <c r="K6" s="20" t="s">
        <v>402</v>
      </c>
      <c r="L6" s="44" t="s">
        <v>403</v>
      </c>
      <c r="M6" s="47" t="s">
        <v>404</v>
      </c>
      <c r="N6" s="44" t="s">
        <v>408</v>
      </c>
    </row>
    <row r="7" spans="1:14" ht="85.5" x14ac:dyDescent="0.15">
      <c r="A7" s="41" t="s">
        <v>409</v>
      </c>
      <c r="B7" s="42" t="s">
        <v>397</v>
      </c>
      <c r="C7" s="43">
        <v>42828</v>
      </c>
      <c r="D7" s="44" t="s">
        <v>407</v>
      </c>
      <c r="E7" s="44" t="s">
        <v>399</v>
      </c>
      <c r="F7" s="45" t="s">
        <v>28</v>
      </c>
      <c r="G7" s="45">
        <v>2175984</v>
      </c>
      <c r="H7" s="46" t="s">
        <v>30</v>
      </c>
      <c r="I7" s="47" t="s">
        <v>30</v>
      </c>
      <c r="J7" s="42" t="s">
        <v>401</v>
      </c>
      <c r="K7" s="20" t="s">
        <v>402</v>
      </c>
      <c r="L7" s="44" t="s">
        <v>403</v>
      </c>
      <c r="M7" s="47" t="s">
        <v>404</v>
      </c>
      <c r="N7" s="44" t="s">
        <v>408</v>
      </c>
    </row>
    <row r="8" spans="1:14" ht="71.25" x14ac:dyDescent="0.15">
      <c r="A8" s="41" t="s">
        <v>410</v>
      </c>
      <c r="B8" s="42" t="s">
        <v>397</v>
      </c>
      <c r="C8" s="43">
        <v>42828</v>
      </c>
      <c r="D8" s="44" t="s">
        <v>411</v>
      </c>
      <c r="E8" s="44" t="s">
        <v>399</v>
      </c>
      <c r="F8" s="45" t="s">
        <v>28</v>
      </c>
      <c r="G8" s="45">
        <v>2205048</v>
      </c>
      <c r="H8" s="46" t="s">
        <v>30</v>
      </c>
      <c r="I8" s="47" t="s">
        <v>30</v>
      </c>
      <c r="J8" s="42" t="s">
        <v>401</v>
      </c>
      <c r="K8" s="20" t="s">
        <v>402</v>
      </c>
      <c r="L8" s="44" t="s">
        <v>403</v>
      </c>
      <c r="M8" s="47" t="s">
        <v>404</v>
      </c>
      <c r="N8" s="44" t="s">
        <v>408</v>
      </c>
    </row>
    <row r="9" spans="1:14" ht="71.25" x14ac:dyDescent="0.15">
      <c r="A9" s="41" t="s">
        <v>412</v>
      </c>
      <c r="B9" s="42" t="s">
        <v>397</v>
      </c>
      <c r="C9" s="43">
        <v>42828</v>
      </c>
      <c r="D9" s="44" t="s">
        <v>411</v>
      </c>
      <c r="E9" s="44" t="s">
        <v>399</v>
      </c>
      <c r="F9" s="45" t="s">
        <v>28</v>
      </c>
      <c r="G9" s="45">
        <v>4519020</v>
      </c>
      <c r="H9" s="46" t="s">
        <v>30</v>
      </c>
      <c r="I9" s="47" t="s">
        <v>30</v>
      </c>
      <c r="J9" s="42" t="s">
        <v>401</v>
      </c>
      <c r="K9" s="20" t="s">
        <v>402</v>
      </c>
      <c r="L9" s="44" t="s">
        <v>403</v>
      </c>
      <c r="M9" s="47" t="s">
        <v>404</v>
      </c>
      <c r="N9" s="44" t="s">
        <v>408</v>
      </c>
    </row>
    <row r="10" spans="1:14" s="30" customFormat="1" ht="71.25" x14ac:dyDescent="0.15">
      <c r="A10" s="41" t="s">
        <v>413</v>
      </c>
      <c r="B10" s="42" t="s">
        <v>397</v>
      </c>
      <c r="C10" s="43">
        <v>42828</v>
      </c>
      <c r="D10" s="44" t="s">
        <v>411</v>
      </c>
      <c r="E10" s="44" t="s">
        <v>399</v>
      </c>
      <c r="F10" s="45" t="s">
        <v>28</v>
      </c>
      <c r="G10" s="45">
        <v>1772016</v>
      </c>
      <c r="H10" s="46" t="s">
        <v>30</v>
      </c>
      <c r="I10" s="47" t="s">
        <v>30</v>
      </c>
      <c r="J10" s="42" t="s">
        <v>401</v>
      </c>
      <c r="K10" s="20" t="s">
        <v>402</v>
      </c>
      <c r="L10" s="44" t="s">
        <v>403</v>
      </c>
      <c r="M10" s="47" t="s">
        <v>404</v>
      </c>
      <c r="N10" s="44" t="s">
        <v>408</v>
      </c>
    </row>
    <row r="11" spans="1:14" ht="71.25" x14ac:dyDescent="0.15">
      <c r="A11" s="41" t="s">
        <v>414</v>
      </c>
      <c r="B11" s="42" t="s">
        <v>397</v>
      </c>
      <c r="C11" s="43">
        <v>42828</v>
      </c>
      <c r="D11" s="44" t="s">
        <v>411</v>
      </c>
      <c r="E11" s="44" t="s">
        <v>399</v>
      </c>
      <c r="F11" s="45" t="s">
        <v>28</v>
      </c>
      <c r="G11" s="45">
        <v>5355264</v>
      </c>
      <c r="H11" s="46" t="s">
        <v>30</v>
      </c>
      <c r="I11" s="47" t="s">
        <v>30</v>
      </c>
      <c r="J11" s="42" t="s">
        <v>401</v>
      </c>
      <c r="K11" s="20" t="s">
        <v>402</v>
      </c>
      <c r="L11" s="44" t="s">
        <v>403</v>
      </c>
      <c r="M11" s="47" t="s">
        <v>404</v>
      </c>
      <c r="N11" s="44" t="s">
        <v>408</v>
      </c>
    </row>
    <row r="12" spans="1:14" ht="71.25" x14ac:dyDescent="0.15">
      <c r="A12" s="41" t="s">
        <v>415</v>
      </c>
      <c r="B12" s="42" t="s">
        <v>397</v>
      </c>
      <c r="C12" s="43">
        <v>42828</v>
      </c>
      <c r="D12" s="44" t="s">
        <v>411</v>
      </c>
      <c r="E12" s="44" t="s">
        <v>399</v>
      </c>
      <c r="F12" s="45" t="s">
        <v>28</v>
      </c>
      <c r="G12" s="45">
        <v>1359504</v>
      </c>
      <c r="H12" s="46" t="s">
        <v>30</v>
      </c>
      <c r="I12" s="47" t="s">
        <v>30</v>
      </c>
      <c r="J12" s="42" t="s">
        <v>401</v>
      </c>
      <c r="K12" s="20" t="s">
        <v>402</v>
      </c>
      <c r="L12" s="44" t="s">
        <v>403</v>
      </c>
      <c r="M12" s="47" t="s">
        <v>404</v>
      </c>
      <c r="N12" s="44" t="s">
        <v>408</v>
      </c>
    </row>
    <row r="13" spans="1:14" ht="85.5" x14ac:dyDescent="0.15">
      <c r="A13" s="41" t="s">
        <v>416</v>
      </c>
      <c r="B13" s="42" t="s">
        <v>397</v>
      </c>
      <c r="C13" s="43">
        <v>42828</v>
      </c>
      <c r="D13" s="44" t="s">
        <v>407</v>
      </c>
      <c r="E13" s="44" t="s">
        <v>399</v>
      </c>
      <c r="F13" s="45" t="s">
        <v>28</v>
      </c>
      <c r="G13" s="45">
        <v>5936976</v>
      </c>
      <c r="H13" s="46" t="s">
        <v>30</v>
      </c>
      <c r="I13" s="47" t="s">
        <v>30</v>
      </c>
      <c r="J13" s="42" t="s">
        <v>401</v>
      </c>
      <c r="K13" s="20" t="s">
        <v>402</v>
      </c>
      <c r="L13" s="44" t="s">
        <v>403</v>
      </c>
      <c r="M13" s="47" t="s">
        <v>404</v>
      </c>
      <c r="N13" s="44" t="s">
        <v>408</v>
      </c>
    </row>
    <row r="14" spans="1:14" ht="71.25" x14ac:dyDescent="0.15">
      <c r="A14" s="41" t="s">
        <v>417</v>
      </c>
      <c r="B14" s="42" t="s">
        <v>418</v>
      </c>
      <c r="C14" s="43">
        <v>42828</v>
      </c>
      <c r="D14" s="44" t="s">
        <v>419</v>
      </c>
      <c r="E14" s="44" t="s">
        <v>399</v>
      </c>
      <c r="F14" s="45" t="s">
        <v>28</v>
      </c>
      <c r="G14" s="45">
        <v>2527200</v>
      </c>
      <c r="H14" s="46" t="s">
        <v>30</v>
      </c>
      <c r="I14" s="47" t="s">
        <v>30</v>
      </c>
      <c r="J14" s="42" t="s">
        <v>420</v>
      </c>
      <c r="K14" s="20" t="s">
        <v>402</v>
      </c>
      <c r="L14" s="44" t="s">
        <v>403</v>
      </c>
      <c r="M14" s="47" t="s">
        <v>404</v>
      </c>
      <c r="N14" s="44" t="s">
        <v>408</v>
      </c>
    </row>
    <row r="23" spans="1:14" s="30" customFormat="1" x14ac:dyDescent="0.15">
      <c r="A23" s="25"/>
      <c r="B23" s="25"/>
      <c r="C23" s="25"/>
      <c r="D23" s="25"/>
      <c r="E23" s="25"/>
      <c r="F23" s="25"/>
      <c r="G23" s="25"/>
      <c r="H23" s="27"/>
      <c r="I23" s="25"/>
      <c r="J23" s="25"/>
      <c r="K23" s="25"/>
      <c r="L23" s="25"/>
      <c r="M23" s="25"/>
      <c r="N23" s="25"/>
    </row>
    <row r="24" spans="1:14" ht="13.5" customHeight="1" x14ac:dyDescent="0.15"/>
    <row r="39" spans="1:14" s="30" customFormat="1" x14ac:dyDescent="0.15">
      <c r="A39" s="25"/>
      <c r="B39" s="25"/>
      <c r="C39" s="25"/>
      <c r="D39" s="25"/>
      <c r="E39" s="25"/>
      <c r="F39" s="25"/>
      <c r="G39" s="25"/>
      <c r="H39" s="27"/>
      <c r="I39" s="25"/>
      <c r="J39" s="25"/>
      <c r="K39" s="25"/>
      <c r="L39" s="25"/>
      <c r="M39" s="25"/>
      <c r="N39" s="25"/>
    </row>
    <row r="42" spans="1:14" s="30" customFormat="1" x14ac:dyDescent="0.15">
      <c r="A42" s="25"/>
      <c r="B42" s="25"/>
      <c r="C42" s="25"/>
      <c r="D42" s="25"/>
      <c r="E42" s="25"/>
      <c r="F42" s="25"/>
      <c r="G42" s="25"/>
      <c r="H42" s="27"/>
      <c r="I42" s="25"/>
      <c r="J42" s="25"/>
      <c r="K42" s="25"/>
      <c r="L42" s="25"/>
      <c r="M42" s="25"/>
      <c r="N42" s="25"/>
    </row>
    <row r="43" spans="1:14" s="30" customFormat="1" x14ac:dyDescent="0.15">
      <c r="A43" s="25"/>
      <c r="B43" s="25"/>
      <c r="C43" s="25"/>
      <c r="D43" s="25"/>
      <c r="E43" s="25"/>
      <c r="F43" s="25"/>
      <c r="G43" s="25"/>
      <c r="H43" s="27"/>
      <c r="I43" s="25"/>
      <c r="J43" s="25"/>
      <c r="K43" s="25"/>
      <c r="L43" s="25"/>
      <c r="M43" s="25"/>
      <c r="N43" s="25"/>
    </row>
    <row r="44" spans="1:14" s="30" customFormat="1" x14ac:dyDescent="0.15">
      <c r="A44" s="25"/>
      <c r="B44" s="25"/>
      <c r="C44" s="25"/>
      <c r="D44" s="25"/>
      <c r="E44" s="25"/>
      <c r="F44" s="25"/>
      <c r="G44" s="25"/>
      <c r="H44" s="27"/>
      <c r="I44" s="25"/>
      <c r="J44" s="25"/>
      <c r="K44" s="25"/>
      <c r="L44" s="25"/>
      <c r="M44" s="25"/>
      <c r="N44" s="25"/>
    </row>
  </sheetData>
  <sheetProtection password="CC3D" sheet="1" objects="1" scenarios="1"/>
  <mergeCells count="1">
    <mergeCell ref="A1:N1"/>
  </mergeCells>
  <phoneticPr fontId="3"/>
  <pageMargins left="0.39370078740157483" right="0.27559055118110237" top="0.59055118110236227" bottom="0.74803149606299213" header="0.31496062992125984" footer="0.31496062992125984"/>
  <pageSetup paperSize="9" scale="5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競争性のない随意契約によらざるを得ないもの</vt:lpstr>
      <vt:lpstr>緊急の必要により競争に付することができないもの</vt:lpstr>
      <vt:lpstr>競争に付することが不利と認められるもの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2018-07-04T02:07:40Z</dcterms:modified>
</cp:coreProperties>
</file>