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 name="会計法第29条の３第５項による契約のもの" sheetId="4"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4" l="1"/>
  <c r="H9" i="4"/>
  <c r="H8" i="4"/>
  <c r="H138" i="2"/>
  <c r="H137" i="2"/>
  <c r="H136" i="2"/>
  <c r="H135" i="2"/>
  <c r="H134" i="2"/>
  <c r="H133" i="2"/>
  <c r="H132" i="2"/>
  <c r="H131" i="2"/>
  <c r="H130" i="2"/>
  <c r="H129" i="2"/>
  <c r="H128" i="2"/>
  <c r="H127" i="2"/>
  <c r="H126" i="2"/>
  <c r="H125" i="2"/>
  <c r="H124" i="2"/>
  <c r="H123" i="2"/>
  <c r="H122" i="2"/>
  <c r="H121" i="2"/>
  <c r="H120" i="2"/>
  <c r="H119" i="2"/>
  <c r="H118" i="2"/>
  <c r="H116" i="2"/>
  <c r="H115" i="2"/>
  <c r="H114" i="2"/>
  <c r="H113" i="2"/>
  <c r="H112" i="2"/>
  <c r="H111" i="2"/>
  <c r="H110" i="2"/>
  <c r="H109" i="2"/>
  <c r="H108" i="2"/>
  <c r="H106" i="2"/>
  <c r="H105" i="2"/>
  <c r="H104" i="2"/>
  <c r="H103" i="2"/>
  <c r="H102" i="2"/>
  <c r="H99" i="2"/>
  <c r="H98" i="2"/>
  <c r="H97" i="2"/>
  <c r="H96" i="2"/>
  <c r="H95" i="2"/>
  <c r="H94" i="2"/>
  <c r="H93" i="2"/>
  <c r="H92" i="2"/>
  <c r="H91" i="2"/>
  <c r="H90" i="2"/>
  <c r="H89" i="2"/>
  <c r="H88" i="2"/>
  <c r="H87" i="2"/>
  <c r="H86" i="2"/>
  <c r="H85" i="2"/>
  <c r="H84" i="2"/>
  <c r="H83" i="2"/>
  <c r="H82"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188" i="1"/>
  <c r="H185" i="1"/>
  <c r="H180" i="1"/>
  <c r="H179" i="1"/>
  <c r="H178" i="1"/>
  <c r="H177" i="1"/>
  <c r="H170" i="1"/>
  <c r="H169" i="1"/>
  <c r="H168" i="1"/>
  <c r="H167" i="1"/>
  <c r="H166" i="1"/>
  <c r="H165" i="1"/>
  <c r="H164" i="1"/>
  <c r="H163" i="1"/>
  <c r="H162" i="1"/>
  <c r="H160" i="1"/>
  <c r="H158" i="1"/>
  <c r="H156" i="1"/>
  <c r="H153" i="1"/>
  <c r="H152" i="1"/>
  <c r="H151" i="1"/>
  <c r="H150" i="1"/>
  <c r="H149" i="1"/>
  <c r="H148" i="1"/>
  <c r="H138" i="1"/>
  <c r="H124" i="1"/>
  <c r="H123" i="1"/>
  <c r="H122" i="1"/>
  <c r="H121" i="1"/>
  <c r="H120" i="1"/>
  <c r="H119" i="1"/>
  <c r="H118" i="1"/>
  <c r="H117" i="1"/>
  <c r="H116" i="1"/>
  <c r="H115" i="1"/>
  <c r="H114" i="1"/>
  <c r="H113" i="1"/>
  <c r="H106" i="1"/>
  <c r="H105" i="1"/>
  <c r="H104" i="1"/>
  <c r="H103" i="1"/>
  <c r="H102" i="1"/>
  <c r="H101" i="1"/>
  <c r="H100" i="1"/>
  <c r="H99" i="1"/>
  <c r="H98" i="1"/>
  <c r="H85" i="1"/>
  <c r="H84" i="1"/>
  <c r="H83" i="1"/>
  <c r="H82" i="1"/>
  <c r="H81" i="1"/>
  <c r="H80" i="1"/>
  <c r="H79" i="1"/>
  <c r="H78" i="1"/>
  <c r="H33" i="1"/>
  <c r="H30" i="1"/>
  <c r="H21" i="1"/>
  <c r="H18" i="1"/>
  <c r="H6" i="1"/>
  <c r="H5" i="1"/>
</calcChain>
</file>

<file path=xl/sharedStrings.xml><?xml version="1.0" encoding="utf-8"?>
<sst xmlns="http://schemas.openxmlformats.org/spreadsheetml/2006/main" count="2377" uniqueCount="766">
  <si>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</si>
  <si>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</si>
  <si>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</si>
  <si>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</si>
  <si>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</si>
  <si>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</si>
  <si>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</si>
  <si>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</si>
  <si>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</si>
  <si>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</si>
  <si>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</si>
  <si>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</si>
  <si>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</si>
  <si>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</si>
  <si>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</si>
  <si>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</si>
  <si>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</si>
  <si>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</si>
  <si>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</si>
  <si>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</si>
  <si>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</si>
  <si>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会計法第29条の３第５項による契約のもの</t>
    <rPh sb="0" eb="3">
      <t>カイケイホウ</t>
    </rPh>
    <rPh sb="3" eb="4">
      <t>ダイ</t>
    </rPh>
    <rPh sb="6" eb="7">
      <t>ジョウ</t>
    </rPh>
    <rPh sb="9" eb="10">
      <t>ダイ</t>
    </rPh>
    <rPh sb="11" eb="12">
      <t>コウ</t>
    </rPh>
    <rPh sb="15" eb="17">
      <t>ケイヤク</t>
    </rPh>
    <phoneticPr fontId="3"/>
  </si>
  <si>
    <t xml:space="preserve">
官報公告掲載
</t>
  </si>
  <si>
    <t xml:space="preserve">
支出負担行為担当官九州地方整備局長
福岡市博多区博多駅東２－１０－７
</t>
  </si>
  <si>
    <t xml:space="preserve">
（独）国立印刷局
東京都港区虎ノ門２－２－５
</t>
  </si>
  <si>
    <t>会計法第２９条の３第４項及び予決令第１０２条の４第３</t>
  </si>
  <si>
    <t>－</t>
    <phoneticPr fontId="3"/>
  </si>
  <si>
    <t xml:space="preserve">
本業務は、九州地方整備局が、国の物品等又は特定役務の調達手続の特例を定める政令第５条の規定に基づき、国の物品等又は特定役務の調達手続に関する情報を国民に正確かつ確実に伝達するため、官報への掲載を依頼するものである。
国が行う公告等は、「官報及び法令全書に関する内閣府令」に基づき官報に掲載する必要があり、また、（独）国立印刷局法第１１条第３項の規定により、官報の編集及び印刷は（独）国立印刷局（以下「印刷局」という。）の業務とされていることから、官報の編集、印刷等を行う印刷局は官報の掲載を依頼できる唯一の機関である。
</t>
  </si>
  <si>
    <t>ハ</t>
  </si>
  <si>
    <t xml:space="preserve">
平成２９年度時事行財政情報提供業務
</t>
  </si>
  <si>
    <t xml:space="preserve">
（株）時事通信社
東京都中央区銀座５－１５－８
</t>
  </si>
  <si>
    <t>－</t>
    <phoneticPr fontId="3"/>
  </si>
  <si>
    <t xml:space="preserve">
（株）時事通信社が有している情報提供内容は、インターネットを利用して、官庁速報をはじめ、各省大臣会見、首長会見及び会見速報など中央官庁・地方自治体の動静やニュース、時々刻々と発生するリアルタイムな政治・社会ニュース、災害情報など他のメディアにはない情報を有しており、その提供も迅速である。また、当該情報提供内容が体系別に整理され、検索もし易くなっているため、瞬時の検索に適しており、特に行財政、経済情報等必要な専門情報を２４時間リアルタイムで入手することができるサービスを行っているのは、（株）時事通信社のみである。
</t>
  </si>
  <si>
    <t>ニ（ヘ）</t>
  </si>
  <si>
    <t>単価契約</t>
    <rPh sb="0" eb="2">
      <t>タンカ</t>
    </rPh>
    <rPh sb="2" eb="4">
      <t>ケイヤク</t>
    </rPh>
    <phoneticPr fontId="3"/>
  </si>
  <si>
    <t xml:space="preserve">
豊肥本線豊後竹田駅・朝地駅間笹無田橋（仮称）との立体交差に伴う防護工仮設撤去工事
</t>
  </si>
  <si>
    <t xml:space="preserve">
九州旅客鉄道（株）大分支社
</t>
  </si>
  <si>
    <t xml:space="preserve">
本契約については、当該工事の影響となる鉄道の施設管理者が九州旅客鉄道（株）であり、鉄道運転保安上、他事業者と工事委託契約を締結することは不可能であるため
</t>
  </si>
  <si>
    <t xml:space="preserve">
豊肥本線朝地駅・緒方駅間９５ｋ０９０付近平井川橋新設工事
</t>
  </si>
  <si>
    <t xml:space="preserve">
九州旅客鉄道（株）
</t>
  </si>
  <si>
    <t xml:space="preserve">
平成２９年度豊肥本線瀬田・立野間２８Ｋ４３０ｍ付近石坂跨線橋架替工事
</t>
  </si>
  <si>
    <t xml:space="preserve">
本契約については、当該工事に影響のある鉄道施設の施設管理者が九州旅客鉄道（株）であることから、他事業者と契約を締結することは不可能であるため。
</t>
  </si>
  <si>
    <t xml:space="preserve">
平成２９年度東九州自動車道他１路線新設事業
</t>
  </si>
  <si>
    <t xml:space="preserve">
西日本高速道路（株）九州支社　支社長　北田　正彦
</t>
  </si>
  <si>
    <t xml:space="preserve">
東九州自動車道（清武ＪＣＴ～北郷間）の新直轄方式による整備にあたっては、国土交通大臣と日本道路公団総裁との間で、平成１６年１月３０日付けで締結した「高速自動車国道の新設事業の施行に関する覚書」第４条第２項に基づき、九州地方整備局長と西日本高速道路（株）九州支社長との間で、平成１６年３月２５日付けで締結した「東九州自動車道他１路線の新設事業の施行に関する基本協定」、「東九州自動車道他１路線の新設事業の施行に関する細目協定」に基づいて平成１６年度から委託契約により事業を進めている。平成１８年度からは、原則、新規の工事は直轄による発注に移行したが、本契約の工事については、平成１７年度以前に西日本高速道路（株）により着手した工事である。以上により、本契約については、会計法第２９条の３第４項及び予決令第１０２条の４第３により、西日本高速道路（株）と随意契約を締結するものである。
</t>
  </si>
  <si>
    <t xml:space="preserve">
平成２９年度東九州自動車道外埋蔵文化財発掘調査委託業務
</t>
  </si>
  <si>
    <t xml:space="preserve">
鹿児島県知事
</t>
  </si>
  <si>
    <t xml:space="preserve">
本委託契約の遂行にあたっては、事業実施箇所及び周辺地域の歴史、風土や文化財保護法等を熟知し、なおかつ、発掘作業及び出土品の整理保存・とりまとめ等を専門的に実施する必要があるが、鹿児島県は、文化財保護法を熟知し、埋蔵文化財について、包蔵地の資料整備その他周知徹底を図るとともに、文化財保護法第９９条により、これまでに埋蔵文化財発掘調査作業、整理保存等を行っている。
</t>
  </si>
  <si>
    <t>イ（イ）</t>
  </si>
  <si>
    <t xml:space="preserve">
平成２９年度筑豊本線新飯塚構内３７ｋｍ４３０ｍ付近立岩大橋側道橋新設工事
</t>
  </si>
  <si>
    <t xml:space="preserve">
　JＲ管理区域内において軌道上での施工が必要となるため、施工中は常に鉄道運行に際し、支障がない様、安全かつ正確な施工が求められる。しかし、万が一軌道に対し、何らかの変状等をきたした場合、若しくは事故等が発生した場合に、施工業者において対応することが非常に困難である。更に、安全保安上の対策等を総合的に講ずる必要がある。　以上のことから、本工事の履行にあたって必要な知識・経験・技術力を十分に有しており、的確で円滑に工事を遂行するためには、当該鉄道管理者である九州旅客鉄道（株）が唯一の契約相手と判断するものである。
</t>
  </si>
  <si>
    <t xml:space="preserve">
平成２９年度国道５７森山拡幅工事に伴う軌道観測作業
</t>
  </si>
  <si>
    <t xml:space="preserve">
島原鉄道（株）
</t>
  </si>
  <si>
    <t xml:space="preserve">
本契約については、当該工事の影響となる鉄道の施設管理者が島原鉄道（株）であり、鉄道運転保安上、他事業者と業務委託契約を締結することは不可能であるため
</t>
  </si>
  <si>
    <t xml:space="preserve">
福岡前原道路（前原料金所）の電気通信ケーブル等移設工事
</t>
  </si>
  <si>
    <t xml:space="preserve">
福岡県道路公社
</t>
  </si>
  <si>
    <t xml:space="preserve">
本契約については、当該工事の影響となる道路の施設管理者が福岡県道路公社であり、他事業者と工事委託契約を締結することは不可能であるため
</t>
  </si>
  <si>
    <t xml:space="preserve">
肥薩おれんじ鉄道線津奈木駅構内２７５ｋ９００ｍ付近芦北出水道路事業に伴う町中第２橋建設工事
</t>
  </si>
  <si>
    <t xml:space="preserve">
肥薩おれんじ鉄道（株）代表取締役社長　淵脇　哲朗
</t>
  </si>
  <si>
    <t xml:space="preserve">
本契約については、当該工事の影響となる鉄道の施設管理者が肥薩おれんじ鉄道（株）であり、鉄道運転保安上、他事業者と工事委託契約を締結することは不可能であるため
</t>
  </si>
  <si>
    <t xml:space="preserve">
日豊本線五十市・財部間３９５ｋ７００ｍ付近平塚跨線橋新設工事
</t>
  </si>
  <si>
    <t xml:space="preserve">
日南線伊比井・北郷間３１ｋ７１０ｍ付近東九州自動車道建設事業に伴う郷之原橋拡幅工事
</t>
  </si>
  <si>
    <t xml:space="preserve">
宅地建物取引業免許事務等処理システム管理・運営等業務
</t>
  </si>
  <si>
    <t xml:space="preserve">
財団法人不動産適正取引推進機構
東京都港区虎ノ門３－８－２１
</t>
  </si>
  <si>
    <t xml:space="preserve">
宅地建物取引業免許事務処理システム電卓処理等業務は、宅地建物取引業（以下「宅建業」という。）に係る免許事務等を行う国土交通省（地方支分部局及び沖縄総合事務局を含む。）及び４７都道府県（以下「免許行政庁」という。）に設置される専用端末機から送信される宅地建物取引業者に関するデータを電算機を使用してデータベース化するとともに、当該データベースの稼働状況の運用管理等を行うものである。免許行政庁が登録する業者データを電算処理によりデータベース化することにより、宅地建物取引業者間における専任の取引士の名義貸し等の防止や免許情報等を免許行政庁間で共有することによる免許審査及び指導監督業務の適正化が図られるものであるが、その稼働処理にあたっては、極めて公益性の高い行政事務の一部を分担するあめ、営利を目的としない中立公正な組織で非常時の対応等、専門的な知識を有する相当数の人員の確保ができる相手と契約しなければならない。また、すべての免許行政庁が同一のシステムを活用する必要があることから、システムの管理・運営については、国土交通省（当時：建設省）と４７都道府県との間での取り決めにより、上記法人を管理運営機関として特定しているものであり、現在まで安定的な稼働が行われｒているため。
</t>
  </si>
  <si>
    <t>イ（ニ）</t>
  </si>
  <si>
    <t xml:space="preserve">
西九州線調川・松浦間３４ｋ１００ｍ付近松浦１橋（仮称）新設工事
</t>
  </si>
  <si>
    <t xml:space="preserve">
松浦鉄道（株）
</t>
  </si>
  <si>
    <t xml:space="preserve">
本契約については、当該工事の影響となる鉄道の施設管理者が松浦鉄道（株）であり、鉄道運転保安上、他事業者と工事委託契約を締結することは不可能であるため
</t>
  </si>
  <si>
    <t xml:space="preserve">
三角線緑川・住吉間５ｋ６２０ｍ付近外１の跨線橋新設工事に伴う工事用踏切の詳細設計
</t>
  </si>
  <si>
    <t xml:space="preserve">
本契約については、当該工事の影響となる鉄道の施設管理者が九州旅客鉄道（株）であり、鉄道運転保安上、他事業者と業務委託契約を締結することは不可能であるため
</t>
  </si>
  <si>
    <t xml:space="preserve">
建設業情報管理システム電算処理業務
</t>
  </si>
  <si>
    <t xml:space="preserve">
（一財）建設業情報管理センター
東京都中央区築地２－１１－２４
</t>
  </si>
  <si>
    <t xml:space="preserve">
本システムについては、（財）建設業情報管理センターが所有しているものであり、同センターは、建設業者の情報等について、全国を通じて一元的なデータ収集・管理を行い、不良・不適格業の排除に寄与すること等を目的として、昭和６２年に設立されたものである。また、これらの目的は、一の許可行政庁が欠けても、達成することができないため、すべての許可行政庁が同一のシステムを使用する必要があり、国土交通省及び４７都道府県の同意に基づいて、本システムを構築し、以後、改良・管理・運営を行ってきたところである。加えて本システムには、膨大なデータが蓄積されており、その稼働に当たっては、通常の維持管理への対応、さらには、蓄積される膨大なデータの集中的な管理を行うため、専門的な知識を有する相当数の人員が必要であり、本システムに精通した人員が専属で配置され、管理、運営を行う体制が求められるものである。
</t>
  </si>
  <si>
    <t xml:space="preserve">
九州新幹線新八代・新水俣間１２３８ｋ９９８ｍ付近桜戸橋（仮称）新設工事
</t>
  </si>
  <si>
    <t xml:space="preserve">
九州旅客鉄道（株）代表取締役社長　青柳俊彦
</t>
  </si>
  <si>
    <t xml:space="preserve">
九州旅客鉄道（株）
福岡市博多区博多駅前三－２５－２１
</t>
  </si>
  <si>
    <t>－</t>
    <phoneticPr fontId="7"/>
  </si>
  <si>
    <t>-</t>
    <phoneticPr fontId="3"/>
  </si>
  <si>
    <t xml:space="preserve">
本工事の施工にあたっては、ＪＲ管理区域内において軌道上での施工が必要となるため、施工においては鉄道運行に支障を及ぼさないよう、常に安全かつ正確な施工が求められる。このため、万が一軌道に対し、何らかの変状等をきたした場合、若しくは事故等が発生した場合に、緊急かつ特別な措置を講ずる必要がある。また、夜間施工時においては、運行管理上の措置と密接な連携をとりながらの施工が要求される。更に、安全保安上の各種対策等を総合的に講ずる必要がある。以上のことから、本工事の履行にあたって必要な知識・経験・技術力を十分に有しており、的確で円滑に工事を遂行するためには、当該鉄道管理者である九州旅客鉄道（株）が唯一の契約相手と判断するものである。
</t>
  </si>
  <si>
    <t xml:space="preserve">
平成２９年度一般国道２０２周船寺橋架替事業と都市基盤周船寺川河川改修事業における土地の取得等に関する実施協定
</t>
  </si>
  <si>
    <t xml:space="preserve">
福岡市長
</t>
  </si>
  <si>
    <t xml:space="preserve">
本契約における河川管理者が福岡市であることから、他事業者と委託契約を締結することが不可能であるため。
</t>
  </si>
  <si>
    <t xml:space="preserve">
豊肥本線赤水・市ノ川間４１ｋ５００ｍ付近跨線橋新設に伴う支障移転工事
</t>
  </si>
  <si>
    <t xml:space="preserve">
九州旅客鉄道（株）熊本支社
</t>
  </si>
  <si>
    <t xml:space="preserve">
平成２９年度佐世保線武雄温泉・永尾間１７ｋｍ４００付近踊瀬架道橋（仮称）新設工事
</t>
  </si>
  <si>
    <t xml:space="preserve">
平成２９年度島原鉄道線幸駅・小野本町駅間半造川島原鉄道橋架替工事
</t>
  </si>
  <si>
    <t xml:space="preserve">
本契約については、当該工事の支障となる橋梁の施設管理者が島原鉄道（株）であることから、他事業者と契約を締結することは不可能であるため。
</t>
  </si>
  <si>
    <t xml:space="preserve">
平成２９年度日豊本線宗太郎駅〜市棚駅間葛葉高架橋外１橋における橋梁耐震補強工事
</t>
  </si>
  <si>
    <t xml:space="preserve">
九州旅客鉄道（株）宮崎総合鉄道事業部長　宮野原　佳
</t>
  </si>
  <si>
    <t xml:space="preserve">
　JＲ管理区域内において軌道上での施工が必要となるため、施工中は常に鉄道運行に際し、支障がない様、安全かつ正確な施工が求められる。しかし、万が一軌道に対し、何らかの変状等をきたした場合、若しくは事故等が発生した場合に、施工業者において対応することが非常に困難である。更に、安全保安上の対策等を総合的に講ずる必要がある。　以上のことから、本工事の履行にあたって必要な知識・経験・技術力を十分に有しており、的確で円滑に工事を遂行するためには、当該鉄道管理者である九州旅客鉄道（株）宮崎総合鉄道事業部が唯一の契約相手と判断するものである。
</t>
  </si>
  <si>
    <t xml:space="preserve">
平成２９年度渡鹿４－黒髪５－第１線龍神橋架替工事
</t>
  </si>
  <si>
    <t xml:space="preserve">
熊本市長
</t>
  </si>
  <si>
    <t xml:space="preserve">
本契約は、道路管理者が熊本市であることから、他事業者と契約を締結することは不可能であるため。
</t>
  </si>
  <si>
    <t xml:space="preserve">
平成２９年度デジタル道路地図データベース更新業務
</t>
  </si>
  <si>
    <t xml:space="preserve">
（一財）日本デジタル道路地図協会
東京都千代田区平河町１－３－１３
</t>
  </si>
  <si>
    <t>会計法第２９条の３第４項及び国の物品等の調達手続の特例を定める政令第１３条第１項第１</t>
  </si>
  <si>
    <t xml:space="preserve">
本業務は、九州地方整備局管内におけるデジタル道路地図データベースについて、平成２９年４月から平成３２年３月までに開通を予定している新規供用路線や道路改良等が実施される箇所について平成２８年度版を基に、平成２９年度版へ年次更新を行うものである。
データベースの更新にあたっては、その品質を確保するために、デジタル道路地図データベースに関する仕様（「・全国デジタル道路地図データベース標準、・道路管理関係デジタル道路地図データベース標準、・VICSリンク世代管理テーブルデータベース標準」）に基づき作業を行う必要があるが、上記仕様は（一財）日本デジタル道路地図協会（以下、「当協会」）が開発し著作権を有している。
当協会は、それに基づき更新したデジタル道路地図データベースの著作権を九州地方整備局と共有しており、他者による当該著作権の使用を許諾しないと意思表示している。
以上のことから、当協会が本業務を遂行するにあたって必要な要件を備えた唯一の契約対象機関である。
</t>
  </si>
  <si>
    <t xml:space="preserve">
一般国道２０８浦島橋架替え事業（４６ｋ２７０付近）に伴う西鉄天神大牟田線（西鉄中島〜江の浦間江の浦高架橋６４ｋ２３１
</t>
  </si>
  <si>
    <t xml:space="preserve">
西日本鉄道（株）
</t>
  </si>
  <si>
    <t xml:space="preserve">
本契約については、当該工事の影響となる鉄道の施設管理者が西日本鉄道（株）であり、鉄道運転保安上、他事業者と工事委託契約を締結することは不可能であるため
</t>
  </si>
  <si>
    <t xml:space="preserve">
平成２９年度薩摩川内市街部改修事業における肥薩おれんじ鉄道橋梁一部架替工事
</t>
  </si>
  <si>
    <t xml:space="preserve">
肥薩おれんじ鉄道（株）代表取締役社長　出田　貴康
</t>
  </si>
  <si>
    <t xml:space="preserve">
本契約については、当該工事の影響となる鉄道の施設管理者が肥薩おれんじ鉄道（株）であることから、他事業者と工事委託契約を締結することは不可能である
</t>
  </si>
  <si>
    <t xml:space="preserve">
鹿児島本線八幡駅構内２３ｋ０００ｍ付近一般国道３黒崎バイパス春の町ランプ（仮称）整備工事
</t>
  </si>
  <si>
    <t xml:space="preserve">
九州旅客鉄道（株）
福岡件福岡市博多区博多駅前三－２５－２１
</t>
  </si>
  <si>
    <t xml:space="preserve">
平成２９年度水閘門等操作管理委託（筑後市）
</t>
  </si>
  <si>
    <t xml:space="preserve">
分任支出負担行為担当官九州地方整備局筑後川河川事務所長
福岡県久留米市高野一－２－１
</t>
  </si>
  <si>
    <t xml:space="preserve">
筑後市長
福岡県筑後市大字山ノ井８９８
</t>
  </si>
  <si>
    <t xml:space="preserve">
対象施設の平常時の維持管理及び災害時の速やかな対応を円滑且つ的確に遂行するため、河川法第９９条の規定により、河川管理施設の維持等に関する河川の管理に属する事項を関係地方公共団体に委託するもの。
</t>
  </si>
  <si>
    <t xml:space="preserve">
平成２９年度水閘門等操作管理委託（大刀洗町）
</t>
  </si>
  <si>
    <t xml:space="preserve">
大刀洗町長
福岡県三井郡大刀洗町大字冨多８１９
</t>
  </si>
  <si>
    <t xml:space="preserve">
平成２９年度水閘門等操作管理委託（朝倉市）
</t>
  </si>
  <si>
    <t xml:space="preserve">
朝倉市長
福岡県朝倉市菩提寺４１２－２
</t>
  </si>
  <si>
    <t xml:space="preserve">
平成２９年度水閘門等操作管理委託（大川市）
</t>
  </si>
  <si>
    <t xml:space="preserve">
大川市長
福岡県大川市大字酒見２５６－１
</t>
  </si>
  <si>
    <t xml:space="preserve">
平成２９年度水閘門等操作管理委託（小郡市）
</t>
  </si>
  <si>
    <t xml:space="preserve">
小郡市長
福岡県小郡市小郡２５５－１
</t>
  </si>
  <si>
    <t xml:space="preserve">
平成２９年度水閘門等操作管理委託（八女市）
</t>
  </si>
  <si>
    <t xml:space="preserve">
八女市長
福岡県八女市本町６４７
</t>
  </si>
  <si>
    <t xml:space="preserve">
平成２９年度水閘門等操作管理委託（佐賀市）
</t>
  </si>
  <si>
    <t xml:space="preserve">
佐賀市長
佐賀市栄町１－１
</t>
  </si>
  <si>
    <t xml:space="preserve">
平成２９年度水閘門等操作管理委託（みやま市）
</t>
  </si>
  <si>
    <t xml:space="preserve">
みやま市長
福岡県みやま市瀬高町小川５
</t>
  </si>
  <si>
    <t xml:space="preserve">
平成２９年度水閘門等操作管理委託（日田市）
</t>
  </si>
  <si>
    <t xml:space="preserve">
日田市長
大分県日田市田島２－６－１
</t>
  </si>
  <si>
    <t xml:space="preserve">
平成２９年度水閘門等操作管理委託（みやき町）
</t>
  </si>
  <si>
    <t xml:space="preserve">
みやき町長
佐賀県三養基郡みやき町大字東尾７３７－５
</t>
  </si>
  <si>
    <t xml:space="preserve">
平成２９年度水閘門等操作管理委託（佐賀県）
</t>
  </si>
  <si>
    <t xml:space="preserve">
佐賀県知事
佐賀市城内１－１－５９
</t>
  </si>
  <si>
    <t xml:space="preserve">
平成２９年度水閘門等操作管理委託（神埼市）
</t>
  </si>
  <si>
    <t xml:space="preserve">
神埼市長
佐賀県神崎市神埼町神埼４１０
</t>
  </si>
  <si>
    <t xml:space="preserve">
平成２９年度水閘門等操作管理委託（鳥栖市）
</t>
  </si>
  <si>
    <t xml:space="preserve">
鳥栖市長
佐賀県鳥栖市宿町１１１８
</t>
  </si>
  <si>
    <t xml:space="preserve">
平成２９年度水閘門等操作管理委託（うきは市）
</t>
  </si>
  <si>
    <t xml:space="preserve">
うきは市長
福岡県うきは市吉井町新治３１６
</t>
  </si>
  <si>
    <t xml:space="preserve">
平成２９年度水閘門等操作管理委託（久留米市）
</t>
  </si>
  <si>
    <t xml:space="preserve">
久留米市長
福岡県久留米市城南町１５－３
</t>
  </si>
  <si>
    <t xml:space="preserve">
平成２９年度水閘門等操作管理委託（柳川市）
</t>
  </si>
  <si>
    <t xml:space="preserve">
柳川市長
福岡県柳川市本町８７－１
</t>
  </si>
  <si>
    <t xml:space="preserve">
久留米市巨瀬川大橋地区堤防等周辺美化委託（管理課）
</t>
  </si>
  <si>
    <t xml:space="preserve">
　筑後川水系巨瀬川の本作業区間の多くは、昔から沿川住民の生活と本河川とが密接に、深く関わり合ってきた地域であり、現在でも住民の河川への関心は高く、日頃より定期的に河川清掃を実施するなど、河川愛護、美化思想の普及した、洪水等に対する防災意識も高い地域である。引き続き堤防除草を中心とした清掃等の河川管理の一部作業を委託することで、実作業を行う沿川流域住民の河川に対する関心や洪水等に対する防災意識、それに河川愛護、美化思想の維持を図り、地域と一体となった河川管理の実現に寄与するものである。契約内容については、事前に相手方と協議し同意を得ているところであり、河川法第９９条の規程を根拠法令とし、本業務を久留米市に委託するものである。
</t>
  </si>
  <si>
    <t xml:space="preserve">
大刀洗町筑後川・佐田川地区堤防等周辺美化委託（管理課）
</t>
  </si>
  <si>
    <t xml:space="preserve">
大刀洗町長
福岡県三井郡大刀洗町大字冨多８１９
</t>
    <phoneticPr fontId="3"/>
  </si>
  <si>
    <t xml:space="preserve">
　筑後川の本作業区間の多くは、昔から沿川住民の生活と本河川とが密接に、深く関わり合ってきた地域であり、現在でも住民の河川への関心は高く、日頃より定期的に河川清掃を実施するなど、河川愛護、美化思想の普及した、洪水等に対する防災意識も高い地域である。引き続き堤防除草を中心とした清掃等の河川管理の一部作業を委託することで、実作業を行う沿川流域住民の河川に対する関心や洪水等に対する防災意識、それに河川愛護、美化思想の維持を図り、地域と一体となった河川管理の実現に寄与するものである。契約内容については、事前に相手方と協議し同意を得ているところであり、河川法第９９条の規程を根拠法令とし、本業務を大刀洗町に委託するものである。
</t>
  </si>
  <si>
    <t xml:space="preserve">
みやき町筑後川江口地区外堤防等周辺美化委託（管理課）
</t>
  </si>
  <si>
    <t xml:space="preserve">
　筑後川水系筑後川及び広川の本作業区間の多くは、昔から沿川住民の生活と本河川とが密接に、深く関わり合ってきた地域であり、現在でも住民の河川への関心は高く、日頃より定期的に河川清掃を実施するなど、河川愛護、美化思想の普及した、洪水等に対する防災意識も高い地域である。引き続き堤防除草を中心とした清掃等の河川管理の一部作業を委託することで、実作業を行う沿川流域住民の河川に対する関心や洪水等に対する防災意識、それに河川愛護、美化思想の維持を図り、地域と一体となった河川管理の実現に寄与するものである。契約内容については、事前に相手方と協議し同意を得ているところであり、河川法第９９条の規程を根拠法令とし、本業務をみやき町に委託するものである。
</t>
  </si>
  <si>
    <t xml:space="preserve">
うきは市隈ノ上川地区外堤防等周辺美化委託（管理課）
</t>
  </si>
  <si>
    <t xml:space="preserve">
　筑後川水系隈ノ上川及び大石分水路の本作業区間の多くは、昔から沿川住民の生活と本河川とが密接に、深く関わり合ってきた地域であり、現在でも住民の河川への関心は高く、日頃より定期的に河川清掃を実施するなど、河川愛護、美化思想の普及した、洪水等に対する防災意識も高い地域である。引き続き堤防除草を中心とした清掃等の河川管理の一部作業を委託することで、実作業を行う沿川流域住民の河川に対する関心や洪水等に対する防災意識、それに河川愛護、美化思想の維持を図り、地域と一体となった河川管理の実現に寄与するものである。
契約内容については、事前に相手方と協議し同意を得ているところであり、河川法第９９条の規程を根拠法令とし、本業務をうきは市に委託するものである。
</t>
  </si>
  <si>
    <t xml:space="preserve">
日田市筑後川大宮地区外堤防等周辺美化委託（管理課）
</t>
  </si>
  <si>
    <t xml:space="preserve">
日田市長
大分県日田市田島二－６－１
</t>
  </si>
  <si>
    <t xml:space="preserve">
　筑後川水系筑後川の本作業区間の多くは、昔から沿川住民の生活と本河川とが密接に、深く関わり合ってきた地域であり、現在でも住民の河川への関心は高く、日頃より定期的に河川清掃を実施するなど、河川愛護、美化思想の普及した、洪水等に対する防災意識も高い地域である。引き続き堤防除草を中心とした清掃等の河川管理の一部作業を委託することで、実作業を行う沿川流域住民の河川に対する関心や洪水等に対する防災意識、それに河川愛護、美化思想の維持を図り、地域と一体となった河川管理の実現に寄与するものである。契約内容については、事前に相手方と協議し同意を得ているところであり、河川法第９９条の規程を根拠法令とし、本業務を日田市に委託するものである。
</t>
  </si>
  <si>
    <t xml:space="preserve">
朝倉市佐田川地区外堤防等周辺美化委託（管理課）
</t>
  </si>
  <si>
    <t xml:space="preserve">
　筑後川水系筑後川及び佐田川の本作業区間の多くは、昔から沿川住民の生活と本河川とが密接に、深く関わり合ってきた地域であり、現在でも住民の河川への関心は高く、日頃より定期的に河川清掃を実施するなど、河川愛護、美化思想の普及した、洪水等に対する防災意識も高い地域である。引き続き堤防除草を中心とした清掃等の河川管理の一部作業を委託することで、実作業を行う沿川流域住民の河川に対する関心や洪水等に対する防災意識、それに河川愛護、美化思想の維持を図り、地域と一体となった河川管理の実現に寄与するものである。契約内容については、事前に相手方と協議し同意を得ているところであり、河川法第９９条の規程を根拠法令とし、本業務を朝倉市に委託するものである。
</t>
  </si>
  <si>
    <t xml:space="preserve">
平成２９年度遠賀川河川事務所外３箇所浄化槽維持管理
</t>
  </si>
  <si>
    <t xml:space="preserve">
分任支出負担行為担当官九州地方整備局遠賀川河川事務所長
福岡県直方市溝堀１－１－１
</t>
  </si>
  <si>
    <t xml:space="preserve">
（株）清々舎
福岡県直方市大字山部１０１０
</t>
  </si>
  <si>
    <t xml:space="preserve">
当該業者は、浄化槽の清掃等に必要な浄化槽法第３５条第１項並びに廃棄物の処理及び清掃に関する法律第７条第１項に基づく当該履行場所における浄化槽清掃作業及び一般廃棄物収集運搬業（屎尿・浄化槽汚泥）の許可等を直方市長より受けている唯一の業者であるため。
</t>
  </si>
  <si>
    <t xml:space="preserve">
水閘門等操作管理委託（その１）
</t>
  </si>
  <si>
    <t xml:space="preserve">
直方市　代表者　直方市長
</t>
  </si>
  <si>
    <t xml:space="preserve">
水閘門等操作管理委託
</t>
  </si>
  <si>
    <t xml:space="preserve">
小竹町　代表者　小竹町長
</t>
  </si>
  <si>
    <t xml:space="preserve">
嘉麻市　代表者　嘉麻市長
</t>
  </si>
  <si>
    <t xml:space="preserve">
北九州市　代表者　北九州市長
</t>
  </si>
  <si>
    <t xml:space="preserve">
高柳堰操作管理委託
</t>
  </si>
  <si>
    <t xml:space="preserve">
福智町　代表者　福智町長
</t>
  </si>
  <si>
    <t xml:space="preserve">
田川市　代表者　田川市長
</t>
  </si>
  <si>
    <t xml:space="preserve">
糒堰操作管理委託
</t>
  </si>
  <si>
    <t xml:space="preserve">
芦屋町　代表者　芦屋町長
</t>
  </si>
  <si>
    <t xml:space="preserve">
飯塚市　代表者　飯塚市長
</t>
  </si>
  <si>
    <t xml:space="preserve">
水閘門等操作管理委託（その２）
</t>
  </si>
  <si>
    <t xml:space="preserve">
糸田町　代表者　糸田町長
</t>
  </si>
  <si>
    <t xml:space="preserve">
岩下堰操作管理委託
</t>
  </si>
  <si>
    <t xml:space="preserve">
大任町　代表者　大任町長
</t>
  </si>
  <si>
    <t xml:space="preserve">
遠賀町　代表者　遠賀町長
</t>
  </si>
  <si>
    <t xml:space="preserve">
添田町　代表者　添田町長
</t>
  </si>
  <si>
    <t xml:space="preserve">
宮若市　代表者　宮若市長
</t>
  </si>
  <si>
    <t xml:space="preserve">
花ノ木堰操作委託
</t>
  </si>
  <si>
    <t xml:space="preserve">
福岡県中間市外二ヶ町山田川水利組合　組合長
</t>
  </si>
  <si>
    <t xml:space="preserve">
岡森堰操作管理委託
</t>
  </si>
  <si>
    <t xml:space="preserve">
直方市・北九州市岡森用水組合　組合長
</t>
  </si>
  <si>
    <t xml:space="preserve">
鹿児島本線香椎駅構内浜男跨線橋外７橋の橋梁点検
</t>
  </si>
  <si>
    <t xml:space="preserve">
分任支出負担行為担当官九州地方整備局福岡国道事務所長
福岡市東区名島３－２４－１０
</t>
  </si>
  <si>
    <t xml:space="preserve">
九州旅客鉄道（株）
福岡市博多区博多駅前３－２４－１０
</t>
  </si>
  <si>
    <t xml:space="preserve">
鉄道施設や運行に影響を及ぼす作業であることから、鉄道管理者である九州旅客鉄道（株）が唯一の契約相手と判断する
</t>
  </si>
  <si>
    <t xml:space="preserve">
西鉄天神大牟田線（矢加部－蒲池間５７ｋ１００付近）と一般国道２０８有明海沿岸道路（沖端高架橋）との立体交差（上部工施工
</t>
  </si>
  <si>
    <t xml:space="preserve">
西日本鉄道（株）
福岡市中央区天神１－１１－１７
</t>
  </si>
  <si>
    <t xml:space="preserve">
平成２９年度福岡国道管内道路・占用物件情報提供業務
</t>
  </si>
  <si>
    <t xml:space="preserve">
（一財）道路管理センター
東京都千代田区平河町１－２－１０
</t>
  </si>
  <si>
    <t xml:space="preserve">
（一財）道路管理センターは、道路管理者及び関係公益事業者が共同で使用することにより成立する道路管理システムを管理し、著作権を唯一有している法人であるため
</t>
  </si>
  <si>
    <t xml:space="preserve">
平成２９年度国道２０２今宿道路埋蔵文化財発掘調査委託業務
</t>
  </si>
  <si>
    <t xml:space="preserve">
糸島市
福岡県糸島市前原西１－１－１
</t>
  </si>
  <si>
    <t xml:space="preserve">
本業務は埋蔵文化財発掘調査であるため、事業施工箇所である糸島市教育委員会（糸島市）が円滑かつ的確に遂行できる唯一の契約相手となる。
</t>
  </si>
  <si>
    <t xml:space="preserve">
平成２９年度一般国道３東比恵（その２）地区電線共同溝に伴う連系管路及び引込管路工事
</t>
  </si>
  <si>
    <t xml:space="preserve">
エヌ・ティ・ティ・インフラネット（株）九州事業部
福岡市博多区東比恵２－３－７
</t>
  </si>
  <si>
    <t xml:space="preserve">
当該工事は、電線管理者であるエヌ・ティ・ティ・インフラネット（株）が道路区域外で行う工事と一体で施工するものであり、的確で円滑に履行できる唯一の契約相手である。
</t>
  </si>
  <si>
    <t>ニ（ロ）</t>
  </si>
  <si>
    <t xml:space="preserve">
九州電力（株）送配電カンパニー　福岡送配電統括センター
福岡市中央区渡辺通２－１－８２
</t>
  </si>
  <si>
    <t xml:space="preserve">
当該工事は、電線管理者である九州電力（株）送配電カンパニー福岡送配電統括センターが道路区域外で行う工事と一体で施工するものであり、的確で円滑に履行できる唯一の契約相手である。
</t>
  </si>
  <si>
    <t xml:space="preserve">
平成２９年度北九州国道管内道路・占用物件情報提供業務
</t>
  </si>
  <si>
    <t xml:space="preserve">
分任支出負担行為担当官九州地方整備局北九州国道事務所長
北九州市小倉南区春ヶ丘１０－１０
</t>
  </si>
  <si>
    <t xml:space="preserve">
（一財）道路管理センターは、北九州国道事務所が管内の北九州市域における道路占用許可、道路工事調整及び占用物件管理等に関する情報を得るために必要な「道路管理システム」を開発、運用すること等を業務とする法人であって上記のシステム参加者が共同で利用する「道路管理システム」を管理し、同システムのデータベースの著作権を唯一有している法人である。
公益事業者の占用物件情報（管径・出幅・深さ等）については、テロ防止の観点等から厳格なセキュリティが課されており外部には公開されていないが、当該システム構築のため（一財）道路管理センターへのみ提供されているものである。
</t>
  </si>
  <si>
    <t xml:space="preserve">
一般国道３黒崎バイパス改築工事の土地賃貸借料
</t>
  </si>
  <si>
    <t xml:space="preserve">
福岡県花卉農業協同組合　代表理事組合長　原　坦利
福岡市東区松田１－３－２０
</t>
  </si>
  <si>
    <t xml:space="preserve">
黒崎バイパス春の町ランプ工事は、国道３とJR九州鹿児島本線に挟まれた狭小な場所での施工が必要となる。国道３上り線を封鎖した施工は交通への影響が大きいため、隣接土地所有者である福岡県花卉農業協同組合より借地が必要である。
</t>
  </si>
  <si>
    <t>ロ</t>
  </si>
  <si>
    <t xml:space="preserve">
後藤寺線新飯塚・上三緒間下三緒跨線橋外３の橋梁点検
</t>
  </si>
  <si>
    <t xml:space="preserve">
跨線橋の点検に当たっては、ＪＲ管理区域内において軌道上での施工が必要となるため、施工においては鉄道運行に支障をおよぼしてはならず、常に安全かつ正確な施工が求められる。このため、万が一軌道に対し、何らかの変状等をきたした場合、もしくは事故等が起こった場合に、緊急かつ特別な措置を講ずる必要がある。また夜間施工時においては、キ電停止を行う等、運行管理上の措置と密接な連携を取りながらの施工が要求される。更に、安全保安上の各種対策等を総合的に講ずる必要がある。以上のことから、跨線橋点検の履行を補助してもらうに当たって、必要な知識　　・経験・技術力を十分に有する当該鉄道管理者である九州旅客鉄道（株）が唯一の契約相手と判断するものである。このため、本点検は会計法第２９条の３第４項及び予決令第１０２条の４第３により、九州旅客鉄道（株）と随意契約を行うものである。
</t>
  </si>
  <si>
    <t xml:space="preserve">
日豊本線城野・安部山公園間湯川高架橋外５橋の橋梁点検
</t>
  </si>
  <si>
    <t xml:space="preserve">
水閘門等操作委託（その１）
</t>
  </si>
  <si>
    <t xml:space="preserve">
分任支出負担行為担当官九州地方整備局武雄河川事務所長
佐賀県武雄市武雄町大字昭和７４５
</t>
  </si>
  <si>
    <t xml:space="preserve">
白石町長
佐賀県杵島郡白石町大字福田１２４７－１
</t>
  </si>
  <si>
    <t>－</t>
  </si>
  <si>
    <t xml:space="preserve">
水閘門等操作委託（その２）
</t>
  </si>
  <si>
    <t xml:space="preserve">
小城市長
佐賀県小城市三日月町長神田２３１２－２
</t>
  </si>
  <si>
    <t xml:space="preserve">
水閘門等操作委託（その３）
</t>
  </si>
  <si>
    <t xml:space="preserve">
江北町長
佐賀県杵島郡江北町大字山口１６５１－１
</t>
  </si>
  <si>
    <t xml:space="preserve">
水閘門等操作委託（その４）
</t>
  </si>
  <si>
    <t xml:space="preserve">
大町町長
佐賀県杵島郡大町町大字大町５０１７
</t>
  </si>
  <si>
    <t xml:space="preserve">
水閘門等操作委託（その５）
</t>
  </si>
  <si>
    <t xml:space="preserve">
武雄市長
佐賀県武雄市武雄町大字昭和１－１
</t>
  </si>
  <si>
    <t xml:space="preserve">
水閘門等操作委託（その６）
</t>
  </si>
  <si>
    <t xml:space="preserve">
多久市長
佐賀県多久市北多久町大字小侍７－１
</t>
  </si>
  <si>
    <t xml:space="preserve">
水閘門等操作委託（その７）
</t>
  </si>
  <si>
    <t xml:space="preserve">
唐津市長
佐賀県唐津市西城内１－１
</t>
  </si>
  <si>
    <t xml:space="preserve">
水閘門等操作委託（その８）
</t>
  </si>
  <si>
    <t xml:space="preserve">
伊万里市長
佐賀県伊万里市立花町１３５５－１
</t>
  </si>
  <si>
    <t xml:space="preserve">
水閘門等操作委託（その１０）
</t>
  </si>
  <si>
    <t xml:space="preserve">
佐賀市長
佐賀県佐賀市栄町１－１
</t>
  </si>
  <si>
    <t xml:space="preserve">
平成２９年度石井樋公園右岸堤防等周辺美化委託
</t>
  </si>
  <si>
    <t xml:space="preserve">
河川堤防の安全性確保と環境保全のため、堤防の除草及び周辺美化を行い、災害の防止及び適正な河川空間を創出することを目的とする。契約内容は、事前に相手方と協議し同意を得ており、河川法第９９条の規程を根拠法令とし、関係地方公共団体に委託するもの。
</t>
  </si>
  <si>
    <t xml:space="preserve">
平成２９年度巨勢川調整池堤防等周辺美化委託
</t>
  </si>
  <si>
    <t xml:space="preserve">
巨勢川調整池の直轄管理区域において、堤防の保全、円滑な河川巡視の実現、良好な水辺環境の保持等を目的とした堤防除草を実施するものである。契約内容は、事前に相手方と協議し同意を得ており、河川法第９９条の規程を根拠法令とし、関係地方公共団体に委託するもの。
</t>
  </si>
  <si>
    <t xml:space="preserve">
嘉瀬川ダム貯水池等周辺美化委託
</t>
  </si>
  <si>
    <t xml:space="preserve">
嘉瀬川ダム貯水池等周辺の安全性確保と環境保全のため、貯水池法面等の除草及び周辺美化を行い、災害の防止及び適正な貯水池空間を創出することを目的とする。契約内容は、事前に相手方と協議し同意を得ており、河川法第９９条の規程を根拠法令とし、関係地方公共団体に委託するもの。
</t>
  </si>
  <si>
    <t xml:space="preserve">
嘉瀬川ダム管理用制御処理設備改良
</t>
  </si>
  <si>
    <t xml:space="preserve">
日本無線（株）
</t>
  </si>
  <si>
    <t xml:space="preserve">
著作者人格権の保持を意思表明している日本無線（株）九州支社が、本件を履行できる唯一の業者に限られることとなり競争性が存在しないため
</t>
  </si>
  <si>
    <t xml:space="preserve">
平成２９年度道の駅厳木浄化槽清掃及び保守点検
</t>
  </si>
  <si>
    <t xml:space="preserve">
分任支出負担行為担当官九州地方整備局佐賀国道事務所長
佐賀市新中町５－１０
</t>
  </si>
  <si>
    <t xml:space="preserve">
（株）松浦環境センター
佐賀県東松浦郡相知町大字相知２３９９－２
</t>
  </si>
  <si>
    <t xml:space="preserve">
唐津市（旧厳木町地区）を営業区域として佐賀県知事の登録を受けている業者で、かつ、本業務の履行可能な者は、（株）松浦環境センターが唯一の契約相手であるものと確認されたため。
</t>
  </si>
  <si>
    <t xml:space="preserve">
佐賀国道浪瀬トンネル外５箇所で使用する電気
</t>
  </si>
  <si>
    <t xml:space="preserve">
九州電力（株）
福岡県福岡市中央区渡辺通２－１－８２
</t>
  </si>
  <si>
    <t xml:space="preserve">
九州電力（株）唐津営業所は浪瀬トンネル外５箇所の所在する唐津市で電気事業法に基づく唯一の「一般送配電気事業者」である。「一般送配電事業者は電気事業法第１７条第３項において、供給区域における電気需要者への電気の供給義務が定められており、浪瀬トンネル外５箇所へ安定的に電気を供給することができる唯一の事業者である。
</t>
  </si>
  <si>
    <t>○</t>
  </si>
  <si>
    <t>平成３０年度</t>
    <rPh sb="0" eb="2">
      <t>ヘイセイ</t>
    </rPh>
    <rPh sb="4" eb="6">
      <t>ネンド</t>
    </rPh>
    <phoneticPr fontId="3"/>
  </si>
  <si>
    <t xml:space="preserve">
平成２９年度西九州自動車道建設事業に伴う埋蔵文化財発掘調査委託業務
</t>
  </si>
  <si>
    <t xml:space="preserve">
佐賀県知事
佐賀県佐賀市城内１－１－５９
</t>
  </si>
  <si>
    <t xml:space="preserve">
佐賀県は文化財保護法を熟知し埋蔵文化財について包蔵地の資料整備その他周知徹底を図り、埋蔵文化財発掘調査作業、整理保存等を行っていることから、佐賀県が唯一の契約相手と判断するものである。
</t>
  </si>
  <si>
    <t xml:space="preserve">
佐賀国道事務所（本所）で使用する電気
</t>
  </si>
  <si>
    <t xml:space="preserve">
九州電力（株）佐賀営業所は佐賀国道事務所の所在する佐賀市で電気事業法に基づく唯一の「一般送配電気事業者」である。「一般送配電事業者は電気事業法第１７条第３項において、供給区域における電気需要者への電気の供給義務が定められており、佐賀国道事務所へ安定的に電気を供給することができる唯一の事業者である。
</t>
  </si>
  <si>
    <t xml:space="preserve">
佐世保線北方・高橋間１０ｋ６３３ｍ付近武雄高架橋（その１）外２箇所橋梁点検
</t>
  </si>
  <si>
    <t xml:space="preserve">
九州旅客鉄道（株）長崎支社
長崎県長崎市尾上町１－８９
</t>
  </si>
  <si>
    <t xml:space="preserve">
当該点検の実施にあたっては、ＪＲ管理区域内において軌道上の施工が必要であり、施工においては鉄道運行に支障を及ぼさず常に安全かつ正確さが求められるため、当該鉄道管理者である九州旅客鉄道（株）が唯一の契約相手と判断するものである。
</t>
  </si>
  <si>
    <t xml:space="preserve">
平成２９年度大川佐賀道路事業に伴う埋蔵文化財発掘調査委託業務
</t>
  </si>
  <si>
    <t xml:space="preserve">
鹿児島本線弥生が丘駅・田代間１０５ｋ６６０ｍ付近田代橋外１橋の橋梁点検
</t>
  </si>
  <si>
    <t xml:space="preserve">
九州旅客鉄道（株）
福岡市博多区博多駅前３－２５－２１
</t>
  </si>
  <si>
    <t xml:space="preserve">
長崎本線牛津・肥前山口間３８ｋ５７３ｍ付近佐留志高架橋（上り）外５箇所橋梁点検
</t>
  </si>
  <si>
    <t xml:space="preserve">
九州旅客鉄道（株）佐賀鉄道部
佐賀県佐賀市神野西１－８－４
</t>
  </si>
  <si>
    <t xml:space="preserve">
後納郵便
</t>
  </si>
  <si>
    <t xml:space="preserve">
分任支出負担行為担当官九州地方整備局長崎河川国道事務所長
長崎県長崎市宿町３１６－１
</t>
  </si>
  <si>
    <t xml:space="preserve">
日本郵便（株）
東京都千代田区霞が関一－３－２
</t>
  </si>
  <si>
    <t xml:space="preserve">
郵便法に規定する郵便の送達が可能な事業者は、日本郵便（株）のみであり競争を許さないため。
</t>
  </si>
  <si>
    <t>ニ（ハ）</t>
  </si>
  <si>
    <t xml:space="preserve">
平成２９年度北部排水門の管理に要する費用負担契約
</t>
  </si>
  <si>
    <t xml:space="preserve">
長崎県知事
長崎県長崎市江戸町２－１３
</t>
  </si>
  <si>
    <t xml:space="preserve">
北部排水門の管理については管理協定により九州農政局が行うこととされているが、農政局は長崎県に管理委託しており、実際の管理は長崎県が行っている。また、九州地方整備局は長崎県と管理に関する費用の支払について覚書を締結しており、当覚書に基づく費用負担契約の相手方は長崎県に限られる。
</t>
  </si>
  <si>
    <t xml:space="preserve">
梅崎樋門外９２件操作管理委託
</t>
  </si>
  <si>
    <t xml:space="preserve">
諫早市長
長崎県諫早市東小路町７－１
</t>
  </si>
  <si>
    <t xml:space="preserve">
本委託は、諫早市地内における一級河川本明川水系本明川等において、洪水時の支川への逆流防止を行う樋門等の操作点検業務を委託するものである。諫早市は、災害の未然防止と被害の軽減に努める等地域防災を責務としている地方自治体であり、当該地域の地域特性を熟知しており、施設の操作や災害時の対応が可能な体制が確立されている。本業務は河川法第９９条に基づき諫早市に委託するものであり、契約の相手方が一に定められ、競争性のない随意契約によらざるを得ない。
</t>
  </si>
  <si>
    <t xml:space="preserve">
平成２９年度本明川ダム建設に伴う生活再建等説明会業務
</t>
  </si>
  <si>
    <t xml:space="preserve">
本業務は、水没関係者に対する説明会開催の通知、説明会会場の借上及び出席者の確認整理を行う必要があるためダム事業及び地元に精通している必要がある。また、これらに付随する事務を正確に行うことも必要である。以上のことから、本業務を円滑且つ的確に遂行するためには地元に精通しダム専門の窓口があり、推進体制が整備され、かつ事務的にも地元の信頼のおける諫早市が唯一の契約相手となる。
</t>
  </si>
  <si>
    <t xml:space="preserve">
大村線岩松・諫早間４２ｋ０３３ｍ付近中里橋外２橋橋梁点検
</t>
  </si>
  <si>
    <t xml:space="preserve">
本工事の施工にあたっては、ＪＲ管理区間内において軌道上での施工が必要となるため、施工においては鉄道運行に支障を与えてはならず、常に安全かつ正確な施工が求められる。このため万が一軌道に対し何らかの変状を来した場合、もしくは事故等が発生した場合に緊急かつ特別な措置を講ずる必要がある。また、夜間施工時においてはき電停止を行う等、運行管理上の措置と密接な連携をとりながらの施工が要求される。更に安全保安上の各種対策等を総合的に講ずる必要がある。以上より、本工事の施工にあたって必要な知識・経験・技術力を十分に有しており、的確かつ円滑に工事を遂行するためには、当該鉄道管理者である九州旅客鉄道（株）が唯一の契約相手となる。
</t>
  </si>
  <si>
    <t xml:space="preserve">
平成２９年度本明川ダム周辺地域振興計画検討業務
</t>
  </si>
  <si>
    <t xml:space="preserve">
水源開発を促進する上で、ダム建設に係る地域への影響緩和のため水源地域対策特別措置法が制定されており、水源地域整備計画に基づき整備事業を実施する必要がある。この整備事業の目的である水源地域の振興を達成するためには、その原案作成の段階で地元行政機関の積極的参加を図るとともに、地域振興計画（案）取りまとめ段階で総合的な再建計画の作成を図ることが重要である。また、諫早市における関連諸施策間の整合性をとり、既設施設の利活用の増進を図りつつ総合的な地域振興を進める必要がある。以上より、本業務を円滑且つ的確に遂行するためには地元に精通しダム専門の窓口があり、推進体制が整備され、かつ事務的にも地元の信頼のおける諫早市が唯一の契約相手となる。
</t>
  </si>
  <si>
    <t xml:space="preserve">
平成２９年度雲仙復興事務所庁舎賃貸借
</t>
  </si>
  <si>
    <t xml:space="preserve">
分任支出負担行為担当官九州地方整備局雲仙復興事務所長
長崎県島原市南下川尻町７－４
</t>
  </si>
  <si>
    <t xml:space="preserve">
日成ビルド工業（株）
石川県金沢市金石北３－１６－１０
</t>
  </si>
  <si>
    <t xml:space="preserve">
　平成８年度において、当事務所の移設に際し、庁舎用建物を求めて競争入札を行った結果、日成ビルド工業（株）が落札したため、賃貸借契約を締結し、以降、毎年度、契約を締結して現在に至っている。
　庁舎の選定にあたっては、復興事業を円滑に進めるため、また、災害等緊急時の対応のために、現場へ速やかに移動可能であることが必要である。
　平成２８年度の事業を実施するにあたっては、現在の建物を引き続き使用する方がその他の場所へ移転するよりも職員が円滑に事務を遂行可能であるため契約をおこなったもの。
</t>
  </si>
  <si>
    <t xml:space="preserve">
平成２９年度権現脇遺跡埋蔵文化財発掘調査業務
</t>
  </si>
  <si>
    <t xml:space="preserve">
南島原市長
</t>
  </si>
  <si>
    <t xml:space="preserve">
南島原市は、当該事業実施箇所及び周辺地域の歴史、風土や文化財保護等を熟知しており、平成１４年度より当該事業箇所である権現脇遺跡の文化財調査を行っている。
　今回調査を行う箇所については、平成２６年度の予備調査の結果、本調査を行う必要があるとの報告がなされたものであり、権現脇遺跡埋蔵文化財発掘調査に関する協定書に基づき南島原市が唯一の契約相手方と判断するものである。
</t>
  </si>
  <si>
    <t xml:space="preserve">
中無田閘門操作管理委託
</t>
  </si>
  <si>
    <t xml:space="preserve">
分任支出負担行為担当官九州地方整備局熊本河川国道事務所長
熊本市東区西原１－１２-１
</t>
  </si>
  <si>
    <t xml:space="preserve">
熊本市長 
熊本市中央区手取本町１－１
</t>
  </si>
  <si>
    <t xml:space="preserve">
「排水機場の直轄管理及びこれに伴う河川区域の取り扱いについて」の通知に基づき、契約の相手方が一に定められているため
</t>
  </si>
  <si>
    <t xml:space="preserve">
中島樋管外３１件操作管理委託
</t>
  </si>
  <si>
    <t xml:space="preserve">
直築樋門外１８件操作管理委託
</t>
  </si>
  <si>
    <t xml:space="preserve">
宇土市長
熊本県宇土市浦田町５１
</t>
  </si>
  <si>
    <t xml:space="preserve">
犬渕三排水樋管外６件操作管理委託
</t>
  </si>
  <si>
    <t xml:space="preserve">
嘉島町長
熊本県上益城郡嘉島町上島５３０
</t>
    <phoneticPr fontId="3"/>
  </si>
  <si>
    <t xml:space="preserve">
田口樋管外６件操作管理委託
</t>
  </si>
  <si>
    <t xml:space="preserve">
甲佐町長
熊本県上益城郡甲佐町豊内７１９－４
</t>
  </si>
  <si>
    <t xml:space="preserve">
小坂樋管外９件操作管理委託
</t>
  </si>
  <si>
    <t xml:space="preserve">
御船町長
熊本県上益城郡御船町大字御船９９５－１
</t>
  </si>
  <si>
    <t xml:space="preserve">
平成２９年度熊本河川国道事務所管内埋蔵文化財発掘調査委託業務
</t>
  </si>
  <si>
    <t xml:space="preserve">
熊本県知事
熊本県熊本市中央区水前寺６－１８－１
</t>
  </si>
  <si>
    <t xml:space="preserve">
文化財保護法第９９条により埋蔵文化財の発掘調査を行うことができる唯一の相手方であるため
</t>
  </si>
  <si>
    <t xml:space="preserve">
平成２９年度植木バイパス埋蔵文化財発掘調査委託業務
</t>
  </si>
  <si>
    <t xml:space="preserve">
熊本市長
熊本市中央区手取本町１－１
</t>
  </si>
  <si>
    <t xml:space="preserve">
肥薩おれんじ鉄道佐敷・湯浦間湯浦温泉大橋の橋梁点検
</t>
  </si>
  <si>
    <t xml:space="preserve">
肥薩おれんじ鉄道（株）
熊本県八代市萩原町１－１－１
</t>
  </si>
  <si>
    <t xml:space="preserve">
当該契約相手方の管理区域内における点検作業が必要であり、安全保安上の対策を十分に講じることができる唯一の契約相手方であるため。
</t>
  </si>
  <si>
    <t xml:space="preserve">
平成２９年度玉名（２）地区電線共同溝に伴う連系及び引込管路工事（通信系）
</t>
  </si>
  <si>
    <t xml:space="preserve">
隣接民地内の引込管路と接続するための管路設置を行うものであり、履行にあたって必要な知識・経験・技術力を十分に有している唯一の相手方であるため
</t>
  </si>
  <si>
    <t xml:space="preserve">
弥次排水樋管外４２件操作委託
</t>
  </si>
  <si>
    <t xml:space="preserve">
分任支出負担行為担当官九州地方整備局八代河川国道事務所長
八代市萩原町１－７０８－２
</t>
  </si>
  <si>
    <t xml:space="preserve">
八代市長
熊本県八代市松江城町１－２５
</t>
  </si>
  <si>
    <t xml:space="preserve">
渡第三排水樋管外７件操作委託
</t>
  </si>
  <si>
    <t xml:space="preserve">
球磨村長
熊本県球磨郡球磨村大字渡丙１７３０
</t>
    <phoneticPr fontId="3"/>
  </si>
  <si>
    <t xml:space="preserve">
大柿排水樋管外１６件操作委託
</t>
  </si>
  <si>
    <t xml:space="preserve">
人吉市長
熊本県人吉市麓町１６
</t>
    <phoneticPr fontId="3"/>
  </si>
  <si>
    <t xml:space="preserve">
柳詰排水樋管外７件操作委託
</t>
  </si>
  <si>
    <t xml:space="preserve">
錦町長
熊本県球磨郡錦町大字一武１５８７　
</t>
  </si>
  <si>
    <t xml:space="preserve">
風呂ノ前排水樋管外１８件操作委託
</t>
  </si>
  <si>
    <t xml:space="preserve">
あさぎり町長
熊本県球磨郡あさぎり町免田東１１９９
</t>
  </si>
  <si>
    <t xml:space="preserve">
牛島第二排水樋管外６件操作委託
</t>
  </si>
  <si>
    <t xml:space="preserve">
多良木町長
熊本県球磨郡多良木町大字多良木１６４８
</t>
    <phoneticPr fontId="3"/>
  </si>
  <si>
    <t xml:space="preserve">
八代河川国道事務所庁舎で使用する電気
</t>
  </si>
  <si>
    <t xml:space="preserve">
一般競争入札手続きにおいて、応札者がなかったため入札不調となったため。
</t>
  </si>
  <si>
    <t xml:space="preserve">
平成２９年度北園上野古墳群埋蔵文化財発掘調査業務
</t>
  </si>
  <si>
    <t xml:space="preserve">
熊本県知事
熊本県熊本市水前寺６－１８－１
</t>
  </si>
  <si>
    <t xml:space="preserve">
本業務の遂行にあたっては、事業実施箇所及び周辺地域の歴史、風土や文化財保護法等を熟知し、なおかつ、発掘作業及び出土品の整理保存・とりまとめ等を専門的に実施する必要。
文化財保護法を熟知し、埋蔵文化財について、包蔵地の資料整備その他周知徹底を図るとともに、文化財保護法第９９条により埋蔵文化財発掘調査作業、整理保存等を施行するもの。
</t>
  </si>
  <si>
    <t xml:space="preserve">
人吉地区堤防等周辺美化（前期）委託
</t>
  </si>
  <si>
    <t xml:space="preserve">
堤防の保全、円滑な河川巡視の実現、良好な河川環境の保持等を目的とした堤防除草を実施するため、河川法第９９条の規定により、河川管理施設の維持等に関する河川の管理に属する事項を関係地方公共団体に委託するもの。
</t>
  </si>
  <si>
    <t xml:space="preserve">
平成２９年度銅銭鋳造所跡埋蔵文化財発掘調査業務
</t>
  </si>
  <si>
    <t xml:space="preserve">
水俣市長
熊本県水俣市陣内一－１－１
</t>
  </si>
  <si>
    <t xml:space="preserve">
球磨地区堤防等周辺美化（前期）委託
</t>
  </si>
  <si>
    <t xml:space="preserve">
人吉地区堤防等周辺美化（後期）委託
</t>
  </si>
  <si>
    <t xml:space="preserve">
球磨地区堤防等周辺美化（後期）委託
</t>
  </si>
  <si>
    <t xml:space="preserve">
竜門ダム管理支所外浄化槽維持管理
</t>
  </si>
  <si>
    <t xml:space="preserve">
分任支出負担行為担当官九州地方整備局菊池川河川事務所長
熊本県山鹿市山鹿１７８
</t>
  </si>
  <si>
    <t xml:space="preserve">
（有）旭総合メンテナンス
熊本県菊池市野間口３４５
</t>
  </si>
  <si>
    <t xml:space="preserve">
当該施行場所における浄化槽清掃の唯一の許可業者（菊池市廃棄物の処理及び清掃並びに浄化槽に関する条例により区域指定）である。
</t>
  </si>
  <si>
    <t xml:space="preserve">
山鹿市管内堤防周辺美化委託
</t>
  </si>
  <si>
    <t xml:space="preserve">
山鹿市長
熊本県山鹿市山鹿９７８
</t>
  </si>
  <si>
    <t xml:space="preserve">
河川法第９９条の規定により、河川管理施設の維持等に関する河川の管理に属する事項を関係地方公共団体に委託するもの。併せて、周辺美化を通し、沿川住民の河川への関心を高め、洪水等に対する防災意識の高揚や河川愛護思想の普及啓蒙を目的とする。
</t>
  </si>
  <si>
    <t xml:space="preserve">
菊池市管内堤防・ダム等周辺美化及び共同管理委託
</t>
  </si>
  <si>
    <t xml:space="preserve">
菊池市長職務代理者
菊池市副市長
熊本県菊池市隈府８８８
</t>
  </si>
  <si>
    <t xml:space="preserve">
河川法第９９条の規定により、河川管理施設の維持等に関する河川の管理に属する事項を関係地方公共団体に委託するもの。併せて、周辺美化を通し、沿川住民の河川への関心を高め、洪水等に対する防災 意識の高揚や河川愛護思想の普及啓蒙を目的とする。
</t>
  </si>
  <si>
    <t xml:space="preserve">
津江導水路還元施設保守点検委託
</t>
  </si>
  <si>
    <t xml:space="preserve">
当施設は、生活雑用水等、地域生活と密接な施設であり、平常時の的確な維持管理及び災害時の速やかな対応を円滑に的確に遂行するため、河川法第９９条の規定により、河川管理施設の維持等に関する河川の管理に属する事項を関係地方公共団体に委託するもの。
</t>
  </si>
  <si>
    <t xml:space="preserve">
塩永排水樋管外２４件操作管理委託
</t>
  </si>
  <si>
    <t xml:space="preserve">
玉名市長
熊本県玉名市繁根木１６３
</t>
  </si>
  <si>
    <t xml:space="preserve">
大江田排水樋管外１２件操作管理委託
</t>
  </si>
  <si>
    <t xml:space="preserve">
和水町長
熊本県玉名郡和水町江田３８８６
</t>
  </si>
  <si>
    <t xml:space="preserve">
椿井第１排水樋管外４８件操作管理委託
</t>
  </si>
  <si>
    <t xml:space="preserve">
東屋敷排水樋管外４１件操作管理委託
</t>
  </si>
  <si>
    <t xml:space="preserve">
龍頭排水樋管外２２件操作管理委託
</t>
  </si>
  <si>
    <t xml:space="preserve">
地域地質及び河道・氾濫原改変が菊池川水系の河川生態系の構造と機能に及ぼす影響と河道管理手法に関する研究
</t>
  </si>
  <si>
    <t xml:space="preserve">
（国）九州大学
福岡県福岡市東区箱崎６－１０－１
</t>
  </si>
  <si>
    <t xml:space="preserve">
平成２５年度河川砂防技術研究開発公募地域課題分野（河川生態）について、水管理・国土保全局長より九州地方整備局長あて契約相手方として通知されたものであり、平成２９年度も継続で選定されたものである。
</t>
  </si>
  <si>
    <t xml:space="preserve">
弁差川地区及び沢津野地区土捨場修正設計・資料作成業務
</t>
  </si>
  <si>
    <t xml:space="preserve">
分任支出負担行為担当官立野ダム工事事務所長
熊本県熊本市
</t>
  </si>
  <si>
    <t xml:space="preserve">
南阿蘇村長
熊本県阿蘇郡南阿蘇村大字河陽１７０５－１
</t>
  </si>
  <si>
    <t xml:space="preserve">
事業執行箇所の対象地権者の地目・面積を確定し、地権者との調整・意向の把握、確認等を行い、農地としての従前機能の回復のため、土地改良事業に基づく捨土後の換地計画を村の農業振興計画及び圃場整備計画と整合して策定する必要があるため、本業務及び事業を円滑かつ的確に遂行するため南阿蘇村に委託するものである。
</t>
  </si>
  <si>
    <t xml:space="preserve">
熊本復興事務所電話交換設備改修作業
</t>
  </si>
  <si>
    <t xml:space="preserve">
分任支出負担行為担当官九州地方整備局熊本復興事務所長
熊本県阿蘇郡南阿蘇村大字河陽３５７４
</t>
    <phoneticPr fontId="3"/>
  </si>
  <si>
    <t xml:space="preserve">
西日本電信電話（株）熊本支店
熊本市中央区桜町３－１
</t>
  </si>
  <si>
    <t xml:space="preserve">
当事務所庁舎の電話交換設備については、西日本電信電話（株）が提供・設置・設定を行っていることから、本設備の改修を行うことができる唯一の相手方であることから。
</t>
  </si>
  <si>
    <t xml:space="preserve">
南阿蘇道栃の木～立野線供用日周知新聞掲載
</t>
  </si>
  <si>
    <t xml:space="preserve">
（株）熊本日日新聞社
熊本市中央区世安町１７
</t>
  </si>
  <si>
    <t xml:space="preserve">
事業の施工県である熊本県において、新聞購読者の過半数に周知するために発行部数の多い新聞紙を調査した結果、（株）熊本日日新聞社１社で発行部数占有率６９．０％であり用件を満たす唯一の相手であったことから。
</t>
  </si>
  <si>
    <t xml:space="preserve">
平成２９年度大分河川国道管内埋蔵文化財発掘調査
</t>
  </si>
  <si>
    <t xml:space="preserve">
分任支出負担行為担当官九州地方整備局大分河川国道事務所長
大分県大分市西大道１－１－７１
</t>
  </si>
  <si>
    <t xml:space="preserve">
大分県知事
大分県大分市大手町３－１－１
</t>
  </si>
  <si>
    <t xml:space="preserve">
文化財保護法第９９条により埋蔵文化財包蔵地の発掘の施行をすることができる唯一の者のため。
</t>
  </si>
  <si>
    <t xml:space="preserve">
日豊本線向野跨線橋外４橋及び久大本線中村跨線橋における橋梁点検
</t>
  </si>
  <si>
    <t xml:space="preserve">
九州旅客鉄道（株）大分支社長
大分県大分市要町１－１
</t>
  </si>
  <si>
    <t xml:space="preserve">
ＪＲ線路に架かる跨線橋の点検を行う際には、線路閉鎖工事が必要となるため、軌道を所管し責任を有する九州旅客鉄道（株）大分支社が唯一の契約相手となるため。
</t>
  </si>
  <si>
    <t xml:space="preserve">
久大本線天ヶ瀬～杉河内駅間天ヶ瀬第二高架橋の橋梁補修工事
</t>
  </si>
  <si>
    <t xml:space="preserve">
ＪＲ線路に架かる跨線橋の工事を行う際には、線路閉鎖工事が必要となるため、軌道を所管し責任を有する九州旅客鉄道（株）大分支社が唯一の契約相手となるため。
</t>
  </si>
  <si>
    <t xml:space="preserve">
平成２９年度　水閘門等操作管理
</t>
  </si>
  <si>
    <t xml:space="preserve">
分任支出負担行為担当官九州地方整備局佐伯河川国道事務所長
大分県佐伯市長島町４－１４－１４
</t>
  </si>
  <si>
    <t xml:space="preserve">
佐伯市長　西嶋　泰義
大分県佐伯市中村南町１－１
</t>
  </si>
  <si>
    <t xml:space="preserve">
河川法９９条に基づき佐伯市に委託するものであり、契約の相手方が一に定められ、競争性のない随意契約によらざる得ない。
</t>
  </si>
  <si>
    <t xml:space="preserve">
平成２９年度　－匠川安全利用及び河川愛護啓発作業
</t>
  </si>
  <si>
    <t xml:space="preserve">
－匠川流域ネットワーク会長　武石　宣彰
大分県佐伯市弥生上小倉８９８－１
</t>
  </si>
  <si>
    <t xml:space="preserve">
河川法９９条に基づき、河川法施行規則第３７条の６で定める河川協力団体、（一財）又は一般社団法人へ委託する業務である。本委託の契約は、要件を満たし、かつ、受託を希望する複数の者に委託区間を分割して委託する方式である。委託にあたって、委託内容等を公示し募集したところ、申請期間内に１者から申請書が提出され、１者が参加資格要件を有していた。さらに「河川法９９条委託に関する審査要領」により、申請書を審査した結果、契約の相手方は、本委託を遂行するために必要な当該委託内容に関する活動実績及び活動実施体制があると判断された。
</t>
  </si>
  <si>
    <t xml:space="preserve">
大分川ダムななせ館賃貸借
</t>
  </si>
  <si>
    <t xml:space="preserve">
分任支出負担行為担当官九州地方整備局大分川ダム工事事務所長
大分県大分市舞鶴町１－３－３０
</t>
  </si>
  <si>
    <t xml:space="preserve">
（株）システムハウスアールアンドシー九州支店
福岡市東区箱崎４－１４－３４
</t>
  </si>
  <si>
    <t xml:space="preserve">
本施設の借り上げにあたっては前年度契約した施設を引き続き使用するものであり、他に競合する者はないため。
</t>
  </si>
  <si>
    <t xml:space="preserve">
分任支出負担行為担当官九州地方整備局延岡河川国道事務所長
宮崎県延岡市大貫町１－２８８９
</t>
  </si>
  <si>
    <t xml:space="preserve">
延岡市長　首藤　正治
延岡市東本小路２－１
</t>
  </si>
  <si>
    <t xml:space="preserve">
延岡河川国道事務所小野電気室外２箇所で使用する電気
</t>
  </si>
  <si>
    <t xml:space="preserve">
一般競争契約手続きを行っていたものの全社辞退したため、電力供給開始期間から安定的に供給を行うため供給
</t>
  </si>
  <si>
    <t xml:space="preserve">
平成２９年度高千穂日之影道路（平底地区）埋蔵文化財発掘資料整理委託業務
</t>
  </si>
  <si>
    <t xml:space="preserve">
宮崎県知事
宮崎市橘通東２－１０－１
</t>
  </si>
  <si>
    <t xml:space="preserve">
本業務の遂行にあたっては、事業実施箇所及び周辺地域の歴史、風土や文化財保護法等を熟知し、なおかつ、発掘作業等を専門的に実施する必要がある。宮崎県は、文化財保護法を熟知し、埋蔵文化財について、包蔵地の資料整備その他周知徹底を図るとともに、文化財保護法第９９条によりこれまでに埋蔵文化財発掘調査作業等を行っている。以上ことから、本業務を円滑かつ的確に遂行するために宮崎県と随意契約を行ったものである。
</t>
  </si>
  <si>
    <t xml:space="preserve">
延岡高速道路維持出張所仮庁舎解体
</t>
  </si>
  <si>
    <t xml:space="preserve">
大和リース（株）宮崎営業所
宮崎県宮崎市花ヶ島町小物町２６６９
</t>
    <phoneticPr fontId="3"/>
  </si>
  <si>
    <t xml:space="preserve">
自社が所有・管理している物件の解体であることから、同社でなければ実施できないため
</t>
  </si>
  <si>
    <t xml:space="preserve">
日豊本線南日向駅〜美々津駅間遠見跨線橋外３橋梁点検
</t>
  </si>
  <si>
    <t xml:space="preserve">
九州旅客鉄道（株）宮崎総合鉄道事業部
宮崎市東大淀２－６０
</t>
  </si>
  <si>
    <t xml:space="preserve">
当該箇所の鉄道事業を唯一行っている事業者であるため。
</t>
  </si>
  <si>
    <t xml:space="preserve">
資材倉庫賃貸借
</t>
  </si>
  <si>
    <t xml:space="preserve">
分任支出負担行為担当官九州地方整備局川内川河川事務所長
鹿児島県薩摩川内市東大小路町２０－２
</t>
  </si>
  <si>
    <t xml:space="preserve">
大和リース（株）鹿児島支店
鹿児島市与次郎１－１２－２０
</t>
  </si>
  <si>
    <t xml:space="preserve">
設置場所が限定され、供給者が一に特定される賃貸借契約であるため。
</t>
  </si>
  <si>
    <t xml:space="preserve">
薩摩川内市水閘門等操作管理委託
</t>
  </si>
  <si>
    <t xml:space="preserve">
薩摩川内市長
鹿児島県薩摩川内市神田町３－２２
</t>
  </si>
  <si>
    <t xml:space="preserve">
薩摩川内市は、災害の未然防止と被害の軽減に努める等地域防災を責務としている地元自治体であり、当該地域の地域特性を熟知し、施設の操作や災害等の対応が可能な体制が確率されている他、河川法第９９条根拠によるため。
</t>
  </si>
  <si>
    <t xml:space="preserve">
さつま町水閘門等操作管理委託
</t>
  </si>
  <si>
    <t xml:space="preserve">
さつま町長
鹿児島県薩摩郡さつま町宮之城屋地１５６５－２
</t>
  </si>
  <si>
    <t xml:space="preserve">
さつま町は、災害の未然防止と被害の軽減に努める等地域防災を責務としている地元自治体であり、当該地域の地域特性を熟知し、施設の操作や災害等の対応が可能な体制が確率されている他、河川法第９９条根拠によるため。
</t>
  </si>
  <si>
    <t xml:space="preserve">
伊佐市水閘門等操作管理委託
</t>
  </si>
  <si>
    <t xml:space="preserve">
伊佐市長
鹿児島県伊佐市大口里１８８８－
</t>
  </si>
  <si>
    <t xml:space="preserve">
伊佐市は、災害の未然防止と被害の軽減に努める等地域防災を責務としている地元自治体であり、当該地域の地域特性を熟知し、施設の操作や災害等の対応が可能な体制が確率されている他、河川法第９９条根拠によるため。
</t>
  </si>
  <si>
    <t xml:space="preserve">
湧水町水閘門等操作管理委託
</t>
  </si>
  <si>
    <t xml:space="preserve">
湧水町長
鹿児島県姶良郡湧水町木場２２２
</t>
    <phoneticPr fontId="3"/>
  </si>
  <si>
    <t xml:space="preserve">
湧水町は、災害の未然防止と被害の軽減に努める等地域防災を責務としている地元自治体であり、当該地域の地域特性を熟知し、施設の操作や災害等の対応が可能な体制が確率されている他、河川法第９９条根拠によるため。
</t>
  </si>
  <si>
    <t xml:space="preserve">
えびの市水閘門等操作管理委託
</t>
  </si>
  <si>
    <t xml:space="preserve">
えびの市長
宮崎県えびの市大字栗下１２９２
</t>
    <phoneticPr fontId="3"/>
  </si>
  <si>
    <t xml:space="preserve">
えびの市は、災害の未然防止と被害の軽減に努める等地域防災を責務としている地元自治体であり、当該地域の地域特性を熟知し、施設の操作や災害等の対応が可能な体制が確率されている他、河川法第９９条根拠によるため。
</t>
  </si>
  <si>
    <t xml:space="preserve">
川内川河川事務所湯之尾堰管理所で使用する電気
</t>
  </si>
  <si>
    <t xml:space="preserve">
九州電力（株）
福岡県福岡市中央区
渡辺通２－１－８２
</t>
  </si>
  <si>
    <t xml:space="preserve">
一般競争入札方式で発注したが応札者がいなかったため。
</t>
  </si>
  <si>
    <t xml:space="preserve">
川内川河川事務所真幸堰管理所で使用する電気
</t>
  </si>
  <si>
    <t xml:space="preserve">
平成２９年度道の駅たるみず浄化槽維持管理業務
</t>
  </si>
  <si>
    <t xml:space="preserve">
分任支出負担行為担当官九州地方整備局大隅河川国道事務所長
鹿児島県肝属郡肝付町新富１０１３－１
</t>
  </si>
  <si>
    <t xml:space="preserve">
（株）垂水巡回衛生社　　　　　　　　　　鹿児島県垂水市田神２１３７
</t>
  </si>
  <si>
    <t xml:space="preserve">
「道の駅」たるみず所在地の垂水市を営業区域をとして、鹿児島県から浄化槽保守点検業の許可をされている唯一の業者であることによる。
</t>
  </si>
  <si>
    <t xml:space="preserve">
平成２９年度東九州自動車道次五遺跡埋蔵文化財発掘調査委託業務
</t>
  </si>
  <si>
    <t xml:space="preserve">
志布志町長　　　　　　　　　　鹿児島県志布志市有明町野井倉１７５６
</t>
  </si>
  <si>
    <t xml:space="preserve">
事業実施箇所及び周辺地域の歴史、風土や文化財保護法等を熟知し、埋蔵文化財について、包蔵地の資料整備その他周知徹底を図るとともに、文化財第９９条により、これまでに埋蔵文化財発掘調査作業、整理保存等を行っている。
</t>
  </si>
  <si>
    <t xml:space="preserve">
桜島火山の地盤変動データを用いた長期的予測精度の高度化に関する委託
</t>
  </si>
  <si>
    <t xml:space="preserve">
（国）京都大学　　　　　　　　　　京都市左京区吉田本町
</t>
  </si>
  <si>
    <t xml:space="preserve">
火山噴火予知アプリケーションの知的財産権は、京都大学又は、研究者に帰属しており、第三者による改変には著作権人格権の行使を表明していること及び、当該システムによる噴火及び噴出火山灰量の予測には、京都大学の観測施設からのデータが必要なことによる。
</t>
  </si>
  <si>
    <t xml:space="preserve">
平成２９年度水閘門等操作管理委託
</t>
  </si>
  <si>
    <t xml:space="preserve">
肝付町長　　　　　　　　　　鹿児島県肝属郡肝付町新富９８
</t>
  </si>
  <si>
    <t xml:space="preserve">
東串良町長　　　　　　　　　　鹿児島県肝属郡東串良町川西１５４３
</t>
  </si>
  <si>
    <t xml:space="preserve">
鹿屋市長　　　　　　　　　　鹿児島県鹿屋市共栄町２０－１
</t>
  </si>
  <si>
    <t xml:space="preserve">
平成２９年度肝属川水系肝属川上流浄化施設に関する委託
</t>
  </si>
  <si>
    <t xml:space="preserve">
本業務は、鹿屋市と締結した「肝属川水系肝属川上流浄化に関する基本協定」第４条の２「河川管理者は施設を適正に管理するため、管理業務の一部を鹿屋市に委託できるものとする。」及び同条の３「河川管理者が鹿屋市に委託できる業務は、施設の操作に関する業務とし、業務内容は別に定める「肝属川上流浄化施設操作要領」によるものとするに基づき、本業務を円滑且つ的確に遂行するため
</t>
  </si>
  <si>
    <t xml:space="preserve">
大隅河川国道事務所災害対策用機械・機器の運搬及び運転
</t>
  </si>
  <si>
    <t xml:space="preserve">
国基建設（株）　　　　　　　　　　鹿児島県鹿屋市串良町有里３１３０
</t>
  </si>
  <si>
    <t xml:space="preserve">
本業務は、災害の発生が予測される場合等に当方の要請に基づき、緊急内水対策車等を出動させ、災害の拡大防止に期するものである。契約の相手方とは、肝属川直轄管理区間において、災害時等応急対策業務に関する基本協定を締結し、緊急内水対策車等の災害対策機械の扱いに精通しているため。
</t>
  </si>
  <si>
    <t xml:space="preserve">
山佐産業（株）　　　　　　　　　　鹿児島県肝属郡肝付町前田９７２
</t>
  </si>
  <si>
    <t xml:space="preserve">
西回り道推進室用建物賃貸借（再）
</t>
  </si>
  <si>
    <t xml:space="preserve">
分任支出負担行為担当官九州地方整備局鹿児島国道事務所長
鹿児島市浜町２－５
</t>
  </si>
  <si>
    <t xml:space="preserve">
大和リース（株）鹿児島支店
鹿児島市与次郎町１－１２－２０
</t>
  </si>
  <si>
    <t xml:space="preserve">
５年間のリース契約完了後に再リース契約として左記業者と契約しているため
</t>
  </si>
  <si>
    <t xml:space="preserve">
西回り道推進室用建物賃貸借（その２）（再）
</t>
  </si>
  <si>
    <t xml:space="preserve">
６年間のリース契約完了後に再リース契約として左記業者と契約しているため
</t>
  </si>
  <si>
    <t xml:space="preserve">
後納郵便料
</t>
  </si>
  <si>
    <t xml:space="preserve">
日本郵便（株）
東京都千代田区霞が関１－３－２
</t>
  </si>
  <si>
    <t xml:space="preserve">
郵便法に規定する郵便の送達が可能な事業者は、日本郵便（株）のみであり競争を許さないため
</t>
  </si>
  <si>
    <t xml:space="preserve">
平成２９年度南九州西回り自動車道埋蔵文化財発掘調査・整理委託業務
</t>
  </si>
  <si>
    <t xml:space="preserve">
鹿児島県知事
鹿児島市鴨池新町１０－１
</t>
  </si>
  <si>
    <t xml:space="preserve">
本業務の遂行にあたっては、事業実施箇所及び周辺地域の歴史、風土や文化財保護法等を熟知し、なおかつ、発掘作業及び出土品の整理保存・とりまとめ等を専門的に実施する必要があるため
</t>
  </si>
  <si>
    <t xml:space="preserve">
一般国道２２５南郡元地区電線共同溝通信系引込連系管路工事
</t>
  </si>
  <si>
    <t xml:space="preserve">
エヌ・ティ・ティ・インフラネット（株）九州事業部
</t>
  </si>
  <si>
    <t xml:space="preserve">
隣接の民地内の宅内引込みと接続するための管路及び道路区域内の連系管路から道路区域外の連系設備まで設置することから、エヌ・ティ・ティ・インフラネット（株）九州事業部が管理する電線に直接影響するものであり、専門的な対応及び管理・監督が必要であるため
</t>
  </si>
  <si>
    <t xml:space="preserve">
一般国道２２５南郡元地区電線共同溝電力系引込連系管路工事
</t>
  </si>
  <si>
    <t xml:space="preserve">
九州電力（株）鹿児島送配電統括センター
</t>
  </si>
  <si>
    <t xml:space="preserve">
隣接の民地内の宅内引込みと接続するための管路及び道路区域内の連系管路から道路区域外の連系設備まで設置することから、九州電力（株）鹿児島送配電統括センターが管理する電線に直接影響するものであり、専門的な対応及び管理・監督が必要であるため
</t>
  </si>
  <si>
    <t xml:space="preserve">
鹿児島本線木場茶屋駅・串木野駅間３５８ｋ３８０ｍ付近金山跨線橋外１３橋の橋梁点検
</t>
  </si>
  <si>
    <t xml:space="preserve">
九州旅客鉄道（株）
鹿児島鉄道事業部長
鹿児島市武１－２－１
</t>
  </si>
  <si>
    <t xml:space="preserve">
　本作業にあたっては、軌道上での作業が伴うことから、鉄道運行に支障を及ぼさないよう常に安全且つ正確な作業が求められる。このため、万が一軌道に対し、何らかの変状等をきたした場合、若しくは事故等が発生した場合に緊急且つ特別な措置を講ずる必要がある。
　また、夜間作業時においては起電停止を行う等、鉄道運行管理上の措置と密接な連携をとりながらの作業が要求される。
　以上のことから、本作業が実施可能な者は当該鉄道管理者である九州旅客鉄道（株）が唯一の契約相手方と判断される。
</t>
  </si>
  <si>
    <t xml:space="preserve">
松原ダム・下筌ダム情報収集支援委託
</t>
  </si>
  <si>
    <t xml:space="preserve">
分任支出負担行為担当官九州地方整備局筑後川ダム統合管理事務所長　
福岡県久留米市高野１－２－２
</t>
  </si>
  <si>
    <t xml:space="preserve">
河川法第９９条を根拠とし、ダム湖に近接する公園管理者である自治体に湖面利用や不法投棄等の情報収集を委託することで、ダム管理者と地域とが一体となった管理を行うため。
</t>
  </si>
  <si>
    <t xml:space="preserve">
ダム湖周辺美化委託
</t>
  </si>
  <si>
    <t xml:space="preserve">
河川法第９９条を根拠とし、ダムへの関心が高く、水質保全や洪水等に対する防災意識も高い地域住民（関係地方公共団体）に除草作業等を管理委託することで、ダム管理者と地域とが一体となった管理を行うため。
</t>
  </si>
  <si>
    <t xml:space="preserve">
平成２９年度鶴田ダム周辺施設管理作業
</t>
  </si>
  <si>
    <t xml:space="preserve">
分任支出負担行為担当官九州地方整備局鶴田ダム管理所長
鹿児島県薩摩郡さつま町神子３９８８－２
</t>
  </si>
  <si>
    <t xml:space="preserve">
さつま町
鹿児島県薩摩郡さつま町宮之城屋地１５６５－２
</t>
  </si>
  <si>
    <t xml:space="preserve">
本業務区間である鶴田ダム周辺には、さつま町所有の鶴田ダム公園や大鶴ゆうゆう館等があり維持管理を行っている。鶴田ダム周辺の除草作業等を同じさつま町に委託することにより、除草時期の整合を図ることが出来、一体的に効率的で効果的な管理が可能となる。また、実作業を行うダム流域住民のダムに対する関心を高め、洪水時に対する防災意識の高揚や、愛護、美化思想の普及等も期待されるなど、地域と一体となった河川管理の実現に付与するものである。
委託内容については、事前に相手方と協議し同意を得ているところであり、河川法第９９条の規定を根拠法令とし、本作業をさつま町に委託するものである。
</t>
  </si>
  <si>
    <t xml:space="preserve">
唐原第２樋管外１５件操作委託
</t>
  </si>
  <si>
    <t xml:space="preserve">
分任支出負担行為担当官九州地方整備局山国川河川事務所長
大分県中津市大字高瀬１８５１－２
</t>
  </si>
  <si>
    <t xml:space="preserve">
上毛町長
福岡県築上郡上毛町大字垂水１３２１－１
</t>
  </si>
  <si>
    <t xml:space="preserve">
小祝第６樋管外３４件操作委託
</t>
  </si>
  <si>
    <t xml:space="preserve">
中津市長
中津市豊田町１４－の３
</t>
  </si>
  <si>
    <t xml:space="preserve">
小犬丸第２樋管外７件操作委託
</t>
  </si>
  <si>
    <t xml:space="preserve">
吉富町長
福岡県築上郡吉富町大字広津２２６－１
</t>
  </si>
  <si>
    <t xml:space="preserve">
平成２９年度中津市佐知地区及び小友田地区、耶馬渓ダム地区堤防等周辺美化委託
</t>
  </si>
  <si>
    <t xml:space="preserve">
平成２９年度記録的短時間大雨に伴う被災箇所緊急航空測量調査業務
福岡県内及び大分県内の被災箇所
２０１７/０７/０８～２０１７/０８/３１
測量
</t>
  </si>
  <si>
    <t xml:space="preserve">
（株）パスコ
東京都目黒区東山１－１－２
</t>
  </si>
  <si>
    <t xml:space="preserve">
平成２９年７月５日から６日にかけて記録的短時間大雨により福岡県内及び大分県内の河川管理施設被害、土砂災害について甚大な被害が発生しており、多数の土砂災害の早期把握を行う必要があるため
</t>
  </si>
  <si>
    <t xml:space="preserve">
平成２９年度記録的短時間大雨に伴う被災箇所緊急航空レーザー測量業務（その２）
福岡県内及び大分県内の被災箇所
２０１７/０７/１１～２０１７/１２/２８
測量
</t>
  </si>
  <si>
    <t xml:space="preserve">
平成２９年度記録的短時間大雨に伴う被災箇所緊急航空レーザー測量業務（その１）
福岡県内及び大分県内の被災箇所
２０１７/０７/１１～２０１７/１２/２８
測量
</t>
  </si>
  <si>
    <t xml:space="preserve">
アジア航測（株）
東京都新宿区西新宿６－１４－１（新宿グリ－ンタワ－ビル）
</t>
  </si>
  <si>
    <t xml:space="preserve">
花月川友田地区緊急復旧工事
大分県日田市友田地先
２０１７/０７/０６～２０１７/０８/１８
一般土木工事
</t>
  </si>
  <si>
    <t xml:space="preserve">
（株）川浪組
大分県日田市大字友田３７２５
</t>
  </si>
  <si>
    <t xml:space="preserve">
平成２９年７月５日九州北部豪雨による災害対応のため緊急復旧工事を行う必要が生じたため。
</t>
  </si>
  <si>
    <t xml:space="preserve">
花月川髪永地区緊急復旧工事
大分県日田市髪永地先
２０１７/０７/０６～２０１７/０８/１８
一般土木工事
</t>
  </si>
  <si>
    <t xml:space="preserve">
（株）下徳産業
大分県日田市大字有田３１９－１２
</t>
  </si>
  <si>
    <t xml:space="preserve">
花月川吹上地区緊急復旧工事
大分県日田市吹上地先
２０１７/０７/０６～２０１７/０８/１８
一般土木工事
</t>
  </si>
  <si>
    <t xml:space="preserve">
（株）谷組
大分県日田市大字日高３０４０
</t>
  </si>
  <si>
    <t xml:space="preserve">
平成２９年度筑後川河川事務所被災箇所測量設計業務
大分県日田市外
２０１７/０７/０７～２０１７/１２/２８
土木関係建設コンサルタント業務
</t>
  </si>
  <si>
    <t xml:space="preserve">
三井共同建設コンサルタント（株）
東京都品川区大崎１－１１－１
</t>
  </si>
  <si>
    <t xml:space="preserve">
平成２９年７月５日九州北部豪雨による災害対応のため緊急に被災箇所の測量を行う必要が生じたため。
</t>
  </si>
  <si>
    <t xml:space="preserve">
片ノ瀬出張所管内緊急流木等除去（その１）工事
福岡県朝倉市長田地先
２０１７/０７/１９～２０１７/０８/３１
一般土木工事
</t>
  </si>
  <si>
    <t xml:space="preserve">
（株）才田組
福岡県福岡市博多区光丘町１－２－３０
</t>
  </si>
  <si>
    <t xml:space="preserve">
平成２９年７月５日九州北部豪雨による災害対応のため緊急に流木等の除去を行う必要が生じたため。
</t>
  </si>
  <si>
    <t xml:space="preserve">
久留米出張所管内緊急流木等除去（その１）工事
福岡県久留米市安武町地先
２０１７/０７/２０～２０１７/０８/３１
一般土木工事
</t>
  </si>
  <si>
    <t xml:space="preserve">
濱崎建設（株）
福岡県久留米市宮ノ陣６－２７－１６
</t>
  </si>
  <si>
    <t xml:space="preserve">
久留米出張所管内緊急流木等除去（その２）工事
福岡県久留米市大善寺町中津地先外
２０１７/０７/２０～２０１７/０８/３１
一般土木工事
</t>
  </si>
  <si>
    <t xml:space="preserve">
井樋建設（株）
福岡県久留米市大石町５０７－２
</t>
  </si>
  <si>
    <t xml:space="preserve">
片ノ瀬出張所管内緊急流木等除去（その２）工事
福岡県朝倉市長田地先
２０１７/０７/２０～２０１７/０８/３１
一般土木工事
</t>
  </si>
  <si>
    <t xml:space="preserve">
（株）郷原組
福岡県久留米市田主丸町志塚島４４１－１
</t>
  </si>
  <si>
    <t xml:space="preserve">
赤谷川緊急復旧（その３）工事
福岡県朝倉市杷木地先
２０１７/０７/２５～２０１７/１０/３１
一般土木工事
</t>
  </si>
  <si>
    <t xml:space="preserve">
（株）高山組
福岡県うきは市吉井町徳丸３２５－１
</t>
  </si>
  <si>
    <t xml:space="preserve">
赤谷川緊急復旧（その２）工事
福岡県朝倉市杷木地先
２０１７/０７/２５～２０１７/１０/３１
一般土木工事
</t>
  </si>
  <si>
    <t xml:space="preserve">
（株）久保組
福岡県朝倉市長渕７２５－１
</t>
  </si>
  <si>
    <t xml:space="preserve">
赤谷川緊急復旧（その５）工事
福岡県朝倉市杷木地先
２０１７/０７/２８～２０１７/１０/３１
一般土木工事
</t>
  </si>
  <si>
    <t xml:space="preserve">
赤谷川緊急復旧（その４）工事
福岡県朝倉市杷木地先
２０１７/０７/２８～２０１７/１０/３１
一般土木工事
</t>
  </si>
  <si>
    <t xml:space="preserve">
平成２９年度赤谷川（杷木星丸地区外）用地調査等業務
福岡県朝倉市杷木星丸地先外
２０１７/０８/０３～２０１７/０９/３０
補償関係コンサルタント業務
</t>
  </si>
  <si>
    <t xml:space="preserve">
（株）大建
福岡県福岡市早良区南庄２－９－１２
</t>
  </si>
  <si>
    <t xml:space="preserve">
平成２９年７月５日九州北部豪雨による災害対応のため緊急に用地調査を行う必要が生じたため。
</t>
  </si>
  <si>
    <t xml:space="preserve">
赤谷川緊急復旧（その８）工事
福岡県朝倉市杷木地先
２０１７/０８/１０～２０１７/１１/１７
一般土木工事
</t>
  </si>
  <si>
    <t xml:space="preserve">
赤谷川緊急復旧（その７）工事
福岡県朝倉市杷木地先
２０１７/０８/１０～２０１７/１１/１７
一般土木工事
</t>
  </si>
  <si>
    <t xml:space="preserve">
久富建設（株）
福岡県久留米市善導寺町飯田３６５
</t>
  </si>
  <si>
    <t xml:space="preserve">
赤谷川緊急復旧（その６）工事
福岡県朝倉市杷木地先
２０１７/０８/１０～２０１７/１１/１７
一般土木工事
</t>
  </si>
  <si>
    <t xml:space="preserve">
（株）南組
福岡県小郡市松崎１６６－１
</t>
  </si>
  <si>
    <t xml:space="preserve">
平成２９年度赤谷川外砂防用地調査等業務
福岡県朝倉市杷木松末地先外
２０１７/０８/２２～２０１７/１２/１５
補償関係コンサルタント業務
</t>
  </si>
  <si>
    <t xml:space="preserve">
東亜建設技術（株）
福岡県福岡市西区西の丘１－７－１
</t>
  </si>
  <si>
    <t xml:space="preserve">
赤谷川流域災害関連緊急砂防工事
福岡県朝倉市杷木松末
２０１７/０８/１５～２０１８/０３/３０
一般土木工事
</t>
  </si>
  <si>
    <t xml:space="preserve">
飛島建設（株）
東京都港区港南１－８－１５
</t>
  </si>
  <si>
    <t xml:space="preserve">
花月川坂本地区他１件応急復旧工事
大分県日田市坂本地先他
２０１７/０７/０６～２０１７/０８/３１
維持修繕工事
</t>
  </si>
  <si>
    <t xml:space="preserve">
池部土木（株）
大分県日田市城町１－２－５４
</t>
  </si>
  <si>
    <t xml:space="preserve">
平成２９年７月５日九州北部豪雨による災害対応のため応急復旧工事を行う必要が生じたため。
</t>
  </si>
  <si>
    <t xml:space="preserve">
花月川住吉下流地区応急復旧工事
大分県日田市住吉地先
２０１７/０７/０６～２０１７/０８/３１
維持修繕工事
</t>
  </si>
  <si>
    <t xml:space="preserve">
田中建設（株）
大分県日田市大字高瀬７２８－５
</t>
  </si>
  <si>
    <t xml:space="preserve">
花月川友田下流地区応急復旧工事
大分県日田市友田地先
２０１７/０７/０７～２０１７/０７/２８
維持修繕工事
</t>
  </si>
  <si>
    <t xml:space="preserve">
河津建設（株）
大分県日田市三芳小渕町１５１
</t>
    <phoneticPr fontId="3"/>
  </si>
  <si>
    <t xml:space="preserve">
花月川上手地区応急復旧工事
大分県日田市上手地先
２０１７/０７/１１～２０１７/０８/３１
維持修繕工事
</t>
  </si>
  <si>
    <t xml:space="preserve">
花月川北友田地区応急復旧工事
大分県日田市北友田地先
２０１７/０７/１１～２０１７/０８/３１
維持修繕工事
</t>
  </si>
  <si>
    <t xml:space="preserve">
花月川藤山地区応急復旧工事
大分県日田市藤山地先
２０１７/０７/１１～２０１７/０８/３１
維持修繕工事
</t>
  </si>
  <si>
    <t xml:space="preserve">
川原興業（株）
大分県日田市大字上野６１４
</t>
  </si>
  <si>
    <t xml:space="preserve">
赤谷川緊急復旧工事
福岡県朝倉市杷木地先
２０１７/０７/１４～２０１７/１０/３１
維持修繕工事
</t>
  </si>
  <si>
    <t xml:space="preserve">
森部建設（株）
福岡県朝倉市長渕６１８
</t>
  </si>
  <si>
    <t xml:space="preserve">
花月川上流地区堆積土砂緊急撤去工事
大分県日田市花月地先
２０１７/０８/０５～２０１７/０９/２９
維持修繕工事
</t>
  </si>
  <si>
    <t xml:space="preserve">
平成２９年度　筑後川久留米地区外洪水痕跡調査業務
福岡県久留米市外
２０１７/０７/０６～２０１７/０８/３０
測量
</t>
  </si>
  <si>
    <t xml:space="preserve">
（株）オービット
福岡県福岡市博多区諸岡１－２５－４１
</t>
  </si>
  <si>
    <t xml:space="preserve">
平成２９年７月５日九州北部豪雨による災害対応のため緊急に洪水痕跡調査を行う必要が生じたため。
</t>
  </si>
  <si>
    <t xml:space="preserve">
平成２９年度　筑後川朝倉地区外洪水痕跡調査業務
福岡県朝倉市外
２０１７/０７/０６～２０１７/０８/３０
測量
</t>
  </si>
  <si>
    <t xml:space="preserve">
大和コンサル（株）
福岡県久留米市城南町２３－３
</t>
  </si>
  <si>
    <t xml:space="preserve">
平成２９年度　花月川左岸上流浸水状況調査業務
大分県日田市外
２０１７/０７/０６～２０１７/０８/２８
測量
</t>
  </si>
  <si>
    <t xml:space="preserve">
協同エンジニアリング（株）
大分県大分市大字三芳１２３８－１
</t>
  </si>
  <si>
    <t xml:space="preserve">
平成２９年７月５日九州北部豪雨による災害対応のため緊急に浸水状況調査を行う必要が生じたため。
</t>
  </si>
  <si>
    <t xml:space="preserve">
平成２９年度　花月川左岸下流浸水状況調査業務
大分県日田市外
２０１７/０７/０６～２０１７/０８/２８
測量
</t>
  </si>
  <si>
    <t xml:space="preserve">
（株）エスケイエンジニアリング
福岡県筑紫野市二日市中央１－１－５０
</t>
  </si>
  <si>
    <t xml:space="preserve">
平成２９年度　佐田川右岸上流浸水状況調査業務
福岡県朝倉市外
２０１７/０７/０６～２０１７/０９/０５
測量
</t>
  </si>
  <si>
    <t xml:space="preserve">
平和測量設計（株）
福岡県久留米市東合川７－１０－１１
</t>
  </si>
  <si>
    <t xml:space="preserve">
平成２９年度　筑後川荒瀬地区外洪水痕跡調査業務
福岡県うきは市外
２０１７/０７/０６～２０１７/０８/３０
測量
</t>
  </si>
  <si>
    <t xml:space="preserve">
第一復建（株）
福岡県福岡市南区清水４－２－８
</t>
  </si>
  <si>
    <t xml:space="preserve">
平成２９年度　筑後川日田地区外洪水痕跡調査業務
大分県日田市外
２０１７/０７/０６～２０１７/０８/３０
測量
</t>
  </si>
  <si>
    <t xml:space="preserve">
西日本コンサルタント（株）
大分県大分市大字奥田６４６－１
</t>
  </si>
  <si>
    <t xml:space="preserve">
平成２９年度　佐田川右岸下流浸水状況調査業務
福岡県朝倉市外
２０１７/０７/０６～２０１７/０９/０５
測量
</t>
  </si>
  <si>
    <t xml:space="preserve">
平成２９年度　筑後川水系流量検討外業務
大分県日田市外
２０１７/０７/０６～２０１７/１２/２２
土木関係建設コンサルタント業務
</t>
  </si>
  <si>
    <t xml:space="preserve">
（株）東京建設コンサルタント
東京都豊島区北大塚１－１５－６
</t>
  </si>
  <si>
    <t xml:space="preserve">
平成２９年７月５日九州北部豪雨による災害対応のため緊急に流量検討を行う必要が生じたため。
</t>
  </si>
  <si>
    <t xml:space="preserve">
平成２９年度　佐田川洪水痕跡調査業務
福岡県朝倉市外
２０１７/０７/０６～２０１７/０８/３０
測量
</t>
  </si>
  <si>
    <t xml:space="preserve">
平成２９年度　佐田川左岸上流浸水状況調査業務
福岡県朝倉市外
２０１７/０７/０６～２０１７/０９/０５
測量
</t>
  </si>
  <si>
    <t xml:space="preserve">
（株）エーワンコンサルタント
福岡県久留米市津福今町３６６－２
</t>
  </si>
  <si>
    <t xml:space="preserve">
平成２９年度　花月川右岸下流浸水状況調査業務
大分県日田市外
２０１７/０７/０６～２０１７/０８/２８
測量
</t>
  </si>
  <si>
    <t xml:space="preserve">
大成ジオテック（株）
福岡県久留米市西町１１７４－１０
</t>
  </si>
  <si>
    <t xml:space="preserve">
平成２９年度　桂川右岸浸水状況調査業務
福岡県朝倉市外
２０１７/０７/０６～２０１７/０８/３０
測量
</t>
  </si>
  <si>
    <t xml:space="preserve">
（株）久栄綜合コンサルタント
福岡県久留米市津福今町３４９－１８
</t>
  </si>
  <si>
    <t xml:space="preserve">
平成２９年度　桂川左岸浸水状況調査業務
福岡県朝倉市外
２０１７/０７/０７～２０１７/０８/３０
測量
</t>
  </si>
  <si>
    <t xml:space="preserve">
和興測量設計（株）
福岡県久留米市東合川３－１－１０
</t>
  </si>
  <si>
    <t xml:space="preserve">
平成２９年度　花月川右岸上流浸水状況調査業務
大分県日田市外
２０１７/０７/０６～２０１７/１０/２０
測量
</t>
  </si>
  <si>
    <t xml:space="preserve">
九州建設コンサルタント（株）
大分県大分市大字曲９３６－１
</t>
  </si>
  <si>
    <t xml:space="preserve">
平成２９年度　佐田川左岸下流浸水状況調査業務
福岡県朝倉市外
２０１７/０７/０６～２０１７/０９/０５
測量
</t>
  </si>
  <si>
    <t xml:space="preserve">
（株）テクノ
福岡県久留米市東合川３－１－２１
</t>
  </si>
  <si>
    <t xml:space="preserve">
平成２９年度　筑後川水系治水対策検討及び資料整理業務
大分県日田市外
２０１７/０７/１３～２０１７/１２/２２
土木関係建設コンサルタント業務
</t>
  </si>
  <si>
    <t xml:space="preserve">
いであ（株）
東京都世田谷区駒沢３－１５－１
</t>
  </si>
  <si>
    <t xml:space="preserve">
平成２９年７月５日九州北部豪雨による災害対応のため緊急に治水対策検討及び資料整理を行う必要が生じたため。
</t>
  </si>
  <si>
    <t xml:space="preserve">
平成２９年度　赤谷川他被災状況調査および復旧対策設計業務
福岡県朝倉市
２０１７/０７/１４～２０１７/１０/３１
土木関係建設コンサルタント業務
</t>
  </si>
  <si>
    <t xml:space="preserve">
（株）建設技術研究所
東京都中央区日本橋浜町３－２１－１
</t>
  </si>
  <si>
    <t xml:space="preserve">
平成２９年７月５日九州北部豪雨による災害対応のため緊急に被災状況調査を行う必要が生じたため。
</t>
  </si>
  <si>
    <t xml:space="preserve">
平成２９年度福岡２０１降雪緊急対応（その３）
</t>
  </si>
  <si>
    <t xml:space="preserve">
分任支出負担行為担当官九州地方整備局北九州国道事務所長
福岡県北九州市小倉南区春ヶ丘１０－１０
</t>
  </si>
  <si>
    <t xml:space="preserve">
松山建設（株）
福岡県福岡市中央区高砂２－２４－２３
</t>
  </si>
  <si>
    <t xml:space="preserve">
平成３０年１月１０日からの降雪により、道路凍結防止措置を行うため緊急的に出動する必要が生じたため。
</t>
  </si>
  <si>
    <t xml:space="preserve">
平成２９年度福岡２０１降雪緊急対応（その２６）
</t>
  </si>
  <si>
    <t xml:space="preserve">
たくみ経常建設共同企業体
代表者　（株）サカヒラ住所　福岡県飯塚市潤野１１３３－６
</t>
  </si>
  <si>
    <t xml:space="preserve">
平成３０年２月３日からの降雪による道路凍結防止措置を行うため緊急的に出動する必要が生じたため。
</t>
  </si>
  <si>
    <t xml:space="preserve">
平成２９年度福岡２０１降雪緊急対応（その３６）
</t>
  </si>
  <si>
    <t xml:space="preserve">
平成３０年２月１１日からの降雪による道路凍結防措置を行うため緊急的に出動する必要が生じたため。
</t>
  </si>
  <si>
    <t xml:space="preserve">
平成２９年度福岡２０１降雪緊急対応（その１１）
</t>
  </si>
  <si>
    <t xml:space="preserve">
平成３０年１月２３日からの降雪による道路凍結防止措置を行うため緊急的に出動する必要が生じたため。
</t>
  </si>
  <si>
    <t xml:space="preserve">
平成２９年度福岡２０１降雪緊急対応（その６）
</t>
  </si>
  <si>
    <t xml:space="preserve">
平成３０年１月１０日からの降雪による道路凍結防止措置を行うため緊急的に出動する必要が生じたため。
</t>
  </si>
  <si>
    <t xml:space="preserve">
平成２９年度福岡２０１降雪緊急対応（その３３）
</t>
  </si>
  <si>
    <t xml:space="preserve">
（株）安部工務店
福岡県北九州市八幡西区真名子２－３－３５
</t>
  </si>
  <si>
    <t xml:space="preserve">
平成３０年２月１１日からの降雪による道路凍結防止措置を行うため緊急的に出動する必要が生じたため。
</t>
  </si>
  <si>
    <t xml:space="preserve">
平成２９年度福岡２０１降雪緊急対応（その１４）
</t>
  </si>
  <si>
    <t xml:space="preserve">
平成３０年１月２３日からの降雪による道路凍結防止措置を行うため、緊急的に出動する必要が生じたため。
</t>
  </si>
  <si>
    <t xml:space="preserve">
平成２９年度福岡２０１降雪緊急対応（その２）
</t>
  </si>
  <si>
    <t xml:space="preserve">
平成３０年１月１０日からの降雪による道路凍結防止措置を行うため、緊急的に出動する必要が生じたため。
</t>
  </si>
  <si>
    <t xml:space="preserve">
平成２９年度福岡１０降雪緊急対応（その７）
</t>
  </si>
  <si>
    <t xml:space="preserve">
前田道路（株）九州支店
福岡県福岡市博多区博多駅東２－１４－１
</t>
  </si>
  <si>
    <t xml:space="preserve">
平成３０年２月１１日からの降雪による道路凍結防止措置を行うため、緊急的に出動する必要が生じたため。
</t>
  </si>
  <si>
    <t xml:space="preserve">
平成２９年度福岡３降雪緊急対応（その１）
</t>
  </si>
  <si>
    <t xml:space="preserve">
平成２９年度福岡２０１降雪緊急対応（その１５）
</t>
  </si>
  <si>
    <t xml:space="preserve">
平成２９年度福岡２０１降雪緊急対応（その２４）
</t>
  </si>
  <si>
    <t xml:space="preserve">
平成３０年２月３日からの降雪による道路凍結防止措置を行うため、緊急的に出動する必要が生じたため。
</t>
  </si>
  <si>
    <t xml:space="preserve">
平成２９年度福岡２０１降雪緊急対応（その２７）
</t>
  </si>
  <si>
    <t xml:space="preserve">
柴田建設工業（株）
福岡県飯塚市柏の森４７７－１
</t>
  </si>
  <si>
    <t xml:space="preserve">
平成２９年度福岡２０１降雪緊急対応（その２５）
</t>
  </si>
  <si>
    <t xml:space="preserve">
平成２９年度福岡１０降雪緊急対応（その６）
</t>
  </si>
  <si>
    <t xml:space="preserve">
岡本土木（株）
福岡県北九州市小倉北区貴船町９－１３
</t>
  </si>
  <si>
    <t xml:space="preserve">
巨勢川ポンプ場（東渕系）主原動機復旧工事
</t>
  </si>
  <si>
    <t xml:space="preserve">
（株）荏原製作所
東京都大田区羽田旭町１１－１
</t>
  </si>
  <si>
    <t xml:space="preserve">
平成２９年７月６日に巨勢川ポンプ場（東渕系）２主ポンプ駆動用原動機に不具合が発生し、ポンプ排水機能が停止したため
</t>
  </si>
  <si>
    <t xml:space="preserve">
蔵堂ＣＣＴＶ設備修理
</t>
  </si>
  <si>
    <t xml:space="preserve">
日米電子（株）
福岡県福岡市中央区大宮１－３－１０
</t>
  </si>
  <si>
    <t xml:space="preserve">
平成２９年７月５日夜から６日未明にかけての大雨時の落雷により故障した蔵堂CCTV設備の修理を緊急的に行った
</t>
  </si>
  <si>
    <t xml:space="preserve">
排水ポンプ車（１０－４９１３）外１台運搬設置作業
</t>
  </si>
  <si>
    <t xml:space="preserve">
（株）協和製作所
佐賀県佐賀市高木瀬西６－９－１
</t>
  </si>
  <si>
    <t xml:space="preserve">
平成２９年７月５日福岡、大分の豪雨災害に伴う自治体支援のため、本部命令により排水ポンプ車２台を当事務所から日田市内に運搬する必要が出たため
</t>
  </si>
  <si>
    <t xml:space="preserve">
佐賀２０３東多久地区外雪害作業
</t>
  </si>
  <si>
    <t xml:space="preserve">
分任支出負担行為担当官九州地方整備局佐賀国道事務所長
佐賀県佐賀市新中町５－１０
</t>
  </si>
  <si>
    <t xml:space="preserve">
（株）政工務店
佐賀県小城市牛津町柿樋瀬３８９-１
</t>
  </si>
  <si>
    <t xml:space="preserve">
大寒波の影響により降雪等が発生し、国道２０３の通行に支障をきたす恐れがあることから、除雪等を行い通行の確保を図るため、「災害時における応急対策業務に関する基本協定」を締結しており、かつ当該箇所に近接しているため
</t>
  </si>
  <si>
    <t xml:space="preserve">
佐賀２０２及び４９７千々賀地区外雪害作業
</t>
  </si>
  <si>
    <t xml:space="preserve">
将栄建設（株）
佐賀県唐津市相知町千束２０００
</t>
  </si>
  <si>
    <t xml:space="preserve">
大寒波の影響により降雪等が発生し、国道２０２及び４９７の通行に支障をきたす恐れがあることから、除雪等を行い通行の確保を図るため、「災害時における応急対策業務に関する基本協定」を締結しており、かつ当該箇所に近接しているため
</t>
  </si>
  <si>
    <t xml:space="preserve">
佐賀２０３及び４９７唐津市浜玉地区外雪害作業
</t>
  </si>
  <si>
    <t xml:space="preserve">
唐津土建工業（株）
佐賀県唐津市二タ子２-７-５１
</t>
  </si>
  <si>
    <t xml:space="preserve">
大寒波の影響により降雪等が発生し、国道２０３及び」４９７の通行に支障をきたす恐れがあることから、除雪等を行い通行の確保を図るため、「災害時における応急対策業務に関する基本協定」を締結しており、かつ当該箇所に近接しているため
</t>
  </si>
  <si>
    <t xml:space="preserve">
佐賀２０２及び４９７唐津市千々賀地区外雪害作業
</t>
  </si>
  <si>
    <t xml:space="preserve">
佐賀２０２及び４９７唐津市唐津地区外雪害作業
</t>
  </si>
  <si>
    <t xml:space="preserve">
佐賀２０２及び４９７唐津市鏡地区外雪害作業
</t>
  </si>
  <si>
    <t xml:space="preserve">
（株）岸本組
佐賀県唐津市竹木場５２０６-８２
</t>
  </si>
  <si>
    <t xml:space="preserve">
佐賀２０３唐津市牧瀬地区外雪害作業
</t>
  </si>
  <si>
    <t xml:space="preserve">
（株）中島工務店佐賀県小城市三日月町久米２１１１-８
</t>
  </si>
  <si>
    <t xml:space="preserve">
佐賀２０３唐津市浪瀬地区外雪害作業
</t>
  </si>
  <si>
    <t xml:space="preserve">
佐賀２０２及び４９７唐津市久里地区外雪害作業
</t>
  </si>
  <si>
    <t xml:space="preserve">
佐賀３鳥栖市姫方地区外雪害作業
</t>
  </si>
  <si>
    <t xml:space="preserve">
大林道路（株）
福岡市博多区博多駅前３-２-１
</t>
  </si>
  <si>
    <t xml:space="preserve">
大寒波の影響により降雪等が発生し、国道３の通行に支障をきたす恐れがあることから、除雪等を行い通行の確保を図るため、「災害時における応急対策業務に関する基本協定」を締結しており、かつ当該箇所に近接しているため
</t>
  </si>
  <si>
    <t xml:space="preserve">
平成２９年７月九州北部豪雨による緑川流域被災状況調査及び災害申請資料作成業務
</t>
  </si>
  <si>
    <t xml:space="preserve">
分任支出負担行為担当官九州地方整備局熊本河川国道事務所長
熊本県熊本市東区西原１－１２－１
</t>
  </si>
  <si>
    <t xml:space="preserve">
（株）九州開発エンジニヤリング
</t>
  </si>
  <si>
    <t xml:space="preserve">
平成２９年度北部豪雨災害により河川施設に被害が発生したため、被災状況の調査及び災害申請用資料の作成を行うため、災害時等応急対策に関する基本協定に基づき随意契約を行ったもの。
</t>
  </si>
  <si>
    <t xml:space="preserve">
平成２９年度北部豪雨災害に伴う災害対策用機械出動（その１）
</t>
  </si>
  <si>
    <t xml:space="preserve">
五領建設（株）
熊本県熊本市御領６－３－５７
</t>
  </si>
  <si>
    <t xml:space="preserve">
平成２９年度北部豪雨災害により被災した箇所の路面清掃作業を緊急に行う必要が生じたため、災害時等応急対策に関する基本協定に基づき随意契約を行ったもの。
</t>
  </si>
  <si>
    <t xml:space="preserve">
国道５７滝室地区緊急雪氷処理（その２）作業
</t>
  </si>
  <si>
    <t xml:space="preserve">
（株）杉本建設
熊本県阿蘇市役犬原９８－３
</t>
  </si>
  <si>
    <t xml:space="preserve">
当該重轄管理区間においては、災害発生時の迅速な応急対策に関し当該相手方と「熊本河川国道事務所における災害時等応急対策に関する基本協定」を締結 しているため
</t>
  </si>
  <si>
    <t xml:space="preserve">
国道３八代管内緊急雪氷処理（その１）作業
</t>
  </si>
  <si>
    <t xml:space="preserve">
（株）高野組
熊本県八代郡鏡町大字内田１５０１
</t>
  </si>
  <si>
    <t xml:space="preserve">
国道３八代管内緊急雪氷処理（その２）作業
</t>
  </si>
  <si>
    <t xml:space="preserve">
（株）土井組
熊本県八代市鏡町有佐２２６
</t>
    <phoneticPr fontId="3"/>
  </si>
  <si>
    <t xml:space="preserve">
国道３八代管内緊急雪氷処理（その３）作業
</t>
  </si>
  <si>
    <t xml:space="preserve">
（株）藤永組
八代市萩原町１－１１－６
</t>
  </si>
  <si>
    <t xml:space="preserve">
国道３八代管内緊急雪氷処理（その４）作業
</t>
  </si>
  <si>
    <t xml:space="preserve">
（株）福岡建設
熊本県八代市大村町３４８
</t>
  </si>
  <si>
    <t xml:space="preserve">
国道５７阿蘇地区雪氷処理（その１）作業
</t>
  </si>
  <si>
    <t xml:space="preserve">
（株）森工業
熊本県阿蘇市黒川１３４７
</t>
  </si>
  <si>
    <t xml:space="preserve">
国道３八代管内緊急雪氷処理（その８）作業
</t>
  </si>
  <si>
    <t xml:space="preserve">
三和建設（株）
熊本県人吉市五日町２６－５
</t>
  </si>
  <si>
    <t xml:space="preserve">
国道３八代管内雪氷処理（その９）作業
</t>
  </si>
  <si>
    <t xml:space="preserve">
国道３八代管内雪氷処理（その１０）作業
</t>
  </si>
  <si>
    <t xml:space="preserve">
国道３八代管内雪氷処理（その１１）作業
</t>
  </si>
  <si>
    <t xml:space="preserve">
国道３八代管内雪氷処理（その１２）作業
</t>
  </si>
  <si>
    <t xml:space="preserve">
国道３八代管内雪氷処理（その１３）作業
</t>
  </si>
  <si>
    <t xml:space="preserve">
（株）松下組
熊本県葦北郡芦北町大字湯浦２４５－１
</t>
  </si>
  <si>
    <t xml:space="preserve">
国道３八代管内雪氷処理（その１４）作業
</t>
  </si>
  <si>
    <t xml:space="preserve">
（株）佐藤産業
熊本県芦北郡芦北町大字湯浦１１２－１６
</t>
  </si>
  <si>
    <t xml:space="preserve">
国道３八代管内雪氷処理（その１５）作業
</t>
  </si>
  <si>
    <t xml:space="preserve">
（株）中山建設
八代市夕葉町３－７
</t>
  </si>
  <si>
    <t xml:space="preserve">
国道３八代管内雪氷処理（その１６）作業
</t>
  </si>
  <si>
    <t xml:space="preserve">
国道３八代管内雪氷処理（その１９）作業
</t>
  </si>
  <si>
    <t xml:space="preserve">
国道３八代管内雪氷処理（その２３）作業
</t>
  </si>
  <si>
    <t xml:space="preserve">
国道３八代管内雪氷処理（その２４）作業
</t>
  </si>
  <si>
    <t xml:space="preserve">
焼米地区応急対策工事
</t>
  </si>
  <si>
    <t xml:space="preserve">
（株）フチガミ　　　　　　　　　　　　　　　　　　　　　　　　　　　　　　　　　　　　　　　　　　　　　　　　　　　　　　　　　　　　　　　　　　　　　　　　　　　　　　　　　　　　　　　　　　　　　　　　　　熊本県山鹿市杉７３９－１
</t>
  </si>
  <si>
    <t xml:space="preserve">
平成２９年７月出水により河岸洗掘した菊池川左岸２６ｋ５００付近の緊急応急対策工事を行う必要が生じたため。
</t>
  </si>
  <si>
    <t xml:space="preserve">
路面清掃車運搬等作業
</t>
  </si>
  <si>
    <t xml:space="preserve">
分任支出負担行為担当官九州地方整備局大分河川国道事務所長
大分市西大道１－１－７１
</t>
  </si>
  <si>
    <t xml:space="preserve">
建設サービス（株）
福岡県福岡市博多区博多駅東１－１７－２５
</t>
  </si>
  <si>
    <t xml:space="preserve">
平成２９年７月の豪雨災害に伴い、緊急に被災箇所で作業を行う必要が生じたたため、災害協定に基づき契約したものである。
</t>
  </si>
  <si>
    <t xml:space="preserve">
九重地区除雪作業（その１）１月期
</t>
  </si>
  <si>
    <t xml:space="preserve">
朝日工業（株）
</t>
  </si>
  <si>
    <t xml:space="preserve">
降雪に伴い緊急に対応する必要が生じたため、災害協定に基づき契約をおこなったため。
</t>
  </si>
  <si>
    <t xml:space="preserve">
湯布院地区除雪作業１月期
</t>
  </si>
  <si>
    <t xml:space="preserve">
建設サービス（株）
</t>
  </si>
  <si>
    <t xml:space="preserve">
九重地区除雪作業（その１）２月期
</t>
  </si>
  <si>
    <t xml:space="preserve">
玖珠地区交通規制補助作業（その２）２月期
</t>
  </si>
  <si>
    <t xml:space="preserve">
（株）川浪組
</t>
  </si>
  <si>
    <t xml:space="preserve">
日田管内融雪助長作業（その１）２月期
</t>
  </si>
  <si>
    <t xml:space="preserve">
河津建設（株）
</t>
  </si>
  <si>
    <t xml:space="preserve">
九州北部豪雨災害対策支援（路面清掃車運搬・清掃）
</t>
  </si>
  <si>
    <t xml:space="preserve">
分任支出負担行為担当官九州地方整備局宮崎河川国道事務所長　
宮崎市大工２－３９
</t>
    <phoneticPr fontId="3"/>
  </si>
  <si>
    <t xml:space="preserve">
建設サービス（株）宮崎営業所
宮崎市大字島之内７１５３－１
</t>
  </si>
  <si>
    <t xml:space="preserve">
平成２９年７月５日に発生した九州北部豪雨災害対応のため、事務所保有の路面清掃車運搬及び道路清掃を行い、現地災害復旧等の支援を迅速かつ的確に行う必要が生じたため、災害対策用機械・機器の運搬及び運転について「災害時における応急対策業務に関する基本協定」を締結している協定者で対応可能な業者と契約締結した。
</t>
  </si>
  <si>
    <t xml:space="preserve">
宮浦志戸辻地区応急復旧工事（その１）
</t>
  </si>
  <si>
    <t xml:space="preserve">
龍南建設（株）
宮崎市大字本郷南方１８５７－３
</t>
  </si>
  <si>
    <t xml:space="preserve">
平成２９年１０月の台風２２により、日南市大字宮浦字志戸辻地区において斜面崩壊が発生し国道２２０が土砂に覆われたため、緊急に除去作業を行う必要があったため。
</t>
  </si>
  <si>
    <t xml:space="preserve">
宮浦志戸辻地区応急復旧工事（その２）
</t>
  </si>
  <si>
    <t xml:space="preserve">
佐多エンジニアリング（株）
宮崎市大字本郷北方２１５０－１
</t>
  </si>
  <si>
    <t xml:space="preserve">
宮浦志戸辻地区応急復旧工事（その３）
</t>
  </si>
  <si>
    <t xml:space="preserve">
（株）岡崎組
宮崎市大字恒久１８００－１
</t>
  </si>
  <si>
    <t xml:space="preserve">
宮浦志戸辻地区応急復旧工事（その４）
</t>
  </si>
  <si>
    <t xml:space="preserve">
富岡建設（株）
日南市大字平山２２９２－４
</t>
  </si>
  <si>
    <t xml:space="preserve">
宮浦志戸辻地区応急復旧工事（その５）
</t>
  </si>
  <si>
    <t xml:space="preserve">
永野建設（株）
日南市大字酒谷乙１０３２２
</t>
  </si>
  <si>
    <t xml:space="preserve">
宮浦志戸辻地区応急復旧工事（その６）
</t>
  </si>
  <si>
    <t xml:space="preserve">
（株）谷口重機建設
日南市大字下方１０９１
</t>
    <phoneticPr fontId="3"/>
  </si>
  <si>
    <t xml:space="preserve">
宮浦志戸辻地区災害復旧地質調査・設計外業務
</t>
  </si>
  <si>
    <t xml:space="preserve">
日本地研（株）
福岡市博多区諸岡５－２５－２５
</t>
  </si>
  <si>
    <t xml:space="preserve">
災害箇所について、当該区間の早急な交通開放及び二次被害を抑えるために緊急に地質調査及び設計を行う必要があったため。
</t>
  </si>
  <si>
    <t xml:space="preserve">
宮浦志戸辻地区災害復旧測量外業務
</t>
  </si>
  <si>
    <t xml:space="preserve">
（株）国土開発コンサルタント
宮崎市大工３－１５５
</t>
    <phoneticPr fontId="3"/>
  </si>
  <si>
    <t xml:space="preserve">
災害箇所について、当該区間の早急な交通開放及び二次被害を抑えるために緊急に測量を行う必要があったため。
</t>
  </si>
  <si>
    <t xml:space="preserve">
平成２９年度新溝川水門開閉機修繕
</t>
  </si>
  <si>
    <t xml:space="preserve">
（株）IHIインフラ建設九州
</t>
  </si>
  <si>
    <t xml:space="preserve">
出水期間中に水門が正常に作動しなくなり、出水時に内水被害を及ぼす恐れがあったため。
</t>
  </si>
  <si>
    <t xml:space="preserve">
福岡県路面清掃車等運営管理
</t>
  </si>
  <si>
    <t xml:space="preserve">
分任支出負担行為担当官九州地方整備局鹿児島国道事務長
鹿児島市浜町２－５
</t>
  </si>
  <si>
    <t xml:space="preserve">
建設サービス（株）鹿児島営業所
鹿児島県日置市伊集院町中川１４６７－１
</t>
  </si>
  <si>
    <t xml:space="preserve">
平成２９年７月５日に九州北部で梅雨前線の降雨による災害が発生し、災害復旧支援のため緊急に鹿児島国道事務所保有の路面清掃車の運搬・運営管理を行う必要が生じたため
</t>
  </si>
  <si>
    <t xml:space="preserve">
平成２９年度鹿児島維持管内冬季応急対応（その１）作業
</t>
  </si>
  <si>
    <t xml:space="preserve">
（株）久保技建
鹿児島市吉野町２１１９－１
</t>
  </si>
  <si>
    <t xml:space="preserve">
災害対応のため
</t>
  </si>
  <si>
    <t xml:space="preserve">
平成２９年度鹿児島維持管内冬季応急対応（その３）作業
</t>
  </si>
  <si>
    <t xml:space="preserve">
（株）久保工務店
鹿児島市高麗町３７－２１
</t>
  </si>
  <si>
    <t xml:space="preserve">
平成２９年度鹿児島維持管内冬季応急対応（その５）作業
</t>
  </si>
  <si>
    <t xml:space="preserve">
（株）植村組
鹿児島市伊敷五－９－８
</t>
  </si>
  <si>
    <t xml:space="preserve">
平成２９年度鹿児島維持管内冬季応急対応（その６）作業
</t>
  </si>
  <si>
    <t xml:space="preserve">
こうかき建設（株）
鹿児島市小野四－３－１９
</t>
  </si>
  <si>
    <t xml:space="preserve">
平成２９年度鹿児島維持管内冬季応急対応（その７）作業
</t>
  </si>
  <si>
    <t xml:space="preserve">
（株）森山（清）組
鹿児島市唐湊一－１３－２５
</t>
  </si>
  <si>
    <t xml:space="preserve">
平成２９年度鹿児島維持管内冬季応急対応（その８）作業
</t>
  </si>
  <si>
    <t xml:space="preserve">
末吉建設（株）
鹿児島市田上八－３－５
</t>
  </si>
  <si>
    <t xml:space="preserve">
平成２９年度鹿児島維持管内冬季応急対応（その９）作業
</t>
  </si>
  <si>
    <t xml:space="preserve">
（株）南日本運輸建設
鹿児島県薩摩川内市永利町１３５５－１
</t>
  </si>
  <si>
    <t xml:space="preserve">
平成２９年度阿久根維持管内冬季応急対応（その４）作業
</t>
  </si>
  <si>
    <t xml:space="preserve">
（株）前田組
鹿児島県阿久根市赤瀬川２６９９－１
</t>
  </si>
  <si>
    <t xml:space="preserve">
平成２９年度指宿維持管内冬季応急対応作業
</t>
  </si>
  <si>
    <t xml:space="preserve">
（株）岩田組
鹿児島市南郡元町１８－８
</t>
  </si>
  <si>
    <t xml:space="preserve">
平成２９年度阿久根維持管内冬季応急対応（その７）作業
</t>
  </si>
  <si>
    <t xml:space="preserve">
平成２９年度阿久根維持管内冬季応急対応（その８）作業
</t>
  </si>
  <si>
    <t xml:space="preserve">
阿久根建設（株）
鹿児島市下荒田四－１６－５
</t>
  </si>
  <si>
    <t xml:space="preserve">
平成２９年度指宿維持管内冬季応急対応（その２）作業
</t>
  </si>
  <si>
    <t xml:space="preserve">
平成２９年度指宿維持管内冬季応急対応（その３）作業
</t>
  </si>
  <si>
    <t xml:space="preserve">
（株）上東建設
鹿児島県南さつま市加世田１４８９２
</t>
    <phoneticPr fontId="3"/>
  </si>
  <si>
    <t xml:space="preserve">
平成２９年度鹿児島維持管内冬季応急対応（その１０）作業
</t>
  </si>
  <si>
    <t xml:space="preserve">
平成２９年度鹿児島維持管内冬季応急対応（その１１）作業
</t>
  </si>
  <si>
    <t xml:space="preserve">
平成２９年度鹿児島維持管内冬季応急対応（その１２）作業
</t>
  </si>
  <si>
    <t xml:space="preserve">
平成２９年度鹿児島維持管内冬季応急対応（その１３）作業
</t>
  </si>
  <si>
    <t xml:space="preserve">
平成２９年度鹿児島維持管内冬季応急対応（その１４）作業
</t>
  </si>
  <si>
    <t xml:space="preserve">
平成２９年度鹿児島維持管内冬季応急対応（その１６）作業
</t>
  </si>
  <si>
    <t xml:space="preserve">
平成２９年度指宿維持管内冬季応急対応（その５）作業
</t>
  </si>
  <si>
    <t xml:space="preserve">
平成２９年度鹿児島維持管内冬季応急対応（その２１）作業
</t>
  </si>
  <si>
    <t>平成２９年度燃料単価契約（福岡）</t>
    <rPh sb="0" eb="2">
      <t>ヘイセイ</t>
    </rPh>
    <rPh sb="4" eb="6">
      <t>ネンド</t>
    </rPh>
    <rPh sb="6" eb="8">
      <t>ネンリョウ</t>
    </rPh>
    <rPh sb="8" eb="10">
      <t>タンカ</t>
    </rPh>
    <rPh sb="10" eb="12">
      <t>ケイヤク</t>
    </rPh>
    <rPh sb="13" eb="15">
      <t>フクオカ</t>
    </rPh>
    <phoneticPr fontId="3"/>
  </si>
  <si>
    <t>福岡県石油協同組合筑後支部　　久留米市天神町３３－２</t>
    <rPh sb="0" eb="3">
      <t>フクオカケン</t>
    </rPh>
    <rPh sb="3" eb="5">
      <t>セキユ</t>
    </rPh>
    <rPh sb="5" eb="7">
      <t>キョウドウ</t>
    </rPh>
    <rPh sb="7" eb="9">
      <t>クミアイ</t>
    </rPh>
    <rPh sb="9" eb="11">
      <t>チクゴ</t>
    </rPh>
    <rPh sb="11" eb="13">
      <t>シブ</t>
    </rPh>
    <rPh sb="15" eb="19">
      <t>クルメシ</t>
    </rPh>
    <rPh sb="19" eb="21">
      <t>テンジン</t>
    </rPh>
    <rPh sb="21" eb="22">
      <t>マチ</t>
    </rPh>
    <phoneticPr fontId="3"/>
  </si>
  <si>
    <t>会計法第２９条の３第５項及び予決令第９９条第１８並びに同令第１０２条の４第７</t>
    <rPh sb="21" eb="22">
      <t>ダイ</t>
    </rPh>
    <rPh sb="24" eb="25">
      <t>ナラ</t>
    </rPh>
    <rPh sb="27" eb="28">
      <t>ドウ</t>
    </rPh>
    <rPh sb="28" eb="29">
      <t>レイ</t>
    </rPh>
    <rPh sb="29" eb="30">
      <t>ダイ</t>
    </rPh>
    <rPh sb="33" eb="34">
      <t>ジョウ</t>
    </rPh>
    <phoneticPr fontId="1"/>
  </si>
  <si>
    <t>管内排水機場外A重油等購入（福岡県）</t>
    <rPh sb="0" eb="2">
      <t>カンナイ</t>
    </rPh>
    <rPh sb="2" eb="5">
      <t>ハイスイキ</t>
    </rPh>
    <rPh sb="5" eb="6">
      <t>ジョウ</t>
    </rPh>
    <rPh sb="6" eb="7">
      <t>ホカ</t>
    </rPh>
    <rPh sb="8" eb="10">
      <t>ジュウユ</t>
    </rPh>
    <rPh sb="10" eb="11">
      <t>トウ</t>
    </rPh>
    <rPh sb="11" eb="13">
      <t>コウニュウ</t>
    </rPh>
    <rPh sb="14" eb="17">
      <t>フクオカケン</t>
    </rPh>
    <phoneticPr fontId="3"/>
  </si>
  <si>
    <t>管内排水機場外A重油等購入（佐賀県）</t>
    <rPh sb="0" eb="2">
      <t>カンナイ</t>
    </rPh>
    <rPh sb="2" eb="5">
      <t>ハイスイキ</t>
    </rPh>
    <rPh sb="5" eb="6">
      <t>ジョウ</t>
    </rPh>
    <rPh sb="6" eb="7">
      <t>ホカ</t>
    </rPh>
    <rPh sb="8" eb="10">
      <t>ジュウユ</t>
    </rPh>
    <rPh sb="10" eb="11">
      <t>トウ</t>
    </rPh>
    <rPh sb="11" eb="13">
      <t>コウニュウ</t>
    </rPh>
    <rPh sb="14" eb="16">
      <t>サガ</t>
    </rPh>
    <rPh sb="16" eb="17">
      <t>ケン</t>
    </rPh>
    <phoneticPr fontId="3"/>
  </si>
  <si>
    <t>佐賀県石油協同組合　　　 佐賀市川原町８－２７</t>
    <rPh sb="0" eb="2">
      <t>サガ</t>
    </rPh>
    <rPh sb="2" eb="3">
      <t>ケン</t>
    </rPh>
    <rPh sb="3" eb="5">
      <t>セキユ</t>
    </rPh>
    <rPh sb="5" eb="7">
      <t>キョウドウ</t>
    </rPh>
    <rPh sb="7" eb="9">
      <t>クミアイ</t>
    </rPh>
    <rPh sb="13" eb="16">
      <t>サガシ</t>
    </rPh>
    <rPh sb="16" eb="18">
      <t>カワハラ</t>
    </rPh>
    <rPh sb="18" eb="19">
      <t>マチ</t>
    </rPh>
    <phoneticPr fontId="3"/>
  </si>
  <si>
    <t>ガソリン単価契約</t>
    <phoneticPr fontId="3"/>
  </si>
  <si>
    <t>福岡県石油（同）
福岡県福岡市博多区下呉服町１－１５</t>
    <rPh sb="6" eb="7">
      <t>オナ</t>
    </rPh>
    <phoneticPr fontId="3"/>
  </si>
  <si>
    <t>会計法第２９条の３第５項及び予決令第９９条第１８</t>
    <rPh sb="21" eb="22">
      <t>ダイ</t>
    </rPh>
    <phoneticPr fontId="7"/>
  </si>
  <si>
    <t>武雄河川事務所ガソリン外単価契約</t>
    <phoneticPr fontId="3"/>
  </si>
  <si>
    <t>佐賀県石油協同組合
佐賀県佐賀市川原町８－２７</t>
  </si>
  <si>
    <t>会計法第２９条の３第５項及び予決令第９９条第１８並びに同令第１０２条の４第７</t>
  </si>
  <si>
    <t>武雄河川事務所Ａ重油外単価契約</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</si>
</sst>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4"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sz val="16"/>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4">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12" fillId="0" borderId="0" xfId="0" applyFont="1" applyFill="1" applyProtection="1">
      <alignment vertical="center"/>
    </xf>
    <xf numFmtId="0" fontId="12"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2" fillId="0" borderId="0" xfId="0" applyNumberFormat="1" applyFont="1" applyFill="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0" borderId="0" xfId="0" applyFont="1" applyFill="1" applyAlignment="1" applyProtection="1">
      <alignment vertical="center" wrapText="1"/>
    </xf>
    <xf numFmtId="0" fontId="5" fillId="0" borderId="0" xfId="0" applyFont="1" applyFill="1" applyAlignment="1" applyProtection="1">
      <alignment horizontal="right" vertical="center" wrapText="1"/>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13"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92"/>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33" t="s">
        <v>0</v>
      </c>
      <c r="B1" s="33"/>
      <c r="C1" s="33"/>
      <c r="D1" s="33"/>
      <c r="E1" s="33"/>
      <c r="F1" s="33"/>
      <c r="G1" s="33"/>
      <c r="H1" s="34"/>
      <c r="I1" s="33"/>
      <c r="J1" s="33"/>
      <c r="K1" s="33"/>
      <c r="L1" s="33"/>
      <c r="M1" s="33"/>
      <c r="N1" s="33"/>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128.25" x14ac:dyDescent="0.15">
      <c r="A5" s="37" t="s">
        <v>22</v>
      </c>
      <c r="B5" s="38" t="s">
        <v>23</v>
      </c>
      <c r="C5" s="39">
        <v>42828</v>
      </c>
      <c r="D5" s="38" t="s">
        <v>24</v>
      </c>
      <c r="E5" s="38" t="s">
        <v>25</v>
      </c>
      <c r="F5" s="40">
        <v>24000000</v>
      </c>
      <c r="G5" s="40">
        <v>24000000</v>
      </c>
      <c r="H5" s="41">
        <f t="shared" ref="H5:H33" si="0">IF(F5="－","－",G5/F5)</f>
        <v>1</v>
      </c>
      <c r="I5" s="42" t="s">
        <v>26</v>
      </c>
      <c r="J5" s="38" t="s">
        <v>27</v>
      </c>
      <c r="K5" s="42" t="s">
        <v>28</v>
      </c>
      <c r="L5" s="43"/>
      <c r="M5" s="42"/>
      <c r="N5" s="43"/>
    </row>
    <row r="6" spans="1:14" ht="142.5" x14ac:dyDescent="0.15">
      <c r="A6" s="37" t="s">
        <v>29</v>
      </c>
      <c r="B6" s="38" t="s">
        <v>23</v>
      </c>
      <c r="C6" s="39">
        <v>42828</v>
      </c>
      <c r="D6" s="38" t="s">
        <v>30</v>
      </c>
      <c r="E6" s="38" t="s">
        <v>25</v>
      </c>
      <c r="F6" s="40">
        <v>15552000</v>
      </c>
      <c r="G6" s="40">
        <v>15552000</v>
      </c>
      <c r="H6" s="41">
        <f t="shared" si="0"/>
        <v>1</v>
      </c>
      <c r="I6" s="42" t="s">
        <v>31</v>
      </c>
      <c r="J6" s="38" t="s">
        <v>32</v>
      </c>
      <c r="K6" s="42" t="s">
        <v>33</v>
      </c>
      <c r="L6" s="43"/>
      <c r="M6" s="42"/>
      <c r="N6" s="43" t="s">
        <v>34</v>
      </c>
    </row>
    <row r="7" spans="1:14" ht="85.5" x14ac:dyDescent="0.15">
      <c r="A7" s="37" t="s">
        <v>35</v>
      </c>
      <c r="B7" s="38" t="s">
        <v>23</v>
      </c>
      <c r="C7" s="39">
        <v>42828</v>
      </c>
      <c r="D7" s="38" t="s">
        <v>36</v>
      </c>
      <c r="E7" s="38" t="s">
        <v>25</v>
      </c>
      <c r="F7" s="40">
        <v>14304917</v>
      </c>
      <c r="G7" s="40">
        <v>14304917</v>
      </c>
      <c r="H7" s="41">
        <v>1</v>
      </c>
      <c r="I7" s="42" t="s">
        <v>31</v>
      </c>
      <c r="J7" s="38" t="s">
        <v>37</v>
      </c>
      <c r="K7" s="42" t="s">
        <v>33</v>
      </c>
      <c r="L7" s="43"/>
      <c r="M7" s="42"/>
      <c r="N7" s="43"/>
    </row>
    <row r="8" spans="1:14" ht="71.25" x14ac:dyDescent="0.15">
      <c r="A8" s="37" t="s">
        <v>38</v>
      </c>
      <c r="B8" s="38" t="s">
        <v>23</v>
      </c>
      <c r="C8" s="39">
        <v>42828</v>
      </c>
      <c r="D8" s="38" t="s">
        <v>39</v>
      </c>
      <c r="E8" s="38" t="s">
        <v>25</v>
      </c>
      <c r="F8" s="40">
        <v>229192748</v>
      </c>
      <c r="G8" s="40">
        <v>229192748</v>
      </c>
      <c r="H8" s="41">
        <v>1</v>
      </c>
      <c r="I8" s="42" t="s">
        <v>31</v>
      </c>
      <c r="J8" s="38" t="s">
        <v>37</v>
      </c>
      <c r="K8" s="42" t="s">
        <v>33</v>
      </c>
      <c r="L8" s="43"/>
      <c r="M8" s="42"/>
      <c r="N8" s="43"/>
    </row>
    <row r="9" spans="1:14" ht="71.25" x14ac:dyDescent="0.15">
      <c r="A9" s="37" t="s">
        <v>40</v>
      </c>
      <c r="B9" s="38" t="s">
        <v>23</v>
      </c>
      <c r="C9" s="39">
        <v>42828</v>
      </c>
      <c r="D9" s="38" t="s">
        <v>39</v>
      </c>
      <c r="E9" s="38" t="s">
        <v>25</v>
      </c>
      <c r="F9" s="40">
        <v>10388000</v>
      </c>
      <c r="G9" s="40">
        <v>10388000</v>
      </c>
      <c r="H9" s="41">
        <v>1</v>
      </c>
      <c r="I9" s="42" t="s">
        <v>31</v>
      </c>
      <c r="J9" s="38" t="s">
        <v>41</v>
      </c>
      <c r="K9" s="42" t="s">
        <v>33</v>
      </c>
      <c r="L9" s="43"/>
      <c r="M9" s="42"/>
      <c r="N9" s="43"/>
    </row>
    <row r="10" spans="1:14" ht="156.75" x14ac:dyDescent="0.15">
      <c r="A10" s="37" t="s">
        <v>42</v>
      </c>
      <c r="B10" s="38" t="s">
        <v>23</v>
      </c>
      <c r="C10" s="39">
        <v>42828</v>
      </c>
      <c r="D10" s="38" t="s">
        <v>43</v>
      </c>
      <c r="E10" s="38" t="s">
        <v>25</v>
      </c>
      <c r="F10" s="40">
        <v>1138507217</v>
      </c>
      <c r="G10" s="40">
        <v>1138507217</v>
      </c>
      <c r="H10" s="41">
        <v>1</v>
      </c>
      <c r="I10" s="42" t="s">
        <v>31</v>
      </c>
      <c r="J10" s="38" t="s">
        <v>44</v>
      </c>
      <c r="K10" s="42" t="s">
        <v>33</v>
      </c>
      <c r="L10" s="43"/>
      <c r="M10" s="42"/>
      <c r="N10" s="43"/>
    </row>
    <row r="11" spans="1:14" ht="99.75" x14ac:dyDescent="0.15">
      <c r="A11" s="37" t="s">
        <v>45</v>
      </c>
      <c r="B11" s="38" t="s">
        <v>23</v>
      </c>
      <c r="C11" s="39">
        <v>42828</v>
      </c>
      <c r="D11" s="38" t="s">
        <v>46</v>
      </c>
      <c r="E11" s="38" t="s">
        <v>25</v>
      </c>
      <c r="F11" s="40">
        <v>1764960418</v>
      </c>
      <c r="G11" s="40">
        <v>1764960418</v>
      </c>
      <c r="H11" s="41">
        <v>1</v>
      </c>
      <c r="I11" s="42" t="s">
        <v>31</v>
      </c>
      <c r="J11" s="38" t="s">
        <v>47</v>
      </c>
      <c r="K11" s="42" t="s">
        <v>48</v>
      </c>
      <c r="L11" s="43"/>
      <c r="M11" s="42"/>
      <c r="N11" s="43"/>
    </row>
    <row r="12" spans="1:14" ht="128.25" x14ac:dyDescent="0.15">
      <c r="A12" s="37" t="s">
        <v>49</v>
      </c>
      <c r="B12" s="38" t="s">
        <v>23</v>
      </c>
      <c r="C12" s="39">
        <v>42828</v>
      </c>
      <c r="D12" s="38" t="s">
        <v>39</v>
      </c>
      <c r="E12" s="38" t="s">
        <v>25</v>
      </c>
      <c r="F12" s="40">
        <v>135813000</v>
      </c>
      <c r="G12" s="40">
        <v>135813000</v>
      </c>
      <c r="H12" s="41">
        <v>1</v>
      </c>
      <c r="I12" s="42" t="s">
        <v>31</v>
      </c>
      <c r="J12" s="38" t="s">
        <v>50</v>
      </c>
      <c r="K12" s="42" t="s">
        <v>33</v>
      </c>
      <c r="L12" s="43"/>
      <c r="M12" s="42"/>
      <c r="N12" s="43"/>
    </row>
    <row r="13" spans="1:14" ht="71.25" x14ac:dyDescent="0.15">
      <c r="A13" s="37" t="s">
        <v>51</v>
      </c>
      <c r="B13" s="38" t="s">
        <v>23</v>
      </c>
      <c r="C13" s="39">
        <v>42828</v>
      </c>
      <c r="D13" s="38" t="s">
        <v>52</v>
      </c>
      <c r="E13" s="38" t="s">
        <v>25</v>
      </c>
      <c r="F13" s="40">
        <v>51512000</v>
      </c>
      <c r="G13" s="40">
        <v>51512000</v>
      </c>
      <c r="H13" s="41">
        <v>1</v>
      </c>
      <c r="I13" s="42" t="s">
        <v>31</v>
      </c>
      <c r="J13" s="38" t="s">
        <v>53</v>
      </c>
      <c r="K13" s="42" t="s">
        <v>33</v>
      </c>
      <c r="L13" s="43"/>
      <c r="M13" s="42"/>
      <c r="N13" s="43"/>
    </row>
    <row r="14" spans="1:14" ht="71.25" x14ac:dyDescent="0.15">
      <c r="A14" s="37" t="s">
        <v>54</v>
      </c>
      <c r="B14" s="38" t="s">
        <v>23</v>
      </c>
      <c r="C14" s="39">
        <v>42828</v>
      </c>
      <c r="D14" s="38" t="s">
        <v>55</v>
      </c>
      <c r="E14" s="38" t="s">
        <v>25</v>
      </c>
      <c r="F14" s="40">
        <v>45360000</v>
      </c>
      <c r="G14" s="40">
        <v>45360000</v>
      </c>
      <c r="H14" s="41">
        <v>1</v>
      </c>
      <c r="I14" s="42" t="s">
        <v>31</v>
      </c>
      <c r="J14" s="38" t="s">
        <v>56</v>
      </c>
      <c r="K14" s="42" t="s">
        <v>33</v>
      </c>
      <c r="L14" s="43"/>
      <c r="M14" s="42"/>
      <c r="N14" s="43"/>
    </row>
    <row r="15" spans="1:14" ht="85.5" x14ac:dyDescent="0.15">
      <c r="A15" s="37" t="s">
        <v>57</v>
      </c>
      <c r="B15" s="38" t="s">
        <v>23</v>
      </c>
      <c r="C15" s="39">
        <v>42828</v>
      </c>
      <c r="D15" s="38" t="s">
        <v>58</v>
      </c>
      <c r="E15" s="38" t="s">
        <v>25</v>
      </c>
      <c r="F15" s="40">
        <v>150714000</v>
      </c>
      <c r="G15" s="40">
        <v>150714000</v>
      </c>
      <c r="H15" s="41">
        <v>1</v>
      </c>
      <c r="I15" s="42" t="s">
        <v>31</v>
      </c>
      <c r="J15" s="38" t="s">
        <v>59</v>
      </c>
      <c r="K15" s="42" t="s">
        <v>33</v>
      </c>
      <c r="L15" s="43"/>
      <c r="M15" s="42"/>
      <c r="N15" s="43"/>
    </row>
    <row r="16" spans="1:14" ht="71.25" x14ac:dyDescent="0.15">
      <c r="A16" s="37" t="s">
        <v>60</v>
      </c>
      <c r="B16" s="38" t="s">
        <v>23</v>
      </c>
      <c r="C16" s="39">
        <v>42828</v>
      </c>
      <c r="D16" s="38" t="s">
        <v>39</v>
      </c>
      <c r="E16" s="38" t="s">
        <v>25</v>
      </c>
      <c r="F16" s="40">
        <v>250390000</v>
      </c>
      <c r="G16" s="40">
        <v>250390000</v>
      </c>
      <c r="H16" s="41">
        <v>1</v>
      </c>
      <c r="I16" s="42" t="s">
        <v>31</v>
      </c>
      <c r="J16" s="38" t="s">
        <v>37</v>
      </c>
      <c r="K16" s="42" t="s">
        <v>33</v>
      </c>
      <c r="L16" s="43"/>
      <c r="M16" s="42"/>
      <c r="N16" s="43"/>
    </row>
    <row r="17" spans="1:14" ht="85.5" x14ac:dyDescent="0.15">
      <c r="A17" s="37" t="s">
        <v>61</v>
      </c>
      <c r="B17" s="38" t="s">
        <v>23</v>
      </c>
      <c r="C17" s="39">
        <v>42828</v>
      </c>
      <c r="D17" s="38" t="s">
        <v>39</v>
      </c>
      <c r="E17" s="38" t="s">
        <v>25</v>
      </c>
      <c r="F17" s="40">
        <v>145611000</v>
      </c>
      <c r="G17" s="40">
        <v>145611000</v>
      </c>
      <c r="H17" s="41">
        <v>1</v>
      </c>
      <c r="I17" s="42" t="s">
        <v>31</v>
      </c>
      <c r="J17" s="38" t="s">
        <v>37</v>
      </c>
      <c r="K17" s="42" t="s">
        <v>33</v>
      </c>
      <c r="L17" s="43"/>
      <c r="M17" s="42"/>
      <c r="N17" s="43"/>
    </row>
    <row r="18" spans="1:14" ht="199.5" x14ac:dyDescent="0.15">
      <c r="A18" s="37" t="s">
        <v>62</v>
      </c>
      <c r="B18" s="38" t="s">
        <v>23</v>
      </c>
      <c r="C18" s="39">
        <v>42828</v>
      </c>
      <c r="D18" s="38" t="s">
        <v>63</v>
      </c>
      <c r="E18" s="38" t="s">
        <v>25</v>
      </c>
      <c r="F18" s="40">
        <v>2003220</v>
      </c>
      <c r="G18" s="40">
        <v>2003220</v>
      </c>
      <c r="H18" s="41">
        <f>IF(F18="－","－",G18/F18)</f>
        <v>1</v>
      </c>
      <c r="I18" s="42" t="s">
        <v>31</v>
      </c>
      <c r="J18" s="38" t="s">
        <v>64</v>
      </c>
      <c r="K18" s="42" t="s">
        <v>65</v>
      </c>
      <c r="L18" s="43"/>
      <c r="M18" s="42"/>
      <c r="N18" s="43"/>
    </row>
    <row r="19" spans="1:14" ht="71.25" x14ac:dyDescent="0.15">
      <c r="A19" s="37" t="s">
        <v>66</v>
      </c>
      <c r="B19" s="38" t="s">
        <v>23</v>
      </c>
      <c r="C19" s="39">
        <v>42828</v>
      </c>
      <c r="D19" s="38" t="s">
        <v>67</v>
      </c>
      <c r="E19" s="38" t="s">
        <v>25</v>
      </c>
      <c r="F19" s="40">
        <v>225230447</v>
      </c>
      <c r="G19" s="40">
        <v>225230447</v>
      </c>
      <c r="H19" s="41">
        <v>1</v>
      </c>
      <c r="I19" s="42" t="s">
        <v>31</v>
      </c>
      <c r="J19" s="38" t="s">
        <v>68</v>
      </c>
      <c r="K19" s="42" t="s">
        <v>33</v>
      </c>
      <c r="L19" s="43"/>
      <c r="M19" s="42"/>
      <c r="N19" s="43"/>
    </row>
    <row r="20" spans="1:14" ht="85.5" x14ac:dyDescent="0.15">
      <c r="A20" s="37" t="s">
        <v>69</v>
      </c>
      <c r="B20" s="38" t="s">
        <v>23</v>
      </c>
      <c r="C20" s="39">
        <v>42828</v>
      </c>
      <c r="D20" s="38" t="s">
        <v>39</v>
      </c>
      <c r="E20" s="38" t="s">
        <v>25</v>
      </c>
      <c r="F20" s="40">
        <v>9588000</v>
      </c>
      <c r="G20" s="40">
        <v>9588000</v>
      </c>
      <c r="H20" s="41">
        <v>1</v>
      </c>
      <c r="I20" s="42" t="s">
        <v>31</v>
      </c>
      <c r="J20" s="38" t="s">
        <v>70</v>
      </c>
      <c r="K20" s="42" t="s">
        <v>33</v>
      </c>
      <c r="L20" s="43"/>
      <c r="M20" s="42"/>
      <c r="N20" s="43"/>
    </row>
    <row r="21" spans="1:14" ht="156.75" x14ac:dyDescent="0.15">
      <c r="A21" s="37" t="s">
        <v>71</v>
      </c>
      <c r="B21" s="38" t="s">
        <v>23</v>
      </c>
      <c r="C21" s="39">
        <v>42828</v>
      </c>
      <c r="D21" s="38" t="s">
        <v>72</v>
      </c>
      <c r="E21" s="38" t="s">
        <v>25</v>
      </c>
      <c r="F21" s="40">
        <v>3157272</v>
      </c>
      <c r="G21" s="40">
        <v>3157272</v>
      </c>
      <c r="H21" s="41">
        <f>IF(F21="－","－",G21/F21)</f>
        <v>1</v>
      </c>
      <c r="I21" s="42" t="s">
        <v>31</v>
      </c>
      <c r="J21" s="38" t="s">
        <v>73</v>
      </c>
      <c r="K21" s="42" t="s">
        <v>65</v>
      </c>
      <c r="L21" s="43"/>
      <c r="M21" s="42"/>
      <c r="N21" s="43"/>
    </row>
    <row r="22" spans="1:14" ht="71.25" x14ac:dyDescent="0.15">
      <c r="A22" s="37" t="s">
        <v>74</v>
      </c>
      <c r="B22" s="38" t="s">
        <v>23</v>
      </c>
      <c r="C22" s="39">
        <v>42828</v>
      </c>
      <c r="D22" s="38" t="s">
        <v>75</v>
      </c>
      <c r="E22" s="38" t="s">
        <v>25</v>
      </c>
      <c r="F22" s="40">
        <v>1184621000</v>
      </c>
      <c r="G22" s="40">
        <v>1184621000</v>
      </c>
      <c r="H22" s="41">
        <v>1</v>
      </c>
      <c r="I22" s="42" t="s">
        <v>31</v>
      </c>
      <c r="J22" s="38" t="s">
        <v>37</v>
      </c>
      <c r="K22" s="42" t="s">
        <v>33</v>
      </c>
      <c r="L22" s="43"/>
      <c r="M22" s="42"/>
      <c r="N22" s="43"/>
    </row>
    <row r="23" spans="1:14" ht="142.5" x14ac:dyDescent="0.15">
      <c r="A23" s="37" t="s">
        <v>49</v>
      </c>
      <c r="B23" s="38" t="s">
        <v>23</v>
      </c>
      <c r="C23" s="39">
        <v>42828</v>
      </c>
      <c r="D23" s="38" t="s">
        <v>76</v>
      </c>
      <c r="E23" s="38" t="s">
        <v>25</v>
      </c>
      <c r="F23" s="40" t="s">
        <v>77</v>
      </c>
      <c r="G23" s="40">
        <v>135813000</v>
      </c>
      <c r="H23" s="41" t="s">
        <v>78</v>
      </c>
      <c r="I23" s="42" t="s">
        <v>31</v>
      </c>
      <c r="J23" s="38" t="s">
        <v>79</v>
      </c>
      <c r="K23" s="42" t="s">
        <v>33</v>
      </c>
      <c r="L23" s="43"/>
      <c r="M23" s="42"/>
      <c r="N23" s="43"/>
    </row>
    <row r="24" spans="1:14" ht="99.75" x14ac:dyDescent="0.15">
      <c r="A24" s="37" t="s">
        <v>80</v>
      </c>
      <c r="B24" s="38" t="s">
        <v>23</v>
      </c>
      <c r="C24" s="39">
        <v>42843</v>
      </c>
      <c r="D24" s="38" t="s">
        <v>81</v>
      </c>
      <c r="E24" s="38" t="s">
        <v>25</v>
      </c>
      <c r="F24" s="40">
        <v>77999982</v>
      </c>
      <c r="G24" s="40">
        <v>77999982</v>
      </c>
      <c r="H24" s="41">
        <v>1</v>
      </c>
      <c r="I24" s="42" t="s">
        <v>31</v>
      </c>
      <c r="J24" s="38" t="s">
        <v>82</v>
      </c>
      <c r="K24" s="42" t="s">
        <v>33</v>
      </c>
      <c r="L24" s="43"/>
      <c r="M24" s="42"/>
      <c r="N24" s="43"/>
    </row>
    <row r="25" spans="1:14" ht="71.25" x14ac:dyDescent="0.15">
      <c r="A25" s="37" t="s">
        <v>83</v>
      </c>
      <c r="B25" s="38" t="s">
        <v>23</v>
      </c>
      <c r="C25" s="39">
        <v>42879</v>
      </c>
      <c r="D25" s="38" t="s">
        <v>84</v>
      </c>
      <c r="E25" s="38" t="s">
        <v>25</v>
      </c>
      <c r="F25" s="40">
        <v>3061000</v>
      </c>
      <c r="G25" s="40">
        <v>3061000</v>
      </c>
      <c r="H25" s="41">
        <v>1</v>
      </c>
      <c r="I25" s="42" t="s">
        <v>31</v>
      </c>
      <c r="J25" s="38" t="s">
        <v>37</v>
      </c>
      <c r="K25" s="42" t="s">
        <v>33</v>
      </c>
      <c r="L25" s="43"/>
      <c r="M25" s="42"/>
      <c r="N25" s="43"/>
    </row>
    <row r="26" spans="1:14" ht="128.25" x14ac:dyDescent="0.15">
      <c r="A26" s="37" t="s">
        <v>85</v>
      </c>
      <c r="B26" s="38" t="s">
        <v>23</v>
      </c>
      <c r="C26" s="39">
        <v>42886</v>
      </c>
      <c r="D26" s="38" t="s">
        <v>39</v>
      </c>
      <c r="E26" s="38" t="s">
        <v>25</v>
      </c>
      <c r="F26" s="40">
        <v>32387000</v>
      </c>
      <c r="G26" s="40">
        <v>32387000</v>
      </c>
      <c r="H26" s="41">
        <v>1</v>
      </c>
      <c r="I26" s="42" t="s">
        <v>31</v>
      </c>
      <c r="J26" s="38" t="s">
        <v>50</v>
      </c>
      <c r="K26" s="42" t="s">
        <v>33</v>
      </c>
      <c r="L26" s="43"/>
      <c r="M26" s="42"/>
      <c r="N26" s="43"/>
    </row>
    <row r="27" spans="1:14" ht="71.25" x14ac:dyDescent="0.15">
      <c r="A27" s="37" t="s">
        <v>86</v>
      </c>
      <c r="B27" s="38" t="s">
        <v>23</v>
      </c>
      <c r="C27" s="39">
        <v>42887</v>
      </c>
      <c r="D27" s="38" t="s">
        <v>52</v>
      </c>
      <c r="E27" s="38" t="s">
        <v>25</v>
      </c>
      <c r="F27" s="40">
        <v>160748503</v>
      </c>
      <c r="G27" s="40">
        <v>160748503</v>
      </c>
      <c r="H27" s="41">
        <v>1</v>
      </c>
      <c r="I27" s="42" t="s">
        <v>31</v>
      </c>
      <c r="J27" s="38" t="s">
        <v>87</v>
      </c>
      <c r="K27" s="42" t="s">
        <v>33</v>
      </c>
      <c r="L27" s="43"/>
      <c r="M27" s="42"/>
      <c r="N27" s="43"/>
    </row>
    <row r="28" spans="1:14" ht="128.25" x14ac:dyDescent="0.15">
      <c r="A28" s="37" t="s">
        <v>88</v>
      </c>
      <c r="B28" s="38" t="s">
        <v>23</v>
      </c>
      <c r="C28" s="39">
        <v>42900</v>
      </c>
      <c r="D28" s="38" t="s">
        <v>89</v>
      </c>
      <c r="E28" s="38" t="s">
        <v>25</v>
      </c>
      <c r="F28" s="40">
        <v>9638000</v>
      </c>
      <c r="G28" s="40">
        <v>9638000</v>
      </c>
      <c r="H28" s="41">
        <v>1</v>
      </c>
      <c r="I28" s="42" t="s">
        <v>31</v>
      </c>
      <c r="J28" s="38" t="s">
        <v>90</v>
      </c>
      <c r="K28" s="42" t="s">
        <v>33</v>
      </c>
      <c r="L28" s="43"/>
      <c r="M28" s="42"/>
      <c r="N28" s="43"/>
    </row>
    <row r="29" spans="1:14" ht="71.25" x14ac:dyDescent="0.15">
      <c r="A29" s="37" t="s">
        <v>91</v>
      </c>
      <c r="B29" s="38" t="s">
        <v>23</v>
      </c>
      <c r="C29" s="39">
        <v>42909</v>
      </c>
      <c r="D29" s="38" t="s">
        <v>92</v>
      </c>
      <c r="E29" s="38" t="s">
        <v>25</v>
      </c>
      <c r="F29" s="40">
        <v>210489976</v>
      </c>
      <c r="G29" s="40">
        <v>210489976</v>
      </c>
      <c r="H29" s="41">
        <v>1</v>
      </c>
      <c r="I29" s="42" t="s">
        <v>31</v>
      </c>
      <c r="J29" s="38" t="s">
        <v>93</v>
      </c>
      <c r="K29" s="42" t="s">
        <v>33</v>
      </c>
      <c r="L29" s="43"/>
      <c r="M29" s="42"/>
      <c r="N29" s="43"/>
    </row>
    <row r="30" spans="1:14" ht="185.25" x14ac:dyDescent="0.15">
      <c r="A30" s="37" t="s">
        <v>94</v>
      </c>
      <c r="B30" s="38" t="s">
        <v>23</v>
      </c>
      <c r="C30" s="39">
        <v>42935</v>
      </c>
      <c r="D30" s="38" t="s">
        <v>95</v>
      </c>
      <c r="E30" s="38" t="s">
        <v>96</v>
      </c>
      <c r="F30" s="40">
        <v>25455600</v>
      </c>
      <c r="G30" s="40">
        <v>24840000</v>
      </c>
      <c r="H30" s="41">
        <f>IF(F30="－","－",G30/F30)</f>
        <v>0.97581671616461607</v>
      </c>
      <c r="I30" s="42" t="s">
        <v>31</v>
      </c>
      <c r="J30" s="38" t="s">
        <v>97</v>
      </c>
      <c r="K30" s="42" t="s">
        <v>33</v>
      </c>
      <c r="L30" s="43"/>
      <c r="M30" s="42"/>
      <c r="N30" s="43"/>
    </row>
    <row r="31" spans="1:14" ht="99.75" x14ac:dyDescent="0.15">
      <c r="A31" s="37" t="s">
        <v>98</v>
      </c>
      <c r="B31" s="38" t="s">
        <v>23</v>
      </c>
      <c r="C31" s="39">
        <v>42950</v>
      </c>
      <c r="D31" s="38" t="s">
        <v>99</v>
      </c>
      <c r="E31" s="38" t="s">
        <v>25</v>
      </c>
      <c r="F31" s="40">
        <v>13400000</v>
      </c>
      <c r="G31" s="40">
        <v>13400000</v>
      </c>
      <c r="H31" s="41">
        <v>1</v>
      </c>
      <c r="I31" s="42" t="s">
        <v>31</v>
      </c>
      <c r="J31" s="38" t="s">
        <v>100</v>
      </c>
      <c r="K31" s="42" t="s">
        <v>33</v>
      </c>
      <c r="L31" s="43"/>
      <c r="M31" s="42"/>
      <c r="N31" s="43"/>
    </row>
    <row r="32" spans="1:14" ht="85.5" x14ac:dyDescent="0.15">
      <c r="A32" s="37" t="s">
        <v>101</v>
      </c>
      <c r="B32" s="38" t="s">
        <v>23</v>
      </c>
      <c r="C32" s="39">
        <v>42979</v>
      </c>
      <c r="D32" s="38" t="s">
        <v>102</v>
      </c>
      <c r="E32" s="38" t="s">
        <v>25</v>
      </c>
      <c r="F32" s="40">
        <v>380548000</v>
      </c>
      <c r="G32" s="40">
        <v>380548000</v>
      </c>
      <c r="H32" s="41">
        <v>1</v>
      </c>
      <c r="I32" s="42" t="s">
        <v>31</v>
      </c>
      <c r="J32" s="38" t="s">
        <v>103</v>
      </c>
      <c r="K32" s="42" t="s">
        <v>33</v>
      </c>
      <c r="L32" s="43"/>
      <c r="M32" s="42"/>
      <c r="N32" s="43"/>
    </row>
    <row r="33" spans="1:14" ht="142.5" x14ac:dyDescent="0.15">
      <c r="A33" s="37" t="s">
        <v>104</v>
      </c>
      <c r="B33" s="38" t="s">
        <v>23</v>
      </c>
      <c r="C33" s="39">
        <v>43059</v>
      </c>
      <c r="D33" s="38" t="s">
        <v>105</v>
      </c>
      <c r="E33" s="38" t="s">
        <v>25</v>
      </c>
      <c r="F33" s="40">
        <v>201229000</v>
      </c>
      <c r="G33" s="40">
        <v>201229000</v>
      </c>
      <c r="H33" s="41">
        <f>IF(F33="－","－",G33/F33)</f>
        <v>1</v>
      </c>
      <c r="I33" s="42" t="s">
        <v>31</v>
      </c>
      <c r="J33" s="38" t="s">
        <v>79</v>
      </c>
      <c r="K33" s="42" t="s">
        <v>33</v>
      </c>
      <c r="L33" s="43"/>
      <c r="M33" s="42"/>
      <c r="N33" s="43"/>
    </row>
    <row r="34" spans="1:14" ht="85.5" x14ac:dyDescent="0.15">
      <c r="A34" s="37" t="s">
        <v>106</v>
      </c>
      <c r="B34" s="38" t="s">
        <v>107</v>
      </c>
      <c r="C34" s="39">
        <v>42828</v>
      </c>
      <c r="D34" s="38" t="s">
        <v>108</v>
      </c>
      <c r="E34" s="38" t="s">
        <v>25</v>
      </c>
      <c r="F34" s="40" t="s">
        <v>77</v>
      </c>
      <c r="G34" s="40">
        <v>818514</v>
      </c>
      <c r="H34" s="41" t="s">
        <v>78</v>
      </c>
      <c r="I34" s="42" t="s">
        <v>31</v>
      </c>
      <c r="J34" s="38" t="s">
        <v>109</v>
      </c>
      <c r="K34" s="42" t="s">
        <v>65</v>
      </c>
      <c r="L34" s="43"/>
      <c r="M34" s="42"/>
      <c r="N34" s="43"/>
    </row>
    <row r="35" spans="1:14" ht="85.5" x14ac:dyDescent="0.15">
      <c r="A35" s="37" t="s">
        <v>110</v>
      </c>
      <c r="B35" s="38" t="s">
        <v>107</v>
      </c>
      <c r="C35" s="39">
        <v>42828</v>
      </c>
      <c r="D35" s="38" t="s">
        <v>111</v>
      </c>
      <c r="E35" s="38" t="s">
        <v>25</v>
      </c>
      <c r="F35" s="40" t="s">
        <v>77</v>
      </c>
      <c r="G35" s="40">
        <v>877793</v>
      </c>
      <c r="H35" s="41" t="s">
        <v>78</v>
      </c>
      <c r="I35" s="42" t="s">
        <v>31</v>
      </c>
      <c r="J35" s="38" t="s">
        <v>109</v>
      </c>
      <c r="K35" s="42" t="s">
        <v>65</v>
      </c>
      <c r="L35" s="43"/>
      <c r="M35" s="42"/>
      <c r="N35" s="43"/>
    </row>
    <row r="36" spans="1:14" ht="85.5" x14ac:dyDescent="0.15">
      <c r="A36" s="37" t="s">
        <v>112</v>
      </c>
      <c r="B36" s="38" t="s">
        <v>107</v>
      </c>
      <c r="C36" s="39">
        <v>42828</v>
      </c>
      <c r="D36" s="38" t="s">
        <v>113</v>
      </c>
      <c r="E36" s="38" t="s">
        <v>25</v>
      </c>
      <c r="F36" s="40" t="s">
        <v>77</v>
      </c>
      <c r="G36" s="40">
        <v>2434356</v>
      </c>
      <c r="H36" s="41" t="s">
        <v>78</v>
      </c>
      <c r="I36" s="42" t="s">
        <v>31</v>
      </c>
      <c r="J36" s="38" t="s">
        <v>109</v>
      </c>
      <c r="K36" s="42" t="s">
        <v>65</v>
      </c>
      <c r="L36" s="43"/>
      <c r="M36" s="42"/>
      <c r="N36" s="43"/>
    </row>
    <row r="37" spans="1:14" ht="85.5" x14ac:dyDescent="0.15">
      <c r="A37" s="37" t="s">
        <v>114</v>
      </c>
      <c r="B37" s="38" t="s">
        <v>107</v>
      </c>
      <c r="C37" s="39">
        <v>42828</v>
      </c>
      <c r="D37" s="38" t="s">
        <v>115</v>
      </c>
      <c r="E37" s="38" t="s">
        <v>25</v>
      </c>
      <c r="F37" s="40" t="s">
        <v>77</v>
      </c>
      <c r="G37" s="40">
        <v>5814720</v>
      </c>
      <c r="H37" s="41" t="s">
        <v>78</v>
      </c>
      <c r="I37" s="42" t="s">
        <v>31</v>
      </c>
      <c r="J37" s="38" t="s">
        <v>109</v>
      </c>
      <c r="K37" s="42" t="s">
        <v>65</v>
      </c>
      <c r="L37" s="43"/>
      <c r="M37" s="42"/>
      <c r="N37" s="43"/>
    </row>
    <row r="38" spans="1:14" ht="85.5" x14ac:dyDescent="0.15">
      <c r="A38" s="37" t="s">
        <v>116</v>
      </c>
      <c r="B38" s="38" t="s">
        <v>107</v>
      </c>
      <c r="C38" s="39">
        <v>42828</v>
      </c>
      <c r="D38" s="38" t="s">
        <v>117</v>
      </c>
      <c r="E38" s="38" t="s">
        <v>25</v>
      </c>
      <c r="F38" s="40" t="s">
        <v>77</v>
      </c>
      <c r="G38" s="40">
        <v>926312</v>
      </c>
      <c r="H38" s="41" t="s">
        <v>78</v>
      </c>
      <c r="I38" s="42" t="s">
        <v>31</v>
      </c>
      <c r="J38" s="38" t="s">
        <v>109</v>
      </c>
      <c r="K38" s="42" t="s">
        <v>65</v>
      </c>
      <c r="L38" s="43"/>
      <c r="M38" s="42"/>
      <c r="N38" s="43"/>
    </row>
    <row r="39" spans="1:14" ht="85.5" x14ac:dyDescent="0.15">
      <c r="A39" s="37" t="s">
        <v>118</v>
      </c>
      <c r="B39" s="38" t="s">
        <v>107</v>
      </c>
      <c r="C39" s="39">
        <v>42828</v>
      </c>
      <c r="D39" s="38" t="s">
        <v>119</v>
      </c>
      <c r="E39" s="38" t="s">
        <v>25</v>
      </c>
      <c r="F39" s="40" t="s">
        <v>77</v>
      </c>
      <c r="G39" s="40">
        <v>267967</v>
      </c>
      <c r="H39" s="41" t="s">
        <v>78</v>
      </c>
      <c r="I39" s="42" t="s">
        <v>31</v>
      </c>
      <c r="J39" s="38" t="s">
        <v>109</v>
      </c>
      <c r="K39" s="42" t="s">
        <v>65</v>
      </c>
      <c r="L39" s="43"/>
      <c r="M39" s="42"/>
      <c r="N39" s="43"/>
    </row>
    <row r="40" spans="1:14" ht="85.5" x14ac:dyDescent="0.15">
      <c r="A40" s="37" t="s">
        <v>120</v>
      </c>
      <c r="B40" s="38" t="s">
        <v>107</v>
      </c>
      <c r="C40" s="39">
        <v>42828</v>
      </c>
      <c r="D40" s="38" t="s">
        <v>121</v>
      </c>
      <c r="E40" s="38" t="s">
        <v>25</v>
      </c>
      <c r="F40" s="40" t="s">
        <v>77</v>
      </c>
      <c r="G40" s="40">
        <v>4859103</v>
      </c>
      <c r="H40" s="41" t="s">
        <v>78</v>
      </c>
      <c r="I40" s="42" t="s">
        <v>31</v>
      </c>
      <c r="J40" s="38" t="s">
        <v>109</v>
      </c>
      <c r="K40" s="42" t="s">
        <v>65</v>
      </c>
      <c r="L40" s="43"/>
      <c r="M40" s="42"/>
      <c r="N40" s="43"/>
    </row>
    <row r="41" spans="1:14" ht="85.5" x14ac:dyDescent="0.15">
      <c r="A41" s="37" t="s">
        <v>122</v>
      </c>
      <c r="B41" s="38" t="s">
        <v>107</v>
      </c>
      <c r="C41" s="39">
        <v>42828</v>
      </c>
      <c r="D41" s="38" t="s">
        <v>123</v>
      </c>
      <c r="E41" s="38" t="s">
        <v>25</v>
      </c>
      <c r="F41" s="40" t="s">
        <v>77</v>
      </c>
      <c r="G41" s="40">
        <v>6058946</v>
      </c>
      <c r="H41" s="41" t="s">
        <v>78</v>
      </c>
      <c r="I41" s="42" t="s">
        <v>31</v>
      </c>
      <c r="J41" s="38" t="s">
        <v>109</v>
      </c>
      <c r="K41" s="42" t="s">
        <v>65</v>
      </c>
      <c r="L41" s="43"/>
      <c r="M41" s="42"/>
      <c r="N41" s="43"/>
    </row>
    <row r="42" spans="1:14" ht="85.5" x14ac:dyDescent="0.15">
      <c r="A42" s="37" t="s">
        <v>124</v>
      </c>
      <c r="B42" s="38" t="s">
        <v>107</v>
      </c>
      <c r="C42" s="39">
        <v>42828</v>
      </c>
      <c r="D42" s="38" t="s">
        <v>125</v>
      </c>
      <c r="E42" s="38" t="s">
        <v>25</v>
      </c>
      <c r="F42" s="40" t="s">
        <v>77</v>
      </c>
      <c r="G42" s="40">
        <v>7524621</v>
      </c>
      <c r="H42" s="41" t="s">
        <v>78</v>
      </c>
      <c r="I42" s="42" t="s">
        <v>31</v>
      </c>
      <c r="J42" s="38" t="s">
        <v>109</v>
      </c>
      <c r="K42" s="42" t="s">
        <v>65</v>
      </c>
      <c r="L42" s="43"/>
      <c r="M42" s="42"/>
      <c r="N42" s="43"/>
    </row>
    <row r="43" spans="1:14" ht="85.5" x14ac:dyDescent="0.15">
      <c r="A43" s="37" t="s">
        <v>126</v>
      </c>
      <c r="B43" s="38" t="s">
        <v>107</v>
      </c>
      <c r="C43" s="39">
        <v>42828</v>
      </c>
      <c r="D43" s="38" t="s">
        <v>127</v>
      </c>
      <c r="E43" s="38" t="s">
        <v>25</v>
      </c>
      <c r="F43" s="40" t="s">
        <v>77</v>
      </c>
      <c r="G43" s="40">
        <v>3136277</v>
      </c>
      <c r="H43" s="41" t="s">
        <v>78</v>
      </c>
      <c r="I43" s="42" t="s">
        <v>31</v>
      </c>
      <c r="J43" s="38" t="s">
        <v>109</v>
      </c>
      <c r="K43" s="42" t="s">
        <v>65</v>
      </c>
      <c r="L43" s="43"/>
      <c r="M43" s="42"/>
      <c r="N43" s="43"/>
    </row>
    <row r="44" spans="1:14" ht="85.5" x14ac:dyDescent="0.15">
      <c r="A44" s="37" t="s">
        <v>128</v>
      </c>
      <c r="B44" s="38" t="s">
        <v>107</v>
      </c>
      <c r="C44" s="39">
        <v>42828</v>
      </c>
      <c r="D44" s="38" t="s">
        <v>129</v>
      </c>
      <c r="E44" s="38" t="s">
        <v>25</v>
      </c>
      <c r="F44" s="40" t="s">
        <v>77</v>
      </c>
      <c r="G44" s="40">
        <v>2464578</v>
      </c>
      <c r="H44" s="41" t="s">
        <v>78</v>
      </c>
      <c r="I44" s="42" t="s">
        <v>31</v>
      </c>
      <c r="J44" s="38" t="s">
        <v>109</v>
      </c>
      <c r="K44" s="42" t="s">
        <v>65</v>
      </c>
      <c r="L44" s="43"/>
      <c r="M44" s="42"/>
      <c r="N44" s="43"/>
    </row>
    <row r="45" spans="1:14" ht="85.5" x14ac:dyDescent="0.15">
      <c r="A45" s="37" t="s">
        <v>130</v>
      </c>
      <c r="B45" s="38" t="s">
        <v>107</v>
      </c>
      <c r="C45" s="39">
        <v>42828</v>
      </c>
      <c r="D45" s="38" t="s">
        <v>131</v>
      </c>
      <c r="E45" s="38" t="s">
        <v>25</v>
      </c>
      <c r="F45" s="40" t="s">
        <v>77</v>
      </c>
      <c r="G45" s="40">
        <v>8626062</v>
      </c>
      <c r="H45" s="41" t="s">
        <v>78</v>
      </c>
      <c r="I45" s="42" t="s">
        <v>31</v>
      </c>
      <c r="J45" s="38" t="s">
        <v>109</v>
      </c>
      <c r="K45" s="42" t="s">
        <v>65</v>
      </c>
      <c r="L45" s="43"/>
      <c r="M45" s="42"/>
      <c r="N45" s="43"/>
    </row>
    <row r="46" spans="1:14" ht="85.5" x14ac:dyDescent="0.15">
      <c r="A46" s="37" t="s">
        <v>132</v>
      </c>
      <c r="B46" s="38" t="s">
        <v>107</v>
      </c>
      <c r="C46" s="39">
        <v>42828</v>
      </c>
      <c r="D46" s="38" t="s">
        <v>133</v>
      </c>
      <c r="E46" s="38" t="s">
        <v>25</v>
      </c>
      <c r="F46" s="40" t="s">
        <v>77</v>
      </c>
      <c r="G46" s="40">
        <v>2802965</v>
      </c>
      <c r="H46" s="41" t="s">
        <v>78</v>
      </c>
      <c r="I46" s="42" t="s">
        <v>31</v>
      </c>
      <c r="J46" s="38" t="s">
        <v>109</v>
      </c>
      <c r="K46" s="42" t="s">
        <v>65</v>
      </c>
      <c r="L46" s="43"/>
      <c r="M46" s="42"/>
      <c r="N46" s="43"/>
    </row>
    <row r="47" spans="1:14" ht="85.5" x14ac:dyDescent="0.15">
      <c r="A47" s="37" t="s">
        <v>134</v>
      </c>
      <c r="B47" s="38" t="s">
        <v>107</v>
      </c>
      <c r="C47" s="39">
        <v>42828</v>
      </c>
      <c r="D47" s="38" t="s">
        <v>135</v>
      </c>
      <c r="E47" s="38" t="s">
        <v>25</v>
      </c>
      <c r="F47" s="40" t="s">
        <v>77</v>
      </c>
      <c r="G47" s="40">
        <v>2949867</v>
      </c>
      <c r="H47" s="41" t="s">
        <v>78</v>
      </c>
      <c r="I47" s="42" t="s">
        <v>31</v>
      </c>
      <c r="J47" s="38" t="s">
        <v>109</v>
      </c>
      <c r="K47" s="42" t="s">
        <v>65</v>
      </c>
      <c r="L47" s="43"/>
      <c r="M47" s="42"/>
      <c r="N47" s="43"/>
    </row>
    <row r="48" spans="1:14" ht="85.5" x14ac:dyDescent="0.15">
      <c r="A48" s="37" t="s">
        <v>136</v>
      </c>
      <c r="B48" s="38" t="s">
        <v>107</v>
      </c>
      <c r="C48" s="39">
        <v>42828</v>
      </c>
      <c r="D48" s="38" t="s">
        <v>137</v>
      </c>
      <c r="E48" s="38" t="s">
        <v>25</v>
      </c>
      <c r="F48" s="40" t="s">
        <v>77</v>
      </c>
      <c r="G48" s="40">
        <v>17574632</v>
      </c>
      <c r="H48" s="41" t="s">
        <v>78</v>
      </c>
      <c r="I48" s="42" t="s">
        <v>31</v>
      </c>
      <c r="J48" s="38" t="s">
        <v>109</v>
      </c>
      <c r="K48" s="42" t="s">
        <v>65</v>
      </c>
      <c r="L48" s="43"/>
      <c r="M48" s="42"/>
      <c r="N48" s="43"/>
    </row>
    <row r="49" spans="1:14" ht="85.5" x14ac:dyDescent="0.15">
      <c r="A49" s="37" t="s">
        <v>138</v>
      </c>
      <c r="B49" s="38" t="s">
        <v>107</v>
      </c>
      <c r="C49" s="39">
        <v>42828</v>
      </c>
      <c r="D49" s="38" t="s">
        <v>139</v>
      </c>
      <c r="E49" s="38" t="s">
        <v>25</v>
      </c>
      <c r="F49" s="40" t="s">
        <v>77</v>
      </c>
      <c r="G49" s="40">
        <v>3340245</v>
      </c>
      <c r="H49" s="41" t="s">
        <v>78</v>
      </c>
      <c r="I49" s="42" t="s">
        <v>31</v>
      </c>
      <c r="J49" s="38" t="s">
        <v>109</v>
      </c>
      <c r="K49" s="42" t="s">
        <v>65</v>
      </c>
      <c r="L49" s="43"/>
      <c r="M49" s="42"/>
      <c r="N49" s="43"/>
    </row>
    <row r="50" spans="1:14" ht="142.5" x14ac:dyDescent="0.15">
      <c r="A50" s="37" t="s">
        <v>140</v>
      </c>
      <c r="B50" s="38" t="s">
        <v>107</v>
      </c>
      <c r="C50" s="39">
        <v>42839</v>
      </c>
      <c r="D50" s="38" t="s">
        <v>137</v>
      </c>
      <c r="E50" s="38" t="s">
        <v>25</v>
      </c>
      <c r="F50" s="40" t="s">
        <v>77</v>
      </c>
      <c r="G50" s="40">
        <v>437400</v>
      </c>
      <c r="H50" s="41" t="s">
        <v>78</v>
      </c>
      <c r="I50" s="42" t="s">
        <v>31</v>
      </c>
      <c r="J50" s="38" t="s">
        <v>141</v>
      </c>
      <c r="K50" s="42" t="s">
        <v>65</v>
      </c>
      <c r="L50" s="43"/>
      <c r="M50" s="42"/>
      <c r="N50" s="43"/>
    </row>
    <row r="51" spans="1:14" ht="142.5" x14ac:dyDescent="0.15">
      <c r="A51" s="37" t="s">
        <v>142</v>
      </c>
      <c r="B51" s="38" t="s">
        <v>107</v>
      </c>
      <c r="C51" s="39">
        <v>42839</v>
      </c>
      <c r="D51" s="38" t="s">
        <v>143</v>
      </c>
      <c r="E51" s="38" t="s">
        <v>25</v>
      </c>
      <c r="F51" s="40" t="s">
        <v>77</v>
      </c>
      <c r="G51" s="40">
        <v>221400</v>
      </c>
      <c r="H51" s="41" t="s">
        <v>78</v>
      </c>
      <c r="I51" s="42" t="s">
        <v>31</v>
      </c>
      <c r="J51" s="38" t="s">
        <v>144</v>
      </c>
      <c r="K51" s="42" t="s">
        <v>65</v>
      </c>
      <c r="L51" s="43"/>
      <c r="M51" s="42"/>
      <c r="N51" s="43"/>
    </row>
    <row r="52" spans="1:14" ht="142.5" x14ac:dyDescent="0.15">
      <c r="A52" s="37" t="s">
        <v>145</v>
      </c>
      <c r="B52" s="38" t="s">
        <v>107</v>
      </c>
      <c r="C52" s="39">
        <v>42839</v>
      </c>
      <c r="D52" s="38" t="s">
        <v>127</v>
      </c>
      <c r="E52" s="38" t="s">
        <v>25</v>
      </c>
      <c r="F52" s="40" t="s">
        <v>77</v>
      </c>
      <c r="G52" s="40">
        <v>15729120</v>
      </c>
      <c r="H52" s="41" t="s">
        <v>78</v>
      </c>
      <c r="I52" s="42" t="s">
        <v>31</v>
      </c>
      <c r="J52" s="38" t="s">
        <v>146</v>
      </c>
      <c r="K52" s="42" t="s">
        <v>65</v>
      </c>
      <c r="L52" s="43"/>
      <c r="M52" s="42"/>
      <c r="N52" s="43"/>
    </row>
    <row r="53" spans="1:14" ht="156.75" x14ac:dyDescent="0.15">
      <c r="A53" s="37" t="s">
        <v>147</v>
      </c>
      <c r="B53" s="38" t="s">
        <v>107</v>
      </c>
      <c r="C53" s="39">
        <v>42839</v>
      </c>
      <c r="D53" s="38" t="s">
        <v>135</v>
      </c>
      <c r="E53" s="38" t="s">
        <v>25</v>
      </c>
      <c r="F53" s="40" t="s">
        <v>77</v>
      </c>
      <c r="G53" s="40">
        <v>2252880</v>
      </c>
      <c r="H53" s="41" t="s">
        <v>78</v>
      </c>
      <c r="I53" s="42" t="s">
        <v>31</v>
      </c>
      <c r="J53" s="38" t="s">
        <v>148</v>
      </c>
      <c r="K53" s="42" t="s">
        <v>65</v>
      </c>
      <c r="L53" s="43"/>
      <c r="M53" s="42"/>
      <c r="N53" s="43"/>
    </row>
    <row r="54" spans="1:14" ht="142.5" x14ac:dyDescent="0.15">
      <c r="A54" s="37" t="s">
        <v>149</v>
      </c>
      <c r="B54" s="38" t="s">
        <v>107</v>
      </c>
      <c r="C54" s="39">
        <v>42839</v>
      </c>
      <c r="D54" s="38" t="s">
        <v>150</v>
      </c>
      <c r="E54" s="38" t="s">
        <v>25</v>
      </c>
      <c r="F54" s="40" t="s">
        <v>77</v>
      </c>
      <c r="G54" s="40">
        <v>1075680</v>
      </c>
      <c r="H54" s="41" t="s">
        <v>78</v>
      </c>
      <c r="I54" s="42" t="s">
        <v>31</v>
      </c>
      <c r="J54" s="38" t="s">
        <v>151</v>
      </c>
      <c r="K54" s="42" t="s">
        <v>65</v>
      </c>
      <c r="L54" s="43"/>
      <c r="M54" s="42"/>
      <c r="N54" s="43"/>
    </row>
    <row r="55" spans="1:14" ht="142.5" x14ac:dyDescent="0.15">
      <c r="A55" s="37" t="s">
        <v>152</v>
      </c>
      <c r="B55" s="38" t="s">
        <v>107</v>
      </c>
      <c r="C55" s="39">
        <v>42839</v>
      </c>
      <c r="D55" s="38" t="s">
        <v>113</v>
      </c>
      <c r="E55" s="38" t="s">
        <v>25</v>
      </c>
      <c r="F55" s="40" t="s">
        <v>77</v>
      </c>
      <c r="G55" s="40">
        <v>19207800</v>
      </c>
      <c r="H55" s="41" t="s">
        <v>78</v>
      </c>
      <c r="I55" s="42" t="s">
        <v>31</v>
      </c>
      <c r="J55" s="38" t="s">
        <v>153</v>
      </c>
      <c r="K55" s="42" t="s">
        <v>65</v>
      </c>
      <c r="L55" s="43"/>
      <c r="M55" s="42"/>
      <c r="N55" s="43"/>
    </row>
    <row r="56" spans="1:14" ht="85.5" x14ac:dyDescent="0.15">
      <c r="A56" s="37" t="s">
        <v>154</v>
      </c>
      <c r="B56" s="38" t="s">
        <v>155</v>
      </c>
      <c r="C56" s="39">
        <v>42828</v>
      </c>
      <c r="D56" s="38" t="s">
        <v>156</v>
      </c>
      <c r="E56" s="38" t="s">
        <v>25</v>
      </c>
      <c r="F56" s="40">
        <v>1594841</v>
      </c>
      <c r="G56" s="40">
        <v>1594841</v>
      </c>
      <c r="H56" s="41">
        <v>1</v>
      </c>
      <c r="I56" s="42" t="s">
        <v>31</v>
      </c>
      <c r="J56" s="38" t="s">
        <v>157</v>
      </c>
      <c r="K56" s="42" t="s">
        <v>48</v>
      </c>
      <c r="L56" s="43"/>
      <c r="M56" s="42"/>
      <c r="N56" s="43"/>
    </row>
    <row r="57" spans="1:14" ht="85.5" x14ac:dyDescent="0.15">
      <c r="A57" s="37" t="s">
        <v>158</v>
      </c>
      <c r="B57" s="38" t="s">
        <v>155</v>
      </c>
      <c r="C57" s="39">
        <v>42828</v>
      </c>
      <c r="D57" s="38" t="s">
        <v>159</v>
      </c>
      <c r="E57" s="38" t="s">
        <v>25</v>
      </c>
      <c r="F57" s="40">
        <v>7704723</v>
      </c>
      <c r="G57" s="40">
        <v>7704723</v>
      </c>
      <c r="H57" s="41">
        <v>1</v>
      </c>
      <c r="I57" s="42" t="s">
        <v>31</v>
      </c>
      <c r="J57" s="38" t="s">
        <v>109</v>
      </c>
      <c r="K57" s="42" t="s">
        <v>48</v>
      </c>
      <c r="L57" s="43"/>
      <c r="M57" s="42"/>
      <c r="N57" s="43"/>
    </row>
    <row r="58" spans="1:14" ht="85.5" x14ac:dyDescent="0.15">
      <c r="A58" s="37" t="s">
        <v>160</v>
      </c>
      <c r="B58" s="38" t="s">
        <v>155</v>
      </c>
      <c r="C58" s="39">
        <v>42828</v>
      </c>
      <c r="D58" s="38" t="s">
        <v>161</v>
      </c>
      <c r="E58" s="38" t="s">
        <v>25</v>
      </c>
      <c r="F58" s="40">
        <v>2258687</v>
      </c>
      <c r="G58" s="40">
        <v>2258687</v>
      </c>
      <c r="H58" s="41">
        <v>1</v>
      </c>
      <c r="I58" s="42" t="s">
        <v>31</v>
      </c>
      <c r="J58" s="38" t="s">
        <v>109</v>
      </c>
      <c r="K58" s="42" t="s">
        <v>48</v>
      </c>
      <c r="L58" s="43"/>
      <c r="M58" s="42"/>
      <c r="N58" s="43"/>
    </row>
    <row r="59" spans="1:14" ht="85.5" x14ac:dyDescent="0.15">
      <c r="A59" s="37" t="s">
        <v>160</v>
      </c>
      <c r="B59" s="38" t="s">
        <v>155</v>
      </c>
      <c r="C59" s="39">
        <v>42828</v>
      </c>
      <c r="D59" s="38" t="s">
        <v>162</v>
      </c>
      <c r="E59" s="38" t="s">
        <v>25</v>
      </c>
      <c r="F59" s="40">
        <v>10780260</v>
      </c>
      <c r="G59" s="40">
        <v>10780260</v>
      </c>
      <c r="H59" s="41">
        <v>1</v>
      </c>
      <c r="I59" s="42" t="s">
        <v>31</v>
      </c>
      <c r="J59" s="38" t="s">
        <v>109</v>
      </c>
      <c r="K59" s="42" t="s">
        <v>48</v>
      </c>
      <c r="L59" s="43"/>
      <c r="M59" s="42"/>
      <c r="N59" s="43"/>
    </row>
    <row r="60" spans="1:14" ht="85.5" x14ac:dyDescent="0.15">
      <c r="A60" s="37" t="s">
        <v>160</v>
      </c>
      <c r="B60" s="38" t="s">
        <v>155</v>
      </c>
      <c r="C60" s="39">
        <v>42828</v>
      </c>
      <c r="D60" s="38" t="s">
        <v>163</v>
      </c>
      <c r="E60" s="38" t="s">
        <v>25</v>
      </c>
      <c r="F60" s="40">
        <v>6814088</v>
      </c>
      <c r="G60" s="40">
        <v>6814088</v>
      </c>
      <c r="H60" s="41">
        <v>1</v>
      </c>
      <c r="I60" s="42" t="s">
        <v>31</v>
      </c>
      <c r="J60" s="38" t="s">
        <v>109</v>
      </c>
      <c r="K60" s="42" t="s">
        <v>48</v>
      </c>
      <c r="L60" s="43"/>
      <c r="M60" s="42"/>
      <c r="N60" s="43"/>
    </row>
    <row r="61" spans="1:14" ht="85.5" x14ac:dyDescent="0.15">
      <c r="A61" s="37" t="s">
        <v>164</v>
      </c>
      <c r="B61" s="38" t="s">
        <v>155</v>
      </c>
      <c r="C61" s="39">
        <v>42828</v>
      </c>
      <c r="D61" s="38" t="s">
        <v>165</v>
      </c>
      <c r="E61" s="38" t="s">
        <v>25</v>
      </c>
      <c r="F61" s="40">
        <v>2626743</v>
      </c>
      <c r="G61" s="40">
        <v>2626743</v>
      </c>
      <c r="H61" s="41">
        <v>1</v>
      </c>
      <c r="I61" s="42" t="s">
        <v>31</v>
      </c>
      <c r="J61" s="38" t="s">
        <v>109</v>
      </c>
      <c r="K61" s="42" t="s">
        <v>48</v>
      </c>
      <c r="L61" s="43"/>
      <c r="M61" s="42"/>
      <c r="N61" s="43"/>
    </row>
    <row r="62" spans="1:14" ht="85.5" x14ac:dyDescent="0.15">
      <c r="A62" s="37" t="s">
        <v>160</v>
      </c>
      <c r="B62" s="38" t="s">
        <v>155</v>
      </c>
      <c r="C62" s="39">
        <v>42828</v>
      </c>
      <c r="D62" s="38" t="s">
        <v>166</v>
      </c>
      <c r="E62" s="38" t="s">
        <v>25</v>
      </c>
      <c r="F62" s="40">
        <v>12596819</v>
      </c>
      <c r="G62" s="40">
        <v>12596819</v>
      </c>
      <c r="H62" s="41">
        <v>1</v>
      </c>
      <c r="I62" s="42" t="s">
        <v>31</v>
      </c>
      <c r="J62" s="38" t="s">
        <v>109</v>
      </c>
      <c r="K62" s="42" t="s">
        <v>48</v>
      </c>
      <c r="L62" s="43"/>
      <c r="M62" s="42"/>
      <c r="N62" s="43"/>
    </row>
    <row r="63" spans="1:14" ht="85.5" x14ac:dyDescent="0.15">
      <c r="A63" s="37" t="s">
        <v>167</v>
      </c>
      <c r="B63" s="38" t="s">
        <v>155</v>
      </c>
      <c r="C63" s="39">
        <v>42828</v>
      </c>
      <c r="D63" s="38" t="s">
        <v>166</v>
      </c>
      <c r="E63" s="38" t="s">
        <v>25</v>
      </c>
      <c r="F63" s="40">
        <v>4525063</v>
      </c>
      <c r="G63" s="40">
        <v>4525063</v>
      </c>
      <c r="H63" s="41">
        <v>1</v>
      </c>
      <c r="I63" s="42" t="s">
        <v>31</v>
      </c>
      <c r="J63" s="38" t="s">
        <v>109</v>
      </c>
      <c r="K63" s="42" t="s">
        <v>48</v>
      </c>
      <c r="L63" s="43"/>
      <c r="M63" s="42"/>
      <c r="N63" s="43"/>
    </row>
    <row r="64" spans="1:14" ht="85.5" x14ac:dyDescent="0.15">
      <c r="A64" s="37" t="s">
        <v>160</v>
      </c>
      <c r="B64" s="38" t="s">
        <v>155</v>
      </c>
      <c r="C64" s="39">
        <v>42828</v>
      </c>
      <c r="D64" s="38" t="s">
        <v>165</v>
      </c>
      <c r="E64" s="38" t="s">
        <v>25</v>
      </c>
      <c r="F64" s="40">
        <v>9118201</v>
      </c>
      <c r="G64" s="40">
        <v>9118201</v>
      </c>
      <c r="H64" s="41">
        <v>1</v>
      </c>
      <c r="I64" s="42" t="s">
        <v>31</v>
      </c>
      <c r="J64" s="38" t="s">
        <v>109</v>
      </c>
      <c r="K64" s="42" t="s">
        <v>48</v>
      </c>
      <c r="L64" s="43"/>
      <c r="M64" s="42"/>
      <c r="N64" s="43"/>
    </row>
    <row r="65" spans="1:14" ht="85.5" x14ac:dyDescent="0.15">
      <c r="A65" s="37" t="s">
        <v>158</v>
      </c>
      <c r="B65" s="38" t="s">
        <v>155</v>
      </c>
      <c r="C65" s="39">
        <v>42828</v>
      </c>
      <c r="D65" s="38" t="s">
        <v>168</v>
      </c>
      <c r="E65" s="38" t="s">
        <v>25</v>
      </c>
      <c r="F65" s="40">
        <v>5108120</v>
      </c>
      <c r="G65" s="40">
        <v>5108120</v>
      </c>
      <c r="H65" s="41">
        <v>1</v>
      </c>
      <c r="I65" s="42" t="s">
        <v>31</v>
      </c>
      <c r="J65" s="38" t="s">
        <v>109</v>
      </c>
      <c r="K65" s="42" t="s">
        <v>48</v>
      </c>
      <c r="L65" s="43"/>
      <c r="M65" s="42"/>
      <c r="N65" s="43"/>
    </row>
    <row r="66" spans="1:14" ht="85.5" x14ac:dyDescent="0.15">
      <c r="A66" s="37" t="s">
        <v>158</v>
      </c>
      <c r="B66" s="38" t="s">
        <v>155</v>
      </c>
      <c r="C66" s="39">
        <v>42828</v>
      </c>
      <c r="D66" s="38" t="s">
        <v>169</v>
      </c>
      <c r="E66" s="38" t="s">
        <v>25</v>
      </c>
      <c r="F66" s="40">
        <v>7624541</v>
      </c>
      <c r="G66" s="40">
        <v>7624541</v>
      </c>
      <c r="H66" s="41">
        <v>1</v>
      </c>
      <c r="I66" s="42" t="s">
        <v>31</v>
      </c>
      <c r="J66" s="38" t="s">
        <v>109</v>
      </c>
      <c r="K66" s="42" t="s">
        <v>48</v>
      </c>
      <c r="L66" s="43"/>
      <c r="M66" s="42"/>
      <c r="N66" s="43"/>
    </row>
    <row r="67" spans="1:14" ht="85.5" x14ac:dyDescent="0.15">
      <c r="A67" s="37" t="s">
        <v>170</v>
      </c>
      <c r="B67" s="38" t="s">
        <v>155</v>
      </c>
      <c r="C67" s="39">
        <v>42828</v>
      </c>
      <c r="D67" s="38" t="s">
        <v>169</v>
      </c>
      <c r="E67" s="38" t="s">
        <v>25</v>
      </c>
      <c r="F67" s="40">
        <v>3307526</v>
      </c>
      <c r="G67" s="40">
        <v>3307526</v>
      </c>
      <c r="H67" s="41">
        <v>1</v>
      </c>
      <c r="I67" s="42" t="s">
        <v>31</v>
      </c>
      <c r="J67" s="38" t="s">
        <v>109</v>
      </c>
      <c r="K67" s="42" t="s">
        <v>48</v>
      </c>
      <c r="L67" s="43"/>
      <c r="M67" s="42"/>
      <c r="N67" s="43"/>
    </row>
    <row r="68" spans="1:14" ht="85.5" x14ac:dyDescent="0.15">
      <c r="A68" s="37" t="s">
        <v>160</v>
      </c>
      <c r="B68" s="38" t="s">
        <v>155</v>
      </c>
      <c r="C68" s="39">
        <v>42828</v>
      </c>
      <c r="D68" s="38" t="s">
        <v>171</v>
      </c>
      <c r="E68" s="38" t="s">
        <v>25</v>
      </c>
      <c r="F68" s="40">
        <v>2288340</v>
      </c>
      <c r="G68" s="40">
        <v>2288340</v>
      </c>
      <c r="H68" s="41">
        <v>1</v>
      </c>
      <c r="I68" s="42" t="s">
        <v>31</v>
      </c>
      <c r="J68" s="38" t="s">
        <v>109</v>
      </c>
      <c r="K68" s="42" t="s">
        <v>48</v>
      </c>
      <c r="L68" s="43"/>
      <c r="M68" s="42"/>
      <c r="N68" s="43"/>
    </row>
    <row r="69" spans="1:14" ht="85.5" x14ac:dyDescent="0.15">
      <c r="A69" s="37" t="s">
        <v>172</v>
      </c>
      <c r="B69" s="38" t="s">
        <v>155</v>
      </c>
      <c r="C69" s="39">
        <v>42828</v>
      </c>
      <c r="D69" s="38" t="s">
        <v>171</v>
      </c>
      <c r="E69" s="38" t="s">
        <v>25</v>
      </c>
      <c r="F69" s="40">
        <v>1447462</v>
      </c>
      <c r="G69" s="40">
        <v>1447462</v>
      </c>
      <c r="H69" s="41">
        <v>1</v>
      </c>
      <c r="I69" s="42" t="s">
        <v>31</v>
      </c>
      <c r="J69" s="38" t="s">
        <v>109</v>
      </c>
      <c r="K69" s="42" t="s">
        <v>48</v>
      </c>
      <c r="L69" s="43"/>
      <c r="M69" s="42"/>
      <c r="N69" s="43"/>
    </row>
    <row r="70" spans="1:14" ht="85.5" x14ac:dyDescent="0.15">
      <c r="A70" s="37" t="s">
        <v>160</v>
      </c>
      <c r="B70" s="38" t="s">
        <v>155</v>
      </c>
      <c r="C70" s="39">
        <v>42828</v>
      </c>
      <c r="D70" s="38" t="s">
        <v>173</v>
      </c>
      <c r="E70" s="38" t="s">
        <v>25</v>
      </c>
      <c r="F70" s="40">
        <v>2989530</v>
      </c>
      <c r="G70" s="40">
        <v>2989530</v>
      </c>
      <c r="H70" s="41">
        <v>1</v>
      </c>
      <c r="I70" s="42" t="s">
        <v>31</v>
      </c>
      <c r="J70" s="38" t="s">
        <v>109</v>
      </c>
      <c r="K70" s="42" t="s">
        <v>48</v>
      </c>
      <c r="L70" s="43"/>
      <c r="M70" s="42"/>
      <c r="N70" s="43"/>
    </row>
    <row r="71" spans="1:14" ht="85.5" x14ac:dyDescent="0.15">
      <c r="A71" s="37" t="s">
        <v>160</v>
      </c>
      <c r="B71" s="38" t="s">
        <v>155</v>
      </c>
      <c r="C71" s="39">
        <v>42828</v>
      </c>
      <c r="D71" s="38" t="s">
        <v>174</v>
      </c>
      <c r="E71" s="38" t="s">
        <v>25</v>
      </c>
      <c r="F71" s="40">
        <v>3235330</v>
      </c>
      <c r="G71" s="40">
        <v>3235330</v>
      </c>
      <c r="H71" s="41">
        <v>1</v>
      </c>
      <c r="I71" s="42" t="s">
        <v>31</v>
      </c>
      <c r="J71" s="38" t="s">
        <v>109</v>
      </c>
      <c r="K71" s="42" t="s">
        <v>48</v>
      </c>
      <c r="L71" s="43"/>
      <c r="M71" s="42"/>
      <c r="N71" s="43"/>
    </row>
    <row r="72" spans="1:14" ht="85.5" x14ac:dyDescent="0.15">
      <c r="A72" s="37" t="s">
        <v>160</v>
      </c>
      <c r="B72" s="38" t="s">
        <v>155</v>
      </c>
      <c r="C72" s="39">
        <v>42828</v>
      </c>
      <c r="D72" s="38" t="s">
        <v>175</v>
      </c>
      <c r="E72" s="38" t="s">
        <v>25</v>
      </c>
      <c r="F72" s="40">
        <v>8147381</v>
      </c>
      <c r="G72" s="40">
        <v>8147381</v>
      </c>
      <c r="H72" s="41">
        <v>1</v>
      </c>
      <c r="I72" s="42" t="s">
        <v>31</v>
      </c>
      <c r="J72" s="38" t="s">
        <v>109</v>
      </c>
      <c r="K72" s="42" t="s">
        <v>48</v>
      </c>
      <c r="L72" s="43"/>
      <c r="M72" s="42"/>
      <c r="N72" s="43"/>
    </row>
    <row r="73" spans="1:14" ht="85.5" x14ac:dyDescent="0.15">
      <c r="A73" s="37" t="s">
        <v>160</v>
      </c>
      <c r="B73" s="38" t="s">
        <v>155</v>
      </c>
      <c r="C73" s="39">
        <v>42828</v>
      </c>
      <c r="D73" s="38" t="s">
        <v>176</v>
      </c>
      <c r="E73" s="38" t="s">
        <v>25</v>
      </c>
      <c r="F73" s="40">
        <v>11207329</v>
      </c>
      <c r="G73" s="40">
        <v>11207329</v>
      </c>
      <c r="H73" s="41">
        <v>1</v>
      </c>
      <c r="I73" s="42" t="s">
        <v>31</v>
      </c>
      <c r="J73" s="38" t="s">
        <v>109</v>
      </c>
      <c r="K73" s="42" t="s">
        <v>48</v>
      </c>
      <c r="L73" s="43"/>
      <c r="M73" s="42"/>
      <c r="N73" s="43"/>
    </row>
    <row r="74" spans="1:14" ht="85.5" x14ac:dyDescent="0.15">
      <c r="A74" s="37" t="s">
        <v>177</v>
      </c>
      <c r="B74" s="38" t="s">
        <v>155</v>
      </c>
      <c r="C74" s="39">
        <v>42828</v>
      </c>
      <c r="D74" s="38" t="s">
        <v>178</v>
      </c>
      <c r="E74" s="38" t="s">
        <v>25</v>
      </c>
      <c r="F74" s="40">
        <v>4824604</v>
      </c>
      <c r="G74" s="40">
        <v>4824604</v>
      </c>
      <c r="H74" s="41">
        <v>1</v>
      </c>
      <c r="I74" s="42" t="s">
        <v>31</v>
      </c>
      <c r="J74" s="38" t="s">
        <v>109</v>
      </c>
      <c r="K74" s="42" t="s">
        <v>48</v>
      </c>
      <c r="L74" s="43"/>
      <c r="M74" s="42"/>
      <c r="N74" s="43"/>
    </row>
    <row r="75" spans="1:14" ht="85.5" x14ac:dyDescent="0.15">
      <c r="A75" s="37" t="s">
        <v>179</v>
      </c>
      <c r="B75" s="38" t="s">
        <v>155</v>
      </c>
      <c r="C75" s="39">
        <v>42828</v>
      </c>
      <c r="D75" s="38" t="s">
        <v>180</v>
      </c>
      <c r="E75" s="38" t="s">
        <v>25</v>
      </c>
      <c r="F75" s="40">
        <v>3857955</v>
      </c>
      <c r="G75" s="40">
        <v>3857955</v>
      </c>
      <c r="H75" s="41">
        <v>1</v>
      </c>
      <c r="I75" s="42" t="s">
        <v>31</v>
      </c>
      <c r="J75" s="38" t="s">
        <v>109</v>
      </c>
      <c r="K75" s="42" t="s">
        <v>48</v>
      </c>
      <c r="L75" s="43"/>
      <c r="M75" s="42"/>
      <c r="N75" s="43"/>
    </row>
    <row r="76" spans="1:14" ht="71.25" x14ac:dyDescent="0.15">
      <c r="A76" s="37" t="s">
        <v>181</v>
      </c>
      <c r="B76" s="38" t="s">
        <v>182</v>
      </c>
      <c r="C76" s="39">
        <v>42881</v>
      </c>
      <c r="D76" s="38" t="s">
        <v>183</v>
      </c>
      <c r="E76" s="38" t="s">
        <v>25</v>
      </c>
      <c r="F76" s="40" t="s">
        <v>77</v>
      </c>
      <c r="G76" s="40">
        <v>15214000</v>
      </c>
      <c r="H76" s="41" t="s">
        <v>78</v>
      </c>
      <c r="I76" s="42" t="s">
        <v>31</v>
      </c>
      <c r="J76" s="38" t="s">
        <v>184</v>
      </c>
      <c r="K76" s="42" t="s">
        <v>48</v>
      </c>
      <c r="L76" s="43"/>
      <c r="M76" s="42"/>
      <c r="N76" s="43"/>
    </row>
    <row r="77" spans="1:14" ht="99.75" x14ac:dyDescent="0.15">
      <c r="A77" s="37" t="s">
        <v>185</v>
      </c>
      <c r="B77" s="38" t="s">
        <v>182</v>
      </c>
      <c r="C77" s="39">
        <v>42908</v>
      </c>
      <c r="D77" s="38" t="s">
        <v>186</v>
      </c>
      <c r="E77" s="38" t="s">
        <v>25</v>
      </c>
      <c r="F77" s="40" t="s">
        <v>77</v>
      </c>
      <c r="G77" s="40">
        <v>1290000</v>
      </c>
      <c r="H77" s="41" t="s">
        <v>78</v>
      </c>
      <c r="I77" s="42" t="s">
        <v>31</v>
      </c>
      <c r="J77" s="38" t="s">
        <v>184</v>
      </c>
      <c r="K77" s="42" t="s">
        <v>48</v>
      </c>
      <c r="L77" s="43"/>
      <c r="M77" s="42"/>
      <c r="N77" s="43"/>
    </row>
    <row r="78" spans="1:14" ht="85.5" x14ac:dyDescent="0.15">
      <c r="A78" s="37" t="s">
        <v>187</v>
      </c>
      <c r="B78" s="38" t="s">
        <v>182</v>
      </c>
      <c r="C78" s="39">
        <v>42828</v>
      </c>
      <c r="D78" s="38" t="s">
        <v>188</v>
      </c>
      <c r="E78" s="38" t="s">
        <v>25</v>
      </c>
      <c r="F78" s="40">
        <v>5835240</v>
      </c>
      <c r="G78" s="40">
        <v>5835240</v>
      </c>
      <c r="H78" s="41">
        <f t="shared" ref="H78:H85" si="1">IF(F78="－","－",G78/F78)</f>
        <v>1</v>
      </c>
      <c r="I78" s="42" t="s">
        <v>31</v>
      </c>
      <c r="J78" s="38" t="s">
        <v>189</v>
      </c>
      <c r="K78" s="42" t="s">
        <v>33</v>
      </c>
      <c r="L78" s="43"/>
      <c r="M78" s="42"/>
      <c r="N78" s="43"/>
    </row>
    <row r="79" spans="1:14" ht="71.25" x14ac:dyDescent="0.15">
      <c r="A79" s="37" t="s">
        <v>190</v>
      </c>
      <c r="B79" s="38" t="s">
        <v>182</v>
      </c>
      <c r="C79" s="39">
        <v>43018</v>
      </c>
      <c r="D79" s="38" t="s">
        <v>191</v>
      </c>
      <c r="E79" s="38" t="s">
        <v>25</v>
      </c>
      <c r="F79" s="40">
        <v>5000000</v>
      </c>
      <c r="G79" s="40">
        <v>5000000</v>
      </c>
      <c r="H79" s="41">
        <f t="shared" si="1"/>
        <v>1</v>
      </c>
      <c r="I79" s="42" t="s">
        <v>31</v>
      </c>
      <c r="J79" s="38" t="s">
        <v>192</v>
      </c>
      <c r="K79" s="42" t="s">
        <v>65</v>
      </c>
      <c r="L79" s="43"/>
      <c r="M79" s="42"/>
      <c r="N79" s="43"/>
    </row>
    <row r="80" spans="1:14" ht="99.75" x14ac:dyDescent="0.15">
      <c r="A80" s="37" t="s">
        <v>193</v>
      </c>
      <c r="B80" s="38" t="s">
        <v>182</v>
      </c>
      <c r="C80" s="39">
        <v>43021</v>
      </c>
      <c r="D80" s="38" t="s">
        <v>194</v>
      </c>
      <c r="E80" s="38" t="s">
        <v>25</v>
      </c>
      <c r="F80" s="40">
        <v>9946800</v>
      </c>
      <c r="G80" s="40">
        <v>9946800</v>
      </c>
      <c r="H80" s="41">
        <f t="shared" si="1"/>
        <v>1</v>
      </c>
      <c r="I80" s="42" t="s">
        <v>31</v>
      </c>
      <c r="J80" s="38" t="s">
        <v>195</v>
      </c>
      <c r="K80" s="42" t="s">
        <v>196</v>
      </c>
      <c r="L80" s="43"/>
      <c r="M80" s="42"/>
      <c r="N80" s="43"/>
    </row>
    <row r="81" spans="1:14" ht="99.75" x14ac:dyDescent="0.15">
      <c r="A81" s="37" t="s">
        <v>193</v>
      </c>
      <c r="B81" s="38" t="s">
        <v>182</v>
      </c>
      <c r="C81" s="39">
        <v>43040</v>
      </c>
      <c r="D81" s="38" t="s">
        <v>197</v>
      </c>
      <c r="E81" s="38" t="s">
        <v>25</v>
      </c>
      <c r="F81" s="40">
        <v>14515200</v>
      </c>
      <c r="G81" s="40">
        <v>14515200</v>
      </c>
      <c r="H81" s="41">
        <f t="shared" si="1"/>
        <v>1</v>
      </c>
      <c r="I81" s="42" t="s">
        <v>31</v>
      </c>
      <c r="J81" s="38" t="s">
        <v>198</v>
      </c>
      <c r="K81" s="42" t="s">
        <v>196</v>
      </c>
      <c r="L81" s="43"/>
      <c r="M81" s="42"/>
      <c r="N81" s="43"/>
    </row>
    <row r="82" spans="1:14" ht="142.5" x14ac:dyDescent="0.15">
      <c r="A82" s="37" t="s">
        <v>199</v>
      </c>
      <c r="B82" s="38" t="s">
        <v>200</v>
      </c>
      <c r="C82" s="39">
        <v>42828</v>
      </c>
      <c r="D82" s="38" t="s">
        <v>188</v>
      </c>
      <c r="E82" s="38" t="s">
        <v>25</v>
      </c>
      <c r="F82" s="40">
        <v>4357800</v>
      </c>
      <c r="G82" s="40">
        <v>4357800</v>
      </c>
      <c r="H82" s="41">
        <f t="shared" si="1"/>
        <v>1</v>
      </c>
      <c r="I82" s="42" t="s">
        <v>31</v>
      </c>
      <c r="J82" s="38" t="s">
        <v>201</v>
      </c>
      <c r="K82" s="42" t="s">
        <v>33</v>
      </c>
      <c r="L82" s="43"/>
      <c r="M82" s="42"/>
      <c r="N82" s="43"/>
    </row>
    <row r="83" spans="1:14" ht="99.75" x14ac:dyDescent="0.15">
      <c r="A83" s="37" t="s">
        <v>202</v>
      </c>
      <c r="B83" s="38" t="s">
        <v>200</v>
      </c>
      <c r="C83" s="39">
        <v>42828</v>
      </c>
      <c r="D83" s="38" t="s">
        <v>203</v>
      </c>
      <c r="E83" s="38" t="s">
        <v>25</v>
      </c>
      <c r="F83" s="40">
        <v>9529560</v>
      </c>
      <c r="G83" s="40">
        <v>9529560</v>
      </c>
      <c r="H83" s="41">
        <f t="shared" si="1"/>
        <v>1</v>
      </c>
      <c r="I83" s="42" t="s">
        <v>31</v>
      </c>
      <c r="J83" s="38" t="s">
        <v>204</v>
      </c>
      <c r="K83" s="42" t="s">
        <v>205</v>
      </c>
      <c r="L83" s="43"/>
      <c r="M83" s="42"/>
      <c r="N83" s="43"/>
    </row>
    <row r="84" spans="1:14" ht="156.75" x14ac:dyDescent="0.15">
      <c r="A84" s="37" t="s">
        <v>206</v>
      </c>
      <c r="B84" s="38" t="s">
        <v>200</v>
      </c>
      <c r="C84" s="39">
        <v>42891</v>
      </c>
      <c r="D84" s="38" t="s">
        <v>76</v>
      </c>
      <c r="E84" s="38" t="s">
        <v>25</v>
      </c>
      <c r="F84" s="40">
        <v>2607000</v>
      </c>
      <c r="G84" s="40">
        <v>2607000</v>
      </c>
      <c r="H84" s="41">
        <f t="shared" si="1"/>
        <v>1</v>
      </c>
      <c r="I84" s="42" t="s">
        <v>31</v>
      </c>
      <c r="J84" s="38" t="s">
        <v>207</v>
      </c>
      <c r="K84" s="42" t="s">
        <v>33</v>
      </c>
      <c r="L84" s="43"/>
      <c r="M84" s="42"/>
      <c r="N84" s="43"/>
    </row>
    <row r="85" spans="1:14" ht="156.75" x14ac:dyDescent="0.15">
      <c r="A85" s="37" t="s">
        <v>208</v>
      </c>
      <c r="B85" s="38" t="s">
        <v>200</v>
      </c>
      <c r="C85" s="39">
        <v>42891</v>
      </c>
      <c r="D85" s="38" t="s">
        <v>76</v>
      </c>
      <c r="E85" s="38" t="s">
        <v>25</v>
      </c>
      <c r="F85" s="40">
        <v>9803000</v>
      </c>
      <c r="G85" s="40">
        <v>9803000</v>
      </c>
      <c r="H85" s="41">
        <f t="shared" si="1"/>
        <v>1</v>
      </c>
      <c r="I85" s="42" t="s">
        <v>31</v>
      </c>
      <c r="J85" s="38" t="s">
        <v>207</v>
      </c>
      <c r="K85" s="42" t="s">
        <v>33</v>
      </c>
      <c r="L85" s="43"/>
      <c r="M85" s="42"/>
      <c r="N85" s="43"/>
    </row>
    <row r="86" spans="1:14" ht="85.5" x14ac:dyDescent="0.15">
      <c r="A86" s="37" t="s">
        <v>209</v>
      </c>
      <c r="B86" s="38" t="s">
        <v>210</v>
      </c>
      <c r="C86" s="39">
        <v>42828</v>
      </c>
      <c r="D86" s="38" t="s">
        <v>211</v>
      </c>
      <c r="E86" s="38" t="s">
        <v>25</v>
      </c>
      <c r="F86" s="40" t="s">
        <v>212</v>
      </c>
      <c r="G86" s="40">
        <v>3798503</v>
      </c>
      <c r="H86" s="41" t="s">
        <v>78</v>
      </c>
      <c r="I86" s="42" t="s">
        <v>31</v>
      </c>
      <c r="J86" s="38" t="s">
        <v>109</v>
      </c>
      <c r="K86" s="42" t="s">
        <v>48</v>
      </c>
      <c r="L86" s="43"/>
      <c r="M86" s="42"/>
      <c r="N86" s="43"/>
    </row>
    <row r="87" spans="1:14" ht="85.5" x14ac:dyDescent="0.15">
      <c r="A87" s="37" t="s">
        <v>213</v>
      </c>
      <c r="B87" s="38" t="s">
        <v>210</v>
      </c>
      <c r="C87" s="39">
        <v>42828</v>
      </c>
      <c r="D87" s="38" t="s">
        <v>214</v>
      </c>
      <c r="E87" s="38" t="s">
        <v>25</v>
      </c>
      <c r="F87" s="40" t="s">
        <v>212</v>
      </c>
      <c r="G87" s="40">
        <v>4552529</v>
      </c>
      <c r="H87" s="41" t="s">
        <v>78</v>
      </c>
      <c r="I87" s="42" t="s">
        <v>31</v>
      </c>
      <c r="J87" s="38" t="s">
        <v>109</v>
      </c>
      <c r="K87" s="42" t="s">
        <v>48</v>
      </c>
      <c r="L87" s="43"/>
      <c r="M87" s="42"/>
      <c r="N87" s="43"/>
    </row>
    <row r="88" spans="1:14" ht="85.5" x14ac:dyDescent="0.15">
      <c r="A88" s="37" t="s">
        <v>215</v>
      </c>
      <c r="B88" s="38" t="s">
        <v>210</v>
      </c>
      <c r="C88" s="39">
        <v>42828</v>
      </c>
      <c r="D88" s="38" t="s">
        <v>216</v>
      </c>
      <c r="E88" s="38" t="s">
        <v>25</v>
      </c>
      <c r="F88" s="40" t="s">
        <v>212</v>
      </c>
      <c r="G88" s="40">
        <v>2868245</v>
      </c>
      <c r="H88" s="41" t="s">
        <v>78</v>
      </c>
      <c r="I88" s="42" t="s">
        <v>31</v>
      </c>
      <c r="J88" s="38" t="s">
        <v>109</v>
      </c>
      <c r="K88" s="42" t="s">
        <v>48</v>
      </c>
      <c r="L88" s="43"/>
      <c r="M88" s="42"/>
      <c r="N88" s="43"/>
    </row>
    <row r="89" spans="1:14" ht="85.5" x14ac:dyDescent="0.15">
      <c r="A89" s="37" t="s">
        <v>217</v>
      </c>
      <c r="B89" s="38" t="s">
        <v>210</v>
      </c>
      <c r="C89" s="39">
        <v>42828</v>
      </c>
      <c r="D89" s="38" t="s">
        <v>218</v>
      </c>
      <c r="E89" s="38" t="s">
        <v>25</v>
      </c>
      <c r="F89" s="40" t="s">
        <v>212</v>
      </c>
      <c r="G89" s="40">
        <v>1923811</v>
      </c>
      <c r="H89" s="41" t="s">
        <v>78</v>
      </c>
      <c r="I89" s="42" t="s">
        <v>31</v>
      </c>
      <c r="J89" s="38" t="s">
        <v>109</v>
      </c>
      <c r="K89" s="42" t="s">
        <v>48</v>
      </c>
      <c r="L89" s="43"/>
      <c r="M89" s="42"/>
      <c r="N89" s="43"/>
    </row>
    <row r="90" spans="1:14" ht="85.5" x14ac:dyDescent="0.15">
      <c r="A90" s="37" t="s">
        <v>219</v>
      </c>
      <c r="B90" s="38" t="s">
        <v>210</v>
      </c>
      <c r="C90" s="39">
        <v>42828</v>
      </c>
      <c r="D90" s="38" t="s">
        <v>220</v>
      </c>
      <c r="E90" s="38" t="s">
        <v>25</v>
      </c>
      <c r="F90" s="40" t="s">
        <v>212</v>
      </c>
      <c r="G90" s="40">
        <v>9845398</v>
      </c>
      <c r="H90" s="41" t="s">
        <v>78</v>
      </c>
      <c r="I90" s="42" t="s">
        <v>31</v>
      </c>
      <c r="J90" s="38" t="s">
        <v>109</v>
      </c>
      <c r="K90" s="42" t="s">
        <v>48</v>
      </c>
      <c r="L90" s="43"/>
      <c r="M90" s="42"/>
      <c r="N90" s="43"/>
    </row>
    <row r="91" spans="1:14" ht="85.5" x14ac:dyDescent="0.15">
      <c r="A91" s="37" t="s">
        <v>221</v>
      </c>
      <c r="B91" s="38" t="s">
        <v>210</v>
      </c>
      <c r="C91" s="39">
        <v>42828</v>
      </c>
      <c r="D91" s="38" t="s">
        <v>222</v>
      </c>
      <c r="E91" s="38" t="s">
        <v>25</v>
      </c>
      <c r="F91" s="40" t="s">
        <v>212</v>
      </c>
      <c r="G91" s="40">
        <v>5786556</v>
      </c>
      <c r="H91" s="41" t="s">
        <v>78</v>
      </c>
      <c r="I91" s="42" t="s">
        <v>31</v>
      </c>
      <c r="J91" s="38" t="s">
        <v>109</v>
      </c>
      <c r="K91" s="42" t="s">
        <v>48</v>
      </c>
      <c r="L91" s="43"/>
      <c r="M91" s="42"/>
      <c r="N91" s="43"/>
    </row>
    <row r="92" spans="1:14" ht="85.5" x14ac:dyDescent="0.15">
      <c r="A92" s="37" t="s">
        <v>223</v>
      </c>
      <c r="B92" s="38" t="s">
        <v>210</v>
      </c>
      <c r="C92" s="39">
        <v>42828</v>
      </c>
      <c r="D92" s="38" t="s">
        <v>224</v>
      </c>
      <c r="E92" s="38" t="s">
        <v>25</v>
      </c>
      <c r="F92" s="40" t="s">
        <v>212</v>
      </c>
      <c r="G92" s="40">
        <v>16817254</v>
      </c>
      <c r="H92" s="41" t="s">
        <v>78</v>
      </c>
      <c r="I92" s="42" t="s">
        <v>31</v>
      </c>
      <c r="J92" s="38" t="s">
        <v>109</v>
      </c>
      <c r="K92" s="42" t="s">
        <v>48</v>
      </c>
      <c r="L92" s="43"/>
      <c r="M92" s="42"/>
      <c r="N92" s="43"/>
    </row>
    <row r="93" spans="1:14" ht="85.5" x14ac:dyDescent="0.15">
      <c r="A93" s="37" t="s">
        <v>225</v>
      </c>
      <c r="B93" s="38" t="s">
        <v>210</v>
      </c>
      <c r="C93" s="39">
        <v>42828</v>
      </c>
      <c r="D93" s="38" t="s">
        <v>226</v>
      </c>
      <c r="E93" s="38" t="s">
        <v>25</v>
      </c>
      <c r="F93" s="40" t="s">
        <v>212</v>
      </c>
      <c r="G93" s="40">
        <v>3431705</v>
      </c>
      <c r="H93" s="41" t="s">
        <v>78</v>
      </c>
      <c r="I93" s="42" t="s">
        <v>31</v>
      </c>
      <c r="J93" s="38" t="s">
        <v>109</v>
      </c>
      <c r="K93" s="42" t="s">
        <v>48</v>
      </c>
      <c r="L93" s="43"/>
      <c r="M93" s="42"/>
      <c r="N93" s="43"/>
    </row>
    <row r="94" spans="1:14" ht="85.5" x14ac:dyDescent="0.15">
      <c r="A94" s="37" t="s">
        <v>227</v>
      </c>
      <c r="B94" s="38" t="s">
        <v>210</v>
      </c>
      <c r="C94" s="39">
        <v>42828</v>
      </c>
      <c r="D94" s="38" t="s">
        <v>228</v>
      </c>
      <c r="E94" s="38" t="s">
        <v>25</v>
      </c>
      <c r="F94" s="40" t="s">
        <v>212</v>
      </c>
      <c r="G94" s="40">
        <v>1042812</v>
      </c>
      <c r="H94" s="41" t="s">
        <v>78</v>
      </c>
      <c r="I94" s="42" t="s">
        <v>31</v>
      </c>
      <c r="J94" s="38" t="s">
        <v>109</v>
      </c>
      <c r="K94" s="42" t="s">
        <v>48</v>
      </c>
      <c r="L94" s="43"/>
      <c r="M94" s="42"/>
      <c r="N94" s="43"/>
    </row>
    <row r="95" spans="1:14" ht="85.5" x14ac:dyDescent="0.15">
      <c r="A95" s="37" t="s">
        <v>229</v>
      </c>
      <c r="B95" s="38" t="s">
        <v>210</v>
      </c>
      <c r="C95" s="39">
        <v>42879</v>
      </c>
      <c r="D95" s="38" t="s">
        <v>228</v>
      </c>
      <c r="E95" s="38" t="s">
        <v>25</v>
      </c>
      <c r="F95" s="40" t="s">
        <v>212</v>
      </c>
      <c r="G95" s="40">
        <v>1418251</v>
      </c>
      <c r="H95" s="41" t="s">
        <v>78</v>
      </c>
      <c r="I95" s="42" t="s">
        <v>31</v>
      </c>
      <c r="J95" s="38" t="s">
        <v>230</v>
      </c>
      <c r="K95" s="42" t="s">
        <v>48</v>
      </c>
      <c r="L95" s="43"/>
      <c r="M95" s="42"/>
      <c r="N95" s="43"/>
    </row>
    <row r="96" spans="1:14" ht="85.5" x14ac:dyDescent="0.15">
      <c r="A96" s="37" t="s">
        <v>231</v>
      </c>
      <c r="B96" s="38" t="s">
        <v>210</v>
      </c>
      <c r="C96" s="39">
        <v>42853</v>
      </c>
      <c r="D96" s="38" t="s">
        <v>228</v>
      </c>
      <c r="E96" s="38" t="s">
        <v>25</v>
      </c>
      <c r="F96" s="40" t="s">
        <v>212</v>
      </c>
      <c r="G96" s="40">
        <v>3520800</v>
      </c>
      <c r="H96" s="41" t="s">
        <v>78</v>
      </c>
      <c r="I96" s="42" t="s">
        <v>31</v>
      </c>
      <c r="J96" s="38" t="s">
        <v>232</v>
      </c>
      <c r="K96" s="42" t="s">
        <v>48</v>
      </c>
      <c r="L96" s="43"/>
      <c r="M96" s="42"/>
      <c r="N96" s="43"/>
    </row>
    <row r="97" spans="1:14" ht="85.5" x14ac:dyDescent="0.15">
      <c r="A97" s="37" t="s">
        <v>233</v>
      </c>
      <c r="B97" s="38" t="s">
        <v>210</v>
      </c>
      <c r="C97" s="39">
        <v>42853</v>
      </c>
      <c r="D97" s="38" t="s">
        <v>228</v>
      </c>
      <c r="E97" s="38" t="s">
        <v>25</v>
      </c>
      <c r="F97" s="40" t="s">
        <v>212</v>
      </c>
      <c r="G97" s="40">
        <v>8422000</v>
      </c>
      <c r="H97" s="41" t="s">
        <v>78</v>
      </c>
      <c r="I97" s="42" t="s">
        <v>31</v>
      </c>
      <c r="J97" s="38" t="s">
        <v>234</v>
      </c>
      <c r="K97" s="42" t="s">
        <v>48</v>
      </c>
      <c r="L97" s="43"/>
      <c r="M97" s="42"/>
      <c r="N97" s="43"/>
    </row>
    <row r="98" spans="1:14" ht="71.25" x14ac:dyDescent="0.15">
      <c r="A98" s="37" t="s">
        <v>235</v>
      </c>
      <c r="B98" s="38" t="s">
        <v>210</v>
      </c>
      <c r="C98" s="39">
        <v>43021</v>
      </c>
      <c r="D98" s="38" t="s">
        <v>236</v>
      </c>
      <c r="E98" s="38" t="s">
        <v>25</v>
      </c>
      <c r="F98" s="40">
        <v>11340000</v>
      </c>
      <c r="G98" s="40">
        <v>11340000</v>
      </c>
      <c r="H98" s="41">
        <f t="shared" ref="H98:H106" si="2">IF(F98="－","－",G98/F98)</f>
        <v>1</v>
      </c>
      <c r="I98" s="42" t="s">
        <v>31</v>
      </c>
      <c r="J98" s="38" t="s">
        <v>237</v>
      </c>
      <c r="K98" s="42" t="s">
        <v>48</v>
      </c>
      <c r="L98" s="43"/>
      <c r="M98" s="42"/>
      <c r="N98" s="43"/>
    </row>
    <row r="99" spans="1:14" ht="85.5" x14ac:dyDescent="0.15">
      <c r="A99" s="37" t="s">
        <v>238</v>
      </c>
      <c r="B99" s="38" t="s">
        <v>239</v>
      </c>
      <c r="C99" s="39">
        <v>42828</v>
      </c>
      <c r="D99" s="38" t="s">
        <v>240</v>
      </c>
      <c r="E99" s="38" t="s">
        <v>25</v>
      </c>
      <c r="F99" s="40">
        <v>1181213</v>
      </c>
      <c r="G99" s="40">
        <v>1181213</v>
      </c>
      <c r="H99" s="41">
        <f t="shared" si="2"/>
        <v>1</v>
      </c>
      <c r="I99" s="42" t="s">
        <v>31</v>
      </c>
      <c r="J99" s="38" t="s">
        <v>241</v>
      </c>
      <c r="K99" s="42" t="s">
        <v>48</v>
      </c>
      <c r="L99" s="43"/>
      <c r="M99" s="42"/>
      <c r="N99" s="43"/>
    </row>
    <row r="100" spans="1:14" ht="99.75" x14ac:dyDescent="0.15">
      <c r="A100" s="37" t="s">
        <v>242</v>
      </c>
      <c r="B100" s="38" t="s">
        <v>239</v>
      </c>
      <c r="C100" s="39">
        <v>42828</v>
      </c>
      <c r="D100" s="38" t="s">
        <v>243</v>
      </c>
      <c r="E100" s="38" t="s">
        <v>25</v>
      </c>
      <c r="F100" s="40">
        <v>15455896</v>
      </c>
      <c r="G100" s="40">
        <v>15455896</v>
      </c>
      <c r="H100" s="41">
        <f t="shared" si="2"/>
        <v>1</v>
      </c>
      <c r="I100" s="42" t="s">
        <v>31</v>
      </c>
      <c r="J100" s="38" t="s">
        <v>244</v>
      </c>
      <c r="K100" s="42" t="s">
        <v>196</v>
      </c>
      <c r="L100" s="43" t="s">
        <v>245</v>
      </c>
      <c r="M100" s="42" t="s">
        <v>246</v>
      </c>
      <c r="N100" s="43"/>
    </row>
    <row r="101" spans="1:14" ht="71.25" x14ac:dyDescent="0.15">
      <c r="A101" s="37" t="s">
        <v>247</v>
      </c>
      <c r="B101" s="38" t="s">
        <v>239</v>
      </c>
      <c r="C101" s="39">
        <v>42828</v>
      </c>
      <c r="D101" s="38" t="s">
        <v>248</v>
      </c>
      <c r="E101" s="38" t="s">
        <v>25</v>
      </c>
      <c r="F101" s="40">
        <v>10000000</v>
      </c>
      <c r="G101" s="40">
        <v>10000000</v>
      </c>
      <c r="H101" s="41">
        <f t="shared" si="2"/>
        <v>1</v>
      </c>
      <c r="I101" s="42" t="s">
        <v>31</v>
      </c>
      <c r="J101" s="38" t="s">
        <v>249</v>
      </c>
      <c r="K101" s="42" t="s">
        <v>48</v>
      </c>
      <c r="L101" s="43"/>
      <c r="M101" s="42"/>
      <c r="N101" s="43"/>
    </row>
    <row r="102" spans="1:14" ht="99.75" x14ac:dyDescent="0.15">
      <c r="A102" s="37" t="s">
        <v>250</v>
      </c>
      <c r="B102" s="38" t="s">
        <v>239</v>
      </c>
      <c r="C102" s="39">
        <v>42851</v>
      </c>
      <c r="D102" s="38" t="s">
        <v>243</v>
      </c>
      <c r="E102" s="38" t="s">
        <v>25</v>
      </c>
      <c r="F102" s="40">
        <v>8820294</v>
      </c>
      <c r="G102" s="40">
        <v>8820294</v>
      </c>
      <c r="H102" s="41">
        <f t="shared" si="2"/>
        <v>1</v>
      </c>
      <c r="I102" s="42" t="s">
        <v>31</v>
      </c>
      <c r="J102" s="38" t="s">
        <v>251</v>
      </c>
      <c r="K102" s="42" t="s">
        <v>196</v>
      </c>
      <c r="L102" s="43" t="s">
        <v>245</v>
      </c>
      <c r="M102" s="42" t="s">
        <v>246</v>
      </c>
      <c r="N102" s="43"/>
    </row>
    <row r="103" spans="1:14" ht="85.5" x14ac:dyDescent="0.15">
      <c r="A103" s="37" t="s">
        <v>252</v>
      </c>
      <c r="B103" s="38" t="s">
        <v>239</v>
      </c>
      <c r="C103" s="39">
        <v>42913</v>
      </c>
      <c r="D103" s="38" t="s">
        <v>253</v>
      </c>
      <c r="E103" s="38" t="s">
        <v>25</v>
      </c>
      <c r="F103" s="40">
        <v>2360000</v>
      </c>
      <c r="G103" s="40">
        <v>2360000</v>
      </c>
      <c r="H103" s="41">
        <f t="shared" si="2"/>
        <v>1</v>
      </c>
      <c r="I103" s="42" t="s">
        <v>31</v>
      </c>
      <c r="J103" s="38" t="s">
        <v>254</v>
      </c>
      <c r="K103" s="42" t="s">
        <v>33</v>
      </c>
      <c r="L103" s="43"/>
      <c r="M103" s="42"/>
      <c r="N103" s="43"/>
    </row>
    <row r="104" spans="1:14" ht="71.25" x14ac:dyDescent="0.15">
      <c r="A104" s="37" t="s">
        <v>255</v>
      </c>
      <c r="B104" s="38" t="s">
        <v>239</v>
      </c>
      <c r="C104" s="39">
        <v>42956</v>
      </c>
      <c r="D104" s="38" t="s">
        <v>248</v>
      </c>
      <c r="E104" s="38" t="s">
        <v>25</v>
      </c>
      <c r="F104" s="40">
        <v>19720000</v>
      </c>
      <c r="G104" s="40">
        <v>19720000</v>
      </c>
      <c r="H104" s="41">
        <f t="shared" si="2"/>
        <v>1</v>
      </c>
      <c r="I104" s="42" t="s">
        <v>31</v>
      </c>
      <c r="J104" s="38" t="s">
        <v>249</v>
      </c>
      <c r="K104" s="42" t="s">
        <v>48</v>
      </c>
      <c r="L104" s="43"/>
      <c r="M104" s="42"/>
      <c r="N104" s="43"/>
    </row>
    <row r="105" spans="1:14" ht="85.5" x14ac:dyDescent="0.15">
      <c r="A105" s="37" t="s">
        <v>256</v>
      </c>
      <c r="B105" s="38" t="s">
        <v>239</v>
      </c>
      <c r="C105" s="39">
        <v>42979</v>
      </c>
      <c r="D105" s="38" t="s">
        <v>257</v>
      </c>
      <c r="E105" s="38" t="s">
        <v>25</v>
      </c>
      <c r="F105" s="40">
        <v>3352000</v>
      </c>
      <c r="G105" s="40">
        <v>3352000</v>
      </c>
      <c r="H105" s="41">
        <f t="shared" si="2"/>
        <v>1</v>
      </c>
      <c r="I105" s="42" t="s">
        <v>31</v>
      </c>
      <c r="J105" s="38" t="s">
        <v>254</v>
      </c>
      <c r="K105" s="42" t="s">
        <v>33</v>
      </c>
      <c r="L105" s="43"/>
      <c r="M105" s="42"/>
      <c r="N105" s="43"/>
    </row>
    <row r="106" spans="1:14" ht="85.5" x14ac:dyDescent="0.15">
      <c r="A106" s="37" t="s">
        <v>258</v>
      </c>
      <c r="B106" s="38" t="s">
        <v>239</v>
      </c>
      <c r="C106" s="39">
        <v>42990</v>
      </c>
      <c r="D106" s="38" t="s">
        <v>259</v>
      </c>
      <c r="E106" s="38" t="s">
        <v>25</v>
      </c>
      <c r="F106" s="40">
        <v>3496000</v>
      </c>
      <c r="G106" s="40">
        <v>3496000</v>
      </c>
      <c r="H106" s="41">
        <f t="shared" si="2"/>
        <v>1</v>
      </c>
      <c r="I106" s="42" t="s">
        <v>31</v>
      </c>
      <c r="J106" s="38" t="s">
        <v>254</v>
      </c>
      <c r="K106" s="42" t="s">
        <v>33</v>
      </c>
      <c r="L106" s="43"/>
      <c r="M106" s="42"/>
      <c r="N106" s="43"/>
    </row>
    <row r="107" spans="1:14" ht="71.25" x14ac:dyDescent="0.15">
      <c r="A107" s="37" t="s">
        <v>260</v>
      </c>
      <c r="B107" s="38" t="s">
        <v>261</v>
      </c>
      <c r="C107" s="39">
        <v>42826</v>
      </c>
      <c r="D107" s="38" t="s">
        <v>262</v>
      </c>
      <c r="E107" s="38" t="s">
        <v>25</v>
      </c>
      <c r="F107" s="40" t="s">
        <v>212</v>
      </c>
      <c r="G107" s="40">
        <v>1120350</v>
      </c>
      <c r="H107" s="41" t="s">
        <v>78</v>
      </c>
      <c r="I107" s="42" t="s">
        <v>31</v>
      </c>
      <c r="J107" s="38" t="s">
        <v>263</v>
      </c>
      <c r="K107" s="42" t="s">
        <v>264</v>
      </c>
      <c r="L107" s="43"/>
      <c r="M107" s="42"/>
      <c r="N107" s="43"/>
    </row>
    <row r="108" spans="1:14" ht="85.5" x14ac:dyDescent="0.15">
      <c r="A108" s="37" t="s">
        <v>265</v>
      </c>
      <c r="B108" s="38" t="s">
        <v>261</v>
      </c>
      <c r="C108" s="39">
        <v>42828</v>
      </c>
      <c r="D108" s="38" t="s">
        <v>266</v>
      </c>
      <c r="E108" s="38" t="s">
        <v>25</v>
      </c>
      <c r="F108" s="40" t="s">
        <v>212</v>
      </c>
      <c r="G108" s="40">
        <v>25000000</v>
      </c>
      <c r="H108" s="41" t="s">
        <v>78</v>
      </c>
      <c r="I108" s="42" t="s">
        <v>31</v>
      </c>
      <c r="J108" s="38" t="s">
        <v>267</v>
      </c>
      <c r="K108" s="42" t="s">
        <v>65</v>
      </c>
      <c r="L108" s="43"/>
      <c r="M108" s="42"/>
      <c r="N108" s="43"/>
    </row>
    <row r="109" spans="1:14" ht="114" x14ac:dyDescent="0.15">
      <c r="A109" s="37" t="s">
        <v>268</v>
      </c>
      <c r="B109" s="38" t="s">
        <v>261</v>
      </c>
      <c r="C109" s="39">
        <v>42828</v>
      </c>
      <c r="D109" s="38" t="s">
        <v>269</v>
      </c>
      <c r="E109" s="38" t="s">
        <v>25</v>
      </c>
      <c r="F109" s="40" t="s">
        <v>212</v>
      </c>
      <c r="G109" s="40">
        <v>12110706</v>
      </c>
      <c r="H109" s="41" t="s">
        <v>78</v>
      </c>
      <c r="I109" s="42" t="s">
        <v>31</v>
      </c>
      <c r="J109" s="38" t="s">
        <v>270</v>
      </c>
      <c r="K109" s="42" t="s">
        <v>48</v>
      </c>
      <c r="L109" s="43"/>
      <c r="M109" s="42"/>
      <c r="N109" s="43"/>
    </row>
    <row r="110" spans="1:14" ht="99.75" x14ac:dyDescent="0.15">
      <c r="A110" s="37" t="s">
        <v>271</v>
      </c>
      <c r="B110" s="38" t="s">
        <v>261</v>
      </c>
      <c r="C110" s="39">
        <v>42879</v>
      </c>
      <c r="D110" s="38" t="s">
        <v>269</v>
      </c>
      <c r="E110" s="38" t="s">
        <v>25</v>
      </c>
      <c r="F110" s="40" t="s">
        <v>212</v>
      </c>
      <c r="G110" s="40">
        <v>2837520</v>
      </c>
      <c r="H110" s="41" t="s">
        <v>78</v>
      </c>
      <c r="I110" s="42" t="s">
        <v>31</v>
      </c>
      <c r="J110" s="38" t="s">
        <v>272</v>
      </c>
      <c r="K110" s="42" t="s">
        <v>33</v>
      </c>
      <c r="L110" s="43"/>
      <c r="M110" s="42"/>
      <c r="N110" s="43"/>
    </row>
    <row r="111" spans="1:14" ht="142.5" x14ac:dyDescent="0.15">
      <c r="A111" s="37" t="s">
        <v>273</v>
      </c>
      <c r="B111" s="38" t="s">
        <v>261</v>
      </c>
      <c r="C111" s="39">
        <v>42895</v>
      </c>
      <c r="D111" s="38" t="s">
        <v>253</v>
      </c>
      <c r="E111" s="38" t="s">
        <v>25</v>
      </c>
      <c r="F111" s="40" t="s">
        <v>212</v>
      </c>
      <c r="G111" s="40">
        <v>1828128</v>
      </c>
      <c r="H111" s="41" t="s">
        <v>78</v>
      </c>
      <c r="I111" s="42" t="s">
        <v>31</v>
      </c>
      <c r="J111" s="38" t="s">
        <v>274</v>
      </c>
      <c r="K111" s="42" t="s">
        <v>33</v>
      </c>
      <c r="L111" s="43"/>
      <c r="M111" s="42"/>
      <c r="N111" s="43"/>
    </row>
    <row r="112" spans="1:14" ht="142.5" x14ac:dyDescent="0.15">
      <c r="A112" s="37" t="s">
        <v>275</v>
      </c>
      <c r="B112" s="38" t="s">
        <v>261</v>
      </c>
      <c r="C112" s="39">
        <v>42929</v>
      </c>
      <c r="D112" s="38" t="s">
        <v>269</v>
      </c>
      <c r="E112" s="38" t="s">
        <v>25</v>
      </c>
      <c r="F112" s="40" t="s">
        <v>212</v>
      </c>
      <c r="G112" s="40">
        <v>7182000</v>
      </c>
      <c r="H112" s="41" t="s">
        <v>78</v>
      </c>
      <c r="I112" s="42" t="s">
        <v>31</v>
      </c>
      <c r="J112" s="38" t="s">
        <v>276</v>
      </c>
      <c r="K112" s="42" t="s">
        <v>33</v>
      </c>
      <c r="L112" s="43"/>
      <c r="M112" s="42"/>
      <c r="N112" s="43"/>
    </row>
    <row r="113" spans="1:14" ht="128.25" x14ac:dyDescent="0.15">
      <c r="A113" s="37" t="s">
        <v>277</v>
      </c>
      <c r="B113" s="38" t="s">
        <v>278</v>
      </c>
      <c r="C113" s="39">
        <v>42828</v>
      </c>
      <c r="D113" s="38" t="s">
        <v>279</v>
      </c>
      <c r="E113" s="38" t="s">
        <v>25</v>
      </c>
      <c r="F113" s="40">
        <v>11345520</v>
      </c>
      <c r="G113" s="40">
        <v>11345520</v>
      </c>
      <c r="H113" s="41">
        <f t="shared" ref="H113:H124" si="3">IF(F113="－","－",G113/F113)</f>
        <v>1</v>
      </c>
      <c r="I113" s="42" t="s">
        <v>31</v>
      </c>
      <c r="J113" s="38" t="s">
        <v>280</v>
      </c>
      <c r="K113" s="42" t="s">
        <v>205</v>
      </c>
      <c r="L113" s="43"/>
      <c r="M113" s="42"/>
      <c r="N113" s="43" t="s">
        <v>34</v>
      </c>
    </row>
    <row r="114" spans="1:14" ht="114" x14ac:dyDescent="0.15">
      <c r="A114" s="37" t="s">
        <v>281</v>
      </c>
      <c r="B114" s="38" t="s">
        <v>278</v>
      </c>
      <c r="C114" s="39">
        <v>42912</v>
      </c>
      <c r="D114" s="38" t="s">
        <v>282</v>
      </c>
      <c r="E114" s="38" t="s">
        <v>25</v>
      </c>
      <c r="F114" s="40">
        <v>33500000</v>
      </c>
      <c r="G114" s="40">
        <v>33500000</v>
      </c>
      <c r="H114" s="41">
        <f t="shared" si="3"/>
        <v>1</v>
      </c>
      <c r="I114" s="42" t="s">
        <v>31</v>
      </c>
      <c r="J114" s="38" t="s">
        <v>283</v>
      </c>
      <c r="K114" s="42" t="s">
        <v>48</v>
      </c>
      <c r="L114" s="43"/>
      <c r="M114" s="42"/>
      <c r="N114" s="43"/>
    </row>
    <row r="115" spans="1:14" ht="71.25" x14ac:dyDescent="0.15">
      <c r="A115" s="37" t="s">
        <v>284</v>
      </c>
      <c r="B115" s="38" t="s">
        <v>285</v>
      </c>
      <c r="C115" s="39">
        <v>42828</v>
      </c>
      <c r="D115" s="38" t="s">
        <v>286</v>
      </c>
      <c r="E115" s="38" t="s">
        <v>25</v>
      </c>
      <c r="F115" s="40">
        <v>4479846</v>
      </c>
      <c r="G115" s="40">
        <v>4479846</v>
      </c>
      <c r="H115" s="41">
        <f t="shared" si="3"/>
        <v>1</v>
      </c>
      <c r="I115" s="42" t="s">
        <v>31</v>
      </c>
      <c r="J115" s="38" t="s">
        <v>287</v>
      </c>
      <c r="K115" s="42" t="s">
        <v>48</v>
      </c>
      <c r="L115" s="43"/>
      <c r="M115" s="42"/>
      <c r="N115" s="43"/>
    </row>
    <row r="116" spans="1:14" ht="71.25" x14ac:dyDescent="0.15">
      <c r="A116" s="37" t="s">
        <v>288</v>
      </c>
      <c r="B116" s="38" t="s">
        <v>285</v>
      </c>
      <c r="C116" s="39">
        <v>42828</v>
      </c>
      <c r="D116" s="38" t="s">
        <v>286</v>
      </c>
      <c r="E116" s="38" t="s">
        <v>25</v>
      </c>
      <c r="F116" s="40">
        <v>6736485</v>
      </c>
      <c r="G116" s="40">
        <v>6736485</v>
      </c>
      <c r="H116" s="41">
        <f t="shared" si="3"/>
        <v>1</v>
      </c>
      <c r="I116" s="42" t="s">
        <v>31</v>
      </c>
      <c r="J116" s="38" t="s">
        <v>287</v>
      </c>
      <c r="K116" s="42" t="s">
        <v>48</v>
      </c>
      <c r="L116" s="43"/>
      <c r="M116" s="42"/>
      <c r="N116" s="43"/>
    </row>
    <row r="117" spans="1:14" ht="71.25" x14ac:dyDescent="0.15">
      <c r="A117" s="37" t="s">
        <v>289</v>
      </c>
      <c r="B117" s="38" t="s">
        <v>285</v>
      </c>
      <c r="C117" s="39">
        <v>42828</v>
      </c>
      <c r="D117" s="38" t="s">
        <v>290</v>
      </c>
      <c r="E117" s="38" t="s">
        <v>25</v>
      </c>
      <c r="F117" s="40">
        <v>5213754</v>
      </c>
      <c r="G117" s="40">
        <v>5213754</v>
      </c>
      <c r="H117" s="41">
        <f t="shared" si="3"/>
        <v>1</v>
      </c>
      <c r="I117" s="42" t="s">
        <v>31</v>
      </c>
      <c r="J117" s="38" t="s">
        <v>287</v>
      </c>
      <c r="K117" s="42" t="s">
        <v>48</v>
      </c>
      <c r="L117" s="43"/>
      <c r="M117" s="42"/>
      <c r="N117" s="43"/>
    </row>
    <row r="118" spans="1:14" ht="71.25" x14ac:dyDescent="0.15">
      <c r="A118" s="37" t="s">
        <v>291</v>
      </c>
      <c r="B118" s="38" t="s">
        <v>285</v>
      </c>
      <c r="C118" s="39">
        <v>42828</v>
      </c>
      <c r="D118" s="38" t="s">
        <v>292</v>
      </c>
      <c r="E118" s="38" t="s">
        <v>25</v>
      </c>
      <c r="F118" s="40">
        <v>1810988</v>
      </c>
      <c r="G118" s="40">
        <v>1810988</v>
      </c>
      <c r="H118" s="41">
        <f t="shared" si="3"/>
        <v>1</v>
      </c>
      <c r="I118" s="42" t="s">
        <v>31</v>
      </c>
      <c r="J118" s="38" t="s">
        <v>287</v>
      </c>
      <c r="K118" s="42" t="s">
        <v>48</v>
      </c>
      <c r="L118" s="43"/>
      <c r="M118" s="42"/>
      <c r="N118" s="43"/>
    </row>
    <row r="119" spans="1:14" ht="71.25" x14ac:dyDescent="0.15">
      <c r="A119" s="37" t="s">
        <v>293</v>
      </c>
      <c r="B119" s="38" t="s">
        <v>285</v>
      </c>
      <c r="C119" s="39">
        <v>42828</v>
      </c>
      <c r="D119" s="38" t="s">
        <v>294</v>
      </c>
      <c r="E119" s="38" t="s">
        <v>25</v>
      </c>
      <c r="F119" s="40">
        <v>1932689</v>
      </c>
      <c r="G119" s="40">
        <v>1932689</v>
      </c>
      <c r="H119" s="41">
        <f t="shared" si="3"/>
        <v>1</v>
      </c>
      <c r="I119" s="42" t="s">
        <v>31</v>
      </c>
      <c r="J119" s="38" t="s">
        <v>287</v>
      </c>
      <c r="K119" s="42" t="s">
        <v>48</v>
      </c>
      <c r="L119" s="43"/>
      <c r="M119" s="42"/>
      <c r="N119" s="43"/>
    </row>
    <row r="120" spans="1:14" ht="71.25" x14ac:dyDescent="0.15">
      <c r="A120" s="37" t="s">
        <v>295</v>
      </c>
      <c r="B120" s="38" t="s">
        <v>285</v>
      </c>
      <c r="C120" s="39">
        <v>42828</v>
      </c>
      <c r="D120" s="38" t="s">
        <v>296</v>
      </c>
      <c r="E120" s="38" t="s">
        <v>25</v>
      </c>
      <c r="F120" s="40">
        <v>2452131</v>
      </c>
      <c r="G120" s="40">
        <v>2452131</v>
      </c>
      <c r="H120" s="41">
        <f t="shared" si="3"/>
        <v>1</v>
      </c>
      <c r="I120" s="42" t="s">
        <v>31</v>
      </c>
      <c r="J120" s="38" t="s">
        <v>287</v>
      </c>
      <c r="K120" s="42" t="s">
        <v>48</v>
      </c>
      <c r="L120" s="43"/>
      <c r="M120" s="42"/>
      <c r="N120" s="43"/>
    </row>
    <row r="121" spans="1:14" ht="71.25" x14ac:dyDescent="0.15">
      <c r="A121" s="37" t="s">
        <v>297</v>
      </c>
      <c r="B121" s="38" t="s">
        <v>285</v>
      </c>
      <c r="C121" s="39">
        <v>42828</v>
      </c>
      <c r="D121" s="38" t="s">
        <v>298</v>
      </c>
      <c r="E121" s="38" t="s">
        <v>25</v>
      </c>
      <c r="F121" s="40">
        <v>9729654</v>
      </c>
      <c r="G121" s="40">
        <v>9729654</v>
      </c>
      <c r="H121" s="41">
        <f t="shared" si="3"/>
        <v>1</v>
      </c>
      <c r="I121" s="42" t="s">
        <v>31</v>
      </c>
      <c r="J121" s="38" t="s">
        <v>299</v>
      </c>
      <c r="K121" s="42" t="s">
        <v>48</v>
      </c>
      <c r="L121" s="43"/>
      <c r="M121" s="42"/>
      <c r="N121" s="43"/>
    </row>
    <row r="122" spans="1:14" ht="71.25" x14ac:dyDescent="0.15">
      <c r="A122" s="37" t="s">
        <v>300</v>
      </c>
      <c r="B122" s="38" t="s">
        <v>285</v>
      </c>
      <c r="C122" s="39">
        <v>42828</v>
      </c>
      <c r="D122" s="38" t="s">
        <v>301</v>
      </c>
      <c r="E122" s="38" t="s">
        <v>25</v>
      </c>
      <c r="F122" s="40">
        <v>48756756</v>
      </c>
      <c r="G122" s="40">
        <v>48756756</v>
      </c>
      <c r="H122" s="41">
        <f t="shared" si="3"/>
        <v>1</v>
      </c>
      <c r="I122" s="42" t="s">
        <v>31</v>
      </c>
      <c r="J122" s="38" t="s">
        <v>299</v>
      </c>
      <c r="K122" s="42" t="s">
        <v>48</v>
      </c>
      <c r="L122" s="43"/>
      <c r="M122" s="42"/>
      <c r="N122" s="43"/>
    </row>
    <row r="123" spans="1:14" ht="85.5" x14ac:dyDescent="0.15">
      <c r="A123" s="37" t="s">
        <v>302</v>
      </c>
      <c r="B123" s="38" t="s">
        <v>285</v>
      </c>
      <c r="C123" s="39">
        <v>42905</v>
      </c>
      <c r="D123" s="38" t="s">
        <v>303</v>
      </c>
      <c r="E123" s="38" t="s">
        <v>25</v>
      </c>
      <c r="F123" s="40">
        <v>2703336</v>
      </c>
      <c r="G123" s="40">
        <v>2703336</v>
      </c>
      <c r="H123" s="41">
        <f t="shared" si="3"/>
        <v>1</v>
      </c>
      <c r="I123" s="42" t="s">
        <v>31</v>
      </c>
      <c r="J123" s="38" t="s">
        <v>304</v>
      </c>
      <c r="K123" s="42" t="s">
        <v>33</v>
      </c>
      <c r="L123" s="43"/>
      <c r="M123" s="42"/>
      <c r="N123" s="43"/>
    </row>
    <row r="124" spans="1:14" ht="99.75" x14ac:dyDescent="0.15">
      <c r="A124" s="37" t="s">
        <v>305</v>
      </c>
      <c r="B124" s="38" t="s">
        <v>285</v>
      </c>
      <c r="C124" s="39">
        <v>43182</v>
      </c>
      <c r="D124" s="38" t="s">
        <v>194</v>
      </c>
      <c r="E124" s="38" t="s">
        <v>25</v>
      </c>
      <c r="F124" s="40">
        <v>14214158</v>
      </c>
      <c r="G124" s="40">
        <v>14214158</v>
      </c>
      <c r="H124" s="41">
        <f t="shared" si="3"/>
        <v>1</v>
      </c>
      <c r="I124" s="42" t="s">
        <v>31</v>
      </c>
      <c r="J124" s="38" t="s">
        <v>306</v>
      </c>
      <c r="K124" s="42" t="s">
        <v>33</v>
      </c>
      <c r="L124" s="43"/>
      <c r="M124" s="42"/>
      <c r="N124" s="43"/>
    </row>
    <row r="125" spans="1:14" ht="85.5" x14ac:dyDescent="0.15">
      <c r="A125" s="37" t="s">
        <v>307</v>
      </c>
      <c r="B125" s="38" t="s">
        <v>308</v>
      </c>
      <c r="C125" s="39">
        <v>42826</v>
      </c>
      <c r="D125" s="38" t="s">
        <v>309</v>
      </c>
      <c r="E125" s="38" t="s">
        <v>25</v>
      </c>
      <c r="F125" s="40" t="s">
        <v>31</v>
      </c>
      <c r="G125" s="40">
        <v>5808171</v>
      </c>
      <c r="H125" s="41" t="s">
        <v>78</v>
      </c>
      <c r="I125" s="42" t="s">
        <v>31</v>
      </c>
      <c r="J125" s="38" t="s">
        <v>109</v>
      </c>
      <c r="K125" s="42" t="s">
        <v>48</v>
      </c>
      <c r="L125" s="43"/>
      <c r="M125" s="42"/>
      <c r="N125" s="43"/>
    </row>
    <row r="126" spans="1:14" ht="85.5" x14ac:dyDescent="0.15">
      <c r="A126" s="37" t="s">
        <v>310</v>
      </c>
      <c r="B126" s="38" t="s">
        <v>308</v>
      </c>
      <c r="C126" s="39">
        <v>42826</v>
      </c>
      <c r="D126" s="38" t="s">
        <v>311</v>
      </c>
      <c r="E126" s="38" t="s">
        <v>25</v>
      </c>
      <c r="F126" s="40" t="s">
        <v>31</v>
      </c>
      <c r="G126" s="40">
        <v>1820611</v>
      </c>
      <c r="H126" s="41" t="s">
        <v>78</v>
      </c>
      <c r="I126" s="42" t="s">
        <v>31</v>
      </c>
      <c r="J126" s="38" t="s">
        <v>109</v>
      </c>
      <c r="K126" s="42" t="s">
        <v>48</v>
      </c>
      <c r="L126" s="43"/>
      <c r="M126" s="42"/>
      <c r="N126" s="43"/>
    </row>
    <row r="127" spans="1:14" ht="85.5" x14ac:dyDescent="0.15">
      <c r="A127" s="37" t="s">
        <v>312</v>
      </c>
      <c r="B127" s="38" t="s">
        <v>308</v>
      </c>
      <c r="C127" s="39">
        <v>42826</v>
      </c>
      <c r="D127" s="38" t="s">
        <v>313</v>
      </c>
      <c r="E127" s="38" t="s">
        <v>25</v>
      </c>
      <c r="F127" s="40" t="s">
        <v>31</v>
      </c>
      <c r="G127" s="40">
        <v>2446736</v>
      </c>
      <c r="H127" s="41" t="s">
        <v>78</v>
      </c>
      <c r="I127" s="42" t="s">
        <v>31</v>
      </c>
      <c r="J127" s="38" t="s">
        <v>109</v>
      </c>
      <c r="K127" s="42" t="s">
        <v>48</v>
      </c>
      <c r="L127" s="43"/>
      <c r="M127" s="42"/>
      <c r="N127" s="43"/>
    </row>
    <row r="128" spans="1:14" ht="85.5" x14ac:dyDescent="0.15">
      <c r="A128" s="37" t="s">
        <v>314</v>
      </c>
      <c r="B128" s="38" t="s">
        <v>308</v>
      </c>
      <c r="C128" s="39">
        <v>42826</v>
      </c>
      <c r="D128" s="38" t="s">
        <v>315</v>
      </c>
      <c r="E128" s="38" t="s">
        <v>25</v>
      </c>
      <c r="F128" s="40" t="s">
        <v>31</v>
      </c>
      <c r="G128" s="40">
        <v>1798762</v>
      </c>
      <c r="H128" s="41" t="s">
        <v>78</v>
      </c>
      <c r="I128" s="42" t="s">
        <v>31</v>
      </c>
      <c r="J128" s="38" t="s">
        <v>109</v>
      </c>
      <c r="K128" s="42" t="s">
        <v>48</v>
      </c>
      <c r="L128" s="43"/>
      <c r="M128" s="42"/>
      <c r="N128" s="43"/>
    </row>
    <row r="129" spans="1:14" ht="85.5" x14ac:dyDescent="0.15">
      <c r="A129" s="37" t="s">
        <v>316</v>
      </c>
      <c r="B129" s="38" t="s">
        <v>308</v>
      </c>
      <c r="C129" s="39">
        <v>42826</v>
      </c>
      <c r="D129" s="38" t="s">
        <v>317</v>
      </c>
      <c r="E129" s="38" t="s">
        <v>25</v>
      </c>
      <c r="F129" s="40" t="s">
        <v>31</v>
      </c>
      <c r="G129" s="40">
        <v>3030491</v>
      </c>
      <c r="H129" s="41" t="s">
        <v>78</v>
      </c>
      <c r="I129" s="42" t="s">
        <v>31</v>
      </c>
      <c r="J129" s="38" t="s">
        <v>109</v>
      </c>
      <c r="K129" s="42" t="s">
        <v>48</v>
      </c>
      <c r="L129" s="43"/>
      <c r="M129" s="42"/>
      <c r="N129" s="43"/>
    </row>
    <row r="130" spans="1:14" ht="85.5" x14ac:dyDescent="0.15">
      <c r="A130" s="37" t="s">
        <v>318</v>
      </c>
      <c r="B130" s="38" t="s">
        <v>308</v>
      </c>
      <c r="C130" s="39">
        <v>42826</v>
      </c>
      <c r="D130" s="38" t="s">
        <v>319</v>
      </c>
      <c r="E130" s="38" t="s">
        <v>25</v>
      </c>
      <c r="F130" s="40" t="s">
        <v>31</v>
      </c>
      <c r="G130" s="40">
        <v>1237685</v>
      </c>
      <c r="H130" s="41" t="s">
        <v>78</v>
      </c>
      <c r="I130" s="42" t="s">
        <v>31</v>
      </c>
      <c r="J130" s="38" t="s">
        <v>109</v>
      </c>
      <c r="K130" s="42" t="s">
        <v>48</v>
      </c>
      <c r="L130" s="43"/>
      <c r="M130" s="42"/>
      <c r="N130" s="43"/>
    </row>
    <row r="131" spans="1:14" ht="71.25" x14ac:dyDescent="0.15">
      <c r="A131" s="37" t="s">
        <v>320</v>
      </c>
      <c r="B131" s="38" t="s">
        <v>308</v>
      </c>
      <c r="C131" s="39">
        <v>42828</v>
      </c>
      <c r="D131" s="38" t="s">
        <v>243</v>
      </c>
      <c r="E131" s="38" t="s">
        <v>25</v>
      </c>
      <c r="F131" s="40" t="s">
        <v>31</v>
      </c>
      <c r="G131" s="40">
        <v>6274834</v>
      </c>
      <c r="H131" s="41" t="s">
        <v>78</v>
      </c>
      <c r="I131" s="42" t="s">
        <v>31</v>
      </c>
      <c r="J131" s="38" t="s">
        <v>321</v>
      </c>
      <c r="K131" s="42" t="s">
        <v>196</v>
      </c>
      <c r="L131" s="43"/>
      <c r="M131" s="42"/>
      <c r="N131" s="43"/>
    </row>
    <row r="132" spans="1:14" ht="99.75" x14ac:dyDescent="0.15">
      <c r="A132" s="37" t="s">
        <v>322</v>
      </c>
      <c r="B132" s="38" t="s">
        <v>308</v>
      </c>
      <c r="C132" s="39">
        <v>42828</v>
      </c>
      <c r="D132" s="38" t="s">
        <v>323</v>
      </c>
      <c r="E132" s="38" t="s">
        <v>25</v>
      </c>
      <c r="F132" s="40" t="s">
        <v>31</v>
      </c>
      <c r="G132" s="40">
        <v>47398773</v>
      </c>
      <c r="H132" s="41" t="s">
        <v>78</v>
      </c>
      <c r="I132" s="42" t="s">
        <v>31</v>
      </c>
      <c r="J132" s="38" t="s">
        <v>324</v>
      </c>
      <c r="K132" s="42" t="s">
        <v>48</v>
      </c>
      <c r="L132" s="43"/>
      <c r="M132" s="42"/>
      <c r="N132" s="43"/>
    </row>
    <row r="133" spans="1:14" ht="85.5" x14ac:dyDescent="0.15">
      <c r="A133" s="37" t="s">
        <v>325</v>
      </c>
      <c r="B133" s="38" t="s">
        <v>308</v>
      </c>
      <c r="C133" s="39">
        <v>42874</v>
      </c>
      <c r="D133" s="38" t="s">
        <v>313</v>
      </c>
      <c r="E133" s="38" t="s">
        <v>25</v>
      </c>
      <c r="F133" s="40" t="s">
        <v>31</v>
      </c>
      <c r="G133" s="40">
        <v>6843960</v>
      </c>
      <c r="H133" s="41" t="s">
        <v>78</v>
      </c>
      <c r="I133" s="42" t="s">
        <v>31</v>
      </c>
      <c r="J133" s="38" t="s">
        <v>326</v>
      </c>
      <c r="K133" s="42" t="s">
        <v>48</v>
      </c>
      <c r="L133" s="43"/>
      <c r="M133" s="42"/>
      <c r="N133" s="43"/>
    </row>
    <row r="134" spans="1:14" ht="99.75" x14ac:dyDescent="0.15">
      <c r="A134" s="37" t="s">
        <v>327</v>
      </c>
      <c r="B134" s="38" t="s">
        <v>308</v>
      </c>
      <c r="C134" s="39">
        <v>42867</v>
      </c>
      <c r="D134" s="38" t="s">
        <v>328</v>
      </c>
      <c r="E134" s="38" t="s">
        <v>25</v>
      </c>
      <c r="F134" s="40" t="s">
        <v>31</v>
      </c>
      <c r="G134" s="40">
        <v>26747976</v>
      </c>
      <c r="H134" s="41" t="s">
        <v>78</v>
      </c>
      <c r="I134" s="42" t="s">
        <v>31</v>
      </c>
      <c r="J134" s="38" t="s">
        <v>324</v>
      </c>
      <c r="K134" s="42" t="s">
        <v>48</v>
      </c>
      <c r="L134" s="43"/>
      <c r="M134" s="42"/>
      <c r="N134" s="43"/>
    </row>
    <row r="135" spans="1:14" ht="85.5" x14ac:dyDescent="0.15">
      <c r="A135" s="37" t="s">
        <v>329</v>
      </c>
      <c r="B135" s="38" t="s">
        <v>308</v>
      </c>
      <c r="C135" s="39">
        <v>42873</v>
      </c>
      <c r="D135" s="38" t="s">
        <v>311</v>
      </c>
      <c r="E135" s="38" t="s">
        <v>25</v>
      </c>
      <c r="F135" s="40" t="s">
        <v>31</v>
      </c>
      <c r="G135" s="40">
        <v>3783240</v>
      </c>
      <c r="H135" s="41" t="s">
        <v>78</v>
      </c>
      <c r="I135" s="42" t="s">
        <v>31</v>
      </c>
      <c r="J135" s="38" t="s">
        <v>326</v>
      </c>
      <c r="K135" s="42" t="s">
        <v>48</v>
      </c>
      <c r="L135" s="43"/>
      <c r="M135" s="42"/>
      <c r="N135" s="43"/>
    </row>
    <row r="136" spans="1:14" ht="85.5" x14ac:dyDescent="0.15">
      <c r="A136" s="37" t="s">
        <v>330</v>
      </c>
      <c r="B136" s="38" t="s">
        <v>308</v>
      </c>
      <c r="C136" s="39">
        <v>43035</v>
      </c>
      <c r="D136" s="38" t="s">
        <v>313</v>
      </c>
      <c r="E136" s="38" t="s">
        <v>25</v>
      </c>
      <c r="F136" s="40" t="s">
        <v>31</v>
      </c>
      <c r="G136" s="40">
        <v>6843960</v>
      </c>
      <c r="H136" s="41" t="s">
        <v>78</v>
      </c>
      <c r="I136" s="42" t="s">
        <v>31</v>
      </c>
      <c r="J136" s="38" t="s">
        <v>326</v>
      </c>
      <c r="K136" s="42" t="s">
        <v>48</v>
      </c>
      <c r="L136" s="43"/>
      <c r="M136" s="42"/>
      <c r="N136" s="43"/>
    </row>
    <row r="137" spans="1:14" ht="85.5" x14ac:dyDescent="0.15">
      <c r="A137" s="37" t="s">
        <v>331</v>
      </c>
      <c r="B137" s="38" t="s">
        <v>308</v>
      </c>
      <c r="C137" s="39">
        <v>43021</v>
      </c>
      <c r="D137" s="38" t="s">
        <v>311</v>
      </c>
      <c r="E137" s="38" t="s">
        <v>25</v>
      </c>
      <c r="F137" s="40" t="s">
        <v>31</v>
      </c>
      <c r="G137" s="40">
        <v>3783240</v>
      </c>
      <c r="H137" s="41" t="s">
        <v>78</v>
      </c>
      <c r="I137" s="42" t="s">
        <v>31</v>
      </c>
      <c r="J137" s="38" t="s">
        <v>326</v>
      </c>
      <c r="K137" s="42" t="s">
        <v>48</v>
      </c>
      <c r="L137" s="43"/>
      <c r="M137" s="42"/>
      <c r="N137" s="43"/>
    </row>
    <row r="138" spans="1:14" ht="85.5" x14ac:dyDescent="0.15">
      <c r="A138" s="37" t="s">
        <v>332</v>
      </c>
      <c r="B138" s="38" t="s">
        <v>333</v>
      </c>
      <c r="C138" s="39">
        <v>42828</v>
      </c>
      <c r="D138" s="38" t="s">
        <v>334</v>
      </c>
      <c r="E138" s="38" t="s">
        <v>25</v>
      </c>
      <c r="F138" s="40">
        <v>2166264</v>
      </c>
      <c r="G138" s="40">
        <v>2166264</v>
      </c>
      <c r="H138" s="41">
        <f>IF(F138="－","－",G138/F138)</f>
        <v>1</v>
      </c>
      <c r="I138" s="42" t="s">
        <v>31</v>
      </c>
      <c r="J138" s="38" t="s">
        <v>335</v>
      </c>
      <c r="K138" s="42" t="s">
        <v>48</v>
      </c>
      <c r="L138" s="43"/>
      <c r="M138" s="42"/>
      <c r="N138" s="43"/>
    </row>
    <row r="139" spans="1:14" ht="85.5" x14ac:dyDescent="0.15">
      <c r="A139" s="37" t="s">
        <v>336</v>
      </c>
      <c r="B139" s="38" t="s">
        <v>333</v>
      </c>
      <c r="C139" s="39">
        <v>42828</v>
      </c>
      <c r="D139" s="38" t="s">
        <v>337</v>
      </c>
      <c r="E139" s="38" t="s">
        <v>25</v>
      </c>
      <c r="F139" s="40" t="s">
        <v>77</v>
      </c>
      <c r="G139" s="40">
        <v>4411290</v>
      </c>
      <c r="H139" s="41" t="s">
        <v>78</v>
      </c>
      <c r="I139" s="42" t="s">
        <v>31</v>
      </c>
      <c r="J139" s="38" t="s">
        <v>338</v>
      </c>
      <c r="K139" s="42" t="s">
        <v>48</v>
      </c>
      <c r="L139" s="43"/>
      <c r="M139" s="42"/>
      <c r="N139" s="43"/>
    </row>
    <row r="140" spans="1:14" ht="85.5" x14ac:dyDescent="0.15">
      <c r="A140" s="37" t="s">
        <v>339</v>
      </c>
      <c r="B140" s="38" t="s">
        <v>333</v>
      </c>
      <c r="C140" s="39">
        <v>42828</v>
      </c>
      <c r="D140" s="38" t="s">
        <v>340</v>
      </c>
      <c r="E140" s="38" t="s">
        <v>25</v>
      </c>
      <c r="F140" s="40" t="s">
        <v>77</v>
      </c>
      <c r="G140" s="40">
        <v>28884184</v>
      </c>
      <c r="H140" s="41" t="s">
        <v>78</v>
      </c>
      <c r="I140" s="42" t="s">
        <v>31</v>
      </c>
      <c r="J140" s="38" t="s">
        <v>341</v>
      </c>
      <c r="K140" s="42" t="s">
        <v>48</v>
      </c>
      <c r="L140" s="43"/>
      <c r="M140" s="42"/>
      <c r="N140" s="43"/>
    </row>
    <row r="141" spans="1:14" ht="85.5" x14ac:dyDescent="0.15">
      <c r="A141" s="37" t="s">
        <v>342</v>
      </c>
      <c r="B141" s="38" t="s">
        <v>333</v>
      </c>
      <c r="C141" s="39">
        <v>42828</v>
      </c>
      <c r="D141" s="38" t="s">
        <v>125</v>
      </c>
      <c r="E141" s="38" t="s">
        <v>25</v>
      </c>
      <c r="F141" s="40" t="s">
        <v>77</v>
      </c>
      <c r="G141" s="40">
        <v>23716800</v>
      </c>
      <c r="H141" s="41" t="s">
        <v>78</v>
      </c>
      <c r="I141" s="42" t="s">
        <v>31</v>
      </c>
      <c r="J141" s="38" t="s">
        <v>343</v>
      </c>
      <c r="K141" s="42" t="s">
        <v>48</v>
      </c>
      <c r="L141" s="43"/>
      <c r="M141" s="42"/>
      <c r="N141" s="43"/>
    </row>
    <row r="142" spans="1:14" ht="85.5" x14ac:dyDescent="0.15">
      <c r="A142" s="37" t="s">
        <v>344</v>
      </c>
      <c r="B142" s="38" t="s">
        <v>333</v>
      </c>
      <c r="C142" s="39">
        <v>42828</v>
      </c>
      <c r="D142" s="38" t="s">
        <v>345</v>
      </c>
      <c r="E142" s="38" t="s">
        <v>25</v>
      </c>
      <c r="F142" s="40" t="s">
        <v>77</v>
      </c>
      <c r="G142" s="40">
        <v>4541240</v>
      </c>
      <c r="H142" s="41" t="s">
        <v>78</v>
      </c>
      <c r="I142" s="42" t="s">
        <v>31</v>
      </c>
      <c r="J142" s="38" t="s">
        <v>109</v>
      </c>
      <c r="K142" s="42" t="s">
        <v>48</v>
      </c>
      <c r="L142" s="43"/>
      <c r="M142" s="42"/>
      <c r="N142" s="43"/>
    </row>
    <row r="143" spans="1:14" ht="85.5" x14ac:dyDescent="0.15">
      <c r="A143" s="37" t="s">
        <v>346</v>
      </c>
      <c r="B143" s="38" t="s">
        <v>333</v>
      </c>
      <c r="C143" s="39">
        <v>42828</v>
      </c>
      <c r="D143" s="38" t="s">
        <v>347</v>
      </c>
      <c r="E143" s="38" t="s">
        <v>25</v>
      </c>
      <c r="F143" s="40" t="s">
        <v>77</v>
      </c>
      <c r="G143" s="40">
        <v>2182889</v>
      </c>
      <c r="H143" s="41" t="s">
        <v>78</v>
      </c>
      <c r="I143" s="42" t="s">
        <v>31</v>
      </c>
      <c r="J143" s="38" t="s">
        <v>109</v>
      </c>
      <c r="K143" s="42" t="s">
        <v>48</v>
      </c>
      <c r="L143" s="43"/>
      <c r="M143" s="42"/>
      <c r="N143" s="43"/>
    </row>
    <row r="144" spans="1:14" ht="85.5" x14ac:dyDescent="0.15">
      <c r="A144" s="37" t="s">
        <v>348</v>
      </c>
      <c r="B144" s="38" t="s">
        <v>333</v>
      </c>
      <c r="C144" s="39">
        <v>42828</v>
      </c>
      <c r="D144" s="38" t="s">
        <v>337</v>
      </c>
      <c r="E144" s="38" t="s">
        <v>25</v>
      </c>
      <c r="F144" s="40" t="s">
        <v>77</v>
      </c>
      <c r="G144" s="40">
        <v>8753365</v>
      </c>
      <c r="H144" s="41" t="s">
        <v>78</v>
      </c>
      <c r="I144" s="42" t="s">
        <v>31</v>
      </c>
      <c r="J144" s="38" t="s">
        <v>109</v>
      </c>
      <c r="K144" s="42" t="s">
        <v>48</v>
      </c>
      <c r="L144" s="43"/>
      <c r="M144" s="42"/>
      <c r="N144" s="43"/>
    </row>
    <row r="145" spans="1:14" ht="85.5" x14ac:dyDescent="0.15">
      <c r="A145" s="37" t="s">
        <v>349</v>
      </c>
      <c r="B145" s="38" t="s">
        <v>333</v>
      </c>
      <c r="C145" s="39">
        <v>42828</v>
      </c>
      <c r="D145" s="38" t="s">
        <v>340</v>
      </c>
      <c r="E145" s="38" t="s">
        <v>25</v>
      </c>
      <c r="F145" s="40" t="s">
        <v>77</v>
      </c>
      <c r="G145" s="40">
        <v>7509859</v>
      </c>
      <c r="H145" s="41" t="s">
        <v>78</v>
      </c>
      <c r="I145" s="42" t="s">
        <v>31</v>
      </c>
      <c r="J145" s="38" t="s">
        <v>109</v>
      </c>
      <c r="K145" s="42" t="s">
        <v>48</v>
      </c>
      <c r="L145" s="43"/>
      <c r="M145" s="42"/>
      <c r="N145" s="43"/>
    </row>
    <row r="146" spans="1:14" ht="85.5" x14ac:dyDescent="0.15">
      <c r="A146" s="37" t="s">
        <v>350</v>
      </c>
      <c r="B146" s="38" t="s">
        <v>333</v>
      </c>
      <c r="C146" s="39">
        <v>42828</v>
      </c>
      <c r="D146" s="38" t="s">
        <v>286</v>
      </c>
      <c r="E146" s="38" t="s">
        <v>25</v>
      </c>
      <c r="F146" s="40" t="s">
        <v>77</v>
      </c>
      <c r="G146" s="40">
        <v>3854611</v>
      </c>
      <c r="H146" s="41" t="s">
        <v>78</v>
      </c>
      <c r="I146" s="42" t="s">
        <v>31</v>
      </c>
      <c r="J146" s="38" t="s">
        <v>109</v>
      </c>
      <c r="K146" s="42" t="s">
        <v>48</v>
      </c>
      <c r="L146" s="43"/>
      <c r="M146" s="42"/>
      <c r="N146" s="43"/>
    </row>
    <row r="147" spans="1:14" ht="114" x14ac:dyDescent="0.15">
      <c r="A147" s="37" t="s">
        <v>351</v>
      </c>
      <c r="B147" s="38" t="s">
        <v>333</v>
      </c>
      <c r="C147" s="39">
        <v>42828</v>
      </c>
      <c r="D147" s="38" t="s">
        <v>352</v>
      </c>
      <c r="E147" s="38" t="s">
        <v>25</v>
      </c>
      <c r="F147" s="40" t="s">
        <v>77</v>
      </c>
      <c r="G147" s="40">
        <v>10000000</v>
      </c>
      <c r="H147" s="41" t="s">
        <v>78</v>
      </c>
      <c r="I147" s="42" t="s">
        <v>31</v>
      </c>
      <c r="J147" s="38" t="s">
        <v>353</v>
      </c>
      <c r="K147" s="42" t="s">
        <v>48</v>
      </c>
      <c r="L147" s="43"/>
      <c r="M147" s="42"/>
      <c r="N147" s="43"/>
    </row>
    <row r="148" spans="1:14" ht="99.75" x14ac:dyDescent="0.15">
      <c r="A148" s="37" t="s">
        <v>354</v>
      </c>
      <c r="B148" s="38" t="s">
        <v>355</v>
      </c>
      <c r="C148" s="39">
        <v>42828</v>
      </c>
      <c r="D148" s="38" t="s">
        <v>356</v>
      </c>
      <c r="E148" s="38" t="s">
        <v>25</v>
      </c>
      <c r="F148" s="40">
        <v>3671600</v>
      </c>
      <c r="G148" s="40">
        <v>3671600</v>
      </c>
      <c r="H148" s="41">
        <f t="shared" ref="H148:H153" si="4">IF(F148="－","－",G148/F148)</f>
        <v>1</v>
      </c>
      <c r="I148" s="42" t="s">
        <v>31</v>
      </c>
      <c r="J148" s="38" t="s">
        <v>357</v>
      </c>
      <c r="K148" s="42" t="s">
        <v>65</v>
      </c>
      <c r="L148" s="43"/>
      <c r="M148" s="42"/>
      <c r="N148" s="43"/>
    </row>
    <row r="149" spans="1:14" ht="85.5" x14ac:dyDescent="0.15">
      <c r="A149" s="37" t="s">
        <v>358</v>
      </c>
      <c r="B149" s="38" t="s">
        <v>359</v>
      </c>
      <c r="C149" s="39">
        <v>42828</v>
      </c>
      <c r="D149" s="38" t="s">
        <v>360</v>
      </c>
      <c r="E149" s="38" t="s">
        <v>25</v>
      </c>
      <c r="F149" s="40">
        <v>1362960</v>
      </c>
      <c r="G149" s="40">
        <v>1362960</v>
      </c>
      <c r="H149" s="41">
        <f t="shared" si="4"/>
        <v>1</v>
      </c>
      <c r="I149" s="42" t="s">
        <v>31</v>
      </c>
      <c r="J149" s="38" t="s">
        <v>361</v>
      </c>
      <c r="K149" s="42" t="s">
        <v>196</v>
      </c>
      <c r="L149" s="43"/>
      <c r="M149" s="42"/>
      <c r="N149" s="43"/>
    </row>
    <row r="150" spans="1:14" ht="85.5" x14ac:dyDescent="0.15">
      <c r="A150" s="37" t="s">
        <v>362</v>
      </c>
      <c r="B150" s="38" t="s">
        <v>359</v>
      </c>
      <c r="C150" s="39">
        <v>42961</v>
      </c>
      <c r="D150" s="38" t="s">
        <v>363</v>
      </c>
      <c r="E150" s="38" t="s">
        <v>25</v>
      </c>
      <c r="F150" s="40">
        <v>1369900</v>
      </c>
      <c r="G150" s="40">
        <v>1369900</v>
      </c>
      <c r="H150" s="41">
        <f t="shared" si="4"/>
        <v>1</v>
      </c>
      <c r="I150" s="42" t="s">
        <v>31</v>
      </c>
      <c r="J150" s="38" t="s">
        <v>364</v>
      </c>
      <c r="K150" s="42" t="s">
        <v>48</v>
      </c>
      <c r="L150" s="43"/>
      <c r="M150" s="42"/>
      <c r="N150" s="43"/>
    </row>
    <row r="151" spans="1:14" ht="71.25" x14ac:dyDescent="0.15">
      <c r="A151" s="37" t="s">
        <v>365</v>
      </c>
      <c r="B151" s="38" t="s">
        <v>366</v>
      </c>
      <c r="C151" s="39">
        <v>42830</v>
      </c>
      <c r="D151" s="38" t="s">
        <v>367</v>
      </c>
      <c r="E151" s="38" t="s">
        <v>25</v>
      </c>
      <c r="F151" s="40">
        <v>60000000</v>
      </c>
      <c r="G151" s="40">
        <v>60000000</v>
      </c>
      <c r="H151" s="41">
        <f t="shared" si="4"/>
        <v>1</v>
      </c>
      <c r="I151" s="42" t="s">
        <v>31</v>
      </c>
      <c r="J151" s="38" t="s">
        <v>368</v>
      </c>
      <c r="K151" s="42" t="s">
        <v>48</v>
      </c>
      <c r="L151" s="43"/>
      <c r="M151" s="42"/>
      <c r="N151" s="43"/>
    </row>
    <row r="152" spans="1:14" ht="85.5" x14ac:dyDescent="0.15">
      <c r="A152" s="37" t="s">
        <v>369</v>
      </c>
      <c r="B152" s="38" t="s">
        <v>366</v>
      </c>
      <c r="C152" s="39">
        <v>42936</v>
      </c>
      <c r="D152" s="38" t="s">
        <v>370</v>
      </c>
      <c r="E152" s="38" t="s">
        <v>25</v>
      </c>
      <c r="F152" s="40">
        <v>6994000</v>
      </c>
      <c r="G152" s="40">
        <v>6994000</v>
      </c>
      <c r="H152" s="41">
        <f t="shared" si="4"/>
        <v>1</v>
      </c>
      <c r="I152" s="42" t="s">
        <v>31</v>
      </c>
      <c r="J152" s="38" t="s">
        <v>371</v>
      </c>
      <c r="K152" s="42" t="s">
        <v>33</v>
      </c>
      <c r="L152" s="43"/>
      <c r="M152" s="42"/>
      <c r="N152" s="43"/>
    </row>
    <row r="153" spans="1:14" ht="85.5" x14ac:dyDescent="0.15">
      <c r="A153" s="37" t="s">
        <v>372</v>
      </c>
      <c r="B153" s="38" t="s">
        <v>366</v>
      </c>
      <c r="C153" s="39">
        <v>42989</v>
      </c>
      <c r="D153" s="38" t="s">
        <v>370</v>
      </c>
      <c r="E153" s="38" t="s">
        <v>25</v>
      </c>
      <c r="F153" s="40">
        <v>18394000</v>
      </c>
      <c r="G153" s="40">
        <v>18394000</v>
      </c>
      <c r="H153" s="41">
        <f t="shared" si="4"/>
        <v>1</v>
      </c>
      <c r="I153" s="42" t="s">
        <v>31</v>
      </c>
      <c r="J153" s="38" t="s">
        <v>373</v>
      </c>
      <c r="K153" s="42" t="s">
        <v>33</v>
      </c>
      <c r="L153" s="43"/>
      <c r="M153" s="42"/>
      <c r="N153" s="43"/>
    </row>
    <row r="154" spans="1:14" ht="71.25" x14ac:dyDescent="0.15">
      <c r="A154" s="37" t="s">
        <v>374</v>
      </c>
      <c r="B154" s="38" t="s">
        <v>375</v>
      </c>
      <c r="C154" s="39">
        <v>42828</v>
      </c>
      <c r="D154" s="38" t="s">
        <v>376</v>
      </c>
      <c r="E154" s="38" t="s">
        <v>25</v>
      </c>
      <c r="F154" s="40" t="s">
        <v>77</v>
      </c>
      <c r="G154" s="40">
        <v>7736308</v>
      </c>
      <c r="H154" s="41" t="s">
        <v>78</v>
      </c>
      <c r="I154" s="42" t="s">
        <v>31</v>
      </c>
      <c r="J154" s="38" t="s">
        <v>377</v>
      </c>
      <c r="K154" s="42" t="s">
        <v>48</v>
      </c>
      <c r="L154" s="43"/>
      <c r="M154" s="42"/>
      <c r="N154" s="43"/>
    </row>
    <row r="155" spans="1:14" ht="142.5" x14ac:dyDescent="0.15">
      <c r="A155" s="37" t="s">
        <v>378</v>
      </c>
      <c r="B155" s="38" t="s">
        <v>375</v>
      </c>
      <c r="C155" s="39">
        <v>42877</v>
      </c>
      <c r="D155" s="38" t="s">
        <v>379</v>
      </c>
      <c r="E155" s="38" t="s">
        <v>25</v>
      </c>
      <c r="F155" s="40" t="s">
        <v>77</v>
      </c>
      <c r="G155" s="40">
        <v>547560</v>
      </c>
      <c r="H155" s="41" t="s">
        <v>78</v>
      </c>
      <c r="I155" s="42" t="s">
        <v>31</v>
      </c>
      <c r="J155" s="38" t="s">
        <v>380</v>
      </c>
      <c r="K155" s="42" t="s">
        <v>48</v>
      </c>
      <c r="L155" s="43"/>
      <c r="M155" s="42"/>
      <c r="N155" s="43"/>
    </row>
    <row r="156" spans="1:14" ht="99.75" x14ac:dyDescent="0.15">
      <c r="A156" s="37" t="s">
        <v>381</v>
      </c>
      <c r="B156" s="38" t="s">
        <v>382</v>
      </c>
      <c r="C156" s="39">
        <v>42828</v>
      </c>
      <c r="D156" s="38" t="s">
        <v>383</v>
      </c>
      <c r="E156" s="38" t="s">
        <v>25</v>
      </c>
      <c r="F156" s="40">
        <v>1036800</v>
      </c>
      <c r="G156" s="40">
        <v>1036800</v>
      </c>
      <c r="H156" s="41">
        <f>IF(F156="－","－",G156/F156)</f>
        <v>1</v>
      </c>
      <c r="I156" s="42" t="s">
        <v>31</v>
      </c>
      <c r="J156" s="38" t="s">
        <v>384</v>
      </c>
      <c r="K156" s="42" t="s">
        <v>205</v>
      </c>
      <c r="L156" s="43"/>
      <c r="M156" s="42"/>
      <c r="N156" s="43"/>
    </row>
    <row r="157" spans="1:14" ht="85.5" x14ac:dyDescent="0.15">
      <c r="A157" s="37" t="s">
        <v>160</v>
      </c>
      <c r="B157" s="38" t="s">
        <v>385</v>
      </c>
      <c r="C157" s="39">
        <v>42828</v>
      </c>
      <c r="D157" s="38" t="s">
        <v>386</v>
      </c>
      <c r="E157" s="38" t="s">
        <v>25</v>
      </c>
      <c r="F157" s="40" t="s">
        <v>31</v>
      </c>
      <c r="G157" s="40">
        <v>9143163</v>
      </c>
      <c r="H157" s="41" t="s">
        <v>78</v>
      </c>
      <c r="I157" s="42" t="s">
        <v>31</v>
      </c>
      <c r="J157" s="38" t="s">
        <v>109</v>
      </c>
      <c r="K157" s="42" t="s">
        <v>48</v>
      </c>
      <c r="L157" s="43"/>
      <c r="M157" s="42"/>
      <c r="N157" s="43"/>
    </row>
    <row r="158" spans="1:14" ht="71.25" x14ac:dyDescent="0.15">
      <c r="A158" s="37" t="s">
        <v>387</v>
      </c>
      <c r="B158" s="38" t="s">
        <v>385</v>
      </c>
      <c r="C158" s="39">
        <v>42849</v>
      </c>
      <c r="D158" s="38" t="s">
        <v>243</v>
      </c>
      <c r="E158" s="38" t="s">
        <v>25</v>
      </c>
      <c r="F158" s="40">
        <v>27799198</v>
      </c>
      <c r="G158" s="40">
        <v>27799198</v>
      </c>
      <c r="H158" s="41">
        <f>IF(F158="－","－",G158/F158)</f>
        <v>1</v>
      </c>
      <c r="I158" s="42" t="s">
        <v>31</v>
      </c>
      <c r="J158" s="38" t="s">
        <v>388</v>
      </c>
      <c r="K158" s="42" t="s">
        <v>196</v>
      </c>
      <c r="L158" s="43" t="s">
        <v>245</v>
      </c>
      <c r="M158" s="42" t="s">
        <v>246</v>
      </c>
      <c r="N158" s="43"/>
    </row>
    <row r="159" spans="1:14" ht="114" x14ac:dyDescent="0.15">
      <c r="A159" s="37" t="s">
        <v>389</v>
      </c>
      <c r="B159" s="38" t="s">
        <v>385</v>
      </c>
      <c r="C159" s="39">
        <v>42850</v>
      </c>
      <c r="D159" s="38" t="s">
        <v>390</v>
      </c>
      <c r="E159" s="38" t="s">
        <v>25</v>
      </c>
      <c r="F159" s="40" t="s">
        <v>31</v>
      </c>
      <c r="G159" s="40">
        <v>4307085</v>
      </c>
      <c r="H159" s="41" t="s">
        <v>78</v>
      </c>
      <c r="I159" s="42" t="s">
        <v>31</v>
      </c>
      <c r="J159" s="38" t="s">
        <v>391</v>
      </c>
      <c r="K159" s="42" t="s">
        <v>48</v>
      </c>
      <c r="L159" s="43"/>
      <c r="M159" s="42"/>
      <c r="N159" s="43"/>
    </row>
    <row r="160" spans="1:14" ht="85.5" x14ac:dyDescent="0.15">
      <c r="A160" s="37" t="s">
        <v>392</v>
      </c>
      <c r="B160" s="38" t="s">
        <v>385</v>
      </c>
      <c r="C160" s="39">
        <v>42886</v>
      </c>
      <c r="D160" s="38" t="s">
        <v>393</v>
      </c>
      <c r="E160" s="38" t="s">
        <v>25</v>
      </c>
      <c r="F160" s="40">
        <v>3240000</v>
      </c>
      <c r="G160" s="40">
        <v>3240000</v>
      </c>
      <c r="H160" s="41">
        <f>IF(F160="－","－",G160/F160)</f>
        <v>1</v>
      </c>
      <c r="I160" s="42" t="s">
        <v>31</v>
      </c>
      <c r="J160" s="38" t="s">
        <v>394</v>
      </c>
      <c r="K160" s="42" t="s">
        <v>205</v>
      </c>
      <c r="L160" s="43"/>
      <c r="M160" s="42"/>
      <c r="N160" s="43"/>
    </row>
    <row r="161" spans="1:14" ht="71.25" x14ac:dyDescent="0.15">
      <c r="A161" s="37" t="s">
        <v>395</v>
      </c>
      <c r="B161" s="38" t="s">
        <v>385</v>
      </c>
      <c r="C161" s="39">
        <v>42888</v>
      </c>
      <c r="D161" s="38" t="s">
        <v>396</v>
      </c>
      <c r="E161" s="38" t="s">
        <v>25</v>
      </c>
      <c r="F161" s="40" t="s">
        <v>31</v>
      </c>
      <c r="G161" s="40">
        <v>2188049</v>
      </c>
      <c r="H161" s="41" t="s">
        <v>78</v>
      </c>
      <c r="I161" s="42" t="s">
        <v>31</v>
      </c>
      <c r="J161" s="38" t="s">
        <v>397</v>
      </c>
      <c r="K161" s="42" t="s">
        <v>33</v>
      </c>
      <c r="L161" s="43"/>
      <c r="M161" s="42"/>
      <c r="N161" s="43"/>
    </row>
    <row r="162" spans="1:14" ht="85.5" x14ac:dyDescent="0.15">
      <c r="A162" s="37" t="s">
        <v>398</v>
      </c>
      <c r="B162" s="38" t="s">
        <v>399</v>
      </c>
      <c r="C162" s="39">
        <v>42828</v>
      </c>
      <c r="D162" s="38" t="s">
        <v>400</v>
      </c>
      <c r="E162" s="38" t="s">
        <v>25</v>
      </c>
      <c r="F162" s="40">
        <v>1658880</v>
      </c>
      <c r="G162" s="40">
        <v>1658880</v>
      </c>
      <c r="H162" s="41">
        <f t="shared" ref="H162:H170" si="5">IF(F162="－","－",G162/F162)</f>
        <v>1</v>
      </c>
      <c r="I162" s="42" t="s">
        <v>31</v>
      </c>
      <c r="J162" s="38" t="s">
        <v>401</v>
      </c>
      <c r="K162" s="42" t="s">
        <v>205</v>
      </c>
      <c r="L162" s="43"/>
      <c r="M162" s="42"/>
      <c r="N162" s="43"/>
    </row>
    <row r="163" spans="1:14" ht="85.5" x14ac:dyDescent="0.15">
      <c r="A163" s="37" t="s">
        <v>402</v>
      </c>
      <c r="B163" s="38" t="s">
        <v>399</v>
      </c>
      <c r="C163" s="39">
        <v>42828</v>
      </c>
      <c r="D163" s="38" t="s">
        <v>403</v>
      </c>
      <c r="E163" s="38" t="s">
        <v>25</v>
      </c>
      <c r="F163" s="40">
        <v>12170631</v>
      </c>
      <c r="G163" s="40">
        <v>12170631</v>
      </c>
      <c r="H163" s="41">
        <f t="shared" si="5"/>
        <v>1</v>
      </c>
      <c r="I163" s="42" t="s">
        <v>31</v>
      </c>
      <c r="J163" s="38" t="s">
        <v>404</v>
      </c>
      <c r="K163" s="42" t="s">
        <v>48</v>
      </c>
      <c r="L163" s="43"/>
      <c r="M163" s="42"/>
      <c r="N163" s="43"/>
    </row>
    <row r="164" spans="1:14" ht="85.5" x14ac:dyDescent="0.15">
      <c r="A164" s="37" t="s">
        <v>405</v>
      </c>
      <c r="B164" s="38" t="s">
        <v>399</v>
      </c>
      <c r="C164" s="39">
        <v>42828</v>
      </c>
      <c r="D164" s="38" t="s">
        <v>406</v>
      </c>
      <c r="E164" s="38" t="s">
        <v>25</v>
      </c>
      <c r="F164" s="40">
        <v>2155178</v>
      </c>
      <c r="G164" s="40">
        <v>2155178</v>
      </c>
      <c r="H164" s="41">
        <f t="shared" si="5"/>
        <v>1</v>
      </c>
      <c r="I164" s="42" t="s">
        <v>31</v>
      </c>
      <c r="J164" s="38" t="s">
        <v>407</v>
      </c>
      <c r="K164" s="42" t="s">
        <v>48</v>
      </c>
      <c r="L164" s="43"/>
      <c r="M164" s="42"/>
      <c r="N164" s="43"/>
    </row>
    <row r="165" spans="1:14" ht="85.5" x14ac:dyDescent="0.15">
      <c r="A165" s="37" t="s">
        <v>408</v>
      </c>
      <c r="B165" s="38" t="s">
        <v>399</v>
      </c>
      <c r="C165" s="39">
        <v>42828</v>
      </c>
      <c r="D165" s="38" t="s">
        <v>409</v>
      </c>
      <c r="E165" s="38" t="s">
        <v>25</v>
      </c>
      <c r="F165" s="40">
        <v>8672041</v>
      </c>
      <c r="G165" s="40">
        <v>8672041</v>
      </c>
      <c r="H165" s="41">
        <f t="shared" si="5"/>
        <v>1</v>
      </c>
      <c r="I165" s="42" t="s">
        <v>31</v>
      </c>
      <c r="J165" s="38" t="s">
        <v>410</v>
      </c>
      <c r="K165" s="42" t="s">
        <v>48</v>
      </c>
      <c r="L165" s="43"/>
      <c r="M165" s="42"/>
      <c r="N165" s="43"/>
    </row>
    <row r="166" spans="1:14" ht="85.5" x14ac:dyDescent="0.15">
      <c r="A166" s="37" t="s">
        <v>411</v>
      </c>
      <c r="B166" s="38" t="s">
        <v>399</v>
      </c>
      <c r="C166" s="39">
        <v>42828</v>
      </c>
      <c r="D166" s="38" t="s">
        <v>412</v>
      </c>
      <c r="E166" s="38" t="s">
        <v>25</v>
      </c>
      <c r="F166" s="40">
        <v>7906294</v>
      </c>
      <c r="G166" s="40">
        <v>7906294</v>
      </c>
      <c r="H166" s="41">
        <f t="shared" si="5"/>
        <v>1</v>
      </c>
      <c r="I166" s="42" t="s">
        <v>31</v>
      </c>
      <c r="J166" s="38" t="s">
        <v>413</v>
      </c>
      <c r="K166" s="42" t="s">
        <v>48</v>
      </c>
      <c r="L166" s="43"/>
      <c r="M166" s="42"/>
      <c r="N166" s="43"/>
    </row>
    <row r="167" spans="1:14" ht="85.5" x14ac:dyDescent="0.15">
      <c r="A167" s="37" t="s">
        <v>414</v>
      </c>
      <c r="B167" s="38" t="s">
        <v>399</v>
      </c>
      <c r="C167" s="39">
        <v>42828</v>
      </c>
      <c r="D167" s="38" t="s">
        <v>415</v>
      </c>
      <c r="E167" s="38" t="s">
        <v>25</v>
      </c>
      <c r="F167" s="40">
        <v>9270826</v>
      </c>
      <c r="G167" s="40">
        <v>9270826</v>
      </c>
      <c r="H167" s="41">
        <f t="shared" si="5"/>
        <v>1</v>
      </c>
      <c r="I167" s="42" t="s">
        <v>31</v>
      </c>
      <c r="J167" s="38" t="s">
        <v>416</v>
      </c>
      <c r="K167" s="42" t="s">
        <v>48</v>
      </c>
      <c r="L167" s="43"/>
      <c r="M167" s="42"/>
      <c r="N167" s="43"/>
    </row>
    <row r="168" spans="1:14" ht="71.25" x14ac:dyDescent="0.15">
      <c r="A168" s="37" t="s">
        <v>417</v>
      </c>
      <c r="B168" s="38" t="s">
        <v>399</v>
      </c>
      <c r="C168" s="39">
        <v>43151</v>
      </c>
      <c r="D168" s="38" t="s">
        <v>418</v>
      </c>
      <c r="E168" s="38" t="s">
        <v>25</v>
      </c>
      <c r="F168" s="40">
        <v>1452975</v>
      </c>
      <c r="G168" s="40">
        <v>1452975</v>
      </c>
      <c r="H168" s="41">
        <f t="shared" si="5"/>
        <v>1</v>
      </c>
      <c r="I168" s="42" t="s">
        <v>31</v>
      </c>
      <c r="J168" s="38" t="s">
        <v>419</v>
      </c>
      <c r="K168" s="42" t="s">
        <v>196</v>
      </c>
      <c r="L168" s="43"/>
      <c r="M168" s="42"/>
      <c r="N168" s="43"/>
    </row>
    <row r="169" spans="1:14" ht="71.25" x14ac:dyDescent="0.15">
      <c r="A169" s="37" t="s">
        <v>420</v>
      </c>
      <c r="B169" s="38" t="s">
        <v>399</v>
      </c>
      <c r="C169" s="39">
        <v>43151</v>
      </c>
      <c r="D169" s="38" t="s">
        <v>418</v>
      </c>
      <c r="E169" s="38" t="s">
        <v>25</v>
      </c>
      <c r="F169" s="40">
        <v>1493214</v>
      </c>
      <c r="G169" s="40">
        <v>1493214</v>
      </c>
      <c r="H169" s="41">
        <f t="shared" si="5"/>
        <v>1</v>
      </c>
      <c r="I169" s="42" t="s">
        <v>31</v>
      </c>
      <c r="J169" s="38" t="s">
        <v>419</v>
      </c>
      <c r="K169" s="42" t="s">
        <v>196</v>
      </c>
      <c r="L169" s="43"/>
      <c r="M169" s="42"/>
      <c r="N169" s="43"/>
    </row>
    <row r="170" spans="1:14" ht="71.25" x14ac:dyDescent="0.15">
      <c r="A170" s="37" t="s">
        <v>421</v>
      </c>
      <c r="B170" s="38" t="s">
        <v>422</v>
      </c>
      <c r="C170" s="39">
        <v>42828</v>
      </c>
      <c r="D170" s="38" t="s">
        <v>423</v>
      </c>
      <c r="E170" s="38" t="s">
        <v>25</v>
      </c>
      <c r="F170" s="40">
        <v>1210680</v>
      </c>
      <c r="G170" s="40">
        <v>1182768</v>
      </c>
      <c r="H170" s="41">
        <f t="shared" si="5"/>
        <v>0.97694518782832784</v>
      </c>
      <c r="I170" s="42" t="s">
        <v>31</v>
      </c>
      <c r="J170" s="38" t="s">
        <v>424</v>
      </c>
      <c r="K170" s="42" t="s">
        <v>65</v>
      </c>
      <c r="L170" s="43"/>
      <c r="M170" s="42"/>
      <c r="N170" s="43"/>
    </row>
    <row r="171" spans="1:14" ht="85.5" x14ac:dyDescent="0.15">
      <c r="A171" s="37" t="s">
        <v>425</v>
      </c>
      <c r="B171" s="38" t="s">
        <v>422</v>
      </c>
      <c r="C171" s="39">
        <v>42828</v>
      </c>
      <c r="D171" s="38" t="s">
        <v>426</v>
      </c>
      <c r="E171" s="38" t="s">
        <v>25</v>
      </c>
      <c r="F171" s="40" t="s">
        <v>77</v>
      </c>
      <c r="G171" s="40">
        <v>6200000</v>
      </c>
      <c r="H171" s="41" t="s">
        <v>78</v>
      </c>
      <c r="I171" s="42" t="s">
        <v>31</v>
      </c>
      <c r="J171" s="38" t="s">
        <v>427</v>
      </c>
      <c r="K171" s="42" t="s">
        <v>33</v>
      </c>
      <c r="L171" s="43"/>
      <c r="M171" s="42"/>
      <c r="N171" s="43"/>
    </row>
    <row r="172" spans="1:14" ht="85.5" x14ac:dyDescent="0.15">
      <c r="A172" s="37" t="s">
        <v>428</v>
      </c>
      <c r="B172" s="38" t="s">
        <v>422</v>
      </c>
      <c r="C172" s="39">
        <v>42828</v>
      </c>
      <c r="D172" s="38" t="s">
        <v>429</v>
      </c>
      <c r="E172" s="38" t="s">
        <v>25</v>
      </c>
      <c r="F172" s="40" t="s">
        <v>77</v>
      </c>
      <c r="G172" s="40">
        <v>7894800</v>
      </c>
      <c r="H172" s="41" t="s">
        <v>78</v>
      </c>
      <c r="I172" s="42" t="s">
        <v>31</v>
      </c>
      <c r="J172" s="38" t="s">
        <v>430</v>
      </c>
      <c r="K172" s="42" t="s">
        <v>65</v>
      </c>
      <c r="L172" s="43"/>
      <c r="M172" s="42"/>
      <c r="N172" s="43"/>
    </row>
    <row r="173" spans="1:14" ht="85.5" x14ac:dyDescent="0.15">
      <c r="A173" s="37" t="s">
        <v>431</v>
      </c>
      <c r="B173" s="38" t="s">
        <v>422</v>
      </c>
      <c r="C173" s="39">
        <v>42828</v>
      </c>
      <c r="D173" s="38" t="s">
        <v>432</v>
      </c>
      <c r="E173" s="38" t="s">
        <v>25</v>
      </c>
      <c r="F173" s="40" t="s">
        <v>77</v>
      </c>
      <c r="G173" s="40">
        <v>5855260</v>
      </c>
      <c r="H173" s="41" t="s">
        <v>78</v>
      </c>
      <c r="I173" s="42" t="s">
        <v>31</v>
      </c>
      <c r="J173" s="38" t="s">
        <v>109</v>
      </c>
      <c r="K173" s="42" t="s">
        <v>65</v>
      </c>
      <c r="L173" s="43"/>
      <c r="M173" s="42"/>
      <c r="N173" s="43"/>
    </row>
    <row r="174" spans="1:14" ht="85.5" x14ac:dyDescent="0.15">
      <c r="A174" s="37" t="s">
        <v>431</v>
      </c>
      <c r="B174" s="38" t="s">
        <v>422</v>
      </c>
      <c r="C174" s="39">
        <v>42828</v>
      </c>
      <c r="D174" s="38" t="s">
        <v>433</v>
      </c>
      <c r="E174" s="38" t="s">
        <v>25</v>
      </c>
      <c r="F174" s="40" t="s">
        <v>77</v>
      </c>
      <c r="G174" s="40">
        <v>4455409</v>
      </c>
      <c r="H174" s="41" t="s">
        <v>78</v>
      </c>
      <c r="I174" s="42" t="s">
        <v>31</v>
      </c>
      <c r="J174" s="38" t="s">
        <v>109</v>
      </c>
      <c r="K174" s="42" t="s">
        <v>65</v>
      </c>
      <c r="L174" s="43"/>
      <c r="M174" s="42"/>
      <c r="N174" s="43"/>
    </row>
    <row r="175" spans="1:14" ht="85.5" x14ac:dyDescent="0.15">
      <c r="A175" s="37" t="s">
        <v>431</v>
      </c>
      <c r="B175" s="38" t="s">
        <v>422</v>
      </c>
      <c r="C175" s="39">
        <v>42828</v>
      </c>
      <c r="D175" s="38" t="s">
        <v>434</v>
      </c>
      <c r="E175" s="38" t="s">
        <v>25</v>
      </c>
      <c r="F175" s="40" t="s">
        <v>77</v>
      </c>
      <c r="G175" s="40">
        <v>15524370</v>
      </c>
      <c r="H175" s="41" t="s">
        <v>78</v>
      </c>
      <c r="I175" s="42" t="s">
        <v>31</v>
      </c>
      <c r="J175" s="38" t="s">
        <v>109</v>
      </c>
      <c r="K175" s="42" t="s">
        <v>65</v>
      </c>
      <c r="L175" s="43"/>
      <c r="M175" s="42"/>
      <c r="N175" s="43"/>
    </row>
    <row r="176" spans="1:14" ht="99.75" x14ac:dyDescent="0.15">
      <c r="A176" s="37" t="s">
        <v>435</v>
      </c>
      <c r="B176" s="38" t="s">
        <v>422</v>
      </c>
      <c r="C176" s="39">
        <v>42828</v>
      </c>
      <c r="D176" s="38" t="s">
        <v>434</v>
      </c>
      <c r="E176" s="38" t="s">
        <v>25</v>
      </c>
      <c r="F176" s="40" t="s">
        <v>77</v>
      </c>
      <c r="G176" s="40">
        <v>2810160</v>
      </c>
      <c r="H176" s="41" t="s">
        <v>78</v>
      </c>
      <c r="I176" s="42" t="s">
        <v>31</v>
      </c>
      <c r="J176" s="38" t="s">
        <v>436</v>
      </c>
      <c r="K176" s="42" t="s">
        <v>65</v>
      </c>
      <c r="L176" s="43"/>
      <c r="M176" s="42"/>
      <c r="N176" s="43"/>
    </row>
    <row r="177" spans="1:14" ht="85.5" x14ac:dyDescent="0.15">
      <c r="A177" s="37" t="s">
        <v>437</v>
      </c>
      <c r="B177" s="38" t="s">
        <v>422</v>
      </c>
      <c r="C177" s="39">
        <v>42828</v>
      </c>
      <c r="D177" s="38" t="s">
        <v>438</v>
      </c>
      <c r="E177" s="38" t="s">
        <v>25</v>
      </c>
      <c r="F177" s="40">
        <v>1132674</v>
      </c>
      <c r="G177" s="40">
        <v>1132674</v>
      </c>
      <c r="H177" s="41">
        <f>IF(F177="－","－",G177/F177)</f>
        <v>1</v>
      </c>
      <c r="I177" s="42" t="s">
        <v>31</v>
      </c>
      <c r="J177" s="38" t="s">
        <v>439</v>
      </c>
      <c r="K177" s="42" t="s">
        <v>33</v>
      </c>
      <c r="L177" s="43"/>
      <c r="M177" s="42"/>
      <c r="N177" s="43"/>
    </row>
    <row r="178" spans="1:14" ht="85.5" x14ac:dyDescent="0.15">
      <c r="A178" s="37" t="s">
        <v>437</v>
      </c>
      <c r="B178" s="38" t="s">
        <v>422</v>
      </c>
      <c r="C178" s="39">
        <v>42828</v>
      </c>
      <c r="D178" s="38" t="s">
        <v>440</v>
      </c>
      <c r="E178" s="38" t="s">
        <v>25</v>
      </c>
      <c r="F178" s="40">
        <v>1095195</v>
      </c>
      <c r="G178" s="40">
        <v>1095195</v>
      </c>
      <c r="H178" s="41">
        <f>IF(F178="－","－",G178/F178)</f>
        <v>1</v>
      </c>
      <c r="I178" s="42" t="s">
        <v>31</v>
      </c>
      <c r="J178" s="38" t="s">
        <v>439</v>
      </c>
      <c r="K178" s="42" t="s">
        <v>33</v>
      </c>
      <c r="L178" s="43"/>
      <c r="M178" s="42"/>
      <c r="N178" s="43"/>
    </row>
    <row r="179" spans="1:14" ht="85.5" x14ac:dyDescent="0.15">
      <c r="A179" s="37" t="s">
        <v>441</v>
      </c>
      <c r="B179" s="38" t="s">
        <v>442</v>
      </c>
      <c r="C179" s="39">
        <v>42826</v>
      </c>
      <c r="D179" s="38" t="s">
        <v>443</v>
      </c>
      <c r="E179" s="38" t="s">
        <v>25</v>
      </c>
      <c r="F179" s="40">
        <v>2249856</v>
      </c>
      <c r="G179" s="40">
        <v>2249856</v>
      </c>
      <c r="H179" s="41">
        <f>IF(F179="－","－",G179/F179)</f>
        <v>1</v>
      </c>
      <c r="I179" s="42" t="s">
        <v>31</v>
      </c>
      <c r="J179" s="38" t="s">
        <v>444</v>
      </c>
      <c r="K179" s="42" t="s">
        <v>205</v>
      </c>
      <c r="L179" s="43"/>
      <c r="M179" s="42"/>
      <c r="N179" s="43"/>
    </row>
    <row r="180" spans="1:14" ht="85.5" x14ac:dyDescent="0.15">
      <c r="A180" s="37" t="s">
        <v>445</v>
      </c>
      <c r="B180" s="38" t="s">
        <v>442</v>
      </c>
      <c r="C180" s="39">
        <v>42826</v>
      </c>
      <c r="D180" s="38" t="s">
        <v>443</v>
      </c>
      <c r="E180" s="38" t="s">
        <v>25</v>
      </c>
      <c r="F180" s="40">
        <v>3425328</v>
      </c>
      <c r="G180" s="40">
        <v>3425328</v>
      </c>
      <c r="H180" s="41">
        <f>IF(F180="－","－",G180/F180)</f>
        <v>1</v>
      </c>
      <c r="I180" s="42" t="s">
        <v>31</v>
      </c>
      <c r="J180" s="38" t="s">
        <v>446</v>
      </c>
      <c r="K180" s="42" t="s">
        <v>205</v>
      </c>
      <c r="L180" s="43"/>
      <c r="M180" s="42"/>
      <c r="N180" s="43"/>
    </row>
    <row r="181" spans="1:14" ht="71.25" x14ac:dyDescent="0.15">
      <c r="A181" s="37" t="s">
        <v>447</v>
      </c>
      <c r="B181" s="38" t="s">
        <v>442</v>
      </c>
      <c r="C181" s="39">
        <v>42826</v>
      </c>
      <c r="D181" s="38" t="s">
        <v>448</v>
      </c>
      <c r="E181" s="38" t="s">
        <v>25</v>
      </c>
      <c r="F181" s="40" t="s">
        <v>77</v>
      </c>
      <c r="G181" s="40">
        <v>1500000</v>
      </c>
      <c r="H181" s="41" t="s">
        <v>78</v>
      </c>
      <c r="I181" s="42" t="s">
        <v>31</v>
      </c>
      <c r="J181" s="38" t="s">
        <v>449</v>
      </c>
      <c r="K181" s="42" t="s">
        <v>264</v>
      </c>
      <c r="L181" s="43"/>
      <c r="M181" s="42"/>
      <c r="N181" s="43"/>
    </row>
    <row r="182" spans="1:14" ht="71.25" x14ac:dyDescent="0.15">
      <c r="A182" s="37" t="s">
        <v>450</v>
      </c>
      <c r="B182" s="38" t="s">
        <v>442</v>
      </c>
      <c r="C182" s="39">
        <v>42948</v>
      </c>
      <c r="D182" s="38" t="s">
        <v>451</v>
      </c>
      <c r="E182" s="38" t="s">
        <v>25</v>
      </c>
      <c r="F182" s="40" t="s">
        <v>77</v>
      </c>
      <c r="G182" s="40">
        <v>93740656</v>
      </c>
      <c r="H182" s="41" t="s">
        <v>78</v>
      </c>
      <c r="I182" s="42" t="s">
        <v>31</v>
      </c>
      <c r="J182" s="38" t="s">
        <v>452</v>
      </c>
      <c r="K182" s="42" t="s">
        <v>65</v>
      </c>
      <c r="L182" s="43"/>
      <c r="M182" s="42"/>
      <c r="N182" s="43"/>
    </row>
    <row r="183" spans="1:14" ht="85.5" x14ac:dyDescent="0.15">
      <c r="A183" s="37" t="s">
        <v>453</v>
      </c>
      <c r="B183" s="38" t="s">
        <v>442</v>
      </c>
      <c r="C183" s="39">
        <v>42955</v>
      </c>
      <c r="D183" s="38" t="s">
        <v>454</v>
      </c>
      <c r="E183" s="38" t="s">
        <v>25</v>
      </c>
      <c r="F183" s="40" t="s">
        <v>77</v>
      </c>
      <c r="G183" s="40">
        <v>15710162</v>
      </c>
      <c r="H183" s="41" t="s">
        <v>78</v>
      </c>
      <c r="I183" s="42" t="s">
        <v>31</v>
      </c>
      <c r="J183" s="38" t="s">
        <v>455</v>
      </c>
      <c r="K183" s="42" t="s">
        <v>48</v>
      </c>
      <c r="L183" s="43"/>
      <c r="M183" s="42"/>
      <c r="N183" s="43"/>
    </row>
    <row r="184" spans="1:14" ht="85.5" x14ac:dyDescent="0.15">
      <c r="A184" s="37" t="s">
        <v>456</v>
      </c>
      <c r="B184" s="38" t="s">
        <v>442</v>
      </c>
      <c r="C184" s="39">
        <v>42964</v>
      </c>
      <c r="D184" s="38" t="s">
        <v>457</v>
      </c>
      <c r="E184" s="38" t="s">
        <v>25</v>
      </c>
      <c r="F184" s="40" t="s">
        <v>77</v>
      </c>
      <c r="G184" s="40">
        <v>11188869</v>
      </c>
      <c r="H184" s="41" t="s">
        <v>78</v>
      </c>
      <c r="I184" s="42" t="s">
        <v>31</v>
      </c>
      <c r="J184" s="38" t="s">
        <v>458</v>
      </c>
      <c r="K184" s="42" t="s">
        <v>48</v>
      </c>
      <c r="L184" s="43"/>
      <c r="M184" s="42"/>
      <c r="N184" s="43"/>
    </row>
    <row r="185" spans="1:14" ht="142.5" x14ac:dyDescent="0.15">
      <c r="A185" s="37" t="s">
        <v>459</v>
      </c>
      <c r="B185" s="38" t="s">
        <v>442</v>
      </c>
      <c r="C185" s="39">
        <v>43075</v>
      </c>
      <c r="D185" s="38" t="s">
        <v>460</v>
      </c>
      <c r="E185" s="38" t="s">
        <v>25</v>
      </c>
      <c r="F185" s="40">
        <v>13161000</v>
      </c>
      <c r="G185" s="40">
        <v>13161000</v>
      </c>
      <c r="H185" s="41">
        <f>IF(F185="－","－",G185/F185)</f>
        <v>1</v>
      </c>
      <c r="I185" s="42" t="s">
        <v>31</v>
      </c>
      <c r="J185" s="38" t="s">
        <v>461</v>
      </c>
      <c r="K185" s="42" t="s">
        <v>33</v>
      </c>
      <c r="L185" s="43"/>
      <c r="M185" s="42"/>
      <c r="N185" s="43"/>
    </row>
    <row r="186" spans="1:14" ht="71.25" x14ac:dyDescent="0.15">
      <c r="A186" s="37" t="s">
        <v>462</v>
      </c>
      <c r="B186" s="38" t="s">
        <v>463</v>
      </c>
      <c r="C186" s="39">
        <v>42828</v>
      </c>
      <c r="D186" s="38" t="s">
        <v>125</v>
      </c>
      <c r="E186" s="38" t="s">
        <v>25</v>
      </c>
      <c r="F186" s="40" t="s">
        <v>31</v>
      </c>
      <c r="G186" s="40">
        <v>3142800</v>
      </c>
      <c r="H186" s="41" t="s">
        <v>78</v>
      </c>
      <c r="I186" s="42" t="s">
        <v>31</v>
      </c>
      <c r="J186" s="38" t="s">
        <v>464</v>
      </c>
      <c r="K186" s="42" t="s">
        <v>48</v>
      </c>
      <c r="L186" s="43"/>
      <c r="M186" s="42"/>
      <c r="N186" s="43"/>
    </row>
    <row r="187" spans="1:14" ht="71.25" x14ac:dyDescent="0.15">
      <c r="A187" s="37" t="s">
        <v>465</v>
      </c>
      <c r="B187" s="38" t="s">
        <v>463</v>
      </c>
      <c r="C187" s="39">
        <v>42888</v>
      </c>
      <c r="D187" s="38" t="s">
        <v>125</v>
      </c>
      <c r="E187" s="38" t="s">
        <v>25</v>
      </c>
      <c r="F187" s="40" t="s">
        <v>31</v>
      </c>
      <c r="G187" s="40">
        <v>1965600</v>
      </c>
      <c r="H187" s="41" t="s">
        <v>78</v>
      </c>
      <c r="I187" s="42" t="s">
        <v>31</v>
      </c>
      <c r="J187" s="38" t="s">
        <v>466</v>
      </c>
      <c r="K187" s="42" t="s">
        <v>48</v>
      </c>
      <c r="L187" s="43"/>
      <c r="M187" s="42"/>
      <c r="N187" s="43"/>
    </row>
    <row r="188" spans="1:14" ht="142.5" x14ac:dyDescent="0.15">
      <c r="A188" s="37" t="s">
        <v>467</v>
      </c>
      <c r="B188" s="38" t="s">
        <v>468</v>
      </c>
      <c r="C188" s="39">
        <v>42828</v>
      </c>
      <c r="D188" s="38" t="s">
        <v>469</v>
      </c>
      <c r="E188" s="38" t="s">
        <v>25</v>
      </c>
      <c r="F188" s="40">
        <v>3200000</v>
      </c>
      <c r="G188" s="40">
        <v>2980800</v>
      </c>
      <c r="H188" s="41">
        <f>IF(F188="－","－",G188/F188)</f>
        <v>0.93149999999999999</v>
      </c>
      <c r="I188" s="42" t="s">
        <v>31</v>
      </c>
      <c r="J188" s="38" t="s">
        <v>470</v>
      </c>
      <c r="K188" s="42" t="s">
        <v>48</v>
      </c>
      <c r="L188" s="43"/>
      <c r="M188" s="42"/>
      <c r="N188" s="43"/>
    </row>
    <row r="189" spans="1:14" ht="85.5" x14ac:dyDescent="0.15">
      <c r="A189" s="37" t="s">
        <v>471</v>
      </c>
      <c r="B189" s="38" t="s">
        <v>472</v>
      </c>
      <c r="C189" s="39">
        <v>42828</v>
      </c>
      <c r="D189" s="38" t="s">
        <v>473</v>
      </c>
      <c r="E189" s="38" t="s">
        <v>25</v>
      </c>
      <c r="F189" s="40" t="s">
        <v>77</v>
      </c>
      <c r="G189" s="40">
        <v>3101982</v>
      </c>
      <c r="H189" s="41" t="s">
        <v>78</v>
      </c>
      <c r="I189" s="42" t="s">
        <v>31</v>
      </c>
      <c r="J189" s="38" t="s">
        <v>109</v>
      </c>
      <c r="K189" s="42" t="s">
        <v>48</v>
      </c>
      <c r="L189" s="43"/>
      <c r="M189" s="42"/>
      <c r="N189" s="43"/>
    </row>
    <row r="190" spans="1:14" ht="85.5" x14ac:dyDescent="0.15">
      <c r="A190" s="37" t="s">
        <v>474</v>
      </c>
      <c r="B190" s="38" t="s">
        <v>472</v>
      </c>
      <c r="C190" s="39">
        <v>42828</v>
      </c>
      <c r="D190" s="38" t="s">
        <v>475</v>
      </c>
      <c r="E190" s="38" t="s">
        <v>25</v>
      </c>
      <c r="F190" s="40" t="s">
        <v>77</v>
      </c>
      <c r="G190" s="40">
        <v>5356861</v>
      </c>
      <c r="H190" s="41" t="s">
        <v>78</v>
      </c>
      <c r="I190" s="42" t="s">
        <v>31</v>
      </c>
      <c r="J190" s="38" t="s">
        <v>109</v>
      </c>
      <c r="K190" s="42" t="s">
        <v>48</v>
      </c>
      <c r="L190" s="43"/>
      <c r="M190" s="42"/>
      <c r="N190" s="43"/>
    </row>
    <row r="191" spans="1:14" ht="85.5" x14ac:dyDescent="0.15">
      <c r="A191" s="37" t="s">
        <v>476</v>
      </c>
      <c r="B191" s="38" t="s">
        <v>472</v>
      </c>
      <c r="C191" s="39">
        <v>42828</v>
      </c>
      <c r="D191" s="38" t="s">
        <v>477</v>
      </c>
      <c r="E191" s="38" t="s">
        <v>25</v>
      </c>
      <c r="F191" s="40" t="s">
        <v>77</v>
      </c>
      <c r="G191" s="40">
        <v>1592930</v>
      </c>
      <c r="H191" s="41" t="s">
        <v>78</v>
      </c>
      <c r="I191" s="42" t="s">
        <v>31</v>
      </c>
      <c r="J191" s="38" t="s">
        <v>109</v>
      </c>
      <c r="K191" s="42" t="s">
        <v>48</v>
      </c>
      <c r="L191" s="43"/>
      <c r="M191" s="42"/>
      <c r="N191" s="43"/>
    </row>
    <row r="192" spans="1:14" ht="85.5" x14ac:dyDescent="0.15">
      <c r="A192" s="37" t="s">
        <v>478</v>
      </c>
      <c r="B192" s="38" t="s">
        <v>472</v>
      </c>
      <c r="C192" s="39">
        <v>42902</v>
      </c>
      <c r="D192" s="38" t="s">
        <v>475</v>
      </c>
      <c r="E192" s="38" t="s">
        <v>25</v>
      </c>
      <c r="F192" s="40" t="s">
        <v>77</v>
      </c>
      <c r="G192" s="40">
        <v>2699406</v>
      </c>
      <c r="H192" s="41" t="s">
        <v>78</v>
      </c>
      <c r="I192" s="42" t="s">
        <v>31</v>
      </c>
      <c r="J192" s="38" t="s">
        <v>338</v>
      </c>
      <c r="K192" s="42" t="s">
        <v>48</v>
      </c>
      <c r="L192" s="43"/>
      <c r="M192" s="42"/>
      <c r="N192" s="43"/>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138"/>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35" t="s">
        <v>17</v>
      </c>
      <c r="B1" s="35"/>
      <c r="C1" s="35"/>
      <c r="D1" s="35"/>
      <c r="E1" s="35"/>
      <c r="F1" s="35"/>
      <c r="G1" s="35"/>
      <c r="H1" s="35"/>
      <c r="I1" s="35"/>
      <c r="J1" s="35"/>
      <c r="K1" s="35"/>
      <c r="L1" s="35"/>
      <c r="M1" s="35"/>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156.75" x14ac:dyDescent="0.15">
      <c r="A5" s="15" t="s">
        <v>479</v>
      </c>
      <c r="B5" s="16" t="s">
        <v>23</v>
      </c>
      <c r="C5" s="17">
        <v>42930</v>
      </c>
      <c r="D5" s="16" t="s">
        <v>480</v>
      </c>
      <c r="E5" s="16" t="s">
        <v>25</v>
      </c>
      <c r="F5" s="18">
        <v>4881600</v>
      </c>
      <c r="G5" s="18">
        <v>4860000</v>
      </c>
      <c r="H5" s="19">
        <v>0.99557522123893805</v>
      </c>
      <c r="I5" s="20" t="s">
        <v>26</v>
      </c>
      <c r="J5" s="16" t="s">
        <v>481</v>
      </c>
      <c r="K5" s="20"/>
      <c r="L5" s="20"/>
      <c r="M5" s="21"/>
    </row>
    <row r="6" spans="1:13" s="14" customFormat="1" ht="156.75" x14ac:dyDescent="0.15">
      <c r="A6" s="15" t="s">
        <v>482</v>
      </c>
      <c r="B6" s="16" t="s">
        <v>23</v>
      </c>
      <c r="C6" s="17">
        <v>42937</v>
      </c>
      <c r="D6" s="16" t="s">
        <v>480</v>
      </c>
      <c r="E6" s="16" t="s">
        <v>25</v>
      </c>
      <c r="F6" s="18">
        <v>66139200</v>
      </c>
      <c r="G6" s="18">
        <v>65988000</v>
      </c>
      <c r="H6" s="19">
        <v>0.997713912475506</v>
      </c>
      <c r="I6" s="20" t="s">
        <v>31</v>
      </c>
      <c r="J6" s="16" t="s">
        <v>481</v>
      </c>
      <c r="K6" s="20"/>
      <c r="L6" s="20"/>
      <c r="M6" s="21"/>
    </row>
    <row r="7" spans="1:13" ht="156.75" x14ac:dyDescent="0.15">
      <c r="A7" s="15" t="s">
        <v>483</v>
      </c>
      <c r="B7" s="16" t="s">
        <v>23</v>
      </c>
      <c r="C7" s="17">
        <v>42937</v>
      </c>
      <c r="D7" s="16" t="s">
        <v>484</v>
      </c>
      <c r="E7" s="16" t="s">
        <v>25</v>
      </c>
      <c r="F7" s="18">
        <v>66474000</v>
      </c>
      <c r="G7" s="18">
        <v>66096000</v>
      </c>
      <c r="H7" s="19">
        <v>0.99431356620633604</v>
      </c>
      <c r="I7" s="20" t="s">
        <v>31</v>
      </c>
      <c r="J7" s="16" t="s">
        <v>481</v>
      </c>
      <c r="K7" s="20"/>
      <c r="L7" s="20"/>
      <c r="M7" s="21"/>
    </row>
    <row r="8" spans="1:13" ht="114" x14ac:dyDescent="0.15">
      <c r="A8" s="15" t="s">
        <v>485</v>
      </c>
      <c r="B8" s="16" t="s">
        <v>107</v>
      </c>
      <c r="C8" s="17">
        <v>42922</v>
      </c>
      <c r="D8" s="16" t="s">
        <v>486</v>
      </c>
      <c r="E8" s="16" t="s">
        <v>25</v>
      </c>
      <c r="F8" s="18">
        <v>66798000</v>
      </c>
      <c r="G8" s="18">
        <v>66744000</v>
      </c>
      <c r="H8" s="19">
        <v>0.999</v>
      </c>
      <c r="I8" s="20" t="s">
        <v>31</v>
      </c>
      <c r="J8" s="16" t="s">
        <v>487</v>
      </c>
      <c r="K8" s="20"/>
      <c r="L8" s="20"/>
      <c r="M8" s="21"/>
    </row>
    <row r="9" spans="1:13" ht="114" x14ac:dyDescent="0.15">
      <c r="A9" s="15" t="s">
        <v>488</v>
      </c>
      <c r="B9" s="16" t="s">
        <v>107</v>
      </c>
      <c r="C9" s="17">
        <v>42922</v>
      </c>
      <c r="D9" s="16" t="s">
        <v>489</v>
      </c>
      <c r="E9" s="16" t="s">
        <v>25</v>
      </c>
      <c r="F9" s="18">
        <v>50868000</v>
      </c>
      <c r="G9" s="18">
        <v>50760000</v>
      </c>
      <c r="H9" s="19">
        <v>0.998</v>
      </c>
      <c r="I9" s="20" t="s">
        <v>31</v>
      </c>
      <c r="J9" s="16" t="s">
        <v>487</v>
      </c>
      <c r="K9" s="20"/>
      <c r="L9" s="20"/>
      <c r="M9" s="21"/>
    </row>
    <row r="10" spans="1:13" ht="114" x14ac:dyDescent="0.15">
      <c r="A10" s="15" t="s">
        <v>490</v>
      </c>
      <c r="B10" s="16" t="s">
        <v>107</v>
      </c>
      <c r="C10" s="17">
        <v>42923</v>
      </c>
      <c r="D10" s="16" t="s">
        <v>491</v>
      </c>
      <c r="E10" s="16" t="s">
        <v>25</v>
      </c>
      <c r="F10" s="18">
        <v>24980400</v>
      </c>
      <c r="G10" s="18">
        <v>24948000</v>
      </c>
      <c r="H10" s="19">
        <v>0.999</v>
      </c>
      <c r="I10" s="20" t="s">
        <v>31</v>
      </c>
      <c r="J10" s="16" t="s">
        <v>487</v>
      </c>
      <c r="K10" s="20"/>
      <c r="L10" s="20"/>
      <c r="M10" s="21"/>
    </row>
    <row r="11" spans="1:13" ht="142.5" x14ac:dyDescent="0.15">
      <c r="A11" s="15" t="s">
        <v>492</v>
      </c>
      <c r="B11" s="16" t="s">
        <v>107</v>
      </c>
      <c r="C11" s="17">
        <v>42923</v>
      </c>
      <c r="D11" s="16" t="s">
        <v>493</v>
      </c>
      <c r="E11" s="16" t="s">
        <v>25</v>
      </c>
      <c r="F11" s="18">
        <v>14288400</v>
      </c>
      <c r="G11" s="18">
        <v>14288400</v>
      </c>
      <c r="H11" s="19">
        <v>1</v>
      </c>
      <c r="I11" s="20" t="s">
        <v>31</v>
      </c>
      <c r="J11" s="16" t="s">
        <v>494</v>
      </c>
      <c r="K11" s="20"/>
      <c r="L11" s="20"/>
      <c r="M11" s="21"/>
    </row>
    <row r="12" spans="1:13" ht="128.25" x14ac:dyDescent="0.15">
      <c r="A12" s="15" t="s">
        <v>495</v>
      </c>
      <c r="B12" s="16" t="s">
        <v>107</v>
      </c>
      <c r="C12" s="17">
        <v>42934</v>
      </c>
      <c r="D12" s="16" t="s">
        <v>496</v>
      </c>
      <c r="E12" s="16" t="s">
        <v>25</v>
      </c>
      <c r="F12" s="18">
        <v>4654800</v>
      </c>
      <c r="G12" s="18">
        <v>4644000</v>
      </c>
      <c r="H12" s="19">
        <v>0.998</v>
      </c>
      <c r="I12" s="20" t="s">
        <v>31</v>
      </c>
      <c r="J12" s="16" t="s">
        <v>497</v>
      </c>
      <c r="K12" s="20"/>
      <c r="L12" s="20"/>
      <c r="M12" s="21"/>
    </row>
    <row r="13" spans="1:13" ht="142.5" x14ac:dyDescent="0.15">
      <c r="A13" s="15" t="s">
        <v>498</v>
      </c>
      <c r="B13" s="16" t="s">
        <v>107</v>
      </c>
      <c r="C13" s="17">
        <v>42935</v>
      </c>
      <c r="D13" s="16" t="s">
        <v>499</v>
      </c>
      <c r="E13" s="16" t="s">
        <v>25</v>
      </c>
      <c r="F13" s="18">
        <v>4654800</v>
      </c>
      <c r="G13" s="18">
        <v>4644000</v>
      </c>
      <c r="H13" s="19">
        <v>0.998</v>
      </c>
      <c r="I13" s="20" t="s">
        <v>31</v>
      </c>
      <c r="J13" s="16" t="s">
        <v>497</v>
      </c>
      <c r="K13" s="20"/>
      <c r="L13" s="20"/>
      <c r="M13" s="21"/>
    </row>
    <row r="14" spans="1:13" s="1" customFormat="1" ht="142.5" x14ac:dyDescent="0.15">
      <c r="A14" s="15" t="s">
        <v>500</v>
      </c>
      <c r="B14" s="16" t="s">
        <v>107</v>
      </c>
      <c r="C14" s="17">
        <v>42935</v>
      </c>
      <c r="D14" s="16" t="s">
        <v>501</v>
      </c>
      <c r="E14" s="16" t="s">
        <v>25</v>
      </c>
      <c r="F14" s="18">
        <v>4676400</v>
      </c>
      <c r="G14" s="18">
        <v>4676400</v>
      </c>
      <c r="H14" s="19">
        <v>1</v>
      </c>
      <c r="I14" s="20" t="s">
        <v>31</v>
      </c>
      <c r="J14" s="16" t="s">
        <v>497</v>
      </c>
      <c r="K14" s="20"/>
      <c r="L14" s="20"/>
      <c r="M14" s="21"/>
    </row>
    <row r="15" spans="1:13" s="1" customFormat="1" ht="128.25" x14ac:dyDescent="0.15">
      <c r="A15" s="15" t="s">
        <v>502</v>
      </c>
      <c r="B15" s="16" t="s">
        <v>107</v>
      </c>
      <c r="C15" s="17">
        <v>42935</v>
      </c>
      <c r="D15" s="16" t="s">
        <v>503</v>
      </c>
      <c r="E15" s="16" t="s">
        <v>25</v>
      </c>
      <c r="F15" s="18">
        <v>4633200</v>
      </c>
      <c r="G15" s="18">
        <v>4536000</v>
      </c>
      <c r="H15" s="19">
        <v>0.97899999999999998</v>
      </c>
      <c r="I15" s="20" t="s">
        <v>31</v>
      </c>
      <c r="J15" s="16" t="s">
        <v>497</v>
      </c>
      <c r="K15" s="20"/>
      <c r="L15" s="20"/>
      <c r="M15" s="21"/>
    </row>
    <row r="16" spans="1:13" ht="114" x14ac:dyDescent="0.15">
      <c r="A16" s="15" t="s">
        <v>504</v>
      </c>
      <c r="B16" s="16" t="s">
        <v>107</v>
      </c>
      <c r="C16" s="17">
        <v>42940</v>
      </c>
      <c r="D16" s="16" t="s">
        <v>505</v>
      </c>
      <c r="E16" s="16" t="s">
        <v>25</v>
      </c>
      <c r="F16" s="18">
        <v>43740000</v>
      </c>
      <c r="G16" s="18">
        <v>41958000</v>
      </c>
      <c r="H16" s="19">
        <v>0.95899999999999996</v>
      </c>
      <c r="I16" s="20" t="s">
        <v>31</v>
      </c>
      <c r="J16" s="16" t="s">
        <v>487</v>
      </c>
      <c r="K16" s="20"/>
      <c r="L16" s="20"/>
      <c r="M16" s="21"/>
    </row>
    <row r="17" spans="1:13" ht="114" x14ac:dyDescent="0.15">
      <c r="A17" s="15" t="s">
        <v>506</v>
      </c>
      <c r="B17" s="16" t="s">
        <v>107</v>
      </c>
      <c r="C17" s="17">
        <v>42940</v>
      </c>
      <c r="D17" s="16" t="s">
        <v>507</v>
      </c>
      <c r="E17" s="16" t="s">
        <v>25</v>
      </c>
      <c r="F17" s="18">
        <v>82414800</v>
      </c>
      <c r="G17" s="18">
        <v>82080000</v>
      </c>
      <c r="H17" s="19">
        <v>0.996</v>
      </c>
      <c r="I17" s="20" t="s">
        <v>31</v>
      </c>
      <c r="J17" s="16" t="s">
        <v>487</v>
      </c>
      <c r="K17" s="20"/>
      <c r="L17" s="20"/>
      <c r="M17" s="21"/>
    </row>
    <row r="18" spans="1:13" ht="114" x14ac:dyDescent="0.15">
      <c r="A18" s="15" t="s">
        <v>508</v>
      </c>
      <c r="B18" s="16" t="s">
        <v>107</v>
      </c>
      <c r="C18" s="17">
        <v>42943</v>
      </c>
      <c r="D18" s="16" t="s">
        <v>496</v>
      </c>
      <c r="E18" s="16" t="s">
        <v>25</v>
      </c>
      <c r="F18" s="18">
        <v>82414800</v>
      </c>
      <c r="G18" s="18">
        <v>82404000</v>
      </c>
      <c r="H18" s="19">
        <v>1</v>
      </c>
      <c r="I18" s="20" t="s">
        <v>31</v>
      </c>
      <c r="J18" s="16" t="s">
        <v>487</v>
      </c>
      <c r="K18" s="20"/>
      <c r="L18" s="20"/>
      <c r="M18" s="21"/>
    </row>
    <row r="19" spans="1:13" ht="114" x14ac:dyDescent="0.15">
      <c r="A19" s="15" t="s">
        <v>509</v>
      </c>
      <c r="B19" s="16" t="s">
        <v>107</v>
      </c>
      <c r="C19" s="17">
        <v>42943</v>
      </c>
      <c r="D19" s="16" t="s">
        <v>503</v>
      </c>
      <c r="E19" s="16" t="s">
        <v>25</v>
      </c>
      <c r="F19" s="18">
        <v>82414800</v>
      </c>
      <c r="G19" s="18">
        <v>79920000</v>
      </c>
      <c r="H19" s="19">
        <v>0.97</v>
      </c>
      <c r="I19" s="20" t="s">
        <v>31</v>
      </c>
      <c r="J19" s="16" t="s">
        <v>487</v>
      </c>
      <c r="K19" s="20"/>
      <c r="L19" s="20"/>
      <c r="M19" s="21"/>
    </row>
    <row r="20" spans="1:13" ht="156.75" x14ac:dyDescent="0.15">
      <c r="A20" s="15" t="s">
        <v>510</v>
      </c>
      <c r="B20" s="16" t="s">
        <v>107</v>
      </c>
      <c r="C20" s="17">
        <v>42949</v>
      </c>
      <c r="D20" s="16" t="s">
        <v>511</v>
      </c>
      <c r="E20" s="16" t="s">
        <v>25</v>
      </c>
      <c r="F20" s="18">
        <v>14936400</v>
      </c>
      <c r="G20" s="18">
        <v>14904000</v>
      </c>
      <c r="H20" s="19">
        <v>0.998</v>
      </c>
      <c r="I20" s="20" t="s">
        <v>31</v>
      </c>
      <c r="J20" s="16" t="s">
        <v>512</v>
      </c>
      <c r="K20" s="20"/>
      <c r="L20" s="20"/>
      <c r="M20" s="21"/>
    </row>
    <row r="21" spans="1:13" ht="114" x14ac:dyDescent="0.15">
      <c r="A21" s="15" t="s">
        <v>513</v>
      </c>
      <c r="B21" s="16" t="s">
        <v>107</v>
      </c>
      <c r="C21" s="17">
        <v>42956</v>
      </c>
      <c r="D21" s="16" t="s">
        <v>501</v>
      </c>
      <c r="E21" s="16" t="s">
        <v>25</v>
      </c>
      <c r="F21" s="18">
        <v>82360800</v>
      </c>
      <c r="G21" s="18">
        <v>81216000</v>
      </c>
      <c r="H21" s="19">
        <v>0.98599999999999999</v>
      </c>
      <c r="I21" s="20" t="s">
        <v>31</v>
      </c>
      <c r="J21" s="16" t="s">
        <v>487</v>
      </c>
      <c r="K21" s="20"/>
      <c r="L21" s="20"/>
      <c r="M21" s="21"/>
    </row>
    <row r="22" spans="1:13" s="14" customFormat="1" ht="114" x14ac:dyDescent="0.15">
      <c r="A22" s="15" t="s">
        <v>514</v>
      </c>
      <c r="B22" s="16" t="s">
        <v>107</v>
      </c>
      <c r="C22" s="17">
        <v>42956</v>
      </c>
      <c r="D22" s="16" t="s">
        <v>515</v>
      </c>
      <c r="E22" s="16" t="s">
        <v>25</v>
      </c>
      <c r="F22" s="18">
        <v>82360800</v>
      </c>
      <c r="G22" s="18">
        <v>81000000</v>
      </c>
      <c r="H22" s="19">
        <v>0.98299999999999998</v>
      </c>
      <c r="I22" s="20" t="s">
        <v>31</v>
      </c>
      <c r="J22" s="16" t="s">
        <v>487</v>
      </c>
      <c r="K22" s="20"/>
      <c r="L22" s="20"/>
      <c r="M22" s="21"/>
    </row>
    <row r="23" spans="1:13" ht="114" x14ac:dyDescent="0.15">
      <c r="A23" s="15" t="s">
        <v>516</v>
      </c>
      <c r="B23" s="16" t="s">
        <v>107</v>
      </c>
      <c r="C23" s="17">
        <v>42956</v>
      </c>
      <c r="D23" s="16" t="s">
        <v>517</v>
      </c>
      <c r="E23" s="16" t="s">
        <v>25</v>
      </c>
      <c r="F23" s="18">
        <v>82360800</v>
      </c>
      <c r="G23" s="18">
        <v>82350000</v>
      </c>
      <c r="H23" s="19">
        <v>1</v>
      </c>
      <c r="I23" s="20" t="s">
        <v>31</v>
      </c>
      <c r="J23" s="16" t="s">
        <v>487</v>
      </c>
      <c r="K23" s="20"/>
      <c r="L23" s="20"/>
      <c r="M23" s="21"/>
    </row>
    <row r="24" spans="1:13" ht="142.5" x14ac:dyDescent="0.15">
      <c r="A24" s="15" t="s">
        <v>518</v>
      </c>
      <c r="B24" s="16" t="s">
        <v>107</v>
      </c>
      <c r="C24" s="17">
        <v>42968</v>
      </c>
      <c r="D24" s="16" t="s">
        <v>519</v>
      </c>
      <c r="E24" s="16" t="s">
        <v>25</v>
      </c>
      <c r="F24" s="18">
        <v>32356800</v>
      </c>
      <c r="G24" s="18">
        <v>32184000</v>
      </c>
      <c r="H24" s="19">
        <v>0.995</v>
      </c>
      <c r="I24" s="20" t="s">
        <v>31</v>
      </c>
      <c r="J24" s="16" t="s">
        <v>512</v>
      </c>
      <c r="K24" s="20"/>
      <c r="L24" s="20"/>
      <c r="M24" s="21"/>
    </row>
    <row r="25" spans="1:13" s="14" customFormat="1" ht="114" x14ac:dyDescent="0.15">
      <c r="A25" s="15" t="s">
        <v>520</v>
      </c>
      <c r="B25" s="16" t="s">
        <v>107</v>
      </c>
      <c r="C25" s="17">
        <v>42975</v>
      </c>
      <c r="D25" s="16" t="s">
        <v>521</v>
      </c>
      <c r="E25" s="16" t="s">
        <v>25</v>
      </c>
      <c r="F25" s="18">
        <v>755233200</v>
      </c>
      <c r="G25" s="18">
        <v>750600000</v>
      </c>
      <c r="H25" s="19">
        <v>0.99399999999999999</v>
      </c>
      <c r="I25" s="20" t="s">
        <v>31</v>
      </c>
      <c r="J25" s="16" t="s">
        <v>487</v>
      </c>
      <c r="K25" s="20"/>
      <c r="L25" s="20"/>
      <c r="M25" s="21"/>
    </row>
    <row r="26" spans="1:13" s="14" customFormat="1" ht="128.25" x14ac:dyDescent="0.15">
      <c r="A26" s="15" t="s">
        <v>522</v>
      </c>
      <c r="B26" s="16" t="s">
        <v>107</v>
      </c>
      <c r="C26" s="17">
        <v>42922</v>
      </c>
      <c r="D26" s="16" t="s">
        <v>523</v>
      </c>
      <c r="E26" s="16" t="s">
        <v>25</v>
      </c>
      <c r="F26" s="18">
        <v>12009600</v>
      </c>
      <c r="G26" s="18">
        <v>11988000</v>
      </c>
      <c r="H26" s="19">
        <v>0.998</v>
      </c>
      <c r="I26" s="20" t="s">
        <v>31</v>
      </c>
      <c r="J26" s="16" t="s">
        <v>524</v>
      </c>
      <c r="K26" s="20"/>
      <c r="L26" s="20"/>
      <c r="M26" s="21"/>
    </row>
    <row r="27" spans="1:13" s="14" customFormat="1" ht="114" x14ac:dyDescent="0.15">
      <c r="A27" s="15" t="s">
        <v>525</v>
      </c>
      <c r="B27" s="16" t="s">
        <v>107</v>
      </c>
      <c r="C27" s="17">
        <v>42922</v>
      </c>
      <c r="D27" s="16" t="s">
        <v>526</v>
      </c>
      <c r="E27" s="16" t="s">
        <v>25</v>
      </c>
      <c r="F27" s="18">
        <v>21729600</v>
      </c>
      <c r="G27" s="18">
        <v>21546000</v>
      </c>
      <c r="H27" s="19">
        <v>0.99199999999999999</v>
      </c>
      <c r="I27" s="20" t="s">
        <v>31</v>
      </c>
      <c r="J27" s="16" t="s">
        <v>524</v>
      </c>
      <c r="K27" s="20"/>
      <c r="L27" s="20"/>
      <c r="M27" s="21"/>
    </row>
    <row r="28" spans="1:13" ht="114" x14ac:dyDescent="0.15">
      <c r="A28" s="15" t="s">
        <v>527</v>
      </c>
      <c r="B28" s="16" t="s">
        <v>107</v>
      </c>
      <c r="C28" s="17">
        <v>42923</v>
      </c>
      <c r="D28" s="16" t="s">
        <v>528</v>
      </c>
      <c r="E28" s="16" t="s">
        <v>25</v>
      </c>
      <c r="F28" s="18">
        <v>4266000</v>
      </c>
      <c r="G28" s="18">
        <v>3920400</v>
      </c>
      <c r="H28" s="19">
        <v>0.91900000000000004</v>
      </c>
      <c r="I28" s="20" t="s">
        <v>31</v>
      </c>
      <c r="J28" s="16" t="s">
        <v>524</v>
      </c>
      <c r="K28" s="20"/>
      <c r="L28" s="20"/>
      <c r="M28" s="21"/>
    </row>
    <row r="29" spans="1:13" ht="114" x14ac:dyDescent="0.15">
      <c r="A29" s="15" t="s">
        <v>529</v>
      </c>
      <c r="B29" s="16" t="s">
        <v>107</v>
      </c>
      <c r="C29" s="17">
        <v>42926</v>
      </c>
      <c r="D29" s="16" t="s">
        <v>491</v>
      </c>
      <c r="E29" s="16" t="s">
        <v>25</v>
      </c>
      <c r="F29" s="18">
        <v>12031200</v>
      </c>
      <c r="G29" s="18">
        <v>11988000</v>
      </c>
      <c r="H29" s="19">
        <v>0.996</v>
      </c>
      <c r="I29" s="20" t="s">
        <v>31</v>
      </c>
      <c r="J29" s="16" t="s">
        <v>524</v>
      </c>
      <c r="K29" s="20"/>
      <c r="L29" s="20"/>
      <c r="M29" s="21"/>
    </row>
    <row r="30" spans="1:13" ht="128.25" x14ac:dyDescent="0.15">
      <c r="A30" s="15" t="s">
        <v>530</v>
      </c>
      <c r="B30" s="16" t="s">
        <v>107</v>
      </c>
      <c r="C30" s="17">
        <v>42926</v>
      </c>
      <c r="D30" s="16" t="s">
        <v>528</v>
      </c>
      <c r="E30" s="16" t="s">
        <v>25</v>
      </c>
      <c r="F30" s="18">
        <v>42055200</v>
      </c>
      <c r="G30" s="18">
        <v>42012000</v>
      </c>
      <c r="H30" s="19">
        <v>0.999</v>
      </c>
      <c r="I30" s="20" t="s">
        <v>31</v>
      </c>
      <c r="J30" s="16" t="s">
        <v>524</v>
      </c>
      <c r="K30" s="20"/>
      <c r="L30" s="20"/>
      <c r="M30" s="21"/>
    </row>
    <row r="31" spans="1:13" ht="114" x14ac:dyDescent="0.15">
      <c r="A31" s="15" t="s">
        <v>531</v>
      </c>
      <c r="B31" s="16" t="s">
        <v>107</v>
      </c>
      <c r="C31" s="17">
        <v>42926</v>
      </c>
      <c r="D31" s="16" t="s">
        <v>532</v>
      </c>
      <c r="E31" s="16" t="s">
        <v>25</v>
      </c>
      <c r="F31" s="18">
        <v>7300800</v>
      </c>
      <c r="G31" s="18">
        <v>7236000</v>
      </c>
      <c r="H31" s="19">
        <v>0.99099999999999999</v>
      </c>
      <c r="I31" s="20" t="s">
        <v>31</v>
      </c>
      <c r="J31" s="16" t="s">
        <v>524</v>
      </c>
      <c r="K31" s="20"/>
      <c r="L31" s="20"/>
      <c r="M31" s="21"/>
    </row>
    <row r="32" spans="1:13" ht="99.75" x14ac:dyDescent="0.15">
      <c r="A32" s="15" t="s">
        <v>533</v>
      </c>
      <c r="B32" s="16" t="s">
        <v>107</v>
      </c>
      <c r="C32" s="17">
        <v>42930</v>
      </c>
      <c r="D32" s="16" t="s">
        <v>534</v>
      </c>
      <c r="E32" s="16" t="s">
        <v>25</v>
      </c>
      <c r="F32" s="18">
        <v>82414800</v>
      </c>
      <c r="G32" s="18">
        <v>82296000</v>
      </c>
      <c r="H32" s="19">
        <v>0.999</v>
      </c>
      <c r="I32" s="20" t="s">
        <v>31</v>
      </c>
      <c r="J32" s="16" t="s">
        <v>487</v>
      </c>
      <c r="K32" s="20"/>
      <c r="L32" s="20"/>
      <c r="M32" s="21"/>
    </row>
    <row r="33" spans="1:13" ht="114" x14ac:dyDescent="0.15">
      <c r="A33" s="15" t="s">
        <v>535</v>
      </c>
      <c r="B33" s="16" t="s">
        <v>107</v>
      </c>
      <c r="C33" s="17">
        <v>42951</v>
      </c>
      <c r="D33" s="16" t="s">
        <v>523</v>
      </c>
      <c r="E33" s="16" t="s">
        <v>25</v>
      </c>
      <c r="F33" s="18">
        <v>6890400</v>
      </c>
      <c r="G33" s="18">
        <v>6858000</v>
      </c>
      <c r="H33" s="19">
        <v>0.995</v>
      </c>
      <c r="I33" s="20" t="s">
        <v>31</v>
      </c>
      <c r="J33" s="16" t="s">
        <v>487</v>
      </c>
      <c r="K33" s="20"/>
      <c r="L33" s="20"/>
      <c r="M33" s="21"/>
    </row>
    <row r="34" spans="1:13" ht="128.25" x14ac:dyDescent="0.15">
      <c r="A34" s="15" t="s">
        <v>536</v>
      </c>
      <c r="B34" s="16" t="s">
        <v>107</v>
      </c>
      <c r="C34" s="17">
        <v>42922</v>
      </c>
      <c r="D34" s="16" t="s">
        <v>537</v>
      </c>
      <c r="E34" s="16" t="s">
        <v>25</v>
      </c>
      <c r="F34" s="18">
        <v>4125600</v>
      </c>
      <c r="G34" s="18">
        <v>3996000</v>
      </c>
      <c r="H34" s="19">
        <v>0.96899999999999997</v>
      </c>
      <c r="I34" s="20" t="s">
        <v>31</v>
      </c>
      <c r="J34" s="16" t="s">
        <v>538</v>
      </c>
      <c r="K34" s="20"/>
      <c r="L34" s="20"/>
      <c r="M34" s="21"/>
    </row>
    <row r="35" spans="1:13" ht="128.25" x14ac:dyDescent="0.15">
      <c r="A35" s="15" t="s">
        <v>539</v>
      </c>
      <c r="B35" s="16" t="s">
        <v>107</v>
      </c>
      <c r="C35" s="17">
        <v>42922</v>
      </c>
      <c r="D35" s="16" t="s">
        <v>540</v>
      </c>
      <c r="E35" s="16" t="s">
        <v>25</v>
      </c>
      <c r="F35" s="18">
        <v>3574800</v>
      </c>
      <c r="G35" s="18">
        <v>3564000</v>
      </c>
      <c r="H35" s="19">
        <v>0.997</v>
      </c>
      <c r="I35" s="20" t="s">
        <v>31</v>
      </c>
      <c r="J35" s="16" t="s">
        <v>538</v>
      </c>
      <c r="K35" s="20"/>
      <c r="L35" s="20"/>
      <c r="M35" s="21"/>
    </row>
    <row r="36" spans="1:13" ht="128.25" x14ac:dyDescent="0.15">
      <c r="A36" s="15" t="s">
        <v>541</v>
      </c>
      <c r="B36" s="16" t="s">
        <v>107</v>
      </c>
      <c r="C36" s="17">
        <v>42922</v>
      </c>
      <c r="D36" s="16" t="s">
        <v>542</v>
      </c>
      <c r="E36" s="16" t="s">
        <v>25</v>
      </c>
      <c r="F36" s="18">
        <v>2160000</v>
      </c>
      <c r="G36" s="18">
        <v>2149200</v>
      </c>
      <c r="H36" s="19">
        <v>0.995</v>
      </c>
      <c r="I36" s="20" t="s">
        <v>31</v>
      </c>
      <c r="J36" s="16" t="s">
        <v>543</v>
      </c>
      <c r="K36" s="20"/>
      <c r="L36" s="20"/>
      <c r="M36" s="21"/>
    </row>
    <row r="37" spans="1:13" ht="128.25" x14ac:dyDescent="0.15">
      <c r="A37" s="15" t="s">
        <v>544</v>
      </c>
      <c r="B37" s="16" t="s">
        <v>107</v>
      </c>
      <c r="C37" s="17">
        <v>42922</v>
      </c>
      <c r="D37" s="16" t="s">
        <v>545</v>
      </c>
      <c r="E37" s="16" t="s">
        <v>25</v>
      </c>
      <c r="F37" s="18">
        <v>5032800</v>
      </c>
      <c r="G37" s="18">
        <v>5022000</v>
      </c>
      <c r="H37" s="19">
        <v>0.998</v>
      </c>
      <c r="I37" s="20" t="s">
        <v>31</v>
      </c>
      <c r="J37" s="16" t="s">
        <v>487</v>
      </c>
      <c r="K37" s="20"/>
      <c r="L37" s="20"/>
      <c r="M37" s="21"/>
    </row>
    <row r="38" spans="1:13" ht="128.25" x14ac:dyDescent="0.15">
      <c r="A38" s="15" t="s">
        <v>546</v>
      </c>
      <c r="B38" s="16" t="s">
        <v>107</v>
      </c>
      <c r="C38" s="17">
        <v>42922</v>
      </c>
      <c r="D38" s="16" t="s">
        <v>547</v>
      </c>
      <c r="E38" s="16" t="s">
        <v>25</v>
      </c>
      <c r="F38" s="18">
        <v>1371600</v>
      </c>
      <c r="G38" s="18">
        <v>1371600</v>
      </c>
      <c r="H38" s="19">
        <v>1</v>
      </c>
      <c r="I38" s="20" t="s">
        <v>31</v>
      </c>
      <c r="J38" s="16" t="s">
        <v>487</v>
      </c>
      <c r="K38" s="20"/>
      <c r="L38" s="20"/>
      <c r="M38" s="21"/>
    </row>
    <row r="39" spans="1:13" ht="128.25" x14ac:dyDescent="0.15">
      <c r="A39" s="15" t="s">
        <v>548</v>
      </c>
      <c r="B39" s="16" t="s">
        <v>107</v>
      </c>
      <c r="C39" s="17">
        <v>42922</v>
      </c>
      <c r="D39" s="16" t="s">
        <v>549</v>
      </c>
      <c r="E39" s="16" t="s">
        <v>25</v>
      </c>
      <c r="F39" s="18">
        <v>3196800</v>
      </c>
      <c r="G39" s="18">
        <v>3132000</v>
      </c>
      <c r="H39" s="19">
        <v>0.98</v>
      </c>
      <c r="I39" s="20" t="s">
        <v>31</v>
      </c>
      <c r="J39" s="16" t="s">
        <v>538</v>
      </c>
      <c r="K39" s="20"/>
      <c r="L39" s="20"/>
      <c r="M39" s="21"/>
    </row>
    <row r="40" spans="1:13" ht="128.25" x14ac:dyDescent="0.15">
      <c r="A40" s="15" t="s">
        <v>550</v>
      </c>
      <c r="B40" s="16" t="s">
        <v>107</v>
      </c>
      <c r="C40" s="17">
        <v>42922</v>
      </c>
      <c r="D40" s="16" t="s">
        <v>551</v>
      </c>
      <c r="E40" s="16" t="s">
        <v>25</v>
      </c>
      <c r="F40" s="18">
        <v>4104000</v>
      </c>
      <c r="G40" s="18">
        <v>4104000</v>
      </c>
      <c r="H40" s="19">
        <v>1</v>
      </c>
      <c r="I40" s="20" t="s">
        <v>31</v>
      </c>
      <c r="J40" s="16" t="s">
        <v>538</v>
      </c>
      <c r="K40" s="20"/>
      <c r="L40" s="20"/>
      <c r="M40" s="21"/>
    </row>
    <row r="41" spans="1:13" ht="128.25" x14ac:dyDescent="0.15">
      <c r="A41" s="15" t="s">
        <v>552</v>
      </c>
      <c r="B41" s="16" t="s">
        <v>107</v>
      </c>
      <c r="C41" s="17">
        <v>42922</v>
      </c>
      <c r="D41" s="16" t="s">
        <v>540</v>
      </c>
      <c r="E41" s="16" t="s">
        <v>25</v>
      </c>
      <c r="F41" s="18">
        <v>4816800</v>
      </c>
      <c r="G41" s="18">
        <v>4806000</v>
      </c>
      <c r="H41" s="19">
        <v>0.998</v>
      </c>
      <c r="I41" s="20" t="s">
        <v>31</v>
      </c>
      <c r="J41" s="16" t="s">
        <v>543</v>
      </c>
      <c r="K41" s="20"/>
      <c r="L41" s="20"/>
      <c r="M41" s="21"/>
    </row>
    <row r="42" spans="1:13" ht="128.25" x14ac:dyDescent="0.15">
      <c r="A42" s="15" t="s">
        <v>553</v>
      </c>
      <c r="B42" s="16" t="s">
        <v>107</v>
      </c>
      <c r="C42" s="17">
        <v>42922</v>
      </c>
      <c r="D42" s="16" t="s">
        <v>554</v>
      </c>
      <c r="E42" s="16" t="s">
        <v>25</v>
      </c>
      <c r="F42" s="18">
        <v>34246800</v>
      </c>
      <c r="G42" s="18">
        <v>34236000</v>
      </c>
      <c r="H42" s="19">
        <v>1</v>
      </c>
      <c r="I42" s="20" t="s">
        <v>31</v>
      </c>
      <c r="J42" s="16" t="s">
        <v>555</v>
      </c>
      <c r="K42" s="20"/>
      <c r="L42" s="20"/>
      <c r="M42" s="21"/>
    </row>
    <row r="43" spans="1:13" ht="114" x14ac:dyDescent="0.15">
      <c r="A43" s="15" t="s">
        <v>556</v>
      </c>
      <c r="B43" s="16" t="s">
        <v>107</v>
      </c>
      <c r="C43" s="17">
        <v>42922</v>
      </c>
      <c r="D43" s="16" t="s">
        <v>519</v>
      </c>
      <c r="E43" s="16" t="s">
        <v>25</v>
      </c>
      <c r="F43" s="18">
        <v>3564000</v>
      </c>
      <c r="G43" s="18">
        <v>3337200</v>
      </c>
      <c r="H43" s="19">
        <v>0.93600000000000005</v>
      </c>
      <c r="I43" s="20" t="s">
        <v>31</v>
      </c>
      <c r="J43" s="16" t="s">
        <v>538</v>
      </c>
      <c r="K43" s="20"/>
      <c r="L43" s="20"/>
      <c r="M43" s="21"/>
    </row>
    <row r="44" spans="1:13" ht="128.25" x14ac:dyDescent="0.15">
      <c r="A44" s="15" t="s">
        <v>557</v>
      </c>
      <c r="B44" s="16" t="s">
        <v>107</v>
      </c>
      <c r="C44" s="17">
        <v>42922</v>
      </c>
      <c r="D44" s="16" t="s">
        <v>558</v>
      </c>
      <c r="E44" s="16" t="s">
        <v>25</v>
      </c>
      <c r="F44" s="18">
        <v>1652400</v>
      </c>
      <c r="G44" s="18">
        <v>1652400</v>
      </c>
      <c r="H44" s="19">
        <v>1</v>
      </c>
      <c r="I44" s="20" t="s">
        <v>31</v>
      </c>
      <c r="J44" s="16" t="s">
        <v>543</v>
      </c>
      <c r="K44" s="20"/>
      <c r="L44" s="20"/>
      <c r="M44" s="21"/>
    </row>
    <row r="45" spans="1:13" ht="128.25" x14ac:dyDescent="0.15">
      <c r="A45" s="15" t="s">
        <v>559</v>
      </c>
      <c r="B45" s="16" t="s">
        <v>107</v>
      </c>
      <c r="C45" s="17">
        <v>42922</v>
      </c>
      <c r="D45" s="16" t="s">
        <v>560</v>
      </c>
      <c r="E45" s="16" t="s">
        <v>25</v>
      </c>
      <c r="F45" s="18">
        <v>2937600</v>
      </c>
      <c r="G45" s="18">
        <v>2862000</v>
      </c>
      <c r="H45" s="19">
        <v>0.97399999999999998</v>
      </c>
      <c r="I45" s="20" t="s">
        <v>31</v>
      </c>
      <c r="J45" s="16" t="s">
        <v>543</v>
      </c>
      <c r="K45" s="20"/>
      <c r="L45" s="20"/>
      <c r="M45" s="21"/>
    </row>
    <row r="46" spans="1:13" ht="114" x14ac:dyDescent="0.15">
      <c r="A46" s="15" t="s">
        <v>561</v>
      </c>
      <c r="B46" s="16" t="s">
        <v>107</v>
      </c>
      <c r="C46" s="17">
        <v>42922</v>
      </c>
      <c r="D46" s="16" t="s">
        <v>562</v>
      </c>
      <c r="E46" s="16" t="s">
        <v>25</v>
      </c>
      <c r="F46" s="18">
        <v>9525600</v>
      </c>
      <c r="G46" s="18">
        <v>9525600</v>
      </c>
      <c r="H46" s="19">
        <v>1</v>
      </c>
      <c r="I46" s="20" t="s">
        <v>31</v>
      </c>
      <c r="J46" s="16" t="s">
        <v>543</v>
      </c>
      <c r="K46" s="20"/>
      <c r="L46" s="20"/>
      <c r="M46" s="21"/>
    </row>
    <row r="47" spans="1:13" ht="114" x14ac:dyDescent="0.15">
      <c r="A47" s="15" t="s">
        <v>563</v>
      </c>
      <c r="B47" s="16" t="s">
        <v>107</v>
      </c>
      <c r="C47" s="17">
        <v>42922</v>
      </c>
      <c r="D47" s="16" t="s">
        <v>564</v>
      </c>
      <c r="E47" s="16" t="s">
        <v>25</v>
      </c>
      <c r="F47" s="18">
        <v>4881600</v>
      </c>
      <c r="G47" s="18">
        <v>4860000</v>
      </c>
      <c r="H47" s="19">
        <v>0.996</v>
      </c>
      <c r="I47" s="20" t="s">
        <v>31</v>
      </c>
      <c r="J47" s="16" t="s">
        <v>543</v>
      </c>
      <c r="K47" s="20"/>
      <c r="L47" s="20"/>
      <c r="M47" s="21"/>
    </row>
    <row r="48" spans="1:13" ht="128.25" x14ac:dyDescent="0.15">
      <c r="A48" s="15" t="s">
        <v>565</v>
      </c>
      <c r="B48" s="16" t="s">
        <v>107</v>
      </c>
      <c r="C48" s="17">
        <v>42922</v>
      </c>
      <c r="D48" s="16" t="s">
        <v>566</v>
      </c>
      <c r="E48" s="16" t="s">
        <v>25</v>
      </c>
      <c r="F48" s="18">
        <v>12182400</v>
      </c>
      <c r="G48" s="18">
        <v>12182400</v>
      </c>
      <c r="H48" s="19">
        <v>1</v>
      </c>
      <c r="I48" s="20" t="s">
        <v>31</v>
      </c>
      <c r="J48" s="16" t="s">
        <v>543</v>
      </c>
      <c r="K48" s="20"/>
      <c r="L48" s="20"/>
      <c r="M48" s="21"/>
    </row>
    <row r="49" spans="1:13" ht="128.25" x14ac:dyDescent="0.15">
      <c r="A49" s="15" t="s">
        <v>567</v>
      </c>
      <c r="B49" s="16" t="s">
        <v>107</v>
      </c>
      <c r="C49" s="17">
        <v>42922</v>
      </c>
      <c r="D49" s="16" t="s">
        <v>568</v>
      </c>
      <c r="E49" s="16" t="s">
        <v>25</v>
      </c>
      <c r="F49" s="18">
        <v>1965600</v>
      </c>
      <c r="G49" s="18">
        <v>1944000</v>
      </c>
      <c r="H49" s="19">
        <v>0.98899999999999999</v>
      </c>
      <c r="I49" s="20" t="s">
        <v>31</v>
      </c>
      <c r="J49" s="16" t="s">
        <v>543</v>
      </c>
      <c r="K49" s="20"/>
      <c r="L49" s="20"/>
      <c r="M49" s="21"/>
    </row>
    <row r="50" spans="1:13" ht="142.5" x14ac:dyDescent="0.15">
      <c r="A50" s="15" t="s">
        <v>569</v>
      </c>
      <c r="B50" s="16" t="s">
        <v>107</v>
      </c>
      <c r="C50" s="17">
        <v>42929</v>
      </c>
      <c r="D50" s="16" t="s">
        <v>570</v>
      </c>
      <c r="E50" s="16" t="s">
        <v>25</v>
      </c>
      <c r="F50" s="18">
        <v>3920400</v>
      </c>
      <c r="G50" s="18">
        <v>3920400</v>
      </c>
      <c r="H50" s="19">
        <v>1</v>
      </c>
      <c r="I50" s="20" t="s">
        <v>31</v>
      </c>
      <c r="J50" s="16" t="s">
        <v>571</v>
      </c>
      <c r="K50" s="20"/>
      <c r="L50" s="20"/>
      <c r="M50" s="21"/>
    </row>
    <row r="51" spans="1:13" ht="142.5" x14ac:dyDescent="0.15">
      <c r="A51" s="15" t="s">
        <v>572</v>
      </c>
      <c r="B51" s="16" t="s">
        <v>107</v>
      </c>
      <c r="C51" s="17">
        <v>42930</v>
      </c>
      <c r="D51" s="16" t="s">
        <v>573</v>
      </c>
      <c r="E51" s="16" t="s">
        <v>25</v>
      </c>
      <c r="F51" s="18">
        <v>12193200</v>
      </c>
      <c r="G51" s="18">
        <v>12150000</v>
      </c>
      <c r="H51" s="19">
        <v>0.996</v>
      </c>
      <c r="I51" s="20" t="s">
        <v>31</v>
      </c>
      <c r="J51" s="16" t="s">
        <v>574</v>
      </c>
      <c r="K51" s="20"/>
      <c r="L51" s="20"/>
      <c r="M51" s="21"/>
    </row>
    <row r="52" spans="1:13" ht="71.25" x14ac:dyDescent="0.15">
      <c r="A52" s="15" t="s">
        <v>575</v>
      </c>
      <c r="B52" s="16" t="s">
        <v>576</v>
      </c>
      <c r="C52" s="17">
        <v>43112</v>
      </c>
      <c r="D52" s="16" t="s">
        <v>577</v>
      </c>
      <c r="E52" s="16" t="s">
        <v>25</v>
      </c>
      <c r="F52" s="18">
        <v>1468800</v>
      </c>
      <c r="G52" s="18">
        <v>1436400</v>
      </c>
      <c r="H52" s="19">
        <f t="shared" ref="H52:H79" si="0">IF(F52="－","－",G52/F52)</f>
        <v>0.9779411764705882</v>
      </c>
      <c r="I52" s="20" t="s">
        <v>31</v>
      </c>
      <c r="J52" s="16" t="s">
        <v>578</v>
      </c>
      <c r="K52" s="20"/>
      <c r="L52" s="20"/>
      <c r="M52" s="21"/>
    </row>
    <row r="53" spans="1:13" ht="99.75" x14ac:dyDescent="0.15">
      <c r="A53" s="15" t="s">
        <v>579</v>
      </c>
      <c r="B53" s="16" t="s">
        <v>576</v>
      </c>
      <c r="C53" s="17">
        <v>43137</v>
      </c>
      <c r="D53" s="16" t="s">
        <v>580</v>
      </c>
      <c r="E53" s="16" t="s">
        <v>25</v>
      </c>
      <c r="F53" s="18">
        <v>3738960</v>
      </c>
      <c r="G53" s="18">
        <v>3736800</v>
      </c>
      <c r="H53" s="19">
        <f t="shared" si="0"/>
        <v>0.99942229924898907</v>
      </c>
      <c r="I53" s="20" t="s">
        <v>31</v>
      </c>
      <c r="J53" s="16" t="s">
        <v>581</v>
      </c>
      <c r="K53" s="20"/>
      <c r="L53" s="20"/>
      <c r="M53" s="21"/>
    </row>
    <row r="54" spans="1:13" ht="99.75" x14ac:dyDescent="0.15">
      <c r="A54" s="15" t="s">
        <v>582</v>
      </c>
      <c r="B54" s="16" t="s">
        <v>576</v>
      </c>
      <c r="C54" s="17">
        <v>43144</v>
      </c>
      <c r="D54" s="16" t="s">
        <v>580</v>
      </c>
      <c r="E54" s="16" t="s">
        <v>25</v>
      </c>
      <c r="F54" s="18">
        <v>1933200</v>
      </c>
      <c r="G54" s="18">
        <v>1933200</v>
      </c>
      <c r="H54" s="19">
        <f t="shared" si="0"/>
        <v>1</v>
      </c>
      <c r="I54" s="20" t="s">
        <v>31</v>
      </c>
      <c r="J54" s="16" t="s">
        <v>583</v>
      </c>
      <c r="K54" s="20"/>
      <c r="L54" s="20"/>
      <c r="M54" s="21"/>
    </row>
    <row r="55" spans="1:13" ht="99.75" x14ac:dyDescent="0.15">
      <c r="A55" s="15" t="s">
        <v>584</v>
      </c>
      <c r="B55" s="16" t="s">
        <v>576</v>
      </c>
      <c r="C55" s="17">
        <v>43125</v>
      </c>
      <c r="D55" s="16" t="s">
        <v>580</v>
      </c>
      <c r="E55" s="16" t="s">
        <v>25</v>
      </c>
      <c r="F55" s="18">
        <v>1344600</v>
      </c>
      <c r="G55" s="18">
        <v>1339200</v>
      </c>
      <c r="H55" s="19">
        <f t="shared" si="0"/>
        <v>0.99598393574297184</v>
      </c>
      <c r="I55" s="20" t="s">
        <v>31</v>
      </c>
      <c r="J55" s="16" t="s">
        <v>585</v>
      </c>
      <c r="K55" s="20"/>
      <c r="L55" s="20"/>
      <c r="M55" s="21"/>
    </row>
    <row r="56" spans="1:13" ht="99.75" x14ac:dyDescent="0.15">
      <c r="A56" s="15" t="s">
        <v>586</v>
      </c>
      <c r="B56" s="16" t="s">
        <v>576</v>
      </c>
      <c r="C56" s="17">
        <v>43112</v>
      </c>
      <c r="D56" s="16" t="s">
        <v>580</v>
      </c>
      <c r="E56" s="16" t="s">
        <v>25</v>
      </c>
      <c r="F56" s="18">
        <v>1436400</v>
      </c>
      <c r="G56" s="18">
        <v>1436400</v>
      </c>
      <c r="H56" s="19">
        <f t="shared" si="0"/>
        <v>1</v>
      </c>
      <c r="I56" s="20" t="s">
        <v>31</v>
      </c>
      <c r="J56" s="16" t="s">
        <v>587</v>
      </c>
      <c r="K56" s="20"/>
      <c r="L56" s="20"/>
      <c r="M56" s="21"/>
    </row>
    <row r="57" spans="1:13" ht="71.25" x14ac:dyDescent="0.15">
      <c r="A57" s="15" t="s">
        <v>588</v>
      </c>
      <c r="B57" s="16" t="s">
        <v>576</v>
      </c>
      <c r="C57" s="17">
        <v>43144</v>
      </c>
      <c r="D57" s="16" t="s">
        <v>589</v>
      </c>
      <c r="E57" s="16" t="s">
        <v>25</v>
      </c>
      <c r="F57" s="18">
        <v>3229200</v>
      </c>
      <c r="G57" s="18">
        <v>3229200</v>
      </c>
      <c r="H57" s="19">
        <f t="shared" si="0"/>
        <v>1</v>
      </c>
      <c r="I57" s="20" t="s">
        <v>31</v>
      </c>
      <c r="J57" s="16" t="s">
        <v>590</v>
      </c>
      <c r="K57" s="20"/>
      <c r="L57" s="20"/>
      <c r="M57" s="21"/>
    </row>
    <row r="58" spans="1:13" ht="71.25" x14ac:dyDescent="0.15">
      <c r="A58" s="15" t="s">
        <v>591</v>
      </c>
      <c r="B58" s="16" t="s">
        <v>576</v>
      </c>
      <c r="C58" s="17">
        <v>43125</v>
      </c>
      <c r="D58" s="16" t="s">
        <v>589</v>
      </c>
      <c r="E58" s="16" t="s">
        <v>25</v>
      </c>
      <c r="F58" s="18">
        <v>1317600</v>
      </c>
      <c r="G58" s="18">
        <v>1317600</v>
      </c>
      <c r="H58" s="19">
        <f t="shared" si="0"/>
        <v>1</v>
      </c>
      <c r="I58" s="20" t="s">
        <v>31</v>
      </c>
      <c r="J58" s="16" t="s">
        <v>592</v>
      </c>
      <c r="K58" s="20"/>
      <c r="L58" s="20"/>
      <c r="M58" s="21"/>
    </row>
    <row r="59" spans="1:13" ht="71.25" x14ac:dyDescent="0.15">
      <c r="A59" s="15" t="s">
        <v>593</v>
      </c>
      <c r="B59" s="16" t="s">
        <v>576</v>
      </c>
      <c r="C59" s="17">
        <v>43112</v>
      </c>
      <c r="D59" s="16" t="s">
        <v>589</v>
      </c>
      <c r="E59" s="16" t="s">
        <v>25</v>
      </c>
      <c r="F59" s="18">
        <v>1857600</v>
      </c>
      <c r="G59" s="18">
        <v>1857600</v>
      </c>
      <c r="H59" s="19">
        <f t="shared" si="0"/>
        <v>1</v>
      </c>
      <c r="I59" s="20" t="s">
        <v>31</v>
      </c>
      <c r="J59" s="16" t="s">
        <v>594</v>
      </c>
      <c r="K59" s="20"/>
      <c r="L59" s="20"/>
      <c r="M59" s="21"/>
    </row>
    <row r="60" spans="1:13" ht="71.25" x14ac:dyDescent="0.15">
      <c r="A60" s="15" t="s">
        <v>595</v>
      </c>
      <c r="B60" s="16" t="s">
        <v>576</v>
      </c>
      <c r="C60" s="17">
        <v>43144</v>
      </c>
      <c r="D60" s="16" t="s">
        <v>596</v>
      </c>
      <c r="E60" s="16" t="s">
        <v>25</v>
      </c>
      <c r="F60" s="18">
        <v>1188000</v>
      </c>
      <c r="G60" s="18">
        <v>1188000</v>
      </c>
      <c r="H60" s="19">
        <f t="shared" si="0"/>
        <v>1</v>
      </c>
      <c r="I60" s="20" t="s">
        <v>31</v>
      </c>
      <c r="J60" s="16" t="s">
        <v>597</v>
      </c>
      <c r="K60" s="20"/>
      <c r="L60" s="20"/>
      <c r="M60" s="21"/>
    </row>
    <row r="61" spans="1:13" ht="71.25" x14ac:dyDescent="0.15">
      <c r="A61" s="15" t="s">
        <v>598</v>
      </c>
      <c r="B61" s="16" t="s">
        <v>576</v>
      </c>
      <c r="C61" s="17">
        <v>43112</v>
      </c>
      <c r="D61" s="16" t="s">
        <v>596</v>
      </c>
      <c r="E61" s="16" t="s">
        <v>25</v>
      </c>
      <c r="F61" s="18">
        <v>1090800</v>
      </c>
      <c r="G61" s="18">
        <v>1090800</v>
      </c>
      <c r="H61" s="19">
        <f t="shared" si="0"/>
        <v>1</v>
      </c>
      <c r="I61" s="20" t="s">
        <v>31</v>
      </c>
      <c r="J61" s="16" t="s">
        <v>594</v>
      </c>
      <c r="K61" s="20"/>
      <c r="L61" s="20"/>
      <c r="M61" s="21"/>
    </row>
    <row r="62" spans="1:13" ht="71.25" x14ac:dyDescent="0.15">
      <c r="A62" s="15" t="s">
        <v>599</v>
      </c>
      <c r="B62" s="16" t="s">
        <v>576</v>
      </c>
      <c r="C62" s="17">
        <v>43125</v>
      </c>
      <c r="D62" s="16" t="s">
        <v>577</v>
      </c>
      <c r="E62" s="16" t="s">
        <v>25</v>
      </c>
      <c r="F62" s="18">
        <v>1296000</v>
      </c>
      <c r="G62" s="18">
        <v>1274400</v>
      </c>
      <c r="H62" s="19">
        <f t="shared" si="0"/>
        <v>0.98333333333333328</v>
      </c>
      <c r="I62" s="20" t="s">
        <v>31</v>
      </c>
      <c r="J62" s="16" t="s">
        <v>592</v>
      </c>
      <c r="K62" s="20"/>
      <c r="L62" s="20"/>
      <c r="M62" s="21"/>
    </row>
    <row r="63" spans="1:13" ht="71.25" x14ac:dyDescent="0.15">
      <c r="A63" s="15" t="s">
        <v>600</v>
      </c>
      <c r="B63" s="16" t="s">
        <v>576</v>
      </c>
      <c r="C63" s="17">
        <v>43138</v>
      </c>
      <c r="D63" s="16" t="s">
        <v>577</v>
      </c>
      <c r="E63" s="16" t="s">
        <v>25</v>
      </c>
      <c r="F63" s="18">
        <v>1836000</v>
      </c>
      <c r="G63" s="18">
        <v>1782000</v>
      </c>
      <c r="H63" s="19">
        <f t="shared" si="0"/>
        <v>0.97058823529411764</v>
      </c>
      <c r="I63" s="20" t="s">
        <v>31</v>
      </c>
      <c r="J63" s="16" t="s">
        <v>601</v>
      </c>
      <c r="K63" s="20"/>
      <c r="L63" s="20"/>
      <c r="M63" s="21"/>
    </row>
    <row r="64" spans="1:13" ht="71.25" x14ac:dyDescent="0.15">
      <c r="A64" s="15" t="s">
        <v>602</v>
      </c>
      <c r="B64" s="16" t="s">
        <v>576</v>
      </c>
      <c r="C64" s="17">
        <v>43137</v>
      </c>
      <c r="D64" s="16" t="s">
        <v>603</v>
      </c>
      <c r="E64" s="16" t="s">
        <v>25</v>
      </c>
      <c r="F64" s="18">
        <v>1080000</v>
      </c>
      <c r="G64" s="18">
        <v>1080000</v>
      </c>
      <c r="H64" s="19">
        <f t="shared" si="0"/>
        <v>1</v>
      </c>
      <c r="I64" s="20" t="s">
        <v>31</v>
      </c>
      <c r="J64" s="16" t="s">
        <v>601</v>
      </c>
      <c r="K64" s="20"/>
      <c r="L64" s="20"/>
      <c r="M64" s="21"/>
    </row>
    <row r="65" spans="1:13" ht="71.25" x14ac:dyDescent="0.15">
      <c r="A65" s="15" t="s">
        <v>604</v>
      </c>
      <c r="B65" s="16" t="s">
        <v>576</v>
      </c>
      <c r="C65" s="17">
        <v>43138</v>
      </c>
      <c r="D65" s="16" t="s">
        <v>589</v>
      </c>
      <c r="E65" s="16" t="s">
        <v>25</v>
      </c>
      <c r="F65" s="18">
        <v>2430000</v>
      </c>
      <c r="G65" s="18">
        <v>2430000</v>
      </c>
      <c r="H65" s="19">
        <f t="shared" si="0"/>
        <v>1</v>
      </c>
      <c r="I65" s="20" t="s">
        <v>31</v>
      </c>
      <c r="J65" s="16" t="s">
        <v>601</v>
      </c>
      <c r="K65" s="20"/>
      <c r="L65" s="20"/>
      <c r="M65" s="21"/>
    </row>
    <row r="66" spans="1:13" ht="71.25" x14ac:dyDescent="0.15">
      <c r="A66" s="15" t="s">
        <v>605</v>
      </c>
      <c r="B66" s="16" t="s">
        <v>576</v>
      </c>
      <c r="C66" s="17">
        <v>43138</v>
      </c>
      <c r="D66" s="16" t="s">
        <v>606</v>
      </c>
      <c r="E66" s="16" t="s">
        <v>25</v>
      </c>
      <c r="F66" s="18">
        <v>1296000</v>
      </c>
      <c r="G66" s="18">
        <v>1296000</v>
      </c>
      <c r="H66" s="19">
        <f t="shared" si="0"/>
        <v>1</v>
      </c>
      <c r="I66" s="20" t="s">
        <v>31</v>
      </c>
      <c r="J66" s="16" t="s">
        <v>601</v>
      </c>
      <c r="K66" s="20"/>
      <c r="L66" s="20"/>
      <c r="M66" s="21"/>
    </row>
    <row r="67" spans="1:13" ht="71.25" x14ac:dyDescent="0.15">
      <c r="A67" s="15" t="s">
        <v>607</v>
      </c>
      <c r="B67" s="16" t="s">
        <v>210</v>
      </c>
      <c r="C67" s="17">
        <v>42940</v>
      </c>
      <c r="D67" s="16" t="s">
        <v>608</v>
      </c>
      <c r="E67" s="16" t="s">
        <v>25</v>
      </c>
      <c r="F67" s="18">
        <v>57542400</v>
      </c>
      <c r="G67" s="18">
        <v>57240000</v>
      </c>
      <c r="H67" s="19">
        <f t="shared" si="0"/>
        <v>0.99474474474474472</v>
      </c>
      <c r="I67" s="20" t="s">
        <v>31</v>
      </c>
      <c r="J67" s="16" t="s">
        <v>609</v>
      </c>
      <c r="K67" s="20"/>
      <c r="L67" s="20"/>
      <c r="M67" s="21"/>
    </row>
    <row r="68" spans="1:13" ht="71.25" x14ac:dyDescent="0.15">
      <c r="A68" s="15" t="s">
        <v>610</v>
      </c>
      <c r="B68" s="16" t="s">
        <v>210</v>
      </c>
      <c r="C68" s="17">
        <v>42941</v>
      </c>
      <c r="D68" s="16" t="s">
        <v>611</v>
      </c>
      <c r="E68" s="16" t="s">
        <v>25</v>
      </c>
      <c r="F68" s="18">
        <v>5994000</v>
      </c>
      <c r="G68" s="18">
        <v>5994000</v>
      </c>
      <c r="H68" s="19">
        <f t="shared" si="0"/>
        <v>1</v>
      </c>
      <c r="I68" s="20" t="s">
        <v>31</v>
      </c>
      <c r="J68" s="16" t="s">
        <v>612</v>
      </c>
      <c r="K68" s="20"/>
      <c r="L68" s="20"/>
      <c r="M68" s="21"/>
    </row>
    <row r="69" spans="1:13" ht="71.25" x14ac:dyDescent="0.15">
      <c r="A69" s="15" t="s">
        <v>613</v>
      </c>
      <c r="B69" s="16" t="s">
        <v>210</v>
      </c>
      <c r="C69" s="17">
        <v>42921</v>
      </c>
      <c r="D69" s="16" t="s">
        <v>614</v>
      </c>
      <c r="E69" s="16" t="s">
        <v>25</v>
      </c>
      <c r="F69" s="18">
        <v>1263600</v>
      </c>
      <c r="G69" s="18">
        <v>1036800</v>
      </c>
      <c r="H69" s="19">
        <f t="shared" si="0"/>
        <v>0.82051282051282048</v>
      </c>
      <c r="I69" s="20" t="s">
        <v>31</v>
      </c>
      <c r="J69" s="16" t="s">
        <v>615</v>
      </c>
      <c r="K69" s="20"/>
      <c r="L69" s="20"/>
      <c r="M69" s="21"/>
    </row>
    <row r="70" spans="1:13" ht="71.25" x14ac:dyDescent="0.15">
      <c r="A70" s="15" t="s">
        <v>616</v>
      </c>
      <c r="B70" s="16" t="s">
        <v>617</v>
      </c>
      <c r="C70" s="17">
        <v>43110</v>
      </c>
      <c r="D70" s="16" t="s">
        <v>618</v>
      </c>
      <c r="E70" s="16" t="s">
        <v>25</v>
      </c>
      <c r="F70" s="18">
        <v>1350000</v>
      </c>
      <c r="G70" s="18">
        <v>1350000</v>
      </c>
      <c r="H70" s="19">
        <f t="shared" si="0"/>
        <v>1</v>
      </c>
      <c r="I70" s="20" t="s">
        <v>31</v>
      </c>
      <c r="J70" s="16" t="s">
        <v>619</v>
      </c>
      <c r="K70" s="20"/>
      <c r="L70" s="20"/>
      <c r="M70" s="21"/>
    </row>
    <row r="71" spans="1:13" ht="71.25" x14ac:dyDescent="0.15">
      <c r="A71" s="15" t="s">
        <v>620</v>
      </c>
      <c r="B71" s="16" t="s">
        <v>617</v>
      </c>
      <c r="C71" s="17">
        <v>43110</v>
      </c>
      <c r="D71" s="16" t="s">
        <v>621</v>
      </c>
      <c r="E71" s="16" t="s">
        <v>25</v>
      </c>
      <c r="F71" s="18">
        <v>1360800</v>
      </c>
      <c r="G71" s="18">
        <v>1360800</v>
      </c>
      <c r="H71" s="19">
        <f t="shared" si="0"/>
        <v>1</v>
      </c>
      <c r="I71" s="20" t="s">
        <v>31</v>
      </c>
      <c r="J71" s="16" t="s">
        <v>622</v>
      </c>
      <c r="K71" s="20"/>
      <c r="L71" s="20"/>
      <c r="M71" s="21"/>
    </row>
    <row r="72" spans="1:13" ht="71.25" x14ac:dyDescent="0.15">
      <c r="A72" s="15" t="s">
        <v>623</v>
      </c>
      <c r="B72" s="16" t="s">
        <v>617</v>
      </c>
      <c r="C72" s="17">
        <v>43136</v>
      </c>
      <c r="D72" s="16" t="s">
        <v>624</v>
      </c>
      <c r="E72" s="16" t="s">
        <v>25</v>
      </c>
      <c r="F72" s="18">
        <v>1620000</v>
      </c>
      <c r="G72" s="18">
        <v>1620000</v>
      </c>
      <c r="H72" s="19">
        <f t="shared" si="0"/>
        <v>1</v>
      </c>
      <c r="I72" s="20" t="s">
        <v>31</v>
      </c>
      <c r="J72" s="16" t="s">
        <v>625</v>
      </c>
      <c r="K72" s="20"/>
      <c r="L72" s="20"/>
      <c r="M72" s="21"/>
    </row>
    <row r="73" spans="1:13" ht="71.25" x14ac:dyDescent="0.15">
      <c r="A73" s="15" t="s">
        <v>626</v>
      </c>
      <c r="B73" s="16" t="s">
        <v>617</v>
      </c>
      <c r="C73" s="17">
        <v>43136</v>
      </c>
      <c r="D73" s="16" t="s">
        <v>621</v>
      </c>
      <c r="E73" s="16" t="s">
        <v>25</v>
      </c>
      <c r="F73" s="18">
        <v>1414800</v>
      </c>
      <c r="G73" s="18">
        <v>1414800</v>
      </c>
      <c r="H73" s="19">
        <f t="shared" si="0"/>
        <v>1</v>
      </c>
      <c r="I73" s="20" t="s">
        <v>31</v>
      </c>
      <c r="J73" s="16" t="s">
        <v>622</v>
      </c>
      <c r="K73" s="20"/>
      <c r="L73" s="20"/>
      <c r="M73" s="21"/>
    </row>
    <row r="74" spans="1:13" ht="71.25" x14ac:dyDescent="0.15">
      <c r="A74" s="15" t="s">
        <v>627</v>
      </c>
      <c r="B74" s="16" t="s">
        <v>617</v>
      </c>
      <c r="C74" s="17">
        <v>43144</v>
      </c>
      <c r="D74" s="16" t="s">
        <v>624</v>
      </c>
      <c r="E74" s="16" t="s">
        <v>25</v>
      </c>
      <c r="F74" s="18">
        <v>1566000</v>
      </c>
      <c r="G74" s="18">
        <v>1566000</v>
      </c>
      <c r="H74" s="19">
        <f t="shared" si="0"/>
        <v>1</v>
      </c>
      <c r="I74" s="20" t="s">
        <v>31</v>
      </c>
      <c r="J74" s="16" t="s">
        <v>622</v>
      </c>
      <c r="K74" s="20"/>
      <c r="L74" s="20"/>
      <c r="M74" s="21"/>
    </row>
    <row r="75" spans="1:13" ht="71.25" x14ac:dyDescent="0.15">
      <c r="A75" s="15" t="s">
        <v>628</v>
      </c>
      <c r="B75" s="16" t="s">
        <v>617</v>
      </c>
      <c r="C75" s="17">
        <v>43144</v>
      </c>
      <c r="D75" s="16" t="s">
        <v>629</v>
      </c>
      <c r="E75" s="16" t="s">
        <v>25</v>
      </c>
      <c r="F75" s="18">
        <v>1026000</v>
      </c>
      <c r="G75" s="18">
        <v>1026000</v>
      </c>
      <c r="H75" s="19">
        <f t="shared" si="0"/>
        <v>1</v>
      </c>
      <c r="I75" s="20" t="s">
        <v>31</v>
      </c>
      <c r="J75" s="16" t="s">
        <v>622</v>
      </c>
      <c r="K75" s="20"/>
      <c r="L75" s="20"/>
      <c r="M75" s="21"/>
    </row>
    <row r="76" spans="1:13" ht="71.25" x14ac:dyDescent="0.15">
      <c r="A76" s="15" t="s">
        <v>630</v>
      </c>
      <c r="B76" s="16" t="s">
        <v>617</v>
      </c>
      <c r="C76" s="17">
        <v>43144</v>
      </c>
      <c r="D76" s="16" t="s">
        <v>631</v>
      </c>
      <c r="E76" s="16" t="s">
        <v>25</v>
      </c>
      <c r="F76" s="18">
        <v>1064880</v>
      </c>
      <c r="G76" s="18">
        <v>1064880</v>
      </c>
      <c r="H76" s="19">
        <f t="shared" si="0"/>
        <v>1</v>
      </c>
      <c r="I76" s="20" t="s">
        <v>31</v>
      </c>
      <c r="J76" s="16" t="s">
        <v>619</v>
      </c>
      <c r="K76" s="20"/>
      <c r="L76" s="20"/>
      <c r="M76" s="21"/>
    </row>
    <row r="77" spans="1:13" ht="71.25" x14ac:dyDescent="0.15">
      <c r="A77" s="15" t="s">
        <v>632</v>
      </c>
      <c r="B77" s="16" t="s">
        <v>617</v>
      </c>
      <c r="C77" s="17">
        <v>43144</v>
      </c>
      <c r="D77" s="16" t="s">
        <v>618</v>
      </c>
      <c r="E77" s="16" t="s">
        <v>25</v>
      </c>
      <c r="F77" s="18">
        <v>1080000</v>
      </c>
      <c r="G77" s="18">
        <v>1080000</v>
      </c>
      <c r="H77" s="19">
        <f t="shared" si="0"/>
        <v>1</v>
      </c>
      <c r="I77" s="20" t="s">
        <v>31</v>
      </c>
      <c r="J77" s="16" t="s">
        <v>619</v>
      </c>
      <c r="K77" s="20"/>
      <c r="L77" s="20"/>
      <c r="M77" s="21"/>
    </row>
    <row r="78" spans="1:13" ht="71.25" x14ac:dyDescent="0.15">
      <c r="A78" s="15" t="s">
        <v>633</v>
      </c>
      <c r="B78" s="16" t="s">
        <v>617</v>
      </c>
      <c r="C78" s="17">
        <v>43144</v>
      </c>
      <c r="D78" s="16" t="s">
        <v>621</v>
      </c>
      <c r="E78" s="16" t="s">
        <v>25</v>
      </c>
      <c r="F78" s="18">
        <v>1080000</v>
      </c>
      <c r="G78" s="18">
        <v>1080000</v>
      </c>
      <c r="H78" s="19">
        <f t="shared" si="0"/>
        <v>1</v>
      </c>
      <c r="I78" s="20" t="s">
        <v>31</v>
      </c>
      <c r="J78" s="16" t="s">
        <v>622</v>
      </c>
      <c r="K78" s="20"/>
      <c r="L78" s="20"/>
      <c r="M78" s="21"/>
    </row>
    <row r="79" spans="1:13" ht="71.25" x14ac:dyDescent="0.15">
      <c r="A79" s="15" t="s">
        <v>634</v>
      </c>
      <c r="B79" s="16" t="s">
        <v>617</v>
      </c>
      <c r="C79" s="17">
        <v>43144</v>
      </c>
      <c r="D79" s="16" t="s">
        <v>635</v>
      </c>
      <c r="E79" s="16" t="s">
        <v>25</v>
      </c>
      <c r="F79" s="18">
        <v>1341360</v>
      </c>
      <c r="G79" s="18">
        <v>1341360</v>
      </c>
      <c r="H79" s="19">
        <f t="shared" si="0"/>
        <v>1</v>
      </c>
      <c r="I79" s="20" t="s">
        <v>31</v>
      </c>
      <c r="J79" s="16" t="s">
        <v>636</v>
      </c>
      <c r="K79" s="20"/>
      <c r="L79" s="20"/>
      <c r="M79" s="21"/>
    </row>
    <row r="80" spans="1:13" ht="85.5" x14ac:dyDescent="0.15">
      <c r="A80" s="15" t="s">
        <v>637</v>
      </c>
      <c r="B80" s="16" t="s">
        <v>638</v>
      </c>
      <c r="C80" s="17">
        <v>42929</v>
      </c>
      <c r="D80" s="16" t="s">
        <v>639</v>
      </c>
      <c r="E80" s="16" t="s">
        <v>25</v>
      </c>
      <c r="F80" s="18">
        <v>4698000</v>
      </c>
      <c r="G80" s="18">
        <v>4698000</v>
      </c>
      <c r="H80" s="19">
        <v>1</v>
      </c>
      <c r="I80" s="20" t="s">
        <v>31</v>
      </c>
      <c r="J80" s="16" t="s">
        <v>640</v>
      </c>
      <c r="K80" s="20"/>
      <c r="L80" s="20"/>
      <c r="M80" s="21"/>
    </row>
    <row r="81" spans="1:13" ht="71.25" x14ac:dyDescent="0.15">
      <c r="A81" s="15" t="s">
        <v>641</v>
      </c>
      <c r="B81" s="16" t="s">
        <v>638</v>
      </c>
      <c r="C81" s="17">
        <v>42930</v>
      </c>
      <c r="D81" s="16" t="s">
        <v>642</v>
      </c>
      <c r="E81" s="16" t="s">
        <v>25</v>
      </c>
      <c r="F81" s="18">
        <v>1185840</v>
      </c>
      <c r="G81" s="18">
        <v>1178892</v>
      </c>
      <c r="H81" s="19">
        <v>0.99414086217364905</v>
      </c>
      <c r="I81" s="20" t="s">
        <v>31</v>
      </c>
      <c r="J81" s="16" t="s">
        <v>643</v>
      </c>
      <c r="K81" s="20"/>
      <c r="L81" s="20"/>
      <c r="M81" s="21"/>
    </row>
    <row r="82" spans="1:13" ht="71.25" x14ac:dyDescent="0.15">
      <c r="A82" s="15" t="s">
        <v>644</v>
      </c>
      <c r="B82" s="16" t="s">
        <v>285</v>
      </c>
      <c r="C82" s="17">
        <v>43109</v>
      </c>
      <c r="D82" s="16" t="s">
        <v>645</v>
      </c>
      <c r="E82" s="16" t="s">
        <v>25</v>
      </c>
      <c r="F82" s="18">
        <v>1216496</v>
      </c>
      <c r="G82" s="18">
        <v>1216496</v>
      </c>
      <c r="H82" s="19">
        <f t="shared" ref="H82:H99" si="1">IF(F82="－","－",G82/F82)</f>
        <v>1</v>
      </c>
      <c r="I82" s="20" t="s">
        <v>31</v>
      </c>
      <c r="J82" s="16" t="s">
        <v>646</v>
      </c>
      <c r="K82" s="20"/>
      <c r="L82" s="20"/>
      <c r="M82" s="21"/>
    </row>
    <row r="83" spans="1:13" ht="71.25" x14ac:dyDescent="0.15">
      <c r="A83" s="15" t="s">
        <v>647</v>
      </c>
      <c r="B83" s="16" t="s">
        <v>285</v>
      </c>
      <c r="C83" s="17">
        <v>43109</v>
      </c>
      <c r="D83" s="16" t="s">
        <v>648</v>
      </c>
      <c r="E83" s="16" t="s">
        <v>25</v>
      </c>
      <c r="F83" s="18">
        <v>1169495</v>
      </c>
      <c r="G83" s="18">
        <v>1169495</v>
      </c>
      <c r="H83" s="19">
        <f t="shared" si="1"/>
        <v>1</v>
      </c>
      <c r="I83" s="20" t="s">
        <v>31</v>
      </c>
      <c r="J83" s="16" t="s">
        <v>646</v>
      </c>
      <c r="K83" s="20"/>
      <c r="L83" s="20"/>
      <c r="M83" s="21"/>
    </row>
    <row r="84" spans="1:13" ht="71.25" x14ac:dyDescent="0.15">
      <c r="A84" s="15" t="s">
        <v>649</v>
      </c>
      <c r="B84" s="16" t="s">
        <v>285</v>
      </c>
      <c r="C84" s="17">
        <v>43109</v>
      </c>
      <c r="D84" s="16" t="s">
        <v>650</v>
      </c>
      <c r="E84" s="16" t="s">
        <v>25</v>
      </c>
      <c r="F84" s="18">
        <v>1143223</v>
      </c>
      <c r="G84" s="18">
        <v>1143223</v>
      </c>
      <c r="H84" s="19">
        <f t="shared" si="1"/>
        <v>1</v>
      </c>
      <c r="I84" s="20" t="s">
        <v>31</v>
      </c>
      <c r="J84" s="16" t="s">
        <v>646</v>
      </c>
      <c r="K84" s="20"/>
      <c r="L84" s="20"/>
      <c r="M84" s="21"/>
    </row>
    <row r="85" spans="1:13" ht="71.25" x14ac:dyDescent="0.15">
      <c r="A85" s="15" t="s">
        <v>651</v>
      </c>
      <c r="B85" s="16" t="s">
        <v>285</v>
      </c>
      <c r="C85" s="17">
        <v>43109</v>
      </c>
      <c r="D85" s="16" t="s">
        <v>652</v>
      </c>
      <c r="E85" s="16" t="s">
        <v>25</v>
      </c>
      <c r="F85" s="18">
        <v>1470960</v>
      </c>
      <c r="G85" s="18">
        <v>1470960</v>
      </c>
      <c r="H85" s="19">
        <f t="shared" si="1"/>
        <v>1</v>
      </c>
      <c r="I85" s="20" t="s">
        <v>31</v>
      </c>
      <c r="J85" s="16" t="s">
        <v>646</v>
      </c>
      <c r="K85" s="20"/>
      <c r="L85" s="20"/>
      <c r="M85" s="21"/>
    </row>
    <row r="86" spans="1:13" ht="71.25" x14ac:dyDescent="0.15">
      <c r="A86" s="15" t="s">
        <v>653</v>
      </c>
      <c r="B86" s="16" t="s">
        <v>285</v>
      </c>
      <c r="C86" s="17">
        <v>43109</v>
      </c>
      <c r="D86" s="16" t="s">
        <v>654</v>
      </c>
      <c r="E86" s="16" t="s">
        <v>25</v>
      </c>
      <c r="F86" s="18">
        <v>1394280</v>
      </c>
      <c r="G86" s="18">
        <v>1394280</v>
      </c>
      <c r="H86" s="19">
        <f t="shared" si="1"/>
        <v>1</v>
      </c>
      <c r="I86" s="20" t="s">
        <v>31</v>
      </c>
      <c r="J86" s="16" t="s">
        <v>646</v>
      </c>
      <c r="K86" s="20"/>
      <c r="L86" s="20"/>
      <c r="M86" s="21"/>
    </row>
    <row r="87" spans="1:13" ht="71.25" x14ac:dyDescent="0.15">
      <c r="A87" s="15" t="s">
        <v>655</v>
      </c>
      <c r="B87" s="16" t="s">
        <v>285</v>
      </c>
      <c r="C87" s="17">
        <v>43110</v>
      </c>
      <c r="D87" s="16" t="s">
        <v>656</v>
      </c>
      <c r="E87" s="16" t="s">
        <v>25</v>
      </c>
      <c r="F87" s="18">
        <v>1505520</v>
      </c>
      <c r="G87" s="18">
        <v>1505520</v>
      </c>
      <c r="H87" s="19">
        <f t="shared" si="1"/>
        <v>1</v>
      </c>
      <c r="I87" s="20" t="s">
        <v>31</v>
      </c>
      <c r="J87" s="16" t="s">
        <v>646</v>
      </c>
      <c r="K87" s="20"/>
      <c r="L87" s="20"/>
      <c r="M87" s="21"/>
    </row>
    <row r="88" spans="1:13" ht="71.25" x14ac:dyDescent="0.15">
      <c r="A88" s="15" t="s">
        <v>657</v>
      </c>
      <c r="B88" s="16" t="s">
        <v>285</v>
      </c>
      <c r="C88" s="17">
        <v>43122</v>
      </c>
      <c r="D88" s="16" t="s">
        <v>658</v>
      </c>
      <c r="E88" s="16" t="s">
        <v>25</v>
      </c>
      <c r="F88" s="18">
        <v>2376000</v>
      </c>
      <c r="G88" s="18">
        <v>2376000</v>
      </c>
      <c r="H88" s="19">
        <f t="shared" si="1"/>
        <v>1</v>
      </c>
      <c r="I88" s="20" t="s">
        <v>31</v>
      </c>
      <c r="J88" s="16" t="s">
        <v>646</v>
      </c>
      <c r="K88" s="20"/>
      <c r="L88" s="20"/>
      <c r="M88" s="21"/>
    </row>
    <row r="89" spans="1:13" ht="71.25" x14ac:dyDescent="0.15">
      <c r="A89" s="15" t="s">
        <v>659</v>
      </c>
      <c r="B89" s="16" t="s">
        <v>285</v>
      </c>
      <c r="C89" s="17">
        <v>43133</v>
      </c>
      <c r="D89" s="16" t="s">
        <v>648</v>
      </c>
      <c r="E89" s="16" t="s">
        <v>25</v>
      </c>
      <c r="F89" s="18">
        <v>1379708</v>
      </c>
      <c r="G89" s="18">
        <v>1379708</v>
      </c>
      <c r="H89" s="19">
        <f t="shared" si="1"/>
        <v>1</v>
      </c>
      <c r="I89" s="20" t="s">
        <v>31</v>
      </c>
      <c r="J89" s="16" t="s">
        <v>646</v>
      </c>
      <c r="K89" s="20"/>
      <c r="L89" s="20"/>
      <c r="M89" s="21"/>
    </row>
    <row r="90" spans="1:13" ht="71.25" x14ac:dyDescent="0.15">
      <c r="A90" s="15" t="s">
        <v>660</v>
      </c>
      <c r="B90" s="16" t="s">
        <v>285</v>
      </c>
      <c r="C90" s="17">
        <v>43133</v>
      </c>
      <c r="D90" s="16" t="s">
        <v>650</v>
      </c>
      <c r="E90" s="16" t="s">
        <v>25</v>
      </c>
      <c r="F90" s="18">
        <v>1374840</v>
      </c>
      <c r="G90" s="18">
        <v>1374840</v>
      </c>
      <c r="H90" s="19">
        <f t="shared" si="1"/>
        <v>1</v>
      </c>
      <c r="I90" s="20" t="s">
        <v>31</v>
      </c>
      <c r="J90" s="16" t="s">
        <v>646</v>
      </c>
      <c r="K90" s="20"/>
      <c r="L90" s="20"/>
      <c r="M90" s="21"/>
    </row>
    <row r="91" spans="1:13" ht="71.25" x14ac:dyDescent="0.15">
      <c r="A91" s="15" t="s">
        <v>661</v>
      </c>
      <c r="B91" s="16" t="s">
        <v>285</v>
      </c>
      <c r="C91" s="17">
        <v>43133</v>
      </c>
      <c r="D91" s="16" t="s">
        <v>652</v>
      </c>
      <c r="E91" s="16" t="s">
        <v>25</v>
      </c>
      <c r="F91" s="18">
        <v>1722600</v>
      </c>
      <c r="G91" s="18">
        <v>1722600</v>
      </c>
      <c r="H91" s="19">
        <f t="shared" si="1"/>
        <v>1</v>
      </c>
      <c r="I91" s="20" t="s">
        <v>31</v>
      </c>
      <c r="J91" s="16" t="s">
        <v>646</v>
      </c>
      <c r="K91" s="20"/>
      <c r="L91" s="20"/>
      <c r="M91" s="21"/>
    </row>
    <row r="92" spans="1:13" ht="71.25" x14ac:dyDescent="0.15">
      <c r="A92" s="15" t="s">
        <v>662</v>
      </c>
      <c r="B92" s="16" t="s">
        <v>285</v>
      </c>
      <c r="C92" s="17">
        <v>43133</v>
      </c>
      <c r="D92" s="16" t="s">
        <v>654</v>
      </c>
      <c r="E92" s="16" t="s">
        <v>25</v>
      </c>
      <c r="F92" s="18">
        <v>1904040</v>
      </c>
      <c r="G92" s="18">
        <v>1904040</v>
      </c>
      <c r="H92" s="19">
        <f t="shared" si="1"/>
        <v>1</v>
      </c>
      <c r="I92" s="20" t="s">
        <v>31</v>
      </c>
      <c r="J92" s="16" t="s">
        <v>646</v>
      </c>
      <c r="K92" s="20"/>
      <c r="L92" s="20"/>
      <c r="M92" s="21"/>
    </row>
    <row r="93" spans="1:13" ht="71.25" x14ac:dyDescent="0.15">
      <c r="A93" s="15" t="s">
        <v>663</v>
      </c>
      <c r="B93" s="16" t="s">
        <v>285</v>
      </c>
      <c r="C93" s="17">
        <v>43133</v>
      </c>
      <c r="D93" s="16" t="s">
        <v>664</v>
      </c>
      <c r="E93" s="16" t="s">
        <v>25</v>
      </c>
      <c r="F93" s="18">
        <v>1248480</v>
      </c>
      <c r="G93" s="18">
        <v>1248480</v>
      </c>
      <c r="H93" s="19">
        <f t="shared" si="1"/>
        <v>1</v>
      </c>
      <c r="I93" s="20" t="s">
        <v>31</v>
      </c>
      <c r="J93" s="16" t="s">
        <v>646</v>
      </c>
      <c r="K93" s="20"/>
      <c r="L93" s="20"/>
      <c r="M93" s="21"/>
    </row>
    <row r="94" spans="1:13" ht="71.25" x14ac:dyDescent="0.15">
      <c r="A94" s="15" t="s">
        <v>665</v>
      </c>
      <c r="B94" s="16" t="s">
        <v>285</v>
      </c>
      <c r="C94" s="17">
        <v>43133</v>
      </c>
      <c r="D94" s="16" t="s">
        <v>666</v>
      </c>
      <c r="E94" s="16" t="s">
        <v>25</v>
      </c>
      <c r="F94" s="18">
        <v>1119096</v>
      </c>
      <c r="G94" s="18">
        <v>1119096</v>
      </c>
      <c r="H94" s="19">
        <f t="shared" si="1"/>
        <v>1</v>
      </c>
      <c r="I94" s="20" t="s">
        <v>31</v>
      </c>
      <c r="J94" s="16" t="s">
        <v>646</v>
      </c>
      <c r="K94" s="20"/>
      <c r="L94" s="20"/>
      <c r="M94" s="21"/>
    </row>
    <row r="95" spans="1:13" ht="71.25" x14ac:dyDescent="0.15">
      <c r="A95" s="15" t="s">
        <v>667</v>
      </c>
      <c r="B95" s="16" t="s">
        <v>285</v>
      </c>
      <c r="C95" s="17">
        <v>43133</v>
      </c>
      <c r="D95" s="16" t="s">
        <v>668</v>
      </c>
      <c r="E95" s="16" t="s">
        <v>25</v>
      </c>
      <c r="F95" s="18">
        <v>2754000</v>
      </c>
      <c r="G95" s="18">
        <v>2754000</v>
      </c>
      <c r="H95" s="19">
        <f t="shared" si="1"/>
        <v>1</v>
      </c>
      <c r="I95" s="20" t="s">
        <v>31</v>
      </c>
      <c r="J95" s="16" t="s">
        <v>646</v>
      </c>
      <c r="K95" s="20"/>
      <c r="L95" s="20"/>
      <c r="M95" s="21"/>
    </row>
    <row r="96" spans="1:13" ht="71.25" x14ac:dyDescent="0.15">
      <c r="A96" s="15" t="s">
        <v>669</v>
      </c>
      <c r="B96" s="16" t="s">
        <v>285</v>
      </c>
      <c r="C96" s="17">
        <v>43133</v>
      </c>
      <c r="D96" s="16" t="s">
        <v>658</v>
      </c>
      <c r="E96" s="16" t="s">
        <v>25</v>
      </c>
      <c r="F96" s="18">
        <v>2851200</v>
      </c>
      <c r="G96" s="18">
        <v>2851200</v>
      </c>
      <c r="H96" s="19">
        <f t="shared" si="1"/>
        <v>1</v>
      </c>
      <c r="I96" s="20" t="s">
        <v>31</v>
      </c>
      <c r="J96" s="16" t="s">
        <v>646</v>
      </c>
      <c r="K96" s="20"/>
      <c r="L96" s="20"/>
      <c r="M96" s="21"/>
    </row>
    <row r="97" spans="1:13" ht="71.25" x14ac:dyDescent="0.15">
      <c r="A97" s="15" t="s">
        <v>670</v>
      </c>
      <c r="B97" s="16" t="s">
        <v>285</v>
      </c>
      <c r="C97" s="17">
        <v>43140</v>
      </c>
      <c r="D97" s="16" t="s">
        <v>652</v>
      </c>
      <c r="E97" s="16" t="s">
        <v>25</v>
      </c>
      <c r="F97" s="18">
        <v>1167480</v>
      </c>
      <c r="G97" s="18">
        <v>1167480</v>
      </c>
      <c r="H97" s="19">
        <f t="shared" si="1"/>
        <v>1</v>
      </c>
      <c r="I97" s="20" t="s">
        <v>31</v>
      </c>
      <c r="J97" s="16" t="s">
        <v>646</v>
      </c>
      <c r="K97" s="20"/>
      <c r="L97" s="20"/>
      <c r="M97" s="21"/>
    </row>
    <row r="98" spans="1:13" ht="71.25" x14ac:dyDescent="0.15">
      <c r="A98" s="15" t="s">
        <v>671</v>
      </c>
      <c r="B98" s="16" t="s">
        <v>285</v>
      </c>
      <c r="C98" s="17">
        <v>43140</v>
      </c>
      <c r="D98" s="16" t="s">
        <v>668</v>
      </c>
      <c r="E98" s="16" t="s">
        <v>25</v>
      </c>
      <c r="F98" s="18">
        <v>2106000</v>
      </c>
      <c r="G98" s="18">
        <v>2106000</v>
      </c>
      <c r="H98" s="19">
        <f t="shared" si="1"/>
        <v>1</v>
      </c>
      <c r="I98" s="20" t="s">
        <v>31</v>
      </c>
      <c r="J98" s="16" t="s">
        <v>646</v>
      </c>
      <c r="K98" s="20"/>
      <c r="L98" s="20"/>
      <c r="M98" s="21"/>
    </row>
    <row r="99" spans="1:13" ht="71.25" x14ac:dyDescent="0.15">
      <c r="A99" s="15" t="s">
        <v>672</v>
      </c>
      <c r="B99" s="16" t="s">
        <v>285</v>
      </c>
      <c r="C99" s="17">
        <v>43140</v>
      </c>
      <c r="D99" s="16" t="s">
        <v>658</v>
      </c>
      <c r="E99" s="16" t="s">
        <v>25</v>
      </c>
      <c r="F99" s="18">
        <v>1339200</v>
      </c>
      <c r="G99" s="18">
        <v>1339200</v>
      </c>
      <c r="H99" s="19">
        <f t="shared" si="1"/>
        <v>1</v>
      </c>
      <c r="I99" s="20" t="s">
        <v>31</v>
      </c>
      <c r="J99" s="16" t="s">
        <v>646</v>
      </c>
      <c r="K99" s="20"/>
      <c r="L99" s="20"/>
      <c r="M99" s="21"/>
    </row>
    <row r="100" spans="1:13" ht="71.25" x14ac:dyDescent="0.15">
      <c r="A100" s="15" t="s">
        <v>673</v>
      </c>
      <c r="B100" s="16" t="s">
        <v>333</v>
      </c>
      <c r="C100" s="17">
        <v>42930</v>
      </c>
      <c r="D100" s="16" t="s">
        <v>674</v>
      </c>
      <c r="E100" s="16" t="s">
        <v>25</v>
      </c>
      <c r="F100" s="18">
        <v>10616400</v>
      </c>
      <c r="G100" s="18">
        <v>10584000</v>
      </c>
      <c r="H100" s="19">
        <v>0.99694811800610394</v>
      </c>
      <c r="I100" s="20" t="s">
        <v>31</v>
      </c>
      <c r="J100" s="16" t="s">
        <v>675</v>
      </c>
      <c r="K100" s="20"/>
      <c r="L100" s="20"/>
      <c r="M100" s="21"/>
    </row>
    <row r="101" spans="1:13" ht="71.25" x14ac:dyDescent="0.15">
      <c r="A101" s="15" t="s">
        <v>676</v>
      </c>
      <c r="B101" s="16" t="s">
        <v>677</v>
      </c>
      <c r="C101" s="17">
        <v>42930</v>
      </c>
      <c r="D101" s="16" t="s">
        <v>678</v>
      </c>
      <c r="E101" s="16" t="s">
        <v>25</v>
      </c>
      <c r="F101" s="18">
        <v>1555200</v>
      </c>
      <c r="G101" s="18">
        <v>1512000</v>
      </c>
      <c r="H101" s="19">
        <v>0.97222222222222199</v>
      </c>
      <c r="I101" s="20" t="s">
        <v>31</v>
      </c>
      <c r="J101" s="16" t="s">
        <v>679</v>
      </c>
      <c r="K101" s="20"/>
      <c r="L101" s="20"/>
      <c r="M101" s="21"/>
    </row>
    <row r="102" spans="1:13" ht="71.25" x14ac:dyDescent="0.15">
      <c r="A102" s="15" t="s">
        <v>680</v>
      </c>
      <c r="B102" s="16" t="s">
        <v>677</v>
      </c>
      <c r="C102" s="17">
        <v>43105</v>
      </c>
      <c r="D102" s="16" t="s">
        <v>681</v>
      </c>
      <c r="E102" s="16" t="s">
        <v>25</v>
      </c>
      <c r="F102" s="18">
        <v>1242000</v>
      </c>
      <c r="G102" s="18">
        <v>1080000</v>
      </c>
      <c r="H102" s="19">
        <f>IF(F102="－","－",G102/F102)</f>
        <v>0.86956521739130432</v>
      </c>
      <c r="I102" s="20" t="s">
        <v>31</v>
      </c>
      <c r="J102" s="16" t="s">
        <v>682</v>
      </c>
      <c r="K102" s="20"/>
      <c r="L102" s="20"/>
      <c r="M102" s="21"/>
    </row>
    <row r="103" spans="1:13" ht="71.25" x14ac:dyDescent="0.15">
      <c r="A103" s="15" t="s">
        <v>683</v>
      </c>
      <c r="B103" s="16" t="s">
        <v>677</v>
      </c>
      <c r="C103" s="17">
        <v>43105</v>
      </c>
      <c r="D103" s="16" t="s">
        <v>684</v>
      </c>
      <c r="E103" s="16" t="s">
        <v>25</v>
      </c>
      <c r="F103" s="18">
        <v>1080000</v>
      </c>
      <c r="G103" s="18">
        <v>1080000</v>
      </c>
      <c r="H103" s="19">
        <f>IF(F103="－","－",G103/F103)</f>
        <v>1</v>
      </c>
      <c r="I103" s="20" t="s">
        <v>31</v>
      </c>
      <c r="J103" s="16" t="s">
        <v>682</v>
      </c>
      <c r="K103" s="20"/>
      <c r="L103" s="20"/>
      <c r="M103" s="21"/>
    </row>
    <row r="104" spans="1:13" ht="71.25" x14ac:dyDescent="0.15">
      <c r="A104" s="15" t="s">
        <v>685</v>
      </c>
      <c r="B104" s="16" t="s">
        <v>677</v>
      </c>
      <c r="C104" s="17">
        <v>43136</v>
      </c>
      <c r="D104" s="16" t="s">
        <v>681</v>
      </c>
      <c r="E104" s="16" t="s">
        <v>25</v>
      </c>
      <c r="F104" s="18">
        <v>1425600</v>
      </c>
      <c r="G104" s="18">
        <v>1242000</v>
      </c>
      <c r="H104" s="19">
        <f>IF(F104="－","－",G104/F104)</f>
        <v>0.87121212121212122</v>
      </c>
      <c r="I104" s="20" t="s">
        <v>31</v>
      </c>
      <c r="J104" s="16" t="s">
        <v>682</v>
      </c>
      <c r="K104" s="20"/>
      <c r="L104" s="20"/>
      <c r="M104" s="21"/>
    </row>
    <row r="105" spans="1:13" ht="71.25" x14ac:dyDescent="0.15">
      <c r="A105" s="15" t="s">
        <v>686</v>
      </c>
      <c r="B105" s="16" t="s">
        <v>677</v>
      </c>
      <c r="C105" s="17">
        <v>43136</v>
      </c>
      <c r="D105" s="16" t="s">
        <v>687</v>
      </c>
      <c r="E105" s="16" t="s">
        <v>25</v>
      </c>
      <c r="F105" s="18">
        <v>1339200</v>
      </c>
      <c r="G105" s="18">
        <v>1296000</v>
      </c>
      <c r="H105" s="19">
        <f>IF(F105="－","－",G105/F105)</f>
        <v>0.967741935483871</v>
      </c>
      <c r="I105" s="20" t="s">
        <v>31</v>
      </c>
      <c r="J105" s="16" t="s">
        <v>682</v>
      </c>
      <c r="K105" s="20"/>
      <c r="L105" s="20"/>
      <c r="M105" s="21"/>
    </row>
    <row r="106" spans="1:13" ht="71.25" x14ac:dyDescent="0.15">
      <c r="A106" s="15" t="s">
        <v>688</v>
      </c>
      <c r="B106" s="16" t="s">
        <v>677</v>
      </c>
      <c r="C106" s="17">
        <v>43136</v>
      </c>
      <c r="D106" s="16" t="s">
        <v>689</v>
      </c>
      <c r="E106" s="16" t="s">
        <v>25</v>
      </c>
      <c r="F106" s="18">
        <v>1836000</v>
      </c>
      <c r="G106" s="18">
        <v>1836000</v>
      </c>
      <c r="H106" s="19">
        <f>IF(F106="－","－",G106/F106)</f>
        <v>1</v>
      </c>
      <c r="I106" s="20" t="s">
        <v>31</v>
      </c>
      <c r="J106" s="16" t="s">
        <v>682</v>
      </c>
      <c r="K106" s="20"/>
      <c r="L106" s="20"/>
      <c r="M106" s="21"/>
    </row>
    <row r="107" spans="1:13" ht="99.75" x14ac:dyDescent="0.15">
      <c r="A107" s="15" t="s">
        <v>690</v>
      </c>
      <c r="B107" s="16" t="s">
        <v>691</v>
      </c>
      <c r="C107" s="17">
        <v>42934</v>
      </c>
      <c r="D107" s="16" t="s">
        <v>692</v>
      </c>
      <c r="E107" s="16" t="s">
        <v>25</v>
      </c>
      <c r="F107" s="18">
        <v>1198800</v>
      </c>
      <c r="G107" s="18">
        <v>1198800</v>
      </c>
      <c r="H107" s="19">
        <v>1</v>
      </c>
      <c r="I107" s="20" t="s">
        <v>31</v>
      </c>
      <c r="J107" s="16" t="s">
        <v>693</v>
      </c>
      <c r="K107" s="20"/>
      <c r="L107" s="20"/>
      <c r="M107" s="21"/>
    </row>
    <row r="108" spans="1:13" ht="71.25" x14ac:dyDescent="0.15">
      <c r="A108" s="15" t="s">
        <v>694</v>
      </c>
      <c r="B108" s="16" t="s">
        <v>691</v>
      </c>
      <c r="C108" s="17">
        <v>43038</v>
      </c>
      <c r="D108" s="16" t="s">
        <v>695</v>
      </c>
      <c r="E108" s="16" t="s">
        <v>25</v>
      </c>
      <c r="F108" s="18">
        <v>19364400</v>
      </c>
      <c r="G108" s="18">
        <v>19332000</v>
      </c>
      <c r="H108" s="19">
        <f t="shared" ref="H108:H116" si="2">IF(F108="－","－",G108/F108)</f>
        <v>0.99832682654768545</v>
      </c>
      <c r="I108" s="20" t="s">
        <v>31</v>
      </c>
      <c r="J108" s="16" t="s">
        <v>696</v>
      </c>
      <c r="K108" s="20"/>
      <c r="L108" s="20"/>
      <c r="M108" s="21"/>
    </row>
    <row r="109" spans="1:13" ht="85.5" x14ac:dyDescent="0.15">
      <c r="A109" s="15" t="s">
        <v>697</v>
      </c>
      <c r="B109" s="16" t="s">
        <v>691</v>
      </c>
      <c r="C109" s="17">
        <v>43038</v>
      </c>
      <c r="D109" s="16" t="s">
        <v>698</v>
      </c>
      <c r="E109" s="16" t="s">
        <v>25</v>
      </c>
      <c r="F109" s="18">
        <v>10400400</v>
      </c>
      <c r="G109" s="18">
        <v>9396000</v>
      </c>
      <c r="H109" s="19">
        <f t="shared" si="2"/>
        <v>0.90342679127725856</v>
      </c>
      <c r="I109" s="20" t="s">
        <v>31</v>
      </c>
      <c r="J109" s="16" t="s">
        <v>696</v>
      </c>
      <c r="K109" s="20"/>
      <c r="L109" s="20"/>
      <c r="M109" s="21"/>
    </row>
    <row r="110" spans="1:13" ht="71.25" x14ac:dyDescent="0.15">
      <c r="A110" s="15" t="s">
        <v>699</v>
      </c>
      <c r="B110" s="16" t="s">
        <v>691</v>
      </c>
      <c r="C110" s="17">
        <v>43038</v>
      </c>
      <c r="D110" s="16" t="s">
        <v>700</v>
      </c>
      <c r="E110" s="16" t="s">
        <v>25</v>
      </c>
      <c r="F110" s="18">
        <v>10400400</v>
      </c>
      <c r="G110" s="18">
        <v>10368000</v>
      </c>
      <c r="H110" s="19">
        <f t="shared" si="2"/>
        <v>0.99688473520249221</v>
      </c>
      <c r="I110" s="20" t="s">
        <v>31</v>
      </c>
      <c r="J110" s="16" t="s">
        <v>696</v>
      </c>
      <c r="K110" s="20"/>
      <c r="L110" s="20"/>
      <c r="M110" s="21"/>
    </row>
    <row r="111" spans="1:13" ht="71.25" x14ac:dyDescent="0.15">
      <c r="A111" s="15" t="s">
        <v>701</v>
      </c>
      <c r="B111" s="16" t="s">
        <v>691</v>
      </c>
      <c r="C111" s="17">
        <v>43038</v>
      </c>
      <c r="D111" s="16" t="s">
        <v>702</v>
      </c>
      <c r="E111" s="16" t="s">
        <v>25</v>
      </c>
      <c r="F111" s="18">
        <v>21978000</v>
      </c>
      <c r="G111" s="18">
        <v>21924000</v>
      </c>
      <c r="H111" s="19">
        <f t="shared" si="2"/>
        <v>0.99754299754299758</v>
      </c>
      <c r="I111" s="20" t="s">
        <v>31</v>
      </c>
      <c r="J111" s="16" t="s">
        <v>696</v>
      </c>
      <c r="K111" s="20"/>
      <c r="L111" s="20"/>
      <c r="M111" s="21"/>
    </row>
    <row r="112" spans="1:13" ht="71.25" x14ac:dyDescent="0.15">
      <c r="A112" s="15" t="s">
        <v>703</v>
      </c>
      <c r="B112" s="16" t="s">
        <v>691</v>
      </c>
      <c r="C112" s="17">
        <v>43038</v>
      </c>
      <c r="D112" s="16" t="s">
        <v>704</v>
      </c>
      <c r="E112" s="16" t="s">
        <v>25</v>
      </c>
      <c r="F112" s="18">
        <v>10400400</v>
      </c>
      <c r="G112" s="18">
        <v>10368000</v>
      </c>
      <c r="H112" s="19">
        <f t="shared" si="2"/>
        <v>0.99688473520249221</v>
      </c>
      <c r="I112" s="20" t="s">
        <v>31</v>
      </c>
      <c r="J112" s="16" t="s">
        <v>696</v>
      </c>
      <c r="K112" s="20"/>
      <c r="L112" s="20"/>
      <c r="M112" s="21"/>
    </row>
    <row r="113" spans="1:13" ht="71.25" x14ac:dyDescent="0.15">
      <c r="A113" s="15" t="s">
        <v>705</v>
      </c>
      <c r="B113" s="16" t="s">
        <v>691</v>
      </c>
      <c r="C113" s="17">
        <v>43038</v>
      </c>
      <c r="D113" s="16" t="s">
        <v>706</v>
      </c>
      <c r="E113" s="16" t="s">
        <v>25</v>
      </c>
      <c r="F113" s="18">
        <v>10400400</v>
      </c>
      <c r="G113" s="18">
        <v>10378800</v>
      </c>
      <c r="H113" s="19">
        <f t="shared" si="2"/>
        <v>0.99792315680166144</v>
      </c>
      <c r="I113" s="20" t="s">
        <v>31</v>
      </c>
      <c r="J113" s="16" t="s">
        <v>696</v>
      </c>
      <c r="K113" s="20"/>
      <c r="L113" s="20"/>
      <c r="M113" s="21"/>
    </row>
    <row r="114" spans="1:13" ht="71.25" x14ac:dyDescent="0.15">
      <c r="A114" s="15" t="s">
        <v>707</v>
      </c>
      <c r="B114" s="16" t="s">
        <v>691</v>
      </c>
      <c r="C114" s="17">
        <v>43038</v>
      </c>
      <c r="D114" s="16" t="s">
        <v>708</v>
      </c>
      <c r="E114" s="16" t="s">
        <v>25</v>
      </c>
      <c r="F114" s="18">
        <v>3348000</v>
      </c>
      <c r="G114" s="18">
        <v>3240000</v>
      </c>
      <c r="H114" s="19">
        <f t="shared" si="2"/>
        <v>0.967741935483871</v>
      </c>
      <c r="I114" s="20" t="s">
        <v>31</v>
      </c>
      <c r="J114" s="16" t="s">
        <v>709</v>
      </c>
      <c r="K114" s="20"/>
      <c r="L114" s="20"/>
      <c r="M114" s="21"/>
    </row>
    <row r="115" spans="1:13" ht="71.25" x14ac:dyDescent="0.15">
      <c r="A115" s="15" t="s">
        <v>710</v>
      </c>
      <c r="B115" s="16" t="s">
        <v>691</v>
      </c>
      <c r="C115" s="17">
        <v>43038</v>
      </c>
      <c r="D115" s="16" t="s">
        <v>711</v>
      </c>
      <c r="E115" s="16" t="s">
        <v>25</v>
      </c>
      <c r="F115" s="18">
        <v>2797200</v>
      </c>
      <c r="G115" s="18">
        <v>2700000</v>
      </c>
      <c r="H115" s="19">
        <f t="shared" si="2"/>
        <v>0.96525096525096521</v>
      </c>
      <c r="I115" s="20" t="s">
        <v>31</v>
      </c>
      <c r="J115" s="16" t="s">
        <v>712</v>
      </c>
      <c r="K115" s="20"/>
      <c r="L115" s="20"/>
      <c r="M115" s="21"/>
    </row>
    <row r="116" spans="1:13" ht="71.25" x14ac:dyDescent="0.15">
      <c r="A116" s="15" t="s">
        <v>713</v>
      </c>
      <c r="B116" s="16" t="s">
        <v>691</v>
      </c>
      <c r="C116" s="17">
        <v>43026</v>
      </c>
      <c r="D116" s="16" t="s">
        <v>714</v>
      </c>
      <c r="E116" s="16" t="s">
        <v>25</v>
      </c>
      <c r="F116" s="18">
        <v>1371600</v>
      </c>
      <c r="G116" s="18">
        <v>1371600</v>
      </c>
      <c r="H116" s="19">
        <f t="shared" si="2"/>
        <v>1</v>
      </c>
      <c r="I116" s="20" t="s">
        <v>31</v>
      </c>
      <c r="J116" s="16" t="s">
        <v>715</v>
      </c>
      <c r="K116" s="20"/>
      <c r="L116" s="20"/>
      <c r="M116" s="21"/>
    </row>
    <row r="117" spans="1:13" ht="85.5" x14ac:dyDescent="0.15">
      <c r="A117" s="15" t="s">
        <v>716</v>
      </c>
      <c r="B117" s="16" t="s">
        <v>717</v>
      </c>
      <c r="C117" s="17">
        <v>42934</v>
      </c>
      <c r="D117" s="16" t="s">
        <v>718</v>
      </c>
      <c r="E117" s="16" t="s">
        <v>25</v>
      </c>
      <c r="F117" s="18">
        <v>1296000</v>
      </c>
      <c r="G117" s="18">
        <v>1242000</v>
      </c>
      <c r="H117" s="19">
        <v>0.95833333333333304</v>
      </c>
      <c r="I117" s="20" t="s">
        <v>31</v>
      </c>
      <c r="J117" s="16" t="s">
        <v>719</v>
      </c>
      <c r="K117" s="20"/>
      <c r="L117" s="20"/>
      <c r="M117" s="21"/>
    </row>
    <row r="118" spans="1:13" ht="71.25" x14ac:dyDescent="0.15">
      <c r="A118" s="15" t="s">
        <v>720</v>
      </c>
      <c r="B118" s="16" t="s">
        <v>717</v>
      </c>
      <c r="C118" s="17">
        <v>43110</v>
      </c>
      <c r="D118" s="16" t="s">
        <v>721</v>
      </c>
      <c r="E118" s="16" t="s">
        <v>25</v>
      </c>
      <c r="F118" s="18">
        <v>1620000</v>
      </c>
      <c r="G118" s="18">
        <v>1620000</v>
      </c>
      <c r="H118" s="19">
        <f t="shared" ref="H118:H138" si="3">IF(F118="－","－",G118/F118)</f>
        <v>1</v>
      </c>
      <c r="I118" s="20" t="s">
        <v>31</v>
      </c>
      <c r="J118" s="16" t="s">
        <v>722</v>
      </c>
      <c r="K118" s="20"/>
      <c r="L118" s="20"/>
      <c r="M118" s="21"/>
    </row>
    <row r="119" spans="1:13" ht="71.25" x14ac:dyDescent="0.15">
      <c r="A119" s="15" t="s">
        <v>723</v>
      </c>
      <c r="B119" s="16" t="s">
        <v>717</v>
      </c>
      <c r="C119" s="17">
        <v>43110</v>
      </c>
      <c r="D119" s="16" t="s">
        <v>724</v>
      </c>
      <c r="E119" s="16" t="s">
        <v>25</v>
      </c>
      <c r="F119" s="18">
        <v>1522800</v>
      </c>
      <c r="G119" s="18">
        <v>1522800</v>
      </c>
      <c r="H119" s="19">
        <f t="shared" si="3"/>
        <v>1</v>
      </c>
      <c r="I119" s="20" t="s">
        <v>31</v>
      </c>
      <c r="J119" s="16" t="s">
        <v>722</v>
      </c>
      <c r="K119" s="20"/>
      <c r="L119" s="20"/>
      <c r="M119" s="21"/>
    </row>
    <row r="120" spans="1:13" ht="71.25" x14ac:dyDescent="0.15">
      <c r="A120" s="15" t="s">
        <v>725</v>
      </c>
      <c r="B120" s="16" t="s">
        <v>717</v>
      </c>
      <c r="C120" s="17">
        <v>43110</v>
      </c>
      <c r="D120" s="16" t="s">
        <v>726</v>
      </c>
      <c r="E120" s="16" t="s">
        <v>25</v>
      </c>
      <c r="F120" s="18">
        <v>2926800</v>
      </c>
      <c r="G120" s="18">
        <v>2916000</v>
      </c>
      <c r="H120" s="19">
        <f t="shared" si="3"/>
        <v>0.99630996309963105</v>
      </c>
      <c r="I120" s="20" t="s">
        <v>31</v>
      </c>
      <c r="J120" s="16" t="s">
        <v>722</v>
      </c>
      <c r="K120" s="20"/>
      <c r="L120" s="20"/>
      <c r="M120" s="21"/>
    </row>
    <row r="121" spans="1:13" ht="71.25" x14ac:dyDescent="0.15">
      <c r="A121" s="15" t="s">
        <v>727</v>
      </c>
      <c r="B121" s="16" t="s">
        <v>717</v>
      </c>
      <c r="C121" s="17">
        <v>43110</v>
      </c>
      <c r="D121" s="16" t="s">
        <v>728</v>
      </c>
      <c r="E121" s="16" t="s">
        <v>25</v>
      </c>
      <c r="F121" s="18">
        <v>3369600</v>
      </c>
      <c r="G121" s="18">
        <v>3358800</v>
      </c>
      <c r="H121" s="19">
        <f t="shared" si="3"/>
        <v>0.99679487179487181</v>
      </c>
      <c r="I121" s="20" t="s">
        <v>31</v>
      </c>
      <c r="J121" s="16" t="s">
        <v>722</v>
      </c>
      <c r="K121" s="20"/>
      <c r="L121" s="20"/>
      <c r="M121" s="21"/>
    </row>
    <row r="122" spans="1:13" ht="71.25" x14ac:dyDescent="0.15">
      <c r="A122" s="15" t="s">
        <v>729</v>
      </c>
      <c r="B122" s="16" t="s">
        <v>717</v>
      </c>
      <c r="C122" s="17">
        <v>43110</v>
      </c>
      <c r="D122" s="16" t="s">
        <v>730</v>
      </c>
      <c r="E122" s="16" t="s">
        <v>25</v>
      </c>
      <c r="F122" s="18">
        <v>1436400</v>
      </c>
      <c r="G122" s="18">
        <v>1436400</v>
      </c>
      <c r="H122" s="19">
        <f t="shared" si="3"/>
        <v>1</v>
      </c>
      <c r="I122" s="20" t="s">
        <v>31</v>
      </c>
      <c r="J122" s="16" t="s">
        <v>722</v>
      </c>
      <c r="K122" s="20"/>
      <c r="L122" s="20"/>
      <c r="M122" s="21"/>
    </row>
    <row r="123" spans="1:13" ht="71.25" x14ac:dyDescent="0.15">
      <c r="A123" s="15" t="s">
        <v>731</v>
      </c>
      <c r="B123" s="16" t="s">
        <v>717</v>
      </c>
      <c r="C123" s="17">
        <v>43110</v>
      </c>
      <c r="D123" s="16" t="s">
        <v>732</v>
      </c>
      <c r="E123" s="16" t="s">
        <v>25</v>
      </c>
      <c r="F123" s="18">
        <v>1803600</v>
      </c>
      <c r="G123" s="18">
        <v>1404000</v>
      </c>
      <c r="H123" s="19">
        <f t="shared" si="3"/>
        <v>0.77844311377245512</v>
      </c>
      <c r="I123" s="20" t="s">
        <v>31</v>
      </c>
      <c r="J123" s="16" t="s">
        <v>722</v>
      </c>
      <c r="K123" s="20"/>
      <c r="L123" s="20"/>
      <c r="M123" s="21"/>
    </row>
    <row r="124" spans="1:13" ht="71.25" x14ac:dyDescent="0.15">
      <c r="A124" s="15" t="s">
        <v>733</v>
      </c>
      <c r="B124" s="16" t="s">
        <v>717</v>
      </c>
      <c r="C124" s="17">
        <v>43110</v>
      </c>
      <c r="D124" s="16" t="s">
        <v>734</v>
      </c>
      <c r="E124" s="16" t="s">
        <v>25</v>
      </c>
      <c r="F124" s="18">
        <v>1803600</v>
      </c>
      <c r="G124" s="18">
        <v>1803600</v>
      </c>
      <c r="H124" s="19">
        <f t="shared" si="3"/>
        <v>1</v>
      </c>
      <c r="I124" s="20" t="s">
        <v>31</v>
      </c>
      <c r="J124" s="16" t="s">
        <v>722</v>
      </c>
      <c r="K124" s="20"/>
      <c r="L124" s="20"/>
      <c r="M124" s="21"/>
    </row>
    <row r="125" spans="1:13" ht="71.25" x14ac:dyDescent="0.15">
      <c r="A125" s="15" t="s">
        <v>735</v>
      </c>
      <c r="B125" s="16" t="s">
        <v>717</v>
      </c>
      <c r="C125" s="17">
        <v>43111</v>
      </c>
      <c r="D125" s="16" t="s">
        <v>736</v>
      </c>
      <c r="E125" s="16" t="s">
        <v>25</v>
      </c>
      <c r="F125" s="18">
        <v>1101600</v>
      </c>
      <c r="G125" s="18">
        <v>1090800</v>
      </c>
      <c r="H125" s="19">
        <f t="shared" si="3"/>
        <v>0.99019607843137258</v>
      </c>
      <c r="I125" s="20" t="s">
        <v>31</v>
      </c>
      <c r="J125" s="16" t="s">
        <v>722</v>
      </c>
      <c r="K125" s="20"/>
      <c r="L125" s="20"/>
      <c r="M125" s="21"/>
    </row>
    <row r="126" spans="1:13" ht="71.25" x14ac:dyDescent="0.15">
      <c r="A126" s="15" t="s">
        <v>737</v>
      </c>
      <c r="B126" s="16" t="s">
        <v>717</v>
      </c>
      <c r="C126" s="17">
        <v>43110</v>
      </c>
      <c r="D126" s="16" t="s">
        <v>738</v>
      </c>
      <c r="E126" s="16" t="s">
        <v>25</v>
      </c>
      <c r="F126" s="18">
        <v>3520800</v>
      </c>
      <c r="G126" s="18">
        <v>3477600</v>
      </c>
      <c r="H126" s="19">
        <f t="shared" si="3"/>
        <v>0.98773006134969321</v>
      </c>
      <c r="I126" s="20" t="s">
        <v>31</v>
      </c>
      <c r="J126" s="16" t="s">
        <v>722</v>
      </c>
      <c r="K126" s="20"/>
      <c r="L126" s="20"/>
      <c r="M126" s="21"/>
    </row>
    <row r="127" spans="1:13" ht="71.25" x14ac:dyDescent="0.15">
      <c r="A127" s="15" t="s">
        <v>739</v>
      </c>
      <c r="B127" s="16" t="s">
        <v>717</v>
      </c>
      <c r="C127" s="17">
        <v>43133</v>
      </c>
      <c r="D127" s="16" t="s">
        <v>736</v>
      </c>
      <c r="E127" s="16" t="s">
        <v>25</v>
      </c>
      <c r="F127" s="18">
        <v>1080000</v>
      </c>
      <c r="G127" s="18">
        <v>1080000</v>
      </c>
      <c r="H127" s="19">
        <f t="shared" si="3"/>
        <v>1</v>
      </c>
      <c r="I127" s="20" t="s">
        <v>31</v>
      </c>
      <c r="J127" s="16" t="s">
        <v>722</v>
      </c>
      <c r="K127" s="20"/>
      <c r="L127" s="20"/>
      <c r="M127" s="21"/>
    </row>
    <row r="128" spans="1:13" ht="71.25" x14ac:dyDescent="0.15">
      <c r="A128" s="15" t="s">
        <v>740</v>
      </c>
      <c r="B128" s="16" t="s">
        <v>717</v>
      </c>
      <c r="C128" s="17">
        <v>43133</v>
      </c>
      <c r="D128" s="16" t="s">
        <v>741</v>
      </c>
      <c r="E128" s="16" t="s">
        <v>25</v>
      </c>
      <c r="F128" s="18">
        <v>1209600</v>
      </c>
      <c r="G128" s="18">
        <v>1188000</v>
      </c>
      <c r="H128" s="19">
        <f t="shared" si="3"/>
        <v>0.9821428571428571</v>
      </c>
      <c r="I128" s="20" t="s">
        <v>31</v>
      </c>
      <c r="J128" s="16" t="s">
        <v>722</v>
      </c>
      <c r="K128" s="20"/>
      <c r="L128" s="20"/>
      <c r="M128" s="21"/>
    </row>
    <row r="129" spans="1:13" ht="71.25" x14ac:dyDescent="0.15">
      <c r="A129" s="15" t="s">
        <v>742</v>
      </c>
      <c r="B129" s="16" t="s">
        <v>717</v>
      </c>
      <c r="C129" s="17">
        <v>43136</v>
      </c>
      <c r="D129" s="16" t="s">
        <v>738</v>
      </c>
      <c r="E129" s="16" t="s">
        <v>25</v>
      </c>
      <c r="F129" s="18">
        <v>8704800</v>
      </c>
      <c r="G129" s="18">
        <v>8424000</v>
      </c>
      <c r="H129" s="19">
        <f t="shared" si="3"/>
        <v>0.967741935483871</v>
      </c>
      <c r="I129" s="20" t="s">
        <v>31</v>
      </c>
      <c r="J129" s="16" t="s">
        <v>722</v>
      </c>
      <c r="K129" s="20"/>
      <c r="L129" s="20"/>
      <c r="M129" s="21"/>
    </row>
    <row r="130" spans="1:13" ht="71.25" x14ac:dyDescent="0.15">
      <c r="A130" s="15" t="s">
        <v>743</v>
      </c>
      <c r="B130" s="16" t="s">
        <v>717</v>
      </c>
      <c r="C130" s="17">
        <v>43136</v>
      </c>
      <c r="D130" s="16" t="s">
        <v>744</v>
      </c>
      <c r="E130" s="16" t="s">
        <v>25</v>
      </c>
      <c r="F130" s="18">
        <v>2160000</v>
      </c>
      <c r="G130" s="18">
        <v>2052000</v>
      </c>
      <c r="H130" s="19">
        <f t="shared" si="3"/>
        <v>0.95</v>
      </c>
      <c r="I130" s="20" t="s">
        <v>31</v>
      </c>
      <c r="J130" s="16" t="s">
        <v>722</v>
      </c>
      <c r="K130" s="20"/>
      <c r="L130" s="20"/>
      <c r="M130" s="21"/>
    </row>
    <row r="131" spans="1:13" ht="71.25" x14ac:dyDescent="0.15">
      <c r="A131" s="15" t="s">
        <v>745</v>
      </c>
      <c r="B131" s="16" t="s">
        <v>717</v>
      </c>
      <c r="C131" s="17">
        <v>43136</v>
      </c>
      <c r="D131" s="16" t="s">
        <v>721</v>
      </c>
      <c r="E131" s="16" t="s">
        <v>25</v>
      </c>
      <c r="F131" s="18">
        <v>1630800</v>
      </c>
      <c r="G131" s="18">
        <v>1630800</v>
      </c>
      <c r="H131" s="19">
        <f t="shared" si="3"/>
        <v>1</v>
      </c>
      <c r="I131" s="20" t="s">
        <v>31</v>
      </c>
      <c r="J131" s="16" t="s">
        <v>722</v>
      </c>
      <c r="K131" s="20"/>
      <c r="L131" s="20"/>
      <c r="M131" s="21"/>
    </row>
    <row r="132" spans="1:13" ht="71.25" x14ac:dyDescent="0.15">
      <c r="A132" s="15" t="s">
        <v>746</v>
      </c>
      <c r="B132" s="16" t="s">
        <v>717</v>
      </c>
      <c r="C132" s="17">
        <v>43136</v>
      </c>
      <c r="D132" s="16" t="s">
        <v>724</v>
      </c>
      <c r="E132" s="16" t="s">
        <v>25</v>
      </c>
      <c r="F132" s="18">
        <v>1393200</v>
      </c>
      <c r="G132" s="18">
        <v>1393200</v>
      </c>
      <c r="H132" s="19">
        <f t="shared" si="3"/>
        <v>1</v>
      </c>
      <c r="I132" s="20" t="s">
        <v>31</v>
      </c>
      <c r="J132" s="16" t="s">
        <v>722</v>
      </c>
      <c r="K132" s="20"/>
      <c r="L132" s="20"/>
      <c r="M132" s="21"/>
    </row>
    <row r="133" spans="1:13" ht="71.25" x14ac:dyDescent="0.15">
      <c r="A133" s="15" t="s">
        <v>747</v>
      </c>
      <c r="B133" s="16" t="s">
        <v>717</v>
      </c>
      <c r="C133" s="17">
        <v>43136</v>
      </c>
      <c r="D133" s="16" t="s">
        <v>726</v>
      </c>
      <c r="E133" s="16" t="s">
        <v>25</v>
      </c>
      <c r="F133" s="18">
        <v>4654800</v>
      </c>
      <c r="G133" s="18">
        <v>4644000</v>
      </c>
      <c r="H133" s="19">
        <f t="shared" si="3"/>
        <v>0.99767981438515085</v>
      </c>
      <c r="I133" s="20" t="s">
        <v>31</v>
      </c>
      <c r="J133" s="16" t="s">
        <v>722</v>
      </c>
      <c r="K133" s="20"/>
      <c r="L133" s="20"/>
      <c r="M133" s="21"/>
    </row>
    <row r="134" spans="1:13" ht="71.25" x14ac:dyDescent="0.15">
      <c r="A134" s="15" t="s">
        <v>748</v>
      </c>
      <c r="B134" s="16" t="s">
        <v>717</v>
      </c>
      <c r="C134" s="17">
        <v>43136</v>
      </c>
      <c r="D134" s="16" t="s">
        <v>728</v>
      </c>
      <c r="E134" s="16" t="s">
        <v>25</v>
      </c>
      <c r="F134" s="18">
        <v>3920400</v>
      </c>
      <c r="G134" s="18">
        <v>3909600</v>
      </c>
      <c r="H134" s="19">
        <f t="shared" si="3"/>
        <v>0.99724517906336085</v>
      </c>
      <c r="I134" s="20" t="s">
        <v>31</v>
      </c>
      <c r="J134" s="16" t="s">
        <v>722</v>
      </c>
      <c r="K134" s="20"/>
      <c r="L134" s="20"/>
      <c r="M134" s="21"/>
    </row>
    <row r="135" spans="1:13" ht="71.25" x14ac:dyDescent="0.15">
      <c r="A135" s="15" t="s">
        <v>749</v>
      </c>
      <c r="B135" s="16" t="s">
        <v>717</v>
      </c>
      <c r="C135" s="17">
        <v>43136</v>
      </c>
      <c r="D135" s="16" t="s">
        <v>730</v>
      </c>
      <c r="E135" s="16" t="s">
        <v>25</v>
      </c>
      <c r="F135" s="18">
        <v>2408400</v>
      </c>
      <c r="G135" s="18">
        <v>2394360</v>
      </c>
      <c r="H135" s="19">
        <f t="shared" si="3"/>
        <v>0.99417040358744391</v>
      </c>
      <c r="I135" s="20" t="s">
        <v>31</v>
      </c>
      <c r="J135" s="16" t="s">
        <v>722</v>
      </c>
      <c r="K135" s="20"/>
      <c r="L135" s="20"/>
      <c r="M135" s="21"/>
    </row>
    <row r="136" spans="1:13" ht="71.25" x14ac:dyDescent="0.15">
      <c r="A136" s="15" t="s">
        <v>750</v>
      </c>
      <c r="B136" s="16" t="s">
        <v>717</v>
      </c>
      <c r="C136" s="17">
        <v>43136</v>
      </c>
      <c r="D136" s="16" t="s">
        <v>734</v>
      </c>
      <c r="E136" s="16" t="s">
        <v>25</v>
      </c>
      <c r="F136" s="18">
        <v>1004400</v>
      </c>
      <c r="G136" s="18">
        <v>1004400</v>
      </c>
      <c r="H136" s="19">
        <f t="shared" si="3"/>
        <v>1</v>
      </c>
      <c r="I136" s="20" t="s">
        <v>31</v>
      </c>
      <c r="J136" s="16" t="s">
        <v>722</v>
      </c>
      <c r="K136" s="20"/>
      <c r="L136" s="20"/>
      <c r="M136" s="21"/>
    </row>
    <row r="137" spans="1:13" ht="71.25" x14ac:dyDescent="0.15">
      <c r="A137" s="15" t="s">
        <v>751</v>
      </c>
      <c r="B137" s="16" t="s">
        <v>717</v>
      </c>
      <c r="C137" s="17">
        <v>43144</v>
      </c>
      <c r="D137" s="16" t="s">
        <v>738</v>
      </c>
      <c r="E137" s="16" t="s">
        <v>25</v>
      </c>
      <c r="F137" s="18">
        <v>2862000</v>
      </c>
      <c r="G137" s="18">
        <v>2700000</v>
      </c>
      <c r="H137" s="19">
        <f t="shared" si="3"/>
        <v>0.94339622641509435</v>
      </c>
      <c r="I137" s="20" t="s">
        <v>31</v>
      </c>
      <c r="J137" s="16" t="s">
        <v>722</v>
      </c>
      <c r="K137" s="20"/>
      <c r="L137" s="20"/>
      <c r="M137" s="21"/>
    </row>
    <row r="138" spans="1:13" ht="71.25" x14ac:dyDescent="0.15">
      <c r="A138" s="15" t="s">
        <v>752</v>
      </c>
      <c r="B138" s="16" t="s">
        <v>717</v>
      </c>
      <c r="C138" s="17">
        <v>43144</v>
      </c>
      <c r="D138" s="16" t="s">
        <v>726</v>
      </c>
      <c r="E138" s="16" t="s">
        <v>25</v>
      </c>
      <c r="F138" s="18">
        <v>1576800</v>
      </c>
      <c r="G138" s="18">
        <v>1566000</v>
      </c>
      <c r="H138" s="19">
        <f t="shared" si="3"/>
        <v>0.99315068493150682</v>
      </c>
      <c r="I138" s="20" t="s">
        <v>31</v>
      </c>
      <c r="J138" s="16" t="s">
        <v>722</v>
      </c>
      <c r="K138" s="20"/>
      <c r="L138" s="20"/>
      <c r="M138" s="21"/>
    </row>
  </sheetData>
  <sheetProtection password="CC3D" sheet="1" objects="1" scenarios="1"/>
  <protectedRanges>
    <protectedRange sqref="G80" name="範囲1_2_1"/>
    <protectedRange sqref="D80" name="範囲1_3_1"/>
    <protectedRange sqref="A100" name="範囲1_4_1"/>
    <protectedRange sqref="G100" name="範囲1_5_1"/>
    <protectedRange sqref="D100" name="範囲1_1_2_2"/>
    <protectedRange sqref="A101" name="範囲1_6_1"/>
    <protectedRange sqref="D101" name="範囲1_7_1"/>
    <protectedRange sqref="G101" name="範囲1_8_1"/>
    <protectedRange sqref="A107" name="範囲1_9_2"/>
    <protectedRange sqref="D107" name="範囲1_10_1"/>
    <protectedRange sqref="G107" name="範囲1_11_2"/>
    <protectedRange sqref="A117" name="範囲1_9_1_1"/>
    <protectedRange sqref="D117" name="範囲1_1_2_1_1"/>
    <protectedRange sqref="G117" name="範囲1_11_1_1"/>
  </protectedRanges>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56"/>
  <sheetViews>
    <sheetView view="pageBreakPreview" zoomScale="70" zoomScaleNormal="70" zoomScaleSheetLayoutView="70" workbookViewId="0">
      <pane ySplit="4" topLeftCell="A5" activePane="bottomLeft" state="frozen"/>
      <selection activeCell="I37" sqref="I37"/>
      <selection pane="bottomLeft" activeCell="A5" sqref="A5"/>
    </sheetView>
  </sheetViews>
  <sheetFormatPr defaultColWidth="7.625" defaultRowHeight="13.5" x14ac:dyDescent="0.15"/>
  <cols>
    <col min="1" max="1" width="20.625" style="24" customWidth="1"/>
    <col min="2" max="2" width="36.25" style="24" bestFit="1" customWidth="1"/>
    <col min="3" max="3" width="16.125" style="24" customWidth="1"/>
    <col min="4" max="4" width="14.625" style="24" customWidth="1"/>
    <col min="5" max="5" width="22.875" style="24" customWidth="1"/>
    <col min="6" max="7" width="12.625" style="24" customWidth="1"/>
    <col min="8" max="8" width="8.625" style="26" customWidth="1"/>
    <col min="9" max="9" width="6.625" style="24" customWidth="1"/>
    <col min="10" max="10" width="8.875" style="24" customWidth="1"/>
    <col min="11" max="11" width="12.125" style="24" customWidth="1"/>
    <col min="12" max="12" width="12.625" style="24" customWidth="1"/>
    <col min="13" max="16384" width="7.625" style="24"/>
  </cols>
  <sheetData>
    <row r="1" spans="1:12" ht="18.75" x14ac:dyDescent="0.15">
      <c r="A1" s="36" t="s">
        <v>21</v>
      </c>
      <c r="B1" s="36"/>
      <c r="C1" s="36"/>
      <c r="D1" s="36"/>
      <c r="E1" s="36"/>
      <c r="F1" s="36"/>
      <c r="G1" s="36"/>
      <c r="H1" s="36"/>
      <c r="I1" s="36"/>
      <c r="J1" s="36"/>
      <c r="K1" s="36"/>
      <c r="L1" s="36"/>
    </row>
    <row r="2" spans="1:12" x14ac:dyDescent="0.15">
      <c r="B2" s="25"/>
      <c r="G2" s="25"/>
      <c r="I2" s="25"/>
      <c r="J2" s="27"/>
    </row>
    <row r="3" spans="1:12" x14ac:dyDescent="0.15">
      <c r="B3" s="25"/>
      <c r="G3" s="25"/>
      <c r="I3" s="25"/>
      <c r="J3" s="27"/>
      <c r="L3" s="26" t="s">
        <v>2</v>
      </c>
    </row>
    <row r="4" spans="1:12" s="14" customFormat="1" ht="66" customHeight="1" x14ac:dyDescent="0.15">
      <c r="A4" s="7" t="s">
        <v>3</v>
      </c>
      <c r="B4" s="7" t="s">
        <v>4</v>
      </c>
      <c r="C4" s="7" t="s">
        <v>5</v>
      </c>
      <c r="D4" s="7" t="s">
        <v>6</v>
      </c>
      <c r="E4" s="7" t="s">
        <v>7</v>
      </c>
      <c r="F4" s="7" t="s">
        <v>8</v>
      </c>
      <c r="G4" s="7" t="s">
        <v>9</v>
      </c>
      <c r="H4" s="7" t="s">
        <v>10</v>
      </c>
      <c r="I4" s="7" t="s">
        <v>11</v>
      </c>
      <c r="J4" s="7" t="s">
        <v>19</v>
      </c>
      <c r="K4" s="7" t="s">
        <v>15</v>
      </c>
      <c r="L4" s="28" t="s">
        <v>16</v>
      </c>
    </row>
    <row r="5" spans="1:12" ht="71.25" x14ac:dyDescent="0.15">
      <c r="A5" s="15" t="s">
        <v>753</v>
      </c>
      <c r="B5" s="16" t="s">
        <v>107</v>
      </c>
      <c r="C5" s="17">
        <v>42828</v>
      </c>
      <c r="D5" s="16" t="s">
        <v>754</v>
      </c>
      <c r="E5" s="16" t="s">
        <v>755</v>
      </c>
      <c r="F5" s="18">
        <v>4769819</v>
      </c>
      <c r="G5" s="18">
        <v>4719320</v>
      </c>
      <c r="H5" s="19">
        <v>0.98941280581086999</v>
      </c>
      <c r="I5" s="19" t="s">
        <v>26</v>
      </c>
      <c r="J5" s="20"/>
      <c r="K5" s="20"/>
      <c r="L5" s="21"/>
    </row>
    <row r="6" spans="1:12" ht="71.25" x14ac:dyDescent="0.15">
      <c r="A6" s="15" t="s">
        <v>756</v>
      </c>
      <c r="B6" s="16" t="s">
        <v>107</v>
      </c>
      <c r="C6" s="17">
        <v>42885</v>
      </c>
      <c r="D6" s="16" t="s">
        <v>754</v>
      </c>
      <c r="E6" s="16" t="s">
        <v>755</v>
      </c>
      <c r="F6" s="18">
        <v>3171800</v>
      </c>
      <c r="G6" s="18">
        <v>3171800</v>
      </c>
      <c r="H6" s="19">
        <v>1</v>
      </c>
      <c r="I6" s="19" t="s">
        <v>31</v>
      </c>
      <c r="J6" s="20"/>
      <c r="K6" s="20"/>
      <c r="L6" s="21"/>
    </row>
    <row r="7" spans="1:12" ht="71.25" x14ac:dyDescent="0.15">
      <c r="A7" s="15" t="s">
        <v>757</v>
      </c>
      <c r="B7" s="16" t="s">
        <v>107</v>
      </c>
      <c r="C7" s="17">
        <v>42885</v>
      </c>
      <c r="D7" s="16" t="s">
        <v>758</v>
      </c>
      <c r="E7" s="16" t="s">
        <v>755</v>
      </c>
      <c r="F7" s="18">
        <v>2875060</v>
      </c>
      <c r="G7" s="18">
        <v>2835748</v>
      </c>
      <c r="H7" s="19">
        <v>0.98632654622860005</v>
      </c>
      <c r="I7" s="19" t="s">
        <v>31</v>
      </c>
      <c r="J7" s="20"/>
      <c r="K7" s="20"/>
      <c r="L7" s="21"/>
    </row>
    <row r="8" spans="1:12" ht="71.25" x14ac:dyDescent="0.15">
      <c r="A8" s="15" t="s">
        <v>759</v>
      </c>
      <c r="B8" s="16" t="s">
        <v>182</v>
      </c>
      <c r="C8" s="17">
        <v>42828</v>
      </c>
      <c r="D8" s="16" t="s">
        <v>760</v>
      </c>
      <c r="E8" s="16" t="s">
        <v>761</v>
      </c>
      <c r="F8" s="18">
        <v>2193156</v>
      </c>
      <c r="G8" s="18">
        <v>2193156</v>
      </c>
      <c r="H8" s="19">
        <f>IF(F8="－","－",G8/F8)</f>
        <v>1</v>
      </c>
      <c r="I8" s="19" t="s">
        <v>31</v>
      </c>
      <c r="J8" s="20"/>
      <c r="K8" s="20"/>
      <c r="L8" s="21"/>
    </row>
    <row r="9" spans="1:12" ht="71.25" x14ac:dyDescent="0.15">
      <c r="A9" s="15" t="s">
        <v>762</v>
      </c>
      <c r="B9" s="16" t="s">
        <v>210</v>
      </c>
      <c r="C9" s="17">
        <v>42828</v>
      </c>
      <c r="D9" s="16" t="s">
        <v>763</v>
      </c>
      <c r="E9" s="16" t="s">
        <v>764</v>
      </c>
      <c r="F9" s="18">
        <v>3129933</v>
      </c>
      <c r="G9" s="18">
        <v>3129933</v>
      </c>
      <c r="H9" s="19">
        <f>IF(F9="－","－",G9/F9)</f>
        <v>1</v>
      </c>
      <c r="I9" s="19" t="s">
        <v>31</v>
      </c>
      <c r="J9" s="20"/>
      <c r="K9" s="20"/>
      <c r="L9" s="21"/>
    </row>
    <row r="10" spans="1:12" ht="71.25" x14ac:dyDescent="0.15">
      <c r="A10" s="15" t="s">
        <v>765</v>
      </c>
      <c r="B10" s="16" t="s">
        <v>210</v>
      </c>
      <c r="C10" s="17">
        <v>42828</v>
      </c>
      <c r="D10" s="16" t="s">
        <v>763</v>
      </c>
      <c r="E10" s="16" t="s">
        <v>764</v>
      </c>
      <c r="F10" s="18">
        <v>23772144</v>
      </c>
      <c r="G10" s="18">
        <v>23772144</v>
      </c>
      <c r="H10" s="19">
        <f>IF(F10="－","－",G10/F10)</f>
        <v>1</v>
      </c>
      <c r="I10" s="19" t="s">
        <v>31</v>
      </c>
      <c r="J10" s="20"/>
      <c r="K10" s="20"/>
      <c r="L10" s="21"/>
    </row>
    <row r="11" spans="1:12" x14ac:dyDescent="0.15">
      <c r="A11" s="30"/>
      <c r="B11" s="31"/>
      <c r="C11" s="31"/>
      <c r="D11" s="31"/>
      <c r="E11" s="31"/>
      <c r="F11" s="31"/>
      <c r="G11" s="31"/>
      <c r="H11" s="32"/>
      <c r="I11" s="31"/>
      <c r="J11" s="31"/>
      <c r="K11" s="14"/>
      <c r="L11" s="31"/>
    </row>
    <row r="12" spans="1:12" x14ac:dyDescent="0.15">
      <c r="A12" s="30"/>
      <c r="B12" s="31"/>
      <c r="C12" s="31"/>
      <c r="D12" s="31"/>
      <c r="E12" s="31"/>
      <c r="F12" s="31"/>
      <c r="G12" s="31"/>
      <c r="H12" s="32"/>
      <c r="I12" s="31"/>
      <c r="J12" s="31"/>
      <c r="K12" s="14"/>
      <c r="L12" s="31"/>
    </row>
    <row r="13" spans="1:12" x14ac:dyDescent="0.15">
      <c r="A13" s="30"/>
      <c r="B13" s="31"/>
      <c r="C13" s="31"/>
      <c r="D13" s="31"/>
      <c r="E13" s="31"/>
      <c r="F13" s="31"/>
      <c r="G13" s="31"/>
      <c r="H13" s="32"/>
      <c r="I13" s="31"/>
      <c r="J13" s="31"/>
      <c r="K13" s="14"/>
      <c r="L13" s="31"/>
    </row>
    <row r="14" spans="1:12" s="14" customFormat="1" x14ac:dyDescent="0.15">
      <c r="A14" s="31"/>
      <c r="B14" s="31"/>
      <c r="C14" s="31"/>
      <c r="D14" s="31"/>
      <c r="E14" s="31"/>
      <c r="F14" s="31"/>
      <c r="G14" s="31"/>
      <c r="H14" s="32"/>
      <c r="I14" s="31"/>
      <c r="J14" s="31"/>
      <c r="K14" s="24"/>
      <c r="L14" s="31"/>
    </row>
    <row r="16" spans="1:12" x14ac:dyDescent="0.15">
      <c r="A16" s="14"/>
      <c r="B16" s="14"/>
      <c r="C16" s="14"/>
      <c r="D16" s="14"/>
      <c r="E16" s="14"/>
      <c r="F16" s="14"/>
      <c r="G16" s="14"/>
      <c r="H16" s="29"/>
      <c r="I16" s="14"/>
      <c r="J16" s="14"/>
      <c r="L16" s="14"/>
    </row>
    <row r="17" spans="1:12" x14ac:dyDescent="0.15">
      <c r="A17" s="14"/>
      <c r="B17" s="14"/>
      <c r="C17" s="14"/>
      <c r="D17" s="14"/>
      <c r="E17" s="14"/>
      <c r="F17" s="14"/>
      <c r="G17" s="14"/>
      <c r="H17" s="29"/>
      <c r="I17" s="14"/>
      <c r="J17" s="14"/>
      <c r="L17" s="14"/>
    </row>
    <row r="18" spans="1:12" x14ac:dyDescent="0.15">
      <c r="A18" s="14"/>
      <c r="B18" s="14"/>
      <c r="C18" s="14"/>
      <c r="D18" s="14"/>
      <c r="E18" s="14"/>
      <c r="F18" s="14"/>
      <c r="G18" s="14"/>
      <c r="H18" s="29"/>
      <c r="I18" s="14"/>
      <c r="J18" s="14"/>
      <c r="L18" s="14"/>
    </row>
    <row r="21" spans="1:12" s="14" customFormat="1" x14ac:dyDescent="0.15">
      <c r="A21" s="24"/>
      <c r="B21" s="24"/>
      <c r="C21" s="24"/>
      <c r="D21" s="24"/>
      <c r="E21" s="24"/>
      <c r="F21" s="24"/>
      <c r="G21" s="24"/>
      <c r="H21" s="26"/>
      <c r="I21" s="24"/>
      <c r="J21" s="24"/>
      <c r="K21" s="24"/>
      <c r="L21" s="24"/>
    </row>
    <row r="22" spans="1:12" ht="13.5" customHeight="1" x14ac:dyDescent="0.15"/>
    <row r="35" spans="1:12" s="14" customFormat="1" x14ac:dyDescent="0.15">
      <c r="A35" s="24"/>
      <c r="B35" s="24"/>
      <c r="C35" s="24"/>
      <c r="D35" s="24"/>
      <c r="E35" s="24"/>
      <c r="F35" s="24"/>
      <c r="G35" s="24"/>
      <c r="H35" s="26"/>
      <c r="I35" s="24"/>
      <c r="J35" s="24"/>
      <c r="K35" s="24"/>
      <c r="L35" s="24"/>
    </row>
    <row r="36" spans="1:12" ht="13.5" customHeight="1" x14ac:dyDescent="0.15"/>
    <row r="51" spans="1:12" s="14" customFormat="1" x14ac:dyDescent="0.15">
      <c r="A51" s="24"/>
      <c r="B51" s="24"/>
      <c r="C51" s="24"/>
      <c r="D51" s="24"/>
      <c r="E51" s="24"/>
      <c r="F51" s="24"/>
      <c r="G51" s="24"/>
      <c r="H51" s="26"/>
      <c r="I51" s="24"/>
      <c r="J51" s="24"/>
      <c r="K51" s="24"/>
      <c r="L51" s="24"/>
    </row>
    <row r="54" spans="1:12" s="14" customFormat="1" x14ac:dyDescent="0.15">
      <c r="A54" s="24"/>
      <c r="B54" s="24"/>
      <c r="C54" s="24"/>
      <c r="D54" s="24"/>
      <c r="E54" s="24"/>
      <c r="F54" s="24"/>
      <c r="G54" s="24"/>
      <c r="H54" s="26"/>
      <c r="I54" s="24"/>
      <c r="J54" s="24"/>
      <c r="K54" s="24"/>
      <c r="L54" s="24"/>
    </row>
    <row r="55" spans="1:12" s="14" customFormat="1" x14ac:dyDescent="0.15">
      <c r="A55" s="24"/>
      <c r="B55" s="24"/>
      <c r="C55" s="24"/>
      <c r="D55" s="24"/>
      <c r="E55" s="24"/>
      <c r="F55" s="24"/>
      <c r="G55" s="24"/>
      <c r="H55" s="26"/>
      <c r="I55" s="24"/>
      <c r="J55" s="24"/>
      <c r="K55" s="24"/>
      <c r="L55" s="24"/>
    </row>
    <row r="56" spans="1:12" s="14" customFormat="1" x14ac:dyDescent="0.15">
      <c r="A56" s="24"/>
      <c r="B56" s="24"/>
      <c r="C56" s="24"/>
      <c r="D56" s="24"/>
      <c r="E56" s="24"/>
      <c r="F56" s="24"/>
      <c r="G56" s="24"/>
      <c r="H56" s="26"/>
      <c r="I56" s="24"/>
      <c r="J56" s="24"/>
      <c r="K56" s="24"/>
      <c r="L56" s="24"/>
    </row>
  </sheetData>
  <sheetProtection password="CC3D" sheet="1" objects="1" scenarios="1"/>
  <mergeCells count="1">
    <mergeCell ref="A1:L1"/>
  </mergeCells>
  <phoneticPr fontId="3"/>
  <pageMargins left="0.39370078740157483" right="0.27559055118110237" top="0.59055118110236227" bottom="0.74803149606299213" header="0.31496062992125984" footer="0.31496062992125984"/>
  <pageSetup paperSize="9" scale="77"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会計法第29条の３第５項による契約のもの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2018-07-04T02:13:37Z</dcterms:modified>
</cp:coreProperties>
</file>