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経理係資料\■執行管理\随意契約公開関係\HP公開用ファイル\"/>
    </mc:Choice>
  </mc:AlternateContent>
  <bookViews>
    <workbookView xWindow="480" yWindow="30" windowWidth="8475" windowHeight="4725"/>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'物品役務調達（随意契約）'!$A$1:$K$35</definedName>
    <definedName name="_xlnm.Print_Area" localSheetId="0">'物品役務調達（競争入札）'!$A$1:$J$7</definedName>
    <definedName name="_xlnm.Print_Area" localSheetId="1">'物品役務調達（随意契約）'!$A$1:$J$35</definedName>
    <definedName name="一般競争入札・指名競争入札の別">'選択リスト（削除不可）'!$A$2:$A$5</definedName>
  </definedNames>
  <calcPr calcId="152511" calcMode="manual"/>
</workbook>
</file>

<file path=xl/calcChain.xml><?xml version="1.0" encoding="utf-8"?>
<calcChain xmlns="http://schemas.openxmlformats.org/spreadsheetml/2006/main">
  <c r="I35" i="4" l="1"/>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2" i="4"/>
  <c r="I7" i="1" l="1"/>
  <c r="I2" i="1"/>
  <c r="I3" i="1"/>
  <c r="I5" i="1"/>
  <c r="I6" i="1"/>
  <c r="I4" i="1"/>
</calcChain>
</file>

<file path=xl/sharedStrings.xml><?xml version="1.0" encoding="utf-8"?>
<sst xmlns="http://schemas.openxmlformats.org/spreadsheetml/2006/main" count="185" uniqueCount="130">
  <si>
    <t>物品役務等の名称及び数量</t>
    <rPh sb="4" eb="5">
      <t>ナド</t>
    </rPh>
    <rPh sb="6" eb="8">
      <t>メイショウ</t>
    </rPh>
    <rPh sb="8" eb="9">
      <t>オヨ</t>
    </rPh>
    <rPh sb="10" eb="12">
      <t>スウリョウ</t>
    </rPh>
    <phoneticPr fontId="2"/>
  </si>
  <si>
    <t>契約を締結した日</t>
    <rPh sb="0" eb="2">
      <t>ケイヤク</t>
    </rPh>
    <rPh sb="3" eb="5">
      <t>テイケツ</t>
    </rPh>
    <rPh sb="7" eb="8">
      <t>ヒ</t>
    </rPh>
    <phoneticPr fontId="2"/>
  </si>
  <si>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</si>
  <si>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</si>
  <si>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契約金額</t>
    <rPh sb="0" eb="2">
      <t>ケイヤク</t>
    </rPh>
    <rPh sb="2" eb="4">
      <t>キンガク</t>
    </rPh>
    <phoneticPr fontId="2"/>
  </si>
  <si>
    <t>備考</t>
    <rPh sb="0" eb="2">
      <t>ビコウ</t>
    </rPh>
    <phoneticPr fontId="2"/>
  </si>
  <si>
    <t>02：指名競争入札</t>
  </si>
  <si>
    <t>選択項目（一般競争入札・指名競争入札の別（総合評価の実施））</t>
    <rPh sb="0" eb="2">
      <t>センタク</t>
    </rPh>
    <rPh sb="2" eb="4">
      <t>コウモク</t>
    </rPh>
    <phoneticPr fontId="2"/>
  </si>
  <si>
    <t>01：一般競争入札</t>
    <phoneticPr fontId="2"/>
  </si>
  <si>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</si>
  <si>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</si>
  <si>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03：一般競争入札(総合評価を実施)</t>
    <phoneticPr fontId="2"/>
  </si>
  <si>
    <t>04：指名競争入札(総合評価を実施)</t>
    <phoneticPr fontId="2"/>
  </si>
  <si>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2"/>
  </si>
  <si>
    <t>物品役務等の名称及び数量</t>
  </si>
  <si>
    <t>契約担当官等の氏名並びにその所属する部局の名称及び所在地</t>
  </si>
  <si>
    <t>契約を締結した日</t>
  </si>
  <si>
    <t>契約の相手方の称号又は名称及び住所</t>
  </si>
  <si>
    <t>予定価格</t>
  </si>
  <si>
    <t>契約金額</t>
  </si>
  <si>
    <t>再就職の役員の数</t>
  </si>
  <si>
    <t>随意契約によることとした会計法令の根拠条文及び理由
（企画競争又は公募）</t>
    <phoneticPr fontId="2"/>
  </si>
  <si>
    <t>支出負担行為担当官
住宅局長　由木　文彦
国土交通省住宅局
東京都千代田区霞が関２－１－３</t>
    <phoneticPr fontId="2"/>
  </si>
  <si>
    <t>一般競争入札</t>
    <phoneticPr fontId="2"/>
  </si>
  <si>
    <t>法人番号</t>
    <rPh sb="0" eb="2">
      <t>ホウジン</t>
    </rPh>
    <rPh sb="2" eb="4">
      <t>バンゴウ</t>
    </rPh>
    <phoneticPr fontId="2"/>
  </si>
  <si>
    <t>支出負担行為担当官
住宅局長　伊藤　明子
国土交通省住宅局
東京都千代田区霞が関２－１－３</t>
    <rPh sb="15" eb="17">
      <t>イトウ</t>
    </rPh>
    <rPh sb="18" eb="20">
      <t>アキコ</t>
    </rPh>
    <phoneticPr fontId="2"/>
  </si>
  <si>
    <t>法人番号</t>
    <phoneticPr fontId="4"/>
  </si>
  <si>
    <t>平成２９年度公営住宅、改良住宅等及び特定優良賃貸住宅等管理等の実態調査</t>
  </si>
  <si>
    <t>平成２９年度民間住宅ローンの実態に関する調査</t>
    <rPh sb="0" eb="2">
      <t>ヘイセイ</t>
    </rPh>
    <rPh sb="4" eb="6">
      <t>ネンド</t>
    </rPh>
    <rPh sb="6" eb="8">
      <t>ミンカン</t>
    </rPh>
    <rPh sb="8" eb="10">
      <t>ジュウタク</t>
    </rPh>
    <rPh sb="14" eb="16">
      <t>ジッタイ</t>
    </rPh>
    <rPh sb="17" eb="18">
      <t>カン</t>
    </rPh>
    <rPh sb="20" eb="22">
      <t>チョウサ</t>
    </rPh>
    <phoneticPr fontId="8"/>
  </si>
  <si>
    <t>平成２９年度住宅市場動向調査業務</t>
    <rPh sb="0" eb="2">
      <t>ヘイセイ</t>
    </rPh>
    <rPh sb="4" eb="6">
      <t>ネンド</t>
    </rPh>
    <rPh sb="6" eb="8">
      <t>ジュウタク</t>
    </rPh>
    <rPh sb="8" eb="10">
      <t>シジョウ</t>
    </rPh>
    <rPh sb="10" eb="12">
      <t>ドウコウ</t>
    </rPh>
    <rPh sb="12" eb="14">
      <t>チョウサ</t>
    </rPh>
    <rPh sb="14" eb="16">
      <t>ギョウム</t>
    </rPh>
    <phoneticPr fontId="8"/>
  </si>
  <si>
    <t>建築基準法等の施行状況等に関する調査</t>
    <rPh sb="0" eb="5">
      <t>ケンチクキジュンホウ</t>
    </rPh>
    <rPh sb="5" eb="6">
      <t>トウ</t>
    </rPh>
    <rPh sb="7" eb="9">
      <t>セコウ</t>
    </rPh>
    <rPh sb="9" eb="11">
      <t>ジョウキョウ</t>
    </rPh>
    <rPh sb="11" eb="12">
      <t>トウ</t>
    </rPh>
    <rPh sb="13" eb="14">
      <t>カン</t>
    </rPh>
    <rPh sb="16" eb="18">
      <t>チョウサ</t>
    </rPh>
    <phoneticPr fontId="1"/>
  </si>
  <si>
    <t>平成２９年建築基準適合判定資格者検定補助業務</t>
    <rPh sb="0" eb="2">
      <t>ヘイセイ</t>
    </rPh>
    <rPh sb="4" eb="5">
      <t>ネン</t>
    </rPh>
    <rPh sb="5" eb="7">
      <t>ケンチク</t>
    </rPh>
    <rPh sb="7" eb="9">
      <t>キジュン</t>
    </rPh>
    <rPh sb="9" eb="11">
      <t>テキゴウ</t>
    </rPh>
    <rPh sb="11" eb="13">
      <t>ハンテイ</t>
    </rPh>
    <rPh sb="13" eb="16">
      <t>シカクシャ</t>
    </rPh>
    <rPh sb="16" eb="18">
      <t>ケンテイ</t>
    </rPh>
    <rPh sb="18" eb="20">
      <t>ホジョ</t>
    </rPh>
    <rPh sb="20" eb="22">
      <t>ギョウム</t>
    </rPh>
    <phoneticPr fontId="8"/>
  </si>
  <si>
    <t>指定確認検査機関等における審査・検査体制等に関する調査</t>
    <rPh sb="0" eb="2">
      <t>シテイ</t>
    </rPh>
    <rPh sb="2" eb="4">
      <t>カクニン</t>
    </rPh>
    <rPh sb="4" eb="6">
      <t>ケンサ</t>
    </rPh>
    <rPh sb="6" eb="8">
      <t>キカン</t>
    </rPh>
    <rPh sb="8" eb="9">
      <t>トウ</t>
    </rPh>
    <rPh sb="13" eb="15">
      <t>シンサ</t>
    </rPh>
    <rPh sb="16" eb="18">
      <t>ケンサ</t>
    </rPh>
    <rPh sb="18" eb="20">
      <t>タイセイ</t>
    </rPh>
    <rPh sb="20" eb="21">
      <t>トウ</t>
    </rPh>
    <rPh sb="22" eb="23">
      <t>カン</t>
    </rPh>
    <rPh sb="25" eb="27">
      <t>チョウサ</t>
    </rPh>
    <phoneticPr fontId="8"/>
  </si>
  <si>
    <t xml:space="preserve">テクノブレイブ株式会社
東京都千代田区内神田１丁目２番８号楠本第２ビル２階 </t>
    <rPh sb="7" eb="11">
      <t>カブシキガイシャ</t>
    </rPh>
    <phoneticPr fontId="8"/>
  </si>
  <si>
    <t xml:space="preserve">株式会社アストジェイ
東京都千代田区神田鍛冶町３丁目７番４号 </t>
    <rPh sb="0" eb="4">
      <t>カブシキガイシャ</t>
    </rPh>
    <phoneticPr fontId="8"/>
  </si>
  <si>
    <t>株式会社日本リサーチセンター
東京都中央区日本橋本町２丁目７番１号</t>
    <rPh sb="0" eb="4">
      <t>カブシキガイシャ</t>
    </rPh>
    <rPh sb="4" eb="6">
      <t>ニホン</t>
    </rPh>
    <phoneticPr fontId="8"/>
  </si>
  <si>
    <t xml:space="preserve">株式会社アルテップ
東京都港区赤坂８丁目１０番３９号赤坂ＫＳＡビル２Ｆ </t>
    <rPh sb="0" eb="4">
      <t>カブシキガイシャ</t>
    </rPh>
    <phoneticPr fontId="8"/>
  </si>
  <si>
    <t xml:space="preserve">公益財団法人建築技術教育普及センター
東京都千代田区紀尾井町３番６号 </t>
    <rPh sb="0" eb="2">
      <t>コウエキ</t>
    </rPh>
    <rPh sb="2" eb="6">
      <t>ザイダンホウジン</t>
    </rPh>
    <rPh sb="6" eb="8">
      <t>ケンチク</t>
    </rPh>
    <rPh sb="8" eb="10">
      <t>ギジュツ</t>
    </rPh>
    <rPh sb="10" eb="12">
      <t>キョウイク</t>
    </rPh>
    <rPh sb="12" eb="14">
      <t>フキュウ</t>
    </rPh>
    <phoneticPr fontId="8"/>
  </si>
  <si>
    <t>ＳＯＭＰＯリスケアマネジメント株式会社
東京都新宿区西新宿１丁目２４番１号</t>
    <rPh sb="15" eb="19">
      <t>カブシキガイシャ</t>
    </rPh>
    <phoneticPr fontId="8"/>
  </si>
  <si>
    <t>敷地売却制度及び空き家の多いマンションの合意形成等に係る調査検討業務</t>
    <rPh sb="0" eb="2">
      <t>シキチ</t>
    </rPh>
    <rPh sb="2" eb="4">
      <t>バイキャク</t>
    </rPh>
    <rPh sb="4" eb="6">
      <t>セイド</t>
    </rPh>
    <rPh sb="6" eb="7">
      <t>オヨ</t>
    </rPh>
    <rPh sb="8" eb="9">
      <t>ア</t>
    </rPh>
    <rPh sb="10" eb="11">
      <t>ヤ</t>
    </rPh>
    <rPh sb="12" eb="13">
      <t>オオ</t>
    </rPh>
    <rPh sb="20" eb="22">
      <t>ゴウイ</t>
    </rPh>
    <rPh sb="22" eb="24">
      <t>ケイセイ</t>
    </rPh>
    <rPh sb="24" eb="25">
      <t>トウ</t>
    </rPh>
    <rPh sb="26" eb="27">
      <t>カカ</t>
    </rPh>
    <rPh sb="28" eb="30">
      <t>チョウサ</t>
    </rPh>
    <rPh sb="30" eb="32">
      <t>ケントウ</t>
    </rPh>
    <rPh sb="32" eb="34">
      <t>ギョウム</t>
    </rPh>
    <phoneticPr fontId="8"/>
  </si>
  <si>
    <t>マンションの管理適正化に関する実態調査及び検討業務</t>
  </si>
  <si>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8"/>
  </si>
  <si>
    <t>長期優良住宅の制度普及・運用の適正化に関する調査検討業務</t>
    <rPh sb="0" eb="2">
      <t>チョウキ</t>
    </rPh>
    <rPh sb="2" eb="4">
      <t>ユウリョウ</t>
    </rPh>
    <rPh sb="4" eb="6">
      <t>ジュウタク</t>
    </rPh>
    <rPh sb="7" eb="9">
      <t>セイド</t>
    </rPh>
    <rPh sb="9" eb="11">
      <t>フキュウ</t>
    </rPh>
    <rPh sb="12" eb="14">
      <t>ウンヨウ</t>
    </rPh>
    <rPh sb="15" eb="18">
      <t>テキセイカ</t>
    </rPh>
    <rPh sb="19" eb="20">
      <t>カン</t>
    </rPh>
    <rPh sb="22" eb="24">
      <t>チョウサ</t>
    </rPh>
    <rPh sb="24" eb="26">
      <t>ケントウ</t>
    </rPh>
    <rPh sb="26" eb="28">
      <t>ギョウム</t>
    </rPh>
    <phoneticPr fontId="8"/>
  </si>
  <si>
    <t>社会・経済情勢の変化に対応した集団規定に係る規制・制度の見直しに向けた検討調査業務</t>
    <rPh sb="0" eb="2">
      <t>シャカイ</t>
    </rPh>
    <rPh sb="3" eb="5">
      <t>ケイザイ</t>
    </rPh>
    <rPh sb="5" eb="7">
      <t>ジョウセイ</t>
    </rPh>
    <rPh sb="8" eb="10">
      <t>ヘンカ</t>
    </rPh>
    <rPh sb="11" eb="13">
      <t>タイオウ</t>
    </rPh>
    <rPh sb="15" eb="17">
      <t>シュウダン</t>
    </rPh>
    <rPh sb="17" eb="19">
      <t>キテイ</t>
    </rPh>
    <rPh sb="20" eb="21">
      <t>カカ</t>
    </rPh>
    <rPh sb="22" eb="24">
      <t>キセイ</t>
    </rPh>
    <rPh sb="25" eb="27">
      <t>セイド</t>
    </rPh>
    <rPh sb="28" eb="30">
      <t>ミナオ</t>
    </rPh>
    <rPh sb="32" eb="33">
      <t>ム</t>
    </rPh>
    <rPh sb="35" eb="37">
      <t>ケントウ</t>
    </rPh>
    <rPh sb="37" eb="39">
      <t>チョウサ</t>
    </rPh>
    <rPh sb="39" eb="41">
      <t>ギョウム</t>
    </rPh>
    <phoneticPr fontId="8"/>
  </si>
  <si>
    <t>平成２９年度昇降機等の安全・安心に関する取り組み推進の調査検討業務</t>
  </si>
  <si>
    <t>民間建築物におけるアスベスト実態調査の環境整備に関する調査</t>
  </si>
  <si>
    <t>建築基準に関する国際基準整合調査</t>
  </si>
  <si>
    <t>大臣認定に係る事務処理の効率化・迅速化に資するシステムの検討等に関する調査業務</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rPh sb="37" eb="39">
      <t>ギョウム</t>
    </rPh>
    <phoneticPr fontId="1"/>
  </si>
  <si>
    <t>新興国建築基準の分析・課題抽出に関する調査</t>
    <rPh sb="0" eb="3">
      <t>シンコウコク</t>
    </rPh>
    <phoneticPr fontId="2"/>
  </si>
  <si>
    <t>「防災拠点となる建築物の機能継続にかかるガイドライン」の策定に向けた調査・検討業務</t>
    <rPh sb="28" eb="30">
      <t>サクテイ</t>
    </rPh>
    <rPh sb="31" eb="32">
      <t>ム</t>
    </rPh>
    <rPh sb="34" eb="36">
      <t>チョウサ</t>
    </rPh>
    <phoneticPr fontId="8"/>
  </si>
  <si>
    <t>インスペクション制度等調査業務</t>
    <rPh sb="8" eb="10">
      <t>セイド</t>
    </rPh>
    <rPh sb="10" eb="11">
      <t>トウ</t>
    </rPh>
    <rPh sb="11" eb="13">
      <t>チョウサ</t>
    </rPh>
    <rPh sb="13" eb="15">
      <t>ギョウム</t>
    </rPh>
    <phoneticPr fontId="8"/>
  </si>
  <si>
    <t>住宅のエネルギー消費性能等に関する実態把握及び課題分析に関する調査</t>
    <rPh sb="0" eb="2">
      <t>ジュウタク</t>
    </rPh>
    <rPh sb="8" eb="10">
      <t>ショウヒ</t>
    </rPh>
    <rPh sb="10" eb="12">
      <t>セイノウ</t>
    </rPh>
    <rPh sb="12" eb="13">
      <t>トウ</t>
    </rPh>
    <rPh sb="14" eb="15">
      <t>カン</t>
    </rPh>
    <rPh sb="17" eb="19">
      <t>ジッタイ</t>
    </rPh>
    <rPh sb="19" eb="21">
      <t>ハアク</t>
    </rPh>
    <rPh sb="21" eb="22">
      <t>オヨ</t>
    </rPh>
    <rPh sb="23" eb="25">
      <t>カダイ</t>
    </rPh>
    <rPh sb="25" eb="27">
      <t>ブンセキ</t>
    </rPh>
    <rPh sb="28" eb="29">
      <t>カン</t>
    </rPh>
    <rPh sb="31" eb="33">
      <t>チョウサ</t>
    </rPh>
    <phoneticPr fontId="2"/>
  </si>
  <si>
    <t>建築物のエネルギー消費性能等に関する実態把握及び課題分析に関する調査</t>
    <rPh sb="0" eb="3">
      <t>ケンチクブツ</t>
    </rPh>
    <rPh sb="9" eb="11">
      <t>ショウヒ</t>
    </rPh>
    <rPh sb="11" eb="13">
      <t>セイノウ</t>
    </rPh>
    <rPh sb="13" eb="14">
      <t>トウ</t>
    </rPh>
    <rPh sb="15" eb="16">
      <t>カン</t>
    </rPh>
    <rPh sb="18" eb="20">
      <t>ジッタイ</t>
    </rPh>
    <rPh sb="20" eb="22">
      <t>ハアク</t>
    </rPh>
    <rPh sb="22" eb="23">
      <t>オヨ</t>
    </rPh>
    <rPh sb="24" eb="26">
      <t>カダイ</t>
    </rPh>
    <rPh sb="26" eb="28">
      <t>ブンセキ</t>
    </rPh>
    <rPh sb="29" eb="30">
      <t>カン</t>
    </rPh>
    <rPh sb="32" eb="34">
      <t>チョウサ</t>
    </rPh>
    <phoneticPr fontId="2"/>
  </si>
  <si>
    <t>今後の住宅市場の動向把握に係る調査・検討業務</t>
    <rPh sb="0" eb="2">
      <t>コンゴ</t>
    </rPh>
    <rPh sb="3" eb="5">
      <t>ジュウタク</t>
    </rPh>
    <rPh sb="5" eb="7">
      <t>シジョウ</t>
    </rPh>
    <rPh sb="8" eb="10">
      <t>ドウコウ</t>
    </rPh>
    <rPh sb="10" eb="12">
      <t>ハアク</t>
    </rPh>
    <rPh sb="13" eb="14">
      <t>カカ</t>
    </rPh>
    <rPh sb="15" eb="17">
      <t>チョウサ</t>
    </rPh>
    <rPh sb="18" eb="20">
      <t>ケントウ</t>
    </rPh>
    <rPh sb="20" eb="22">
      <t>ギョウム</t>
    </rPh>
    <phoneticPr fontId="8"/>
  </si>
  <si>
    <t>賃貸住宅市場に関する調査・検討業務</t>
    <rPh sb="0" eb="2">
      <t>チンタイ</t>
    </rPh>
    <rPh sb="2" eb="4">
      <t>ジュウタク</t>
    </rPh>
    <rPh sb="4" eb="6">
      <t>シジョウ</t>
    </rPh>
    <rPh sb="7" eb="8">
      <t>カン</t>
    </rPh>
    <rPh sb="10" eb="12">
      <t>チョウサ</t>
    </rPh>
    <rPh sb="13" eb="15">
      <t>ケントウ</t>
    </rPh>
    <rPh sb="15" eb="17">
      <t>ギョウム</t>
    </rPh>
    <phoneticPr fontId="8"/>
  </si>
  <si>
    <t>平成３０年住生活総合調査試験調査の実施及び同本調査の内容設計等に関する業務</t>
    <rPh sb="0" eb="2">
      <t>ヘイセイ</t>
    </rPh>
    <rPh sb="4" eb="5">
      <t>ネン</t>
    </rPh>
    <rPh sb="5" eb="8">
      <t>ジュウセイカツ</t>
    </rPh>
    <rPh sb="8" eb="10">
      <t>ソウゴウ</t>
    </rPh>
    <rPh sb="10" eb="12">
      <t>チョウサ</t>
    </rPh>
    <rPh sb="12" eb="14">
      <t>シケン</t>
    </rPh>
    <rPh sb="14" eb="16">
      <t>チョウサ</t>
    </rPh>
    <rPh sb="17" eb="19">
      <t>ジッシ</t>
    </rPh>
    <rPh sb="19" eb="20">
      <t>オヨ</t>
    </rPh>
    <rPh sb="21" eb="22">
      <t>ドウ</t>
    </rPh>
    <rPh sb="22" eb="25">
      <t>ホンチョウサ</t>
    </rPh>
    <rPh sb="26" eb="28">
      <t>ナイヨウ</t>
    </rPh>
    <rPh sb="28" eb="30">
      <t>セッケイ</t>
    </rPh>
    <rPh sb="30" eb="31">
      <t>トウ</t>
    </rPh>
    <rPh sb="32" eb="33">
      <t>カン</t>
    </rPh>
    <rPh sb="35" eb="37">
      <t>ギョウム</t>
    </rPh>
    <phoneticPr fontId="8"/>
  </si>
  <si>
    <t>新たな住生活基本計画の全国的な推進に係る検討調査業務</t>
    <rPh sb="0" eb="1">
      <t>アラ</t>
    </rPh>
    <rPh sb="3" eb="6">
      <t>ジュウセイカツ</t>
    </rPh>
    <rPh sb="6" eb="8">
      <t>キホン</t>
    </rPh>
    <rPh sb="8" eb="10">
      <t>ケイカク</t>
    </rPh>
    <rPh sb="11" eb="14">
      <t>ゼンコクテキ</t>
    </rPh>
    <rPh sb="15" eb="17">
      <t>スイシン</t>
    </rPh>
    <rPh sb="18" eb="19">
      <t>カカ</t>
    </rPh>
    <rPh sb="20" eb="22">
      <t>ケントウ</t>
    </rPh>
    <rPh sb="22" eb="24">
      <t>チョウサ</t>
    </rPh>
    <rPh sb="24" eb="26">
      <t>ギョウム</t>
    </rPh>
    <phoneticPr fontId="8"/>
  </si>
  <si>
    <t>大規模災害に備えた災害公営住宅供給に向けた取組等に関する調査業務</t>
    <rPh sb="0" eb="3">
      <t>ダイキボ</t>
    </rPh>
    <rPh sb="3" eb="5">
      <t>サイガイ</t>
    </rPh>
    <rPh sb="6" eb="7">
      <t>ソナ</t>
    </rPh>
    <rPh sb="9" eb="11">
      <t>サイガイ</t>
    </rPh>
    <rPh sb="11" eb="13">
      <t>コウエイ</t>
    </rPh>
    <rPh sb="13" eb="15">
      <t>ジュウタク</t>
    </rPh>
    <rPh sb="15" eb="17">
      <t>キョウキュウ</t>
    </rPh>
    <rPh sb="18" eb="19">
      <t>ム</t>
    </rPh>
    <rPh sb="21" eb="23">
      <t>トリクミ</t>
    </rPh>
    <rPh sb="23" eb="24">
      <t>トウ</t>
    </rPh>
    <rPh sb="25" eb="26">
      <t>カン</t>
    </rPh>
    <rPh sb="28" eb="30">
      <t>チョウサ</t>
    </rPh>
    <rPh sb="30" eb="32">
      <t>ギョウム</t>
    </rPh>
    <phoneticPr fontId="8"/>
  </si>
  <si>
    <t>新たな住宅セーフティネット制度の円滑な運用・活用に向けた取組等に関する検討調査</t>
    <rPh sb="0" eb="1">
      <t>アラ</t>
    </rPh>
    <rPh sb="3" eb="5">
      <t>ジュウタク</t>
    </rPh>
    <rPh sb="13" eb="15">
      <t>セイド</t>
    </rPh>
    <rPh sb="16" eb="18">
      <t>エンカツ</t>
    </rPh>
    <rPh sb="19" eb="21">
      <t>ウンヨウ</t>
    </rPh>
    <rPh sb="22" eb="24">
      <t>カツヨウ</t>
    </rPh>
    <rPh sb="25" eb="26">
      <t>ム</t>
    </rPh>
    <rPh sb="28" eb="30">
      <t>トリクミ</t>
    </rPh>
    <rPh sb="30" eb="31">
      <t>トウ</t>
    </rPh>
    <rPh sb="32" eb="33">
      <t>カン</t>
    </rPh>
    <rPh sb="35" eb="37">
      <t>ケントウ</t>
    </rPh>
    <rPh sb="37" eb="39">
      <t>チョウサ</t>
    </rPh>
    <phoneticPr fontId="8"/>
  </si>
  <si>
    <t>民間活用による公的賃貸住宅整備及び生活支援機能導入に係るノウハウ等の体系的調査</t>
    <rPh sb="0" eb="2">
      <t>ミンカン</t>
    </rPh>
    <rPh sb="15" eb="16">
      <t>オヨ</t>
    </rPh>
    <rPh sb="17" eb="19">
      <t>セイカツ</t>
    </rPh>
    <rPh sb="19" eb="21">
      <t>シエン</t>
    </rPh>
    <rPh sb="21" eb="23">
      <t>キノウ</t>
    </rPh>
    <rPh sb="23" eb="25">
      <t>ドウニュウ</t>
    </rPh>
    <rPh sb="32" eb="33">
      <t>トウ</t>
    </rPh>
    <phoneticPr fontId="1"/>
  </si>
  <si>
    <t>地方公共団体等が実施する空き家対策及びその手続き等の検討調査</t>
    <rPh sb="6" eb="7">
      <t>トウ</t>
    </rPh>
    <rPh sb="17" eb="18">
      <t>オヨ</t>
    </rPh>
    <rPh sb="21" eb="23">
      <t>テツヅ</t>
    </rPh>
    <rPh sb="26" eb="28">
      <t>ケントウ</t>
    </rPh>
    <phoneticPr fontId="1"/>
  </si>
  <si>
    <t>民間賃貸住宅の計画的維持管理促進のための修繕資金の確保方法等に関する調査検討業務</t>
  </si>
  <si>
    <t>共同居住型住宅の居住・運営実態調査</t>
    <rPh sb="0" eb="2">
      <t>キョウドウ</t>
    </rPh>
    <rPh sb="2" eb="4">
      <t>キョジュウ</t>
    </rPh>
    <rPh sb="4" eb="5">
      <t>ガタ</t>
    </rPh>
    <rPh sb="5" eb="7">
      <t>ジュウタク</t>
    </rPh>
    <rPh sb="8" eb="10">
      <t>キョジュウ</t>
    </rPh>
    <rPh sb="11" eb="13">
      <t>ウンエイ</t>
    </rPh>
    <rPh sb="13" eb="15">
      <t>ジッタイ</t>
    </rPh>
    <rPh sb="15" eb="17">
      <t>チョウサ</t>
    </rPh>
    <phoneticPr fontId="8"/>
  </si>
  <si>
    <t>ＤＩＹ型賃貸借の普及に資する包括的な支援方策等に関する調査業務</t>
    <rPh sb="3" eb="4">
      <t>ガタ</t>
    </rPh>
    <rPh sb="4" eb="7">
      <t>チンタイシャク</t>
    </rPh>
    <rPh sb="8" eb="10">
      <t>フキュウ</t>
    </rPh>
    <rPh sb="11" eb="12">
      <t>シ</t>
    </rPh>
    <rPh sb="14" eb="17">
      <t>ホウカツテキ</t>
    </rPh>
    <rPh sb="18" eb="20">
      <t>シエン</t>
    </rPh>
    <rPh sb="20" eb="22">
      <t>ホウサク</t>
    </rPh>
    <rPh sb="22" eb="23">
      <t>トウ</t>
    </rPh>
    <rPh sb="24" eb="25">
      <t>カン</t>
    </rPh>
    <rPh sb="27" eb="29">
      <t>チョウサ</t>
    </rPh>
    <rPh sb="29" eb="31">
      <t>ギョウム</t>
    </rPh>
    <phoneticPr fontId="8"/>
  </si>
  <si>
    <t>高齢者向け住宅の実態把握・指針策定等調査・検討業務</t>
    <rPh sb="0" eb="3">
      <t>コウレイシャ</t>
    </rPh>
    <rPh sb="3" eb="4">
      <t>ム</t>
    </rPh>
    <rPh sb="5" eb="7">
      <t>ジュウタク</t>
    </rPh>
    <rPh sb="8" eb="10">
      <t>ジッタイ</t>
    </rPh>
    <rPh sb="10" eb="12">
      <t>ハアク</t>
    </rPh>
    <rPh sb="13" eb="15">
      <t>シシン</t>
    </rPh>
    <rPh sb="15" eb="17">
      <t>サクテイ</t>
    </rPh>
    <rPh sb="17" eb="18">
      <t>トウ</t>
    </rPh>
    <rPh sb="18" eb="20">
      <t>チョウサ</t>
    </rPh>
    <rPh sb="21" eb="23">
      <t>ケントウ</t>
    </rPh>
    <rPh sb="23" eb="25">
      <t>ギョウム</t>
    </rPh>
    <phoneticPr fontId="8"/>
  </si>
  <si>
    <t>住宅確保要配慮者の居住及び居住支援サービスの実態等に関する調査・検討業務</t>
    <rPh sb="0" eb="2">
      <t>ジュウタク</t>
    </rPh>
    <rPh sb="2" eb="4">
      <t>カクホ</t>
    </rPh>
    <rPh sb="4" eb="5">
      <t>ヨウ</t>
    </rPh>
    <rPh sb="5" eb="8">
      <t>ハイリョシャ</t>
    </rPh>
    <rPh sb="9" eb="11">
      <t>キョジュウ</t>
    </rPh>
    <rPh sb="11" eb="12">
      <t>オヨ</t>
    </rPh>
    <rPh sb="13" eb="15">
      <t>キョジュウ</t>
    </rPh>
    <rPh sb="15" eb="17">
      <t>シエン</t>
    </rPh>
    <rPh sb="22" eb="24">
      <t>ジッタイ</t>
    </rPh>
    <rPh sb="24" eb="25">
      <t>トウ</t>
    </rPh>
    <rPh sb="26" eb="27">
      <t>カン</t>
    </rPh>
    <rPh sb="29" eb="31">
      <t>チョウサ</t>
    </rPh>
    <rPh sb="32" eb="34">
      <t>ケントウ</t>
    </rPh>
    <rPh sb="34" eb="36">
      <t>ギョウム</t>
    </rPh>
    <phoneticPr fontId="8"/>
  </si>
  <si>
    <t>民間賃貸住宅における家賃債務保証の実態調査</t>
  </si>
  <si>
    <t>家賃債務保証の活用促進に向けた実態調査</t>
  </si>
  <si>
    <t>住宅団地（団地型マンション）の再生に資する市街地再開発事業の活用・支援方策の策定業務</t>
    <rPh sb="0" eb="2">
      <t>ジュウタク</t>
    </rPh>
    <rPh sb="2" eb="4">
      <t>ダンチ</t>
    </rPh>
    <rPh sb="5" eb="7">
      <t>ダンチ</t>
    </rPh>
    <rPh sb="7" eb="8">
      <t>ガタ</t>
    </rPh>
    <rPh sb="15" eb="17">
      <t>サイセイ</t>
    </rPh>
    <rPh sb="18" eb="19">
      <t>シ</t>
    </rPh>
    <rPh sb="21" eb="24">
      <t>シガイチ</t>
    </rPh>
    <rPh sb="24" eb="27">
      <t>サイカイハツ</t>
    </rPh>
    <rPh sb="27" eb="29">
      <t>ジギョウ</t>
    </rPh>
    <rPh sb="30" eb="32">
      <t>カツヨウ</t>
    </rPh>
    <rPh sb="33" eb="35">
      <t>シエン</t>
    </rPh>
    <rPh sb="35" eb="37">
      <t>ホウサク</t>
    </rPh>
    <rPh sb="38" eb="40">
      <t>サクテイ</t>
    </rPh>
    <rPh sb="40" eb="42">
      <t>ギョウム</t>
    </rPh>
    <phoneticPr fontId="8"/>
  </si>
  <si>
    <t>密集市街地の改善整備方策の検討調査業務</t>
    <rPh sb="0" eb="2">
      <t>ミッシュウ</t>
    </rPh>
    <rPh sb="2" eb="5">
      <t>シガイチ</t>
    </rPh>
    <rPh sb="6" eb="8">
      <t>カイゼン</t>
    </rPh>
    <rPh sb="8" eb="10">
      <t>セイビ</t>
    </rPh>
    <rPh sb="10" eb="12">
      <t>ホウサク</t>
    </rPh>
    <rPh sb="13" eb="15">
      <t>ケントウ</t>
    </rPh>
    <rPh sb="15" eb="17">
      <t>チョウサ</t>
    </rPh>
    <rPh sb="17" eb="19">
      <t>ギョウム</t>
    </rPh>
    <phoneticPr fontId="1"/>
  </si>
  <si>
    <t>郊外住宅団地の再編・再生・価値向上方策検討調査業務</t>
    <rPh sb="0" eb="2">
      <t>コウガイ</t>
    </rPh>
    <rPh sb="2" eb="4">
      <t>ジュウタク</t>
    </rPh>
    <rPh sb="4" eb="6">
      <t>ダンチ</t>
    </rPh>
    <rPh sb="7" eb="9">
      <t>サイヘン</t>
    </rPh>
    <rPh sb="10" eb="12">
      <t>サイセイ</t>
    </rPh>
    <rPh sb="13" eb="15">
      <t>カチ</t>
    </rPh>
    <rPh sb="15" eb="17">
      <t>コウジョウ</t>
    </rPh>
    <rPh sb="17" eb="19">
      <t>ホウサク</t>
    </rPh>
    <rPh sb="19" eb="21">
      <t>ケントウ</t>
    </rPh>
    <rPh sb="21" eb="23">
      <t>チョウサ</t>
    </rPh>
    <rPh sb="23" eb="25">
      <t>ギョウム</t>
    </rPh>
    <phoneticPr fontId="1"/>
  </si>
  <si>
    <t>住宅市街地整備の新たな政策効果分析手法の検討調査業務</t>
    <rPh sb="0" eb="2">
      <t>ジュウタク</t>
    </rPh>
    <rPh sb="2" eb="5">
      <t>シガイチ</t>
    </rPh>
    <rPh sb="5" eb="7">
      <t>セイビ</t>
    </rPh>
    <rPh sb="8" eb="9">
      <t>アラ</t>
    </rPh>
    <rPh sb="11" eb="13">
      <t>セイサク</t>
    </rPh>
    <rPh sb="13" eb="15">
      <t>コウカ</t>
    </rPh>
    <rPh sb="15" eb="17">
      <t>ブンセキ</t>
    </rPh>
    <rPh sb="17" eb="19">
      <t>シュホウ</t>
    </rPh>
    <rPh sb="20" eb="22">
      <t>ケントウ</t>
    </rPh>
    <rPh sb="22" eb="24">
      <t>チョウサ</t>
    </rPh>
    <rPh sb="24" eb="26">
      <t>ギョウム</t>
    </rPh>
    <phoneticPr fontId="1"/>
  </si>
  <si>
    <t>地域住生活まちづくりモデルに関する調査・検討業務</t>
  </si>
  <si>
    <t>株式会社市浦ハウジング＆プランニング東京支店</t>
    <rPh sb="0" eb="4">
      <t>カブシキガイシャ</t>
    </rPh>
    <rPh sb="4" eb="6">
      <t>イチウラ</t>
    </rPh>
    <rPh sb="18" eb="20">
      <t>トウキョウ</t>
    </rPh>
    <rPh sb="20" eb="22">
      <t>シテン</t>
    </rPh>
    <phoneticPr fontId="8"/>
  </si>
  <si>
    <t>株式会社市浦ハウジング＆プランニング大阪支店</t>
    <rPh sb="0" eb="4">
      <t>カブシキガイシャ</t>
    </rPh>
    <rPh sb="4" eb="6">
      <t>イチウラ</t>
    </rPh>
    <rPh sb="18" eb="20">
      <t>オオサカ</t>
    </rPh>
    <rPh sb="20" eb="22">
      <t>シテン</t>
    </rPh>
    <phoneticPr fontId="8"/>
  </si>
  <si>
    <t>株式会社市浦ハウジング＆プランニング東京支店
東京都文京区本郷１丁目２８番３４号</t>
    <rPh sb="0" eb="4">
      <t>カブシキガイシャ</t>
    </rPh>
    <rPh sb="4" eb="6">
      <t>イチウラ</t>
    </rPh>
    <rPh sb="18" eb="20">
      <t>トウキョウ</t>
    </rPh>
    <rPh sb="20" eb="22">
      <t>シテン</t>
    </rPh>
    <phoneticPr fontId="8"/>
  </si>
  <si>
    <t>一般社団法人住宅性能評価・表示協会
東京都新宿区神楽坂１丁目１５番地</t>
    <rPh sb="0" eb="2">
      <t>イッパン</t>
    </rPh>
    <rPh sb="2" eb="6">
      <t>シャダンホウジン</t>
    </rPh>
    <rPh sb="6" eb="8">
      <t>ジュウタク</t>
    </rPh>
    <rPh sb="8" eb="12">
      <t>セイノウヒョウカ</t>
    </rPh>
    <rPh sb="13" eb="15">
      <t>ヒョウジ</t>
    </rPh>
    <rPh sb="15" eb="17">
      <t>キョウカイ</t>
    </rPh>
    <phoneticPr fontId="8"/>
  </si>
  <si>
    <t xml:space="preserve">本業務は、昇降機事故や遊戯施設事故がしばしば発生し、その都度マスコミによる報道がなされているが、昇降機は日常生活において欠かせない乗り物であり、また、遊戯施設は子供が被害者となるケースが多いため社会的関心が高く、さらに消費者問題に関する社会的関心も高まっている。
一方日本国内では、近年、国内メーカーであっても外国製の部品を使用して昇降機を製造しており、外資系メーカーが製造するものや外国製のものも稼働している。また、遊戯施設についても外国製のものが数多く稼働している。
これらのことから、海外における事故情報等を活用し、国内での昇降機等の安全・安心に関する取り組みの推進を図るため、海外における昇降機等の事故発生情報等及び事故の再発防止策の技術的事例、保守関連事例、基準類の改定などについて情報収集し、国内事故の未然防止に役立てることを目的として調査検討を行うものである。
本業務の実施にあたっては、海外の建築物等に係る事故、不具合、故障情報の分析、検討等の当該分野の業務実績が必要であるため、企画競争手続きを実施し、平成２９年５月２２日から平成２９年６月２１日まで、企画提案書の提出を求めた。
その結果、期日までに提出された１社の企画提案書について、評価者３名により評価を行ったところ、当該提案書は主に課題の適切な把握及び対応策の提案について優れており、業務の的確な実施が期待できること、予定技術者の経験・実績が十分であり高い成果が期待できると判断され、平成２９年６月２７日の住宅局企画競争有識者委員会による審議を踏まえ、平成２９年７月５日の住宅局企画競争委員会において(株)アルテップの企画提案書が特定されたところである。
よって、会計法第２９条の３第４項（随意契約）、予算決算及び会計令第１０２条の４第３号（財務大臣への協議不要）により、(株)アルテップと随意契約を締結するものである。
</t>
    <phoneticPr fontId="4"/>
  </si>
  <si>
    <t xml:space="preserve">平成25年７月に「建築物石綿含有建材調査者講習登録規程」を定め、一定の要件を満たした機関が行う講習を修了した者に建築物石綿含有建材調査者の資格を付与する制度を開始した。また、地方公共団体において建築物の石綿対策に関する相談に対応する職員等向けの「建築物石綿含有建材調査マニュアル」も作成され、当該マニュアルを用いた講習会を、主要都市を中心に実施したところである。さらに、平成29年５月の社会資本整備審議会建築分科会アスベスト対策部会（第８回）においては、「小規模建築物を含めた民間建築物の実態把握及び対策の推進」と、「関係業界団体との連携を通じた建築物所有者・管理者への周知徹底」について提言されたところである。以上より、本業務は、民間建築物の石綿対策の促進及びアスベスト実態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平成29年6月22日から平成29年7月24日まで、企画提案書の提出を求めた。
その結果、提出期限までに２者から企画提案書の提出があり、当該企画提案書について３名の評価者により評価を行ったところ、株式会社環境管理センターの企画提案書が、事業に対する理解度が高く、その理解度が業務の実施方針に反映されていること、同種業務の実績がある等十分な業務実施体制が取れていることが評価され、平成29年7月28日の住宅局企画競争有識者委員会による審議を踏まえ、平成29年8月4日の住宅局企画競争委員会において株式会社環境管理センターの企画提案書が特定されたところである。
よって、会計法第29条の3第4項、予算決算及び会計令第102号の4第3号により、随意契約をするものである。
</t>
    <phoneticPr fontId="4"/>
  </si>
  <si>
    <t>一般社団法人建築性能基準推進協会
東京都新宿区神楽坂１丁目１５番地</t>
    <rPh sb="0" eb="2">
      <t>イッパン</t>
    </rPh>
    <rPh sb="2" eb="6">
      <t>シャダンホウジン</t>
    </rPh>
    <rPh sb="6" eb="8">
      <t>ケンチク</t>
    </rPh>
    <rPh sb="8" eb="10">
      <t>セイノウ</t>
    </rPh>
    <rPh sb="10" eb="12">
      <t>キジュン</t>
    </rPh>
    <rPh sb="12" eb="14">
      <t>スイシン</t>
    </rPh>
    <rPh sb="14" eb="16">
      <t>キョウカイ</t>
    </rPh>
    <phoneticPr fontId="8"/>
  </si>
  <si>
    <t xml:space="preserve">先進国間では従来、建築基準に関する積極的情報交換により性能規定化や確認検査制度の合理化等について、一定の成果を上げてきた。一方、昨今我が国が海外展開を進めようとしている新興国については、建築基準の収集が端緒についたばかりであり、分析・課題抽出は大幅に遅れてきた。そこで、本事業では我が国企業が海外展開しやすい環境を整備するため、新興国の建築基準について分析を行うとともに、課題抽出を進めることとする。
本業務の内容について、「企画競争の実施について（通知）（平成18年11月16日国官会第936号）」に基づき、企画競争を実施し、平成29年3月17日から平成29年4月17日にかけて企画提案書の提出を求めた。
その結果、提出期限までに一般社団法人建築・住宅国際機構ほか１者より企画書の提出があり、当該企画提案書について評価者3名により評価を行ったところ、一般社団法人建築・住宅国際機構の企画提案書の方が主に実施手順、企画提案書で求めるテーマに対する企画提案の的確性、実現性、専門性、の点において優れていると判断され、平成29年4月25日の住宅局企画競争有識者委員会による審議を踏まえ、平成29年5月2日の住宅局企画競争委員会において、一般社団法人建築・住宅国際機構が特定されたところである。
よって、会計法第29条の3第4項、予算決算及び会計令第102号の4第3号により、随意契約をするものである。
</t>
    <phoneticPr fontId="4"/>
  </si>
  <si>
    <t>株式会社ニッセイ基礎研究所
東京都千代田区九段北４丁目１番７号</t>
    <rPh sb="0" eb="4">
      <t>カブシキガイシャ</t>
    </rPh>
    <rPh sb="8" eb="10">
      <t>キソ</t>
    </rPh>
    <rPh sb="10" eb="13">
      <t>ケンキュウジョ</t>
    </rPh>
    <phoneticPr fontId="8"/>
  </si>
  <si>
    <t>株式会社三菱総合研究所
東京都千代田区永田町２丁目１０番３号</t>
    <rPh sb="0" eb="4">
      <t>カブシキガイシャ</t>
    </rPh>
    <rPh sb="4" eb="6">
      <t>ミツビシ</t>
    </rPh>
    <rPh sb="6" eb="8">
      <t>ソウゴウ</t>
    </rPh>
    <rPh sb="8" eb="11">
      <t>ケンキュウジョ</t>
    </rPh>
    <phoneticPr fontId="8"/>
  </si>
  <si>
    <t xml:space="preserve">東日本大震災等の大規模災害においては、住居を失った多数の被災者が応急仮設住宅等において長期間の仮設住まいを強いられることとなった。今後も、南海トラフ地震や首都直下地震等の大規模災害の発生が懸念されており、その発生時に被災地において災害公営住宅を供給する場合は、迅速かつ適切な対応が求められるとともに、我が国の高齢化の進展や経済社会情勢の変化も踏まえつつ、福祉との連携、コミュニティへの配慮、生活支援施設の整備等にも合わせて取り組むことにより、災害公営住宅への被災者の入居を円滑に進めていくことが重要である。
東日本大震災等の大規模災害時には、用地確保の難航、資材・労務の不足・高騰等の課題がある中、そして限られた時間の中で、意図した取組を全て実施し切れなかった点もあると考えられるし、その状況下で可能な範囲での工夫をしてきた点もあると考えられる。
そのため、本調査は、これまでの東日本大震災等における災害公営住宅供給の取組や特徴、代表事例等について、地域特性や整備方法等の観点から整理・分析した上で、今後発生が予想される大規模災害に対し、迅速かつ適切な災害公営住宅供給に対応できるような方策を検討するとともに、その成果を公共団体等に広く提供するための資料整備をすることを目的とするものである。
本業務の実施にあたっては、公営住宅整備に関する実態調査、課題整理、検討等の業務実績が必要であるため、企画競争手続きを実施し、平成29年８月18日から平成29年９月19日まで企画提案書の提出を求めたところ、提出期限までに３者から企画提案書の提出があった。提出のあった企画提案書について評価者３名により評価を行ったところ、株式会社市浦ハウジング＆プランニング東京支店の企画提案書が、予定技術者の経験及び能力が適切であり、実施方針・実施フロー・調査工程計画、企画提案書で求めるテーマに対する企画提案について期待する提案内容とも合っていたため、他社の企画提案書よりも優位であると判断され、平成29年９月25日の住宅局企画競争有識者委員会による審議を踏まえ、平成29年９月29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よって、会計法第29条の３第４項（随意契約）、予算決算及び会計令第102条の４第３号（財務大臣への協議不要）により、株式会社市浦ハウジング＆プランニング東京支店と随意契約を締結するものである。
</t>
    <phoneticPr fontId="4"/>
  </si>
  <si>
    <t xml:space="preserve">我が国においては、例えば、単身高齢者について今後10年間で100万世帯の増加が見込まれるなど、住宅確保要配慮者のための住宅セーフティネットの機能の強化が重要な政策課題となっている。一方、民間の空き家・空き室が多く存在するとともに、引き続き増加が見込まれていることから、こうした空き屋等を活用した住宅セーフティネット機能の強化を早急に図る必要がある。
このため、民間賃貸住宅や空き家等を活用した住宅確保要配慮者向け住宅の登録制度等を内容とする「住宅確保要配慮者に対する賃貸住宅の供給の促進に関する法律の一部を改正する法律」が平成29年4月19日に成立したところ。また、登録住宅の改修や入居負担軽減、居住支援協議会等による居住支援活動等への支援を行うこととしている。
これらの制度を円滑に運用・活用していくため、住宅セーフティネットに係る地域に応じた住宅確保要配慮者の居住実態や、家賃、入居条件をはじめとする民間賃貸住宅市場の動向等のほか、新たな住宅セーフティネット制度の施行準備と施行後の各段階における地方公共団体等の制度運用に係る取組状況等について、情報収集や課題整理を行い、必要な支援措置等のあり方に関する検討を行うものである。
本業務の実施にあたっては、公的賃貸住宅による住宅セーフティネットの構築に関する分野の業務実績が必要であるため、企画競争手続きを実施し、平成２９年４月２６日から平成２９年５月１７日まで企画提案書の提出を求めたところ、提出期限までに２者から企画競争提案書の提出があった。
提出のあった企画提案書について評価者３名により評価を行ったところ、株式会社市浦ハウジング＆プランニング東京支店の企画提案書が、配置予定技術者、業務理解度、実施手順及び企画提案書で求めるテーマに対する企画提案の的確性、実現性、専門性の点において、他社の企画提案書よりも優位であると判断され、平成２９年５月２６日の住宅局企画競争有識者委員会による審議を踏まえ、平成２９年５月２６日から２９日まで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4"/>
  </si>
  <si>
    <t xml:space="preserve">人口減少、少子高齢化が進む中、昭和40年代を中心とした公営住宅をはじめとする老朽化した公的賃貸住宅のストックに対しては、単なる更新にとどまらず、生活支援機能導入による地域の福祉拠点化等、公的賃貸住宅団地を活用した地域の課題解決への寄与が求められている。こうした地域課題解決に資する公的賃貸住宅の更新については、PPP/PFI手法を活用した供給が見込まれるが、地方公共団体によっては、PPP/PFIへの適合性の判断や民間事業者の参画が容易になる条件等について知見、地域の課題を効果的・効率的に解決していくためのノウハウ等に乏しく、地域の課題の的確な把握、民間活用や生活支援機能導入に係る検討プロセス・ノウハウの習熟が課題となっている。
本調査では、過去のPPP／PFI活用事例等における基本構想策定を中心に、事業スキーム決定までにおける検討プロセスに関する実態調査・分析を行い、地方公共団体の地域課題の的確な把握やPPP/PFI導入の効率的かつ適切な判断の推進、民間事業者の参画の容易化等に資する方策について、PPP／PFIの導入実績が少ない市町村の活用促進に向けて整理する。また、付帯事業・余剰地活用事例については、導入施設別の周辺条件、採用事業方式等の整理・分析を行った上、導入施設別の検討プロセス・導入ノウハウについて、地域の政策的課題に直面する市町村における活用促進に向けて体系的に整理する。さらに、地方公共団体に対して、これらの調査により得られた知見を広く周知することで、地方公共団体におけるPPP／PFIの活用及び生活支援機能導入の取組を促すことを目的とする。
本業務の実施にあたっては、公的賃貸住宅における民間活用（PPP/PFI等）に関する分野の業務実績が必要であるため、企画競争手続きを実施し、平成２９年５月２９日から平成２９年６月１９日まで企画提案書の提出を求めたところ、提出期限までに３社から企画競争提案書の提出があった。
提出のあった企画提案書について評価者３名により評価を行ったところ、デロイトトーマツファイナンシャルアドバイザリー合同会社の企画提案書が、配置予定技術者、業務理解度、実施手順及び企画提案書で求めるテーマに対する企画提案の的確性、実現性、専門性の点において、他社の企画提案書よりも優位であると判断され、平成２９年６月２７日の住宅局企画競争有識者委員会による審議を踏まえ、平成２９年６月２８日から３０日までの持ち回りによる住宅局企画競争委員会においてデロイトトーマツファイナンシャルアドバイザリー合同会社の企画提案書が特定されたところである。
よって、会計法第２９条の３第４項（随意契約）、予算決算及び会計令第１０２条の４第３号（財務大臣への協議不要）により、デロイトトーマツファイナンシャルアドバイザリー合同会社と随意契約を締結するものである。
</t>
    <phoneticPr fontId="4"/>
  </si>
  <si>
    <t>株式会社ナヴィ住宅都市設計工房
埼玉県川口市柳崎３丁目２５番の３１</t>
    <rPh sb="0" eb="4">
      <t>カブシキガイシャ</t>
    </rPh>
    <rPh sb="7" eb="9">
      <t>ジュウタク</t>
    </rPh>
    <rPh sb="9" eb="11">
      <t>トシ</t>
    </rPh>
    <rPh sb="11" eb="13">
      <t>セッケイ</t>
    </rPh>
    <rPh sb="13" eb="15">
      <t>コウボウ</t>
    </rPh>
    <phoneticPr fontId="8"/>
  </si>
  <si>
    <t xml:space="preserve">世帯数を上回る住宅ストックが蓄積されている中で、既存ストックの有効活用という観点からは、民間賃貸住宅においても、長期にわたり良好な状態で住宅を維持していくことが重要である。そのためには、大規模修繕を含む計画的な維持管理のための修繕（以下、「計画修繕」という。）を行うことが必要であり、これにより、入居者の快適な居住環境が確保され、家主にとっては資産価値の維持につながることとなる。
賃貸住宅経営者の大多数が個人経営かつ小規模経営であることから、計画修繕を実施した経験のない経営者が多く、また計画修繕を経験した経営者であっても、積み立てなどにより修繕資金を適切に確保した事例は少ない状況にある。また、管理業者が管理を受託している場合であっても、その資金確保は経営者任せにしている場合が多く、その結果、工事の際に経営者が想定外の借り入れをしている事例は多い。
従って、修繕計画の策定だけでなく修繕資金の確保について、経営者や管理業者等がその必要性・重要性の認識を深め、これらの促進に資する取組が必要と考えられる。
以上のような問題意識を踏まえ、本調査検討業務においては、計画修繕に必要な資金の確保に資する金融商品等の調査やその活用方法の検討を行い、経営者や管理業者等が具体的に資金確保の方法をイメージ可能となるように、修繕資金確保のモデルケースと金融商品等の選択例を提示するとともに、修繕資金の確保促進に向けた課題やその解決策について検討を行うことを目的とする。
本業務の実施にあたっては、修繕計画、金融商品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６月１９日から平成２９年７月２０日まで企画提案書の提出を求めたところ、提出期日までに４者から企画提案書の提出があった。提出のあった企画提案書について評価者３名により評価を行ったところ、三菱ＵＦＪリサーチ＆コンサルティング株式会社の企画提案書が、業務の理解度、実施手順及び企画提案書で求めるテーマに対する企画提案の的確性、実現性の点において、他者の企画提案書よりも優位であると判断され、平成２９年７月２８日の住宅局企画競争有識者委員会による審議を踏まえ、平成２９年８月７日の企画競争委員会において三菱ＵＦＪリサーチ＆コンサルティング株式会社が特定されたところである。
よって、会計法第２９条の３第４項（随意契約）、予算決算及び会計令第１０２条の４第３号（財務大臣への協議不要）に基づき、同法人と随意契約するものである。
</t>
    <phoneticPr fontId="4"/>
  </si>
  <si>
    <t xml:space="preserve">一つの賃貸物件に親族ではない複数の者が共同で生活するいわゆる「シェアハウス」などと呼ばれる共同居住型住宅が、若年層を中心に注目を集めている。住宅に対するニーズが多様化し、市場において様々な居住形態が提案される中で、シェアハウスが住宅確保要配慮者向けの賃貸住宅として活用されることが期待される。
シェアハウスに関する調査は、これまで平成２３年度（「民間賃貸住宅における共同居住形態に係る実態調査」）、平成２５年度（「シェアハウス等における運営実態等に関する調査」）及び平成２７年度（「シェアハウスに関する市場動向調査」）の３度にわたって行ってきた経緯がある。本調査は、これらの調査結果を踏まえつつ、住宅確保要配慮者の入居を想定したシェアハウスの実態について、運営事業者側及び入居者（経験者を含む）側の双方に対する調査を新たに行い、契約、管理運営等に係る課題を整理するとともに、このようなシェアハウスの活用を促進するため、契約、管理運営等を賃貸人が円滑に実施するための方策を検討し、賃貸人向けのガイドブックを取りまとめるとともに、今後の住宅施策を展開していく上での基礎的資料を得ることを目的とする。
本業務の実施にあたっては、賃貸住宅の契約や運営管理に関する業務実績が必要であるため、企画競争手続きを実施し、平成２９年３月１５日から平成２９年４月１４日まで企画提案書の提出を求めたところ、提出期日までに５者から企画提案書の提出があった。提出のあった企画提案書について評価者３名により評価を行ったところ、株式会社社会空間研究所の企画提案書が、業務理解度、実施手順及び企画提案書で求めるテーマ１において他社と同等であるが、企画提案書で求めるテーマ２において他者の企画提案書よりも優位であると判断され、平成２９年４月２５日の住宅局企画競争有識者委員会による審議を踏まえ、平成２９年４月２６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
</t>
    <phoneticPr fontId="4"/>
  </si>
  <si>
    <t xml:space="preserve">賃貸住宅等の流通促進に資する契約手法として、賃貸人は現状有姿で貸し出すことで改修費用の負担を軽減することができ、賃借人は自らの意向を反映して改修工事を実施することで自由度の高い持ち家感覚で居住することができる、ＤＩＹ型賃貸借の活用が考えられる。
ＤＩＹ型賃貸借については、平成２８年４月に契約書式例を示したところであり、徐々にではあるが民間賃貸住宅の空室対策や地方部の戸建て空き家等への移住・住替え等において活用が進んでいる。一方で、所有者からは、「自分の家が雑に扱われるのではないか」といった不安が普及の阻害要因のひとつとなっており、契約面（借主との契約条件の取決め等）及び施工面（工事内容や工事方法の取決め等）等に係る不動産事業者等の支援が必要である。
つぎに、サブリース事業者等による空き家及び空室の借り上げ転貸によって活用を促進する取組みが各地域で展開されているが、サブリース事業者等が改修工事を実施して転貸するほか、入居者たる転借人もＤＩＹ工事を実施する事例も見られ、サブリース事業者等からは、三者（賃貸人、転貸人及び転借人）の合意内容や権利義務等の考え方を示して欲しいといった意見がある。
また、空き家をＤＩＹ型賃貸借として活用するためには、最低限の管理がなされていることが必要であるため、管理不全を未然に防止し活用を促進するための管理手法（家財等の処分、不動産事業者等による管理等）について検討を行う必要がある。
このため、賃貸住宅等の流通を促進するため、ＤＩＹ型賃貸借の普及に資する包括的な支援方策及び借り上げ転貸によるＤＩＹ型賃貸借の契約スキーム、空き家の管理手法について調査・検討を行い、これらを取りまとめ、所有者等向けにガイドブックを整備することを目的とする。
本業務の実施にあたっては、賃貸住宅の契約や運営管理に関する業務実績が必要であるため、企画競争手続きを実施し、平成２９年４月２１日から平成２９年５月２２日まで企画提案書の提出を求めたところ、提出期日までに３者から企画提案書の提出があった。提出のあった企画提案書について評価者３名により評価を行ったところ、ランドブレイン株式会社の企画提案書が、実施手順以外の全ての項目において他者の企画提案書よりも優位であると判断され、平成２９年５月２５日の住宅局企画競争有識者委員会による審議を踏まえ、平成２９年５月３０日の住宅局企画競争委員会においてランドブレイン株式会社の企画提案書が特定されたところである。
よって、会計法第２９条の３第４項（随意契約）、予算決算及び会計令第１０２条の４第３号（財務大臣への協議不要）により、ランドブレイン株式会社と随意契約を締結するものである。
</t>
    <phoneticPr fontId="4"/>
  </si>
  <si>
    <t xml:space="preserve">我が国においては、高齢化が急速に進展する中、今後、2025年には団塊の世代が後期高齢者となり、2060年には国民の4人に1人が後期高齢者となるなど、超高齢社会とも言える時代の到来が見込まれている。
このような状況の下、高齢者が住み慣れた地域で安心して暮らすことができる住まいを確保していくことが、ますます重要な政策課題となっている。住宅のハード面については、これまでも各種のバリアフリー基準が策定されているところであるが、ITを活用した新たな設備機器の利活用や地域の介護・福祉サービスとの連携等の視点まで含めた、新たな高齢者向け住宅のあり方について検討することが求められている。
このため、本業務はサービス付き高齢者向け住宅等に関する課題の整理・分析等を行うとともに、上記の視点を踏まえた新たな高齢者向け住宅のガイドラインの策定に向けて、調査検討を行うものである。
本業務の実施に当たっては、高齢者向けの住まい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５月１９日から平成２９年６月１９日まで企画提案書の提出を求めた。
その結果、提出期日までに１者から企画提案書の提出があり、当該企画提案書を評価者３名により評価を行ったところ、株式会社市浦ハウジング＆プランニングの企画提案書が、企画提案書で求めるテーマに対する企画提案の的確性、実現性、専門性の各点において、他者の企画提案書よりも優位であると判断され、平成２９年６月２７日の住宅局企画競争有識者委員会による審議を踏まえ、平成２９年６月３０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
</t>
    <phoneticPr fontId="4"/>
  </si>
  <si>
    <t xml:space="preserve">本格的な人口減少・少子高齢化社会を迎える中、高齢者・子育て世帯・障害者等の多様な世帯が、健康かつ生きがいを持ち、安心・安全で豊かな生活を営むことが可能となるための住まいの確保は重要な課題である。
特に、住宅確保要配慮者に対する賃貸住宅の供給の促進に関する法律（平成19年法律第112号）で定める住宅確保要配慮者の安心な住まいの確保を図ることは重要な課題であり、居住支援の一層の充実を図ることが必要である。
今般、同法の改正（平成29年4月26日法律第24号）が行われ民間賃貸住宅を活用し、住宅確保要配慮者向け賃貸住宅の登録制度を創設するなど、さらなる住宅セーフティネット機能強化のための措置が講じられ、住宅確保要配慮者の居住の安定に向けて取り組みが行われているところ。
本業務では、同法の改正を踏まえ、住宅確保要配慮者の居住実態及び居住支援サービスの事例・課題を調査・分析し、多様な世帯が安心して暮らせる居住支援サービスのあり方とその推進方策を検討することを目的とする。
本業務の実施に当たっては、高齢者・子育て世帯・障害者等の居住の安定確保に向けた居住支援サービス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５月１９日から平成２９年６月１９日まで企画提案書の提出を求めた。
その結果、提出期日までに２者から企画提案書の提出があり、当該企画提案書を評価者３名により評価を行ったところ、株式会社アルテップの企画提案書が、企画提案書で求めるテーマに対する企画提案の的確性、実現性、専門性の各点において、他者の企画提案書よりも優位であると判断され、平成２９年６月２７日の住宅局企画競争有識者委員会による審議を踏まえ、平成２９年６月３０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
</t>
    <phoneticPr fontId="4"/>
  </si>
  <si>
    <t xml:space="preserve">昨今、賃貸住宅市場において、少子高齢化の進行、人間関係の希薄化等を背景に、従来の連帯保証人に代わるものとして、家賃債務保証会社による機関保証の役割・必要性が増しているところである。
また、今般、住宅確保要配慮者に対する賃貸住宅の供給の促進に関する法律（平成19年法律第112号）の改正、民法の一部を改正する法律案が提出されているところであり、家賃債務保証をめぐる状況に変化が予想される。
このため、本調査は、賃借人、賃貸人（管理会社を含む。以下同じ。）、家賃債務保証事業者それぞれに対して、アンケート等により、家賃債務保証の実態を把握し、家賃債務保証業の適正な運営の確保や住宅確保要配慮者等の居住の安定の確保のために必要な諸施策の検討に活用するための資料を得ることにより、家賃債務保証業の適正化、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５月１９日から平成２９年６月１９日まで企画提案書の提出を求めた。
その結果、提出期日までに２者から企画提案書の提出があり、当該企画提案書を評価者３名により評価を行ったところ、公益財団法人日本賃貸住宅管理協会の企画提案書が、管理技術者、予定技術者の経験及び能力及び企画提案書で求めるテーマに対する企画提案の的確性、実現性、専門性の各点において、他者の企画提案書よりも優位であると判断され、平成２９年６月２７日の住宅局企画競争有識者委員会による審議を踏まえ、平成２９年６月３０日の住宅局企画競争委員会において公益財団法人日本賃貸住宅管理協会の企画提案書が特定されたところである。
よって、会計法第２９条の３第４項（随意契約）、予算決算及び会計令第１０２条の４第３号（財務大臣への協議不要）により、公益財団法人日本賃貸住宅管理協会と随意契約を締結するものである。
</t>
    <phoneticPr fontId="4"/>
  </si>
  <si>
    <t>株式会社日本アプライドリサーチ研究所
東京都千代田区神田小川町３丁目８番地</t>
    <rPh sb="0" eb="4">
      <t>カブシキガイシャ</t>
    </rPh>
    <rPh sb="4" eb="6">
      <t>ニホン</t>
    </rPh>
    <rPh sb="15" eb="18">
      <t>ケンキュウジョ</t>
    </rPh>
    <phoneticPr fontId="8"/>
  </si>
  <si>
    <t xml:space="preserve">昨今、賃貸住宅市場において、少子高齢化の進行、人間関係の希薄化等を背景に、従来の連帯保証人に代わるものとして、家賃債務保証会社による機関保証の役割・必要性が増しているところである。
また、今般、住宅確保要配慮者に対する賃貸住宅の供給の促進に関する法律（平成19年法律第112号）の改正が行われ、居住支援協議会等による入居相談や居住支援サービスの提供、住宅確保要配慮者への家賃債務保証の円滑化など、新たな住宅セーフティネット制度において家賃債務保証が果たす役割は大きくなると期待される。
このため、本調査は、家賃債務保証と居住支援サポートを組み合わせた取り組みの先進事例を把握し、居住支援サポートによる家賃滞納や孤独死等のリスクの軽減度の分析を行うことにより、家賃債務保証の利用促進や賃借人の居住安定化の推進を図ることを目的とする。
本業務の実施に当たっては、家賃債務保証事業を営む事業者の現状等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５月１９日から平成２９年６月１９日まで企画提案書の提出を求めた。
その結果、提出期日までに４者から企画提案書の提出があり、当該企画提案書を評価者３名により評価を行ったところ、株式会社日本アプライドリサーチ研究所の企画提案書が、実施手順及び企画提案書で求めるテーマに対する企画提案の的確性、実現性、専門性の各点において、他者の企画提案書よりも優位であると判断され、平成２９年６月２７日の住宅局企画競争有識者委員会による審議を踏まえ、平成２９年６月３０日の住宅局企画競争委員会において株式会社日本アプライドリサーチ研究所の企画提案書が特定されたところである。
よって、会計法第２９条の３第４項（随意契約）、予算決算及び会計令第１０２条の４第３号（財務大臣への協議不要）により、株式会社日本アプライドリサーチ研究所と随意契約を締結するものである。
</t>
    <phoneticPr fontId="4"/>
  </si>
  <si>
    <t>森ビル都市企画株式会社
東京都港区六本木６丁目２番３１号</t>
    <rPh sb="0" eb="1">
      <t>モリ</t>
    </rPh>
    <rPh sb="3" eb="5">
      <t>トシ</t>
    </rPh>
    <rPh sb="5" eb="7">
      <t>キカク</t>
    </rPh>
    <rPh sb="7" eb="11">
      <t>カブシキガイシャ</t>
    </rPh>
    <phoneticPr fontId="8"/>
  </si>
  <si>
    <t xml:space="preserve">熊本地震においては、倒壊には至らないまでも構造部材の部分的な損傷、非構造部材（天井材、内外装材、ガラス開口部、防煙垂れ壁等）の落下等により、地震後の機能継続が困難となった建築物の被害事例が多く見られた。
国土交通省国土技術政策総合研究所及び国立研究開発法人建築研究所が連携して設置した「熊本地震における建築物被害の原因分析を行う委員会」が昨年９月にとりまとめた報告書においては、
「災害時に機能を継続すべき庁舎や防災・避難・救助等の拠点となることがあらかじめ想定されている施設等については、被害を少しでも軽減し、期待される機能が維持できるようにするための検討を行うことが必要である。」
との指摘がなされ、これを受け、国土交通省としては、「防災拠点となる建築物の機能継続にかかるガイドライン（以下、ガイドラインという。）」を平成29年度中を目途にとりまとめることとしているところ。
本業務では、ガイドライン策定に向けて必要な調査・検討を行うものである。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平成29年2月22日から平成29年3月9日まで、企画提案書の提出を求めた。
その結果、提出期限までに３者から企画提案書の提出があり、当該企画提案書について３名の評価者により評価を行ったところ、株式会社アルテップの企画提案書が、事業に対する理解度が高く、その理解度が業務の実施方針に反映されていること、同種業務の実績がある等十分な業務実施体制が取れていること、さらに、企画提案書で求めるテーマに対する企画提案のテーマ１及びテーマ２において他社の企画提案よりも優位であることが評価され、平成29年3月15日及び16日の住宅局企画競争有識者委員会による審議を踏まえ、平成29年3月31日に株式会社アルテップの企画提案書が特定されたところである。
よって、会計法第29条の3第4項、予算決算及び会計令第102号の4第3号により、随意契約をするものである。
</t>
  </si>
  <si>
    <t>本業務は、団地型マンションにおける敷地売却制度（一括売却型、一部売却型）の活用に向けた検討をはじめ、空き家の多いマンションにおける実態調査、空き家の利活用の実態調査等を行う。
敷地売却制度の団地への適用に係る検討については、団地型マンションの土地や共有物の権利関係の実態やニーズ調査を行うとともに、敷地売却や敷地分割における具体的な課題整理及びケーススタディによる団地型敷地売却事業の活用方策の検討等を行う。
空き家の多いマンション等に係る検討、実態調査では、空き家や所在不明者等が多く、合意形成等が困難な状況にあるマンションの抽出方法の検討及び具体のマンションに対してヒアリング等を行うことで合意形成等についてその実態を把握するものである。
さらには、マンションの空き住戸の利活用に向けた改修方策の調査として、空き住戸の他用途への転用の事例調査、課題等の抽出、整理等を行うものである。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１月２５日から平成２９年２月２４日まで、企画提案書の提出を求めた。
その結果、提出期日までに２者から企画提案書の提出があり、当該企画提案書を評価者３名により評価を行ったところ、株式会社市浦ハウジング＆プランニング東京支店の企画提案書が、配置予定技術者、業務の理解度、実施手順及び企画提案書で求める各テーマに対する企画提案の的確性、実現性、専門性の各点において、他者の企画提案書よりも優位であると判断され、平成２９年３月１５日及び３月１６日の住宅局企画競争有識者委員会による審議を踏まえ、平成２９年３月２２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4"/>
  </si>
  <si>
    <t>本業務は、管理不全マンションの全国的な実態の把握を可能とするために、先進的な調査事例の収集、活用し得る既存のデータベースの整理、現実的かつ有効な調査方法の検討など、正確かつ効率的な実態把握の方法を調査・検討する。
また、マンション管理士の有効活用のための取組の検討等を行う。あわせて、第三者管理方式の普及に係る調査・検討を実施する。
さらに、設計コンサルタント業務の内容及び関連する業務の量について、建築事務所等へのヒアリング・アンケート等により統計上有意な数のデータを収集し、工事内容や業務内容ごとに、設計コンサルタント業務の量の平均・幅について実態把握を行う。
加えて、平成３０年度に実施予定のマンション総合調査において、マンションの諸問題の実態を適切に把握し、国のマンション政策等の立案において有効に活用することができるよう、調査項目のニーズ調査を行い、それらの検討を行うものである。
本業務の実施にあたっては、マンションの管理に関する広範囲の高度な知識と豊かな経験等が必要とされるため、「企画競争の実施について（通知）（国官会第９３６号平成１８年１１月１６日）」に基づき、企画競争手続きを実施し、平成２９年２月１日から平成２９年３月３日まで、企画提案書の提出を求めた。
その結果、提出期日までに１社から企画提案書の提出があり、当該企画提案書を評価者３名により評価を行ったところ、配置予定技術者、業務の理解度、実施手順及び求めるテーマに対する企画提案の的確性、実現性、専門性の各点において、十分履行できると判断され、平成２９年３月１５日及び３月１６日の住宅局企画競争有識者委員会による審議を踏まえ、平成２９年３月２３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phoneticPr fontId="4"/>
  </si>
  <si>
    <t xml:space="preserve">住宅性能表示制度について、新築住宅では平成２６年度の新築着工戸数に占める住宅性能評価の実施率が２０%を超えるものの近年は実施率が横ばい傾向である。また、「住生活基本計画（平成２８年３月１８日閣議決定）」において、「住宅性能表示、住宅履歴情報等を活用した消費者への情報提供の充実」が位置づけられており、更なる制度の利用促進が求められているところである。
このため、平成２５年度には制度改正を行い、平成２８年４月から建築物省エネ法の制定に伴う改正、既存住宅に係る劣化の軽減及び温熱環境・一次エネルギー消費量の基準の追加及び耐震等級（構造躯体の倒壊等防止）の基準の見直し等の取組みが施行されている。また制度改正だけでなく、長期優良住宅認定制度における評価書活用の推進等の施策も実施してきたところである。
本業務ではこれらを踏まえ、住宅性能表示制度の利用実態に関する調査、利用促進に向けた促進要因と阻害要因の分析、さらには具体的な活用事例を調査することにより、政策目標の達成に向けた企画立案のための基礎情報の整備を目的とする。
本業務の実施にあたっては、高度で専門的な知識等が要求されるため、当該分野の業務実績を有し、業務を適正に履行できる受託者について、「企画競争の実施について（通知）（国官会第９３６号平成１８年１１月１６日）」に基づき企画競争手続きを実施し、平成２９年４月２４日から平成２９年５月２４日まで企画提案書の提出を求めた。
その結果、提出期日までに２者から企画提案書の提出があり、当該企画提案書を評価者３名により評価を行ったところ、一般社団法人住宅性能評価・表示協会の企画提案書が、担当技術者の配置予定人数、実施方針・実施フロー・調査工程計画における実施手順、企画提案書で求めるテーマに対する企画提案の的確性、実現性、専門性の各点において、他者の企画提案書よりも優位であると判断され、平成２９年５月２６日の住宅局企画競争有識者委員会による審議を踏まえ、平成２９年６月２日の住宅局企画競争委員会において、一般社団法人住宅性能評価・表示協会の企画提案書が特定されたところである。
よって、会計法第２９条の３第４項（随意契約）、予算決算及び会計令第１０２条の４第３号（財務大臣への協議不要）により、一般社団法人住宅性能評価・表示協会と随意契約を締結するものである。
</t>
  </si>
  <si>
    <t>「いいものをつくって、きちんと手入れして、長く大切に使う」ストック型社会への転換を図るため、平成21年に「長期優良住宅の普及の促進に関する法律」が施行された。長期にわたり良好な状態で使用されるための措置等が講じられた住宅を長期優良住宅として認定してその普及を図っており、平成21年より新築における認定が、平成28年4月より既存住宅の増改築における認定制度が開始されたところである。新築の認定については住生活基本計画における目標達成に向け、制度開始間もない増改築の認定については制度の周知・普及に向け、長期優良住宅のさらなる普及策を講じる必要がある。
また、法施行後５年を経過した平成26年度以降、所管行政庁により認定長期優良住宅の維持保全状況の把握のための抽出調査が行われているところであり、その結果から維持保全状況を把握し、適切な維持保全の担保の方策について検討を行う必要がある。
本業務においては、これらの課題に対し必要な調査検討を実施することにより、長期優良住宅の普及と制度の適切な運用につなげることを目的とする。
本業務の実施にあたっては、高度で専門的な知識等が要求されるため、当該分野の業務実績を有し、業務を適正に履行できる受託者について、「企画競争の実施について（通知）（国官会第９３６号平成１８年１１月１６日）」に基づき企画競争手続きを実施し、平成２９年４月２４日から平成２９年５月２４日まで企画提案書の提出を求めた。
その結果、提出期日までに３者から企画提案書の提出があり、当該企画提案書を評価者３名により評価を行ったところ、株式会社市浦ハウジング＆プランニン大阪支店の企画提案書が、管理技術者・担当技術者の業務執行技術力および専任制、実施方針・実施フロー・調査工程計画における業務理解度並びに実施手順、企画提案書で求めるテーマに対する企画提案の的確性、実現性、専門性の各点において、他者の企画提案書よりも優位と判断され、平成２９年５月２６日の住宅局企画競争有識者委員会による審議を踏まえ、平成２９年６月２日の住宅局企画競争委員会において株式会社市浦ハウジング＆プランニング大阪支店の企画提案書が特定されたところである。
よって、会計法第２９条の３第４項（随意契約）、予算決算及び会計令第１０２条の４第３号（財務大臣への協議不要）により、株式会社市浦ハウジング＆プランニング大阪支店と随意契約を締結するものである。</t>
  </si>
  <si>
    <t xml:space="preserve">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住生活基本計画（全国計画）（平成28年3月18日閣議決定）」や「第8回投資等ワーキンググループ（平成29年2月10日座長：原英史政策工房代表取締役社長）（以下、「投資等WG」という。）」、（参）予算委員会（平成29年3月15日）における（公明）竹谷とし子議員等からの質問等において、集団規定に係る規制について幅広く検討することが求められている。これらの社会ニーズに対応するため、社会・経済情勢の変化等を踏まえつつ、集団規定に係る建築規制の総合的な検討をすること目的とする。
本業務の実施にあたっては、建築基準法に基づく形態規制等に係る分野の業務実績を有し、業務を適正に履行できる受託者について、「企画競争の実施について（通知）（国官会第９３６号平成１８年１１月１６日）」に基づき企画競争手続きを実施し、平成２９年５月２３日から平成２９年６月２１日まで企画提案書の提出を求めた。
その結果、提出期日までに２者から企画提案書の提出があり、当該企画提案書を評価者３名により評価を行ったところ、株式会社アルテップの企画提案書が、配置予定技術者、業務の理解度、実施手順及び企画提案書で求めるテーマに対する企画提案の的確性、実現性、専門性の各点において、他者の企画提案書よりも優位であると判断され、平成２９年６月２７日の住宅局企画競争有識者委員会による審議を踏まえ、平成２９年７月３日の住宅局企画競争委員会において、株式会社アルテップが特定されたところである。
よって、会計法第２９条の３第４項（随意契約）、予算決算及び会計令第１０２条の４第３号（財務大臣への協議不要）により、株式会社アルテップと随意契約を締結するものである。
</t>
  </si>
  <si>
    <t>本業務は、建築・住宅分野において国際規格（ISO規格）の検討が進められる中で、我が国の対処方針決定および規格案作成のための調査・検討を行うことにより、国際規格と我が国基準との整合を図ることを目的とする。本業務の実施にあたっては、国際基準に関する動向調査・情報収集及び検討等当該分野の業務実績を有し、業務を適正に履行できる受託者について、「企画競争の実施について（通知）（国官会第936号平成18年11月16日）」に基づき企画競争手続きを実施し、平成29年3月17日から平成29年4月17日まで企画提案書の提出を求めた。
その結果、提出期日までに2者から企画提案書の提出があり、当該企画提案書を評価者３名により評価を行ったところ、一般社団法人建築・住宅国際機構の企画提案書が、主に、業務理解度、企画提案書で求めるテーマに対する企画提案の的確性、実現性、専門性の各点において、他者の企画提案書よりも優位であると判断され、平成29年4月25日の住宅局企画競争有識者委員会による審議を踏まえ、平成29年5月2日の住宅局企画競争委員会において一般社団法人建築・住宅国際機構の企画提案書が特定されたところである。よって、会計法第29条の3第4項（随意契約）、予算決算及び会計令第102条の4第3号（財務大臣への協議不要）により、一般社団法人建築・住宅国際機構と随意契約を締結するものである。</t>
  </si>
  <si>
    <t xml:space="preserve">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大臣認定制度の申請件数については、近年は4,000件／年超と非常に多い状況となっており、また、制度創設から10年以上が経過し、長期間の保存が必要である大臣認定に係る図書も膨大な量となっている。現状では、大臣認定に係る認定書の作成時、大臣認定に係る帳簿（法令に基づき一般の閲覧に供することが求められているもの）の作成時、大臣認定書の写しの公開時等において、その都度、認定を受けた者の氏名や認定を受けた建築材料等の名称等の大臣認定に係る情報を入力しているため、事務量が膨大となっており、また、大臣認定に係る書類を紙媒体で保存してきたため、問題事案が発生した際等における関連書類の検索に多大な時間を要するとともに、保存場所に多くのスペースを要してきたところである。したがって、大臣認定に係る事務処理の効率化・迅速化等を図るため、大臣認定に係る情報を一元的に管理し、随時必要なデータを抽出するためのシステムを構築するとともに、大臣認定に係る書類の電子化を行ってきているところである。
なお、大臣認定を受けた建築材料等を用いた建築物に係る建築確認申請手続の効率化・迅速化を図る観点から、建築確認審査において、建築主事や指定確認検査機関が建築材料等に係る大臣認定書の写しを参照できる環境を整備し、確認申請における大臣認定書の写しの添付を不要としているところであり、当該環境を引き続き整備するためにも、大臣認定に係る書類の電子化が必要である。
本業務では、引き続き、大臣認定に係る事務処理の効率化・迅速化等を図るため、大臣認定に係る情報を一元的に管理し、随時必要なデータを抽出するためのシステムについて、未整備部分のシステムの検討等を行うとともに、大臣認定に係る書類の電子化を行うことを目的とする。
本業務の内容は高度で専門的な知識と技術が要求されるため、経験豊富で専門的知識を有し、業務を適正に遂行できる体制の整った受託者について、「企画競争の実施について（通知）（国官会第936号平成18年11月16日）」に基づき、企画競争を実施し、平成29年3月28日から平成29年4月18日まで、企画提案書の提出を求めた。
その結果、提出期限までに一般社団法人建築性能基準推進協会ほか１者より企画提案書の提出があり、当該企画提案書を評価者3名により評価を行ったところ、一般社団法人建築性能基準推進協会の企画提案書が業務理解度・実施手順・的確性・実現性・専門性の点において優位であると判断され、平成29年4月25日の住宅局企画競争有識者委員会による審議を踏まえ、平成29年5月15日の住宅局企画競争委員会において一般社団法人建築性能基準推進協会の企画提案書が特定されたところである。
よって、会計法第29条の3第4項、予算決算及び会計令第102号の4第3号により、一般社団法人建築性能基準推進協会と随意契約を締結するものである。
</t>
  </si>
  <si>
    <t xml:space="preserve">先般、改正宅建業法に基づき既存住宅状況調査技術者講習制度（インスペクション制度）が創設されたところであるが、今後、既存住宅の取引時のより一層の情報提供の充実や品質の向上を図っていくためには、インスペクション制度のさらなる高度化、効率化及び普及浸透が必要である。
このため、本業務は、民間事業者において実施されている先進的なインスペクションに係る取組制度や、技術開発等の状況や公共団体等による類似の検査表か制度等の実態を網羅的かつ詳細に把握し、比較分析することにより、インスペクションの制度の向上、他制度との連携や付加価値の向上等を図るための方策について、調査検討を行うものである。
本業務の実施にあたっては、住宅の検査・性能・保険制度に関する知識を必要とするため、当該分野の業務実績を有し、業務を適正に履行できる受託者について、「企画競争の実施について（通知）（国官会第９３６号平成１８年１１月１６日）」に基づき企画競争手続きを実施し、平成２９年６月２２日から平成２９年７月２４日まで企画提案書の提出を求めた。
その結果、提出期日までに１者から企画提案書の提出があり、当該企画提案書を評価者３名により評価を行ったところ、当該提案書は主に課題の適切な把握及び対応策の提案について優れており、業務の的確な実施が期待できることに加え、予定技術者の経験・実績が十分であり高い成果が期待できると判断され、平成２９年７月２８日の住宅局企画競争有識者委員会による審議を踏まえ、平成２９年８月１日の住宅局企画競争委員会において株式会社ニッセイ基礎研究所の企画提案書が特定されたところである。
よって、会計法第２９条の３第４項（随意契約）、予算決算及び会計令第１０２条の４第３号（財務大臣への協議不要）により、株式会社ニッセイ基礎研究所と随意契約を締結するものである。
国土交通省住宅局住宅生産課企画専門官野坂和弘
</t>
  </si>
  <si>
    <t xml:space="preserve">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本業務は、建築物省エネ法の施行を踏まえ、今後の省エネ施策等のあり方の検討に資するよう、住宅のエネルギー消費性能等に関する実態把握及び課題分析を目的とする。
断熱水準戸数分布を把握することは、現状における住宅のCO2排出量推計のため、及び今後の省エネルギー施策の効果を予測するために必須であるが、住宅の断熱水準に関するデータとしては、300㎡以上の住宅における省エネ措置の届出、旧住宅金融公庫における断熱工事に対する割増融資状況などのデータ、性能表示制度における省エネルギー対策等級や断熱等性能等級の認定データ等があるが、それらのデータでは住宅市場全体の断熱水準の分布状況は把握できない。また、旧住宅金融公庫割増融資、及び性能表示は、性能の高い住宅に対するものであるため、これらの融資制度、認定制度を受けた住宅の比率が全体を表しているとは言えない。よって、全住戸の断熱水準戸数分布の推計精度を高めるためには、融資・認定制度を利用しない大多数の住宅の断熱状況を別途調査する必要がある。
本業務の内容は高度で専門的な知識等が要求されるため、経験豊富で専門的知識等を有し、業務を適正に履行できる受託者について、「企画競争の実施について（通知）（国官会第936号平成18年11月16日）」に基づき、企画競争を実施し、平成29年3月17日から平成29年4月17日まで、企画提案書の提出を求めた。
その結果、提出期日までに3者から企画提案書の提出があり、当該企画提案書について評価者3名により評価を行ったところ、株式会社砂川建築環境研究所の企画提案書が、実施方針・実施フロー・調査工程計画の業務理解度及び実施手順並びに具体的業務に対する企画提案の的確性、実現性及び専門性において他の2者よりも優位と判断され、平成29年4月25日の住宅局企画競争有識者委員会による審議を踏まえ、平成29年5月15日の住宅局企画競争委員会において株式会社砂川建築環境研究所の企画提案書が特定されたところである。
よって、会計法第29条の3第4項（随意契約）、予算決算及び会計令第102条の4第3号（財務大臣への協議不要）により、株式会社砂川建築環境研究所と随意契約を締結するものである。
</t>
  </si>
  <si>
    <t xml:space="preserve">民生部門から排出されるCO2は全排出量の約４割を占めることに加え、1990年から2013年までに約7割増加している状況にある。CO2排出量を2020年までに1990年比で25%削減する目標を達成するためには、CO2排出量の伸びの大きい民生部門（住宅・非住宅）における省エネルギー対策を抜本的に強化する必要がある。
こうした中、2015年7月に建築物のエネルギー消費性能の向上に関する法律（建築物省エネ法）を制定し、一定規模以上の非住宅建築物について省エネ基準への適合義務化等の規制措置や省エネ性能の優れた建築物の認定制度、省エネ性能の表示制度等の誘導措置を講じたところである。
本業務は、建築物省エネ法の施行を踏まえ、今後の省エネ施策等のあり方の検討に資するよう、建築物のエネルギー消費性能等に関する実態把握及び課題分析を目的とする。
本業務の内容は高度で専門的な知識等が要求されるため、経験豊富で専門的知識等を有し、業務を適正に履行できる受託者について、「企画競争の実施について（通知）（国官会第936号平成18年11月16日）」に基づき、企画競争を実施し、平成29年3月17日から平成29年4月17日まで、企画提案書の提出を求めた。
その結果、提出期日までに4者から企画提案書の提出があり、当該企画提案書について評価者3名により評価を行ったところ、株式会社三菱総合研究所の企画提案書が、実施方針・実施フロー・調査工程計画の業務理解度及び実施手順並びに具体的業務に対する企画提案の的確性、実現性及び専門性において他の3者よりも優位と判断され、平成29年4月25日の住宅局企画競争有識者委員会による審議を踏まえ、平成29年5月15日の住宅局企画競争委員会において株式会社三菱総合研究所の企画提案書が特定されたところである。
よって、会計法第29条の3第4項（随意契約）、予算決算及び会計令第102条の4第3号（財務大臣への協議不要）により、株式会社三菱総合研究所と随意契約を締結するものである。
</t>
  </si>
  <si>
    <t xml:space="preserve">本業務では、
（１）住宅すごろくを超える新たな住宅循環システム市場に係る消費者の意識の変化、居住実態の変化等についての調査・分析、今後の方向性の見立て
（２）ⅰ)住宅ストック活用ビジネス、ⅱ)住生活関連の新たなビジネス市場の動向及び市場規模把握のための基礎的調査・分析と今後の方向性の見立て
（３）住宅市場の現状把握のための基礎的調査、手法の精査
（４）報告書等の作成
を行うこととしている。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６月２３日から平成２９年７月２４日まで企画提案書の提出を求めた。
その結果、提出期日までに５社から企画提案書の提出があり、当該企画提案書を評価者３名により評価を行ったところ、株式会社三菱総合研究所の企画提案書が、配置予定技術者、業務の理解度、実施手順及び企画提案書で求めるテーマに対する企画提案の的確性、実現性、専門性の各点において、他者の企画提案書よりも優位であると判断され、平成２９年７月２８日の住宅局企画競争有識者委員会による審議を踏まえ、平成２９年８月1日の住宅局企画競争委員会において株式会社三菱総合研究所の企画提案書が特定されたところである。
よって、会計法第２９条の３第４項（随意契約）、予算決算及び会計令第１０２条の４第３号（財務大臣への協議不要）により、株式会社三菱総合研究所と随意契約を締結するものである。
</t>
  </si>
  <si>
    <t xml:space="preserve">本業務では、
①貸家の着工状況・スペック等の調査・分析・整理
②賃貸住宅市場を取り巻く関係者へのヒアリング
③貸家オーナー向けアンケート調査の実施・分析・整理
④その他賃貸住宅市場の実態把握に必要な分析
⑤報告書等の作成
を行うこととしている。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６月２３日から平成２９年７月２４日まで企画提案書の提出を求めたところ、提出期日までに６社から企画提案書の提出があった。
当該企画提案書を評価者３名により評価を行ったところ、三菱ＵＦＪリサーチ&amp;コンサルティング株式会社の企画提案書が、配置予定技術者及び企画提案書で求めるテーマにおいて、他社の企画提案書よりも優位であると判断され、平成２９年７月２８日の住宅局企画競争有識者委員会による審議を踏まえ、平成２９年８月１日の住宅局企画競争委員会において三菱ＵＦＪリサーチ&amp;コンサルティング株式会社の企画提案書が特定されたところである。
よって、会計法第２９条の３第４項（随意契約）、予算決算及び会計令第１０２条の４第３号（財務大臣への協議不要）により、三菱ＵＦＪリサーチ&amp;コンサルティング株式会社と随意契約を締結するものである。
</t>
  </si>
  <si>
    <t>本業務では、平成30年住生活総合調査試験調査の実施及び同本調査の内容設計等に関する
①平成30年住生活総合調査試験調査の調査企画等の支援
②平成30年住生活総合調査試験調査の実施
③平成30年住生活総合調査試験調査の集計・分析
④平成30年住生活総合調査試験調査の調査手法及び調査事項等の検証
⑤平成30年住生活総合調査の調査企画等の支援（有識者による検討会の運営補助を含む）
⑥報告書の作成
を行うこととしている。
業務の内容は、住宅に関する統計的調査の実施や分析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29年3月10日から平成29年4月19日まで、企画提案書の提出を求めた。
その結果、期日までに提出された１社の企画提案書について、評価者３名により評価を行ったところ、業務の的確な実施が期待できると判断され、平成29年4月25日の住宅局企画競争有識者委員会による審議を踏まえ、平成29年4月25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t>
  </si>
  <si>
    <t xml:space="preserve">全国の住宅ストックの状況は、平成25年住宅・土地統計調査によれば、総住宅数約6,063万戸、そのうち空き家は約820万戸に上り、空き家率は13.5％と過去最高であった。また、空き家のうち、賃貸・売却の用等でないいわゆる「その他の住宅」が約318万戸存在しており、20年前と比較して、約２倍に増加した。「その他の住宅」については、その所有者が利活用に対する意思が乏しく、管理が疎かになりがちであると推測され、今後その増加が懸念されるところである。
このような状況を受け、第187回臨時国会において、「空家等対策の推進に関する特別措置法」（平成26年法律第127号）（以下「法」という。）が成立し、平成27年5月26日に全面施行された。法の全面施行により、全国の市町村（特別区含む。）で空家等に関する対策がとられることとなった。
本調査では、地方公共団体等が取組む目的に応じた空き家対策と、その事務手続き等に関する事例調査及び、取組による効果についての分析を行うことで、空き家対策の推進方策を検討することを目的とするものである。
本業務の実施にあたっては、空き家住宅の適正管理に関する調査等の業務実績が必要であるため、企画競争手続きを実施し、平成29年４月21日から平成29年５月22日まで企画提案書の提出を求めたところ、提出期限までに３者から企画提案書の提出があった。提出のあった企画提案書について評価者３名により評価を行ったところ、株式会社ナヴィ住宅都市設計工房の企画提案書が、予定技術者の経験及び能力が適切であり、実施方針・実施フロー・調査工程計画、企画提案書で求めるテーマに対する企画提案について、期待する提案内容とも合っていたため、他社の企画提案書よりも優位であると判断され、平成29年５月26日の住宅局企画競争有識者委員会による審議を踏まえ、平成29年６月９日の住宅局企画競争委員会において株式会社ナヴィ住宅都市設計工房の企画提案書が特定されたところである。
よって、会計法第29条の３第４項（随意契約）、予算決算及び会計令第102条の４第３号（財務大臣への協議不要）により、株式会社ナヴィ住宅都市設計工房と随意契約を締結するものである。
</t>
  </si>
  <si>
    <t xml:space="preserve">平成28年6月に「都市再生特別措置法等の一部を改正する法律」が成立し、一筆共有の敷地を市街地再開発事業で組合施行する場合に、各共有者をそれぞれ一人の組合員として扱い、２／３合意での事業推進が可能となるなど住宅団地の再生の促進に向け一定の措置がなされたところである。しかしながら、住宅団地の再生にあたっては、複雑、かつ多様な権利関係、合意形成の困難性、事業採算性などの課題があること及びこれまで住宅団地の再生にあたり、市街地再開発事業を活用した事例が極めて少ないことから、市街地再開発事業の活用及び支援方策の策定が必要である。
以上を踏まえ、本業務では、市街地再開発事業を活用し住宅団地を再生する場合における、事業の活用及び支援方策の策定を行う。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１月２５日から平成２９年２月２４日まで企画提案書の提出を求めた。
その結果、提出期日までに３社から企画提案書の提出があり、当該企画提案書を評価者３名により評価を行ったところ、一般財団法人日本総合研究所の企画提案書が、配置予定技術者、業務の理解度、実施手順及び企画提案書で求めるテーマに対する企画提案の的確性、実現性、専門性の各点において、他者の企画提案書よりも優位であると判断され、平成２９年３月１５日及び平成２９年３月１６日の住宅局企画競争有識者委員会による審議を踏まえ、平成２９年３月２２日の住宅局企画競争委員会において一般財団法人日本総合研究所の企画提案書が特定されたところである。
よって、会計法第２９条の３第４項（随意契約）、予算決算及び会計令第１０２条の４第３号（財務大臣への協議不要）により、一般財団法人日本総合研究所と随意契約を締結するものである。
</t>
  </si>
  <si>
    <t>首都直下地震や南海トラフ地震等の大規模地震の発生が懸念される中、昨年発生した糸魚川市における火災も踏まえると、地震防災対策上多くの課題を抱える密集市街地の早急な改善整備は、都市の安全確保のための喫緊の課題となっている。
このようななか、「住生活基本計画（全国計画）」（平成28年３月に閣議決定）において、平成32年に、全国に存在する「地震時等に著しく危険な密集市街地」約4,450haで最低限の安全性を確保する目標が定められた。
目標の達成に向けて、市街地大火につながる延焼の拡大防止や避難地・避難路等の確保などの施策に加え、地域特性や社会情経済情勢に応じた防災性向上の取組みを進めるとともに、良好な居住環境の形成といった総合的観点から、住宅市街地として再生することが求められる。
本業務は、地震時等における防災性について検証を行うとともに、密集市街地の安全性確保の状況と取組内容を分析することにより、今後の改善整備の方向性を検討することを目的とする。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３月１５日から平成２９年４月１４日まで企画提案書の提出を求めた。
その結果、提出期日までに２社から企画提案書の提出があり、当該企画提案書を評価者３名により評価を行ったところ、株式会社アルテップが、配置予定技術者、業務の理解度、企画提案書で求めるテーマに対する企画提案の的確性の各点において、他者の企画提案書よりも優位であると判断され、平成２９年４月２５日の住宅局企画競争有識者委員会による審議を踏まえ、平成２９年５月１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</si>
  <si>
    <t xml:space="preserve">高度経済成長期における産業構造の転換に対応した都市への人口流入の受け皿として、大都市圏の郊外部を中心に開発された多数の大規模な住宅団地では、同一時期に大量かつ画一的な住宅供給、インフラ整備が行われ、同一世代が一斉入居したことにより、施設の老朽化や急激な高齢化、人口減少に直面しており、さらに、若年世帯の新規流入の停滞や生活を支える施設やサービスの不足などの、様々な課題に直面しており、住宅地としての価値の維持・向上が課題となっている。
このような中、郊外住宅団地の抱える諸課題に対応するため、土地利用や諸機能の再編等を行ったり、高齢者を含め誰もがいきいきと暮らせる街へ再生することで、住宅地としての価値の維持・向上を図ることが求められている。
本業務は、郊外住宅団地について、現況把握と将来推計、課題整理等を行い、地方公共団体、民間事業者、住民等の関係者が協力して住宅団地の再編・再生・価値向上を図る方策等について検討する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３月１５日から平成２９年４月１４日まで企画提案書の提出を求めた。
その結果、提出期日までに６社から企画提案書の提出があり、当該企画提案書を評価者３名により評価を行ったところ、一般財団法人日本総合研究所が、配置予定技術者、業務の理解度、実施手順、企画提案書で求めるテーマに対する企画提案の的確性、実現性、専門性の各点において、他者の企画提案書よりも優位であると判断され、平成２９年４月２５日の住宅局企画競争有識者委員会による審議を踏まえ、平成２９年５月１日の住宅局企画競争委員会において一般財団法人日本総合研究所の企画提案書が特定されたところである。
よって、会計法第２９条の３第４項（随意契約）、予算決算及び会計令第１０２条の４第３号（財務大臣への協議不要）により、一般財団法人日本総合研究所と随意契約を締結するものである。
</t>
  </si>
  <si>
    <t xml:space="preserve">公共事業の効率性及びその実施過程の透明性の一層の向上を図るため、新規事業採択時評価や再評価を実施している。国土交通省における新規採択時評価では、費用対効果分析を含め総合的に実施するものとされており、評価にあたっては原則として費用便益分析を行い、事業の投資効率性を評価している。
一方、既成市街地における住宅市街地整備については、急激な高齢化や人口減少等を背景に、従来の大規模な拠点的開発を主とする整備から、既存の住宅地の集約や再編、防災性の向上等を中心とした整備へとシフトしつつあり、このような土地の利用増進が大きく見込めない住宅市街地整備についてどのように適切な評価をするかが課題となっている。
本業務では、既成市街地における住宅市街地の再生・整備にあたり、費用対効果等の政策効果について新たな分析手法を検討することを目的とする。
本業務の実施にあたっては、当該分野の業務実績を有し、業務を適正に履行できる受託者について、「企画競争の実施について（通知）（国官会第９３６号平成１８年１１月１６日）」に基づき企画競争手続きを実施し、平成２９年３月１５日から平成２９年４月１４日まで企画提案書の提出を求めた。
その結果、提出期日までに２社から企画提案書の提出があり、当該企画提案書を評価者３名により評価を行ったところ、株式会社三菱総合研究所が、業務の理解度、実施手順、企画提案書で求めるテーマに対する企画提案の的確性、実現性、専門性の各点において、他者の企画提案書よりも優位であると判断され、平成２９年４月２５日の住宅局企画競争有識者委員会による審議を踏まえ、平成２９年５月１日の住宅局企画競争委員会において株式会社三菱総合研究所の企画提案書が特定されたところである。
よって、会計法第２９条の３第４項（随意契約）、予算決算及び会計令第１０２条の４第３号（財務大臣への協議不要）により、株式会社三菱総合研究所と随意契約を締結するものである。
</t>
  </si>
  <si>
    <t>落札率（小数点第3位を四捨五入）※自動計算</t>
  </si>
  <si>
    <t>支出負担行為担当官
住宅局長由木文彦
国土交通省住宅局
東京都千代田区霞が関２－１－３</t>
  </si>
  <si>
    <t>三菱ＵＦＪリサーチ＆コンサルティング株式会社
東京都港区虎ノ門５丁目１１番２号</t>
    <rPh sb="0" eb="2">
      <t>ミツビシ</t>
    </rPh>
    <rPh sb="18" eb="22">
      <t>カブシキガイシャ</t>
    </rPh>
    <phoneticPr fontId="8"/>
  </si>
  <si>
    <t>支出負担行為担当官
住宅局長伊藤明子
国土交通省住宅局
東京都千代田区霞が関２－１－３</t>
    <rPh sb="14" eb="16">
      <t>イトウ</t>
    </rPh>
    <rPh sb="16" eb="18">
      <t>アキコ</t>
    </rPh>
    <phoneticPr fontId="2"/>
  </si>
  <si>
    <t>株式会社アルテップ
東京都港区赤坂８丁目１０番３９号赤坂ＫＳＡビル２Ｆ</t>
    <rPh sb="0" eb="4">
      <t>カブシキガイシャ</t>
    </rPh>
    <phoneticPr fontId="8"/>
  </si>
  <si>
    <t>株式会社環境管理センター
東京都八王子市散田町３丁目７番２３号</t>
    <rPh sb="0" eb="4">
      <t>カブシキガイシャ</t>
    </rPh>
    <rPh sb="4" eb="6">
      <t>カンキョウ</t>
    </rPh>
    <rPh sb="6" eb="8">
      <t>カンリ</t>
    </rPh>
    <phoneticPr fontId="8"/>
  </si>
  <si>
    <t>一般社団法人建築・住宅国際機構
東京都港区芝５丁目２６番２０号</t>
    <rPh sb="0" eb="2">
      <t>イッパン</t>
    </rPh>
    <rPh sb="2" eb="6">
      <t>シャダンホウジン</t>
    </rPh>
    <rPh sb="6" eb="8">
      <t>ケンチク</t>
    </rPh>
    <rPh sb="9" eb="11">
      <t>ジュウタク</t>
    </rPh>
    <rPh sb="11" eb="13">
      <t>コクサイ</t>
    </rPh>
    <rPh sb="13" eb="15">
      <t>キコウ</t>
    </rPh>
    <phoneticPr fontId="8"/>
  </si>
  <si>
    <t>株式会社砂川建築環境研究所
東京都千代田区九段南４丁目７番２４号トゥーラント８８ビル３０１号室</t>
    <rPh sb="0" eb="4">
      <t>カブシキガイシャ</t>
    </rPh>
    <rPh sb="4" eb="6">
      <t>スナガワ</t>
    </rPh>
    <rPh sb="6" eb="8">
      <t>ケンチク</t>
    </rPh>
    <rPh sb="8" eb="10">
      <t>カンキョウ</t>
    </rPh>
    <rPh sb="10" eb="13">
      <t>ケンキュウジョ</t>
    </rPh>
    <phoneticPr fontId="8"/>
  </si>
  <si>
    <t>ランドブレイン株式会社
東京都千代田区平河町１丁目２番１０号</t>
    <rPh sb="7" eb="11">
      <t>カブシキガイシャ</t>
    </rPh>
    <phoneticPr fontId="8"/>
  </si>
  <si>
    <t xml:space="preserve">本業務では、平成30年住生活総合調査試験調査の実施及び同本調査の内容設計等に関する
①都道府県計画の見直し内容の把握・分析及び市区町村計画の策定・見直しの促進を図るための調査
②平成31年空家実態調査（試験調査）の企画立案
③報告書の作成
を行うこととしている。
業務の内容は、住宅に関する統計的調査の実施や分析等の専門的な知識が要求される。したがって、経験豊富で専門的な知識を有し、業務を適正に履行できる受託者について、「企画競争の実施について（通知）（国官会第936号平成18年11月16日）」に基づき、企画競争手続きを実施し、平成29年4月13日から平成29年5月19日まで、企画提案書の提出を求めた。
その結果、期日までに提出された2者の企画提案書について、評価者3名により評価を行ったところ、ランドブレイン株式会社の企画提案書が、担当技術者の同種業務実績及び配置予定人数、実施方針・業務フロー・調査工程計画における業務理解度及び実施手順、企画提案書で求めるテーマに対する企画提案の的確性、実現性、専門性の各点において、他者の企画提案書よりも優位であると判断され、平成29年5月26日の住宅局企画競争有識者委員会による審議を踏まえ、平成29年5月29日の住宅局企画競争委員会においてランドブレイン株式会社の企画提案書が特定されたところである。
よって、会計法第29条の3第4項（随意契約）、予算決算及び会計令第102条の4第3号（財務大臣への協議不要）により、ランドブレイン株式会社と随意契約するものである。
</t>
  </si>
  <si>
    <t>デロイトトーマツファイナンシャルアドバイザリー合同会社
東京都千代田区丸の内３丁目３番１号新東京ビル</t>
    <rPh sb="23" eb="25">
      <t>ゴウドウ</t>
    </rPh>
    <rPh sb="25" eb="27">
      <t>ガイシャ</t>
    </rPh>
    <phoneticPr fontId="8"/>
  </si>
  <si>
    <t>株式会社社会空間研究所
東京都渋谷区上原３丁目１番１６号</t>
    <rPh sb="0" eb="4">
      <t>カブシキガイシャ</t>
    </rPh>
    <rPh sb="4" eb="6">
      <t>シャカイ</t>
    </rPh>
    <rPh sb="6" eb="8">
      <t>クウカン</t>
    </rPh>
    <rPh sb="8" eb="11">
      <t>ケンキュウジョ</t>
    </rPh>
    <phoneticPr fontId="8"/>
  </si>
  <si>
    <t>公益財団法人日本賃貸住宅管理協会
東京都千代田区大手町２丁目６番１号</t>
    <rPh sb="0" eb="2">
      <t>コウエキ</t>
    </rPh>
    <rPh sb="2" eb="6">
      <t>ザイダンホウジン</t>
    </rPh>
    <rPh sb="6" eb="8">
      <t>ニホン</t>
    </rPh>
    <rPh sb="8" eb="10">
      <t>チンタイ</t>
    </rPh>
    <rPh sb="10" eb="12">
      <t>ジュウタク</t>
    </rPh>
    <rPh sb="12" eb="14">
      <t>カンリ</t>
    </rPh>
    <rPh sb="14" eb="16">
      <t>キョウカイ</t>
    </rPh>
    <phoneticPr fontId="8"/>
  </si>
  <si>
    <t>一般財団法人日本総合研究所
東京都港区赤坂４丁目８番２０号</t>
    <rPh sb="0" eb="2">
      <t>イッパン</t>
    </rPh>
    <rPh sb="2" eb="6">
      <t>ザイダンホウジン</t>
    </rPh>
    <rPh sb="6" eb="8">
      <t>ニホン</t>
    </rPh>
    <rPh sb="8" eb="10">
      <t>ソウゴウ</t>
    </rPh>
    <rPh sb="10" eb="13">
      <t>ケンキュウジョ</t>
    </rPh>
    <phoneticPr fontId="8"/>
  </si>
  <si>
    <t xml:space="preserve">人口減少、少子高齢化が進んだ地方市町村では、医療・福祉に加え日常的な物販等の生活支援機能の確保が難しくなり、人々の暮らしを支える取り組みも停滞しつつある。
　一方、国が準備する各種まちづくり支援制度は、市街地再開発事業等の個別具体の事業実施を前提にしていることから、これら事業実施の確度を有しない地域やノウハウのない地方市町村での活用には躊躇されるのが実状である。
　このため、地方創生に向けた地方市町村の気勢を下支えし、地域に住み続けようとする人々の豊かな住生活（以下「地域住生活」）に向けたまちづくりに端緒を開くためには、これまで全国各地で蓄積されたまちづくりのノウハウを当該市町村において確実に展開し、市街地再開発事業等を含めたまちづくり事業の実施等に繋げることが必要である。
　そのため、本業務では国土交通省が提示するモデル市町村における地域の実情及び地域課題等を踏まえた上で、課題解決に向けた地域住生活まちづくり工程表（以下「まちづくり工程表」）の作成を行う。さらに、まちづくり工程表の作成過程や内容を、まちづくり事業を所管する全国の地方公共団体等に周知等することにより、モデル市町村以外の市町村における取り組みの推進に繋げることとする。
　このように、本業務は各モデル市町村の実情に即したまちづくり工程表をそれぞれ作成するとともに、全国におけるまちづくりへの取り組みにも繋げることを求める業務であり、業務遂行にあたって豊富な知見や経験を有すると考えられることから、業務を適正に履行できる受託者について、「企画競争の実施について（通知）（国官会第９３６号平成１８年１１月１６日）」に基づき、企画競争手続きを実施し、平成２９年２月１日から３月８日まで企画提案書の提出を求めた。
　その結果、提出期限までに２社から企画提案書の提出があった。提出のあった企画提案書について評価基準に基づき評価者３名により評価を行ったところ、森ビル都市企画株式会社の企画提案書が業務の理解度、実施手順及びテーマに対する企画提案の的確性、実現性、専門性の各点において、他社よりも優位であると判断され、平成２９年３月１５日及び同月１６日の住宅局企画競争有識者委員会による審議を踏まえ、平成２９年３月１７日の住宅局企画競争委員会において、森ビル都市企画株式会社との企画提案書が特定されたところである。
よって、会計法２９条の３第４項（随意契約）、予算決算及び会計令第１０２条の４第３号（財務大臣への協議不用）により、森ビル都市企画株式会社と随意契約を締結するものである。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</si>
</sst>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mm/dd"/>
    <numFmt numFmtId="177" formatCode="0.00;[Red]0.00"/>
    <numFmt numFmtId="178" formatCode="0_);[Red]\(0\)"/>
    <numFmt numFmtId="179" formatCode="0_ "/>
    <numFmt numFmtId="180"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color indexed="56"/>
      <name val="ＭＳ Ｐゴシック"/>
      <family val="3"/>
      <charset val="128"/>
    </font>
    <font>
      <sz val="9"/>
      <name val="ＭＳ Ｐゴシック"/>
      <family val="3"/>
      <charset val="128"/>
    </font>
    <font>
      <sz val="10"/>
      <name val="ＭＳ Ｐゴシック"/>
      <family val="3"/>
      <charset val="128"/>
      <scheme val="minor"/>
    </font>
    <font>
      <sz val="9"/>
      <name val="ＭＳ Ｐゴシック"/>
      <family val="3"/>
      <charset val="128"/>
      <scheme val="minor"/>
    </font>
    <font>
      <sz val="11"/>
      <color rgb="FF006100"/>
      <name val="ＭＳ Ｐゴシック"/>
      <family val="2"/>
      <charset val="128"/>
      <scheme val="minor"/>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50">
    <xf numFmtId="0" fontId="0" fillId="0" borderId="0" xfId="0"/>
    <xf numFmtId="0" fontId="3" fillId="0" borderId="0" xfId="0" applyFont="1"/>
    <xf numFmtId="0" fontId="3" fillId="0" borderId="0" xfId="0" applyFont="1" applyAlignment="1">
      <alignment horizontal="left"/>
    </xf>
    <xf numFmtId="49" fontId="3" fillId="2" borderId="1"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vertical="center" wrapText="1"/>
      <protection locked="0"/>
    </xf>
    <xf numFmtId="176" fontId="3"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3" fillId="0" borderId="0" xfId="0" applyFont="1" applyBorder="1" applyProtection="1">
      <protection locked="0"/>
    </xf>
    <xf numFmtId="49" fontId="3" fillId="0" borderId="0" xfId="0" applyNumberFormat="1" applyFont="1" applyBorder="1" applyProtection="1">
      <protection locked="0"/>
    </xf>
    <xf numFmtId="176" fontId="3" fillId="0" borderId="0" xfId="0" applyNumberFormat="1" applyFont="1" applyBorder="1" applyAlignment="1" applyProtection="1">
      <alignment vertical="top"/>
      <protection locked="0"/>
    </xf>
    <xf numFmtId="177" fontId="3" fillId="0" borderId="0" xfId="0" applyNumberFormat="1" applyFont="1" applyBorder="1" applyProtection="1">
      <protection locked="0"/>
    </xf>
    <xf numFmtId="0" fontId="3" fillId="2"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wrapText="1"/>
      <protection locked="0"/>
    </xf>
    <xf numFmtId="0" fontId="5" fillId="0" borderId="3" xfId="0" applyFont="1" applyFill="1" applyBorder="1" applyAlignment="1" applyProtection="1">
      <alignment vertical="top" wrapText="1"/>
      <protection locked="0"/>
    </xf>
    <xf numFmtId="0" fontId="7" fillId="0" borderId="2" xfId="0" applyFont="1" applyFill="1" applyBorder="1" applyAlignment="1">
      <alignment horizontal="left" vertical="top" wrapText="1"/>
    </xf>
    <xf numFmtId="0" fontId="3" fillId="0" borderId="2" xfId="0" applyNumberFormat="1" applyFont="1" applyFill="1" applyBorder="1" applyAlignment="1" applyProtection="1">
      <alignment vertical="center" wrapText="1"/>
      <protection locked="0"/>
    </xf>
    <xf numFmtId="176" fontId="3" fillId="0" borderId="2" xfId="0" applyNumberFormat="1" applyFont="1" applyFill="1" applyBorder="1" applyAlignment="1" applyProtection="1">
      <alignment vertical="center" wrapText="1"/>
      <protection locked="0"/>
    </xf>
    <xf numFmtId="0" fontId="3" fillId="0" borderId="2" xfId="0" applyFont="1" applyFill="1" applyBorder="1" applyAlignment="1" applyProtection="1">
      <alignment vertical="center" wrapText="1"/>
      <protection locked="0"/>
    </xf>
    <xf numFmtId="38" fontId="3" fillId="0" borderId="2" xfId="1" applyFont="1" applyFill="1" applyBorder="1" applyAlignment="1" applyProtection="1">
      <alignment vertical="center"/>
      <protection locked="0"/>
    </xf>
    <xf numFmtId="177" fontId="3" fillId="0" borderId="2" xfId="0" applyNumberFormat="1" applyFont="1" applyFill="1" applyBorder="1" applyAlignment="1" applyProtection="1">
      <alignment vertical="center"/>
      <protection hidden="1"/>
    </xf>
    <xf numFmtId="0" fontId="3" fillId="0" borderId="3"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3" xfId="0" applyNumberFormat="1" applyFont="1" applyFill="1" applyBorder="1" applyAlignment="1" applyProtection="1">
      <alignment horizontal="left" vertical="center" wrapText="1"/>
      <protection locked="0"/>
    </xf>
    <xf numFmtId="0" fontId="3" fillId="0" borderId="3" xfId="0" applyNumberFormat="1" applyFont="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178" fontId="3" fillId="3" borderId="2" xfId="0" applyNumberFormat="1" applyFont="1" applyFill="1" applyBorder="1" applyAlignment="1" applyProtection="1">
      <alignment horizontal="center" vertical="center" shrinkToFit="1"/>
      <protection locked="0"/>
    </xf>
    <xf numFmtId="179" fontId="3" fillId="3" borderId="0" xfId="0" applyNumberFormat="1" applyFont="1" applyFill="1" applyBorder="1" applyAlignment="1" applyProtection="1">
      <alignment horizontal="center" vertical="center" shrinkToFit="1"/>
      <protection locked="0"/>
    </xf>
    <xf numFmtId="177" fontId="3" fillId="0" borderId="2" xfId="0" applyNumberFormat="1" applyFont="1" applyFill="1" applyBorder="1" applyAlignment="1" applyProtection="1">
      <alignment horizontal="right" vertical="center"/>
      <protection hidden="1"/>
    </xf>
    <xf numFmtId="177" fontId="3" fillId="0" borderId="3" xfId="0" applyNumberFormat="1" applyFont="1" applyBorder="1" applyAlignment="1" applyProtection="1">
      <alignment horizontal="right" vertical="center"/>
      <protection hidden="1"/>
    </xf>
    <xf numFmtId="38" fontId="6" fillId="0" borderId="2" xfId="1" applyFont="1" applyFill="1" applyBorder="1" applyAlignment="1">
      <alignment vertical="center" wrapText="1"/>
    </xf>
    <xf numFmtId="38" fontId="6" fillId="0" borderId="3" xfId="1" applyFont="1" applyFill="1" applyBorder="1" applyAlignment="1">
      <alignment vertical="center" wrapText="1"/>
    </xf>
    <xf numFmtId="38" fontId="6" fillId="0" borderId="2" xfId="1" applyFont="1" applyFill="1" applyBorder="1" applyAlignment="1">
      <alignment vertical="center" shrinkToFit="1"/>
    </xf>
    <xf numFmtId="38" fontId="3" fillId="0" borderId="3" xfId="1" applyFont="1" applyFill="1" applyBorder="1" applyAlignment="1" applyProtection="1">
      <alignment vertical="center"/>
      <protection locked="0"/>
    </xf>
    <xf numFmtId="3" fontId="3" fillId="0" borderId="3" xfId="0" applyNumberFormat="1" applyFont="1" applyFill="1" applyBorder="1" applyAlignment="1" applyProtection="1">
      <alignment vertical="center"/>
      <protection locked="0"/>
    </xf>
    <xf numFmtId="38" fontId="6" fillId="0" borderId="3" xfId="1" applyFont="1" applyFill="1" applyBorder="1" applyAlignment="1">
      <alignment vertical="center" shrinkToFit="1"/>
    </xf>
    <xf numFmtId="178" fontId="3" fillId="0" borderId="2" xfId="0" applyNumberFormat="1" applyFont="1" applyFill="1" applyBorder="1" applyAlignment="1" applyProtection="1">
      <alignment horizontal="center" vertical="center" wrapText="1"/>
      <protection locked="0"/>
    </xf>
    <xf numFmtId="178" fontId="6" fillId="0" borderId="2" xfId="1" applyNumberFormat="1" applyFont="1" applyFill="1" applyBorder="1" applyAlignment="1">
      <alignment horizontal="center" vertical="center" wrapText="1"/>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7" fillId="0" borderId="2" xfId="0" applyFont="1" applyFill="1" applyBorder="1" applyAlignment="1">
      <alignment horizontal="justify" vertical="top" wrapText="1"/>
    </xf>
    <xf numFmtId="180" fontId="3" fillId="0" borderId="2" xfId="1" applyNumberFormat="1" applyFont="1" applyFill="1" applyBorder="1" applyAlignment="1" applyProtection="1">
      <alignment horizontal="right" vertical="center"/>
      <protection locked="0"/>
    </xf>
    <xf numFmtId="180" fontId="3" fillId="0" borderId="3" xfId="0" applyNumberFormat="1" applyFont="1" applyBorder="1" applyAlignment="1" applyProtection="1">
      <alignment horizontal="right" vertical="center"/>
      <protection locked="0"/>
    </xf>
    <xf numFmtId="176" fontId="3" fillId="0" borderId="2" xfId="0" applyNumberFormat="1" applyFont="1" applyFill="1" applyBorder="1" applyAlignment="1" applyProtection="1">
      <alignment horizontal="center" vertical="center" wrapText="1"/>
      <protection locked="0"/>
    </xf>
    <xf numFmtId="176" fontId="3" fillId="0" borderId="3"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tabSelected="1" view="pageBreakPreview" zoomScale="85" zoomScaleNormal="100" zoomScaleSheetLayoutView="85" workbookViewId="0">
      <selection activeCell="J3" sqref="J3"/>
    </sheetView>
  </sheetViews>
  <sheetFormatPr defaultRowHeight="12" x14ac:dyDescent="0.15"/>
  <cols>
    <col min="1" max="1" width="35.625" style="11" customWidth="1"/>
    <col min="2" max="2" width="29.75" style="11" customWidth="1"/>
    <col min="3" max="3" width="14.625" style="12" customWidth="1"/>
    <col min="4" max="4" width="35.625" style="10" customWidth="1"/>
    <col min="5" max="5" width="21.625" style="10" customWidth="1"/>
    <col min="6" max="6" width="24.75" style="10" customWidth="1"/>
    <col min="7" max="7" width="11.625" style="10" customWidth="1"/>
    <col min="8" max="8" width="11.625" style="10" bestFit="1" customWidth="1"/>
    <col min="9" max="9" width="14.75" style="13" bestFit="1" customWidth="1"/>
    <col min="10" max="10" width="30.625" style="10" customWidth="1"/>
    <col min="11" max="16384" width="9" style="10"/>
  </cols>
  <sheetData>
    <row r="1" spans="1:10" s="9" customFormat="1" ht="36.75" thickBot="1" x14ac:dyDescent="0.2">
      <c r="A1" s="3" t="s">
        <v>0</v>
      </c>
      <c r="B1" s="4" t="s">
        <v>9</v>
      </c>
      <c r="C1" s="5" t="s">
        <v>1</v>
      </c>
      <c r="D1" s="6" t="s">
        <v>2</v>
      </c>
      <c r="E1" s="6" t="s">
        <v>24</v>
      </c>
      <c r="F1" s="7" t="s">
        <v>10</v>
      </c>
      <c r="G1" s="6" t="s">
        <v>3</v>
      </c>
      <c r="H1" s="6" t="s">
        <v>4</v>
      </c>
      <c r="I1" s="8" t="s">
        <v>13</v>
      </c>
      <c r="J1" s="6" t="s">
        <v>5</v>
      </c>
    </row>
    <row r="2" spans="1:10" s="9" customFormat="1" ht="54.75" customHeight="1" thickTop="1" x14ac:dyDescent="0.15">
      <c r="A2" s="25" t="s">
        <v>31</v>
      </c>
      <c r="B2" s="25" t="s">
        <v>22</v>
      </c>
      <c r="C2" s="48">
        <v>42836</v>
      </c>
      <c r="D2" s="26" t="s">
        <v>37</v>
      </c>
      <c r="E2" s="31">
        <v>7010005005648</v>
      </c>
      <c r="F2" s="29" t="s">
        <v>23</v>
      </c>
      <c r="G2" s="46">
        <v>16794000</v>
      </c>
      <c r="H2" s="46">
        <v>16740000</v>
      </c>
      <c r="I2" s="33">
        <f t="shared" ref="I2:I7" si="0">H2/G2*100</f>
        <v>99.678456591639872</v>
      </c>
      <c r="J2" s="26"/>
    </row>
    <row r="3" spans="1:10" s="9" customFormat="1" ht="54.75" customHeight="1" x14ac:dyDescent="0.15">
      <c r="A3" s="25" t="s">
        <v>30</v>
      </c>
      <c r="B3" s="25" t="s">
        <v>22</v>
      </c>
      <c r="C3" s="48">
        <v>42878</v>
      </c>
      <c r="D3" s="26" t="s">
        <v>36</v>
      </c>
      <c r="E3" s="31">
        <v>5011001027530</v>
      </c>
      <c r="F3" s="29" t="s">
        <v>23</v>
      </c>
      <c r="G3" s="46">
        <v>7992000</v>
      </c>
      <c r="H3" s="46">
        <v>7992000</v>
      </c>
      <c r="I3" s="33">
        <f t="shared" si="0"/>
        <v>100</v>
      </c>
      <c r="J3" s="26"/>
    </row>
    <row r="4" spans="1:10" s="9" customFormat="1" ht="54.75" customHeight="1" x14ac:dyDescent="0.15">
      <c r="A4" s="25" t="s">
        <v>27</v>
      </c>
      <c r="B4" s="25" t="s">
        <v>25</v>
      </c>
      <c r="C4" s="48">
        <v>42948</v>
      </c>
      <c r="D4" s="26" t="s">
        <v>33</v>
      </c>
      <c r="E4" s="31">
        <v>9010001090601</v>
      </c>
      <c r="F4" s="29" t="s">
        <v>23</v>
      </c>
      <c r="G4" s="46">
        <v>5961600</v>
      </c>
      <c r="H4" s="46">
        <v>972000</v>
      </c>
      <c r="I4" s="33">
        <f t="shared" si="0"/>
        <v>16.304347826086957</v>
      </c>
      <c r="J4" s="26"/>
    </row>
    <row r="5" spans="1:10" s="9" customFormat="1" ht="54.75" customHeight="1" x14ac:dyDescent="0.15">
      <c r="A5" s="25" t="s">
        <v>29</v>
      </c>
      <c r="B5" s="27" t="s">
        <v>25</v>
      </c>
      <c r="C5" s="48">
        <v>42948</v>
      </c>
      <c r="D5" s="26" t="s">
        <v>35</v>
      </c>
      <c r="E5" s="31">
        <v>5010001062587</v>
      </c>
      <c r="F5" s="29" t="s">
        <v>23</v>
      </c>
      <c r="G5" s="46">
        <v>23986800</v>
      </c>
      <c r="H5" s="46">
        <v>21384000</v>
      </c>
      <c r="I5" s="33">
        <f t="shared" si="0"/>
        <v>89.149031967582175</v>
      </c>
      <c r="J5" s="26"/>
    </row>
    <row r="6" spans="1:10" s="9" customFormat="1" ht="54.75" customHeight="1" x14ac:dyDescent="0.15">
      <c r="A6" s="25" t="s">
        <v>28</v>
      </c>
      <c r="B6" s="27" t="s">
        <v>25</v>
      </c>
      <c r="C6" s="48">
        <v>42983</v>
      </c>
      <c r="D6" s="26" t="s">
        <v>34</v>
      </c>
      <c r="E6" s="31">
        <v>6011101028626</v>
      </c>
      <c r="F6" s="29" t="s">
        <v>23</v>
      </c>
      <c r="G6" s="46">
        <v>1782000</v>
      </c>
      <c r="H6" s="46">
        <v>1166400</v>
      </c>
      <c r="I6" s="33">
        <f t="shared" si="0"/>
        <v>65.454545454545453</v>
      </c>
      <c r="J6" s="26"/>
    </row>
    <row r="7" spans="1:10" s="9" customFormat="1" ht="54.75" customHeight="1" x14ac:dyDescent="0.15">
      <c r="A7" s="28" t="s">
        <v>32</v>
      </c>
      <c r="B7" s="25" t="s">
        <v>25</v>
      </c>
      <c r="C7" s="49">
        <v>43060</v>
      </c>
      <c r="D7" s="29" t="s">
        <v>38</v>
      </c>
      <c r="E7" s="32">
        <v>2011101025379</v>
      </c>
      <c r="F7" s="29" t="s">
        <v>23</v>
      </c>
      <c r="G7" s="47">
        <v>7959600</v>
      </c>
      <c r="H7" s="47">
        <v>7452000</v>
      </c>
      <c r="I7" s="34">
        <f t="shared" si="0"/>
        <v>93.622795115332423</v>
      </c>
      <c r="J7" s="30"/>
    </row>
  </sheetData>
  <sortState ref="A2:J7">
    <sortCondition ref="C2:C7"/>
  </sortState>
  <phoneticPr fontId="2"/>
  <dataValidations count="8">
    <dataValidation type="textLength" operator="lessThanOrEqual" allowBlank="1" showInputMessage="1" showErrorMessage="1" errorTitle="物品役務等の名称及び数量" error="256文字以内で入力してください。" sqref="A8:A65442">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8:B65442">
      <formula1>256</formula1>
    </dataValidation>
    <dataValidation type="textLength" operator="lessThanOrEqual" allowBlank="1" showInputMessage="1" showErrorMessage="1" errorTitle="契約の相手方の称号又は名称及び住所" error="256文字以内で入力してください。" sqref="D8:D65442 E7:E65535">
      <formula1>256</formula1>
    </dataValidation>
    <dataValidation type="textLength" operator="lessThanOrEqual" allowBlank="1" showInputMessage="1" showErrorMessage="1" errorTitle="備考" error="256文字以内で入力してください。" sqref="J8:J65442">
      <formula1>256</formula1>
    </dataValidation>
    <dataValidation type="whole" operator="lessThanOrEqual" allowBlank="1" showInputMessage="1" showErrorMessage="1" errorTitle="予定価格" error="正しい数値を入力してください。" sqref="G8:G65442">
      <formula1>999999999999</formula1>
    </dataValidation>
    <dataValidation type="whole" operator="lessThanOrEqual" allowBlank="1" showInputMessage="1" showErrorMessage="1" errorTitle="契約金額" error="正しい数値を入力してください。" sqref="H8:H65442">
      <formula1>999999999999</formula1>
    </dataValidation>
    <dataValidation type="list" operator="lessThanOrEqual" showInputMessage="1" showErrorMessage="1" errorTitle="一般競争入札・指名競争入札の別" error="リストから選択してください。" sqref="F8:F65442">
      <formula1>一般競争入札・指名競争入札の別</formula1>
    </dataValidation>
    <dataValidation type="date" operator="greaterThanOrEqual" allowBlank="1" showInputMessage="1" showErrorMessage="1" errorTitle="契約を締結した日" error="正しい日付を入力してください。" sqref="C8:C65442 C1">
      <formula1>38718</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70" zoomScaleNormal="75" zoomScaleSheetLayoutView="70" workbookViewId="0">
      <pane xSplit="1" ySplit="1" topLeftCell="B2" activePane="bottomRight" state="frozen"/>
      <selection pane="topRight" activeCell="B1" sqref="B1"/>
      <selection pane="bottomLeft" activeCell="A2" sqref="A2"/>
      <selection pane="bottomRight" activeCell="D3" sqref="D3"/>
    </sheetView>
  </sheetViews>
  <sheetFormatPr defaultRowHeight="12" x14ac:dyDescent="0.15"/>
  <cols>
    <col min="1" max="1" width="26.5" style="11" customWidth="1"/>
    <col min="2" max="2" width="29.75" style="11" customWidth="1"/>
    <col min="3" max="3" width="16.125" style="12" bestFit="1" customWidth="1"/>
    <col min="4" max="4" width="29.375" style="10" customWidth="1"/>
    <col min="5" max="5" width="17.25" style="10" customWidth="1"/>
    <col min="6" max="6" width="80.25" style="10" customWidth="1"/>
    <col min="7" max="7" width="11.625" style="10" customWidth="1"/>
    <col min="8" max="8" width="11.625" style="10" bestFit="1" customWidth="1"/>
    <col min="9" max="9" width="14.75" style="13" bestFit="1" customWidth="1"/>
    <col min="10" max="10" width="9.5" style="10" customWidth="1"/>
    <col min="11" max="11" width="16.5" style="10" customWidth="1"/>
    <col min="12" max="16384" width="9" style="10"/>
  </cols>
  <sheetData>
    <row r="1" spans="1:12" s="9" customFormat="1" ht="36.75" thickBot="1" x14ac:dyDescent="0.2">
      <c r="A1" s="3" t="s">
        <v>14</v>
      </c>
      <c r="B1" s="4" t="s">
        <v>15</v>
      </c>
      <c r="C1" s="5" t="s">
        <v>16</v>
      </c>
      <c r="D1" s="6" t="s">
        <v>17</v>
      </c>
      <c r="E1" s="6" t="s">
        <v>26</v>
      </c>
      <c r="F1" s="14" t="s">
        <v>21</v>
      </c>
      <c r="G1" s="6" t="s">
        <v>18</v>
      </c>
      <c r="H1" s="6" t="s">
        <v>19</v>
      </c>
      <c r="I1" s="8" t="s">
        <v>115</v>
      </c>
      <c r="J1" s="14" t="s">
        <v>20</v>
      </c>
    </row>
    <row r="2" spans="1:12" s="9" customFormat="1" ht="225.75" thickTop="1" x14ac:dyDescent="0.15">
      <c r="A2" s="19" t="s">
        <v>39</v>
      </c>
      <c r="B2" s="19" t="s">
        <v>116</v>
      </c>
      <c r="C2" s="20">
        <v>42828</v>
      </c>
      <c r="D2" s="21" t="s">
        <v>75</v>
      </c>
      <c r="E2" s="41">
        <v>4010001000696</v>
      </c>
      <c r="F2" s="16" t="s">
        <v>97</v>
      </c>
      <c r="G2" s="22">
        <v>13996800</v>
      </c>
      <c r="H2" s="22">
        <v>13986000</v>
      </c>
      <c r="I2" s="23">
        <f>H2/G2*100</f>
        <v>99.922839506172849</v>
      </c>
      <c r="J2" s="15"/>
    </row>
    <row r="3" spans="1:12" s="9" customFormat="1" ht="202.5" x14ac:dyDescent="0.15">
      <c r="A3" s="19" t="s">
        <v>40</v>
      </c>
      <c r="B3" s="19" t="s">
        <v>116</v>
      </c>
      <c r="C3" s="20">
        <v>42828</v>
      </c>
      <c r="D3" s="21" t="s">
        <v>117</v>
      </c>
      <c r="E3" s="41">
        <v>3010401011971</v>
      </c>
      <c r="F3" s="16" t="s">
        <v>98</v>
      </c>
      <c r="G3" s="22">
        <v>15033600</v>
      </c>
      <c r="H3" s="22">
        <v>15000000</v>
      </c>
      <c r="I3" s="23">
        <f t="shared" ref="I3:I35" si="0">H3/G3*100</f>
        <v>99.776500638569615</v>
      </c>
      <c r="J3" s="15"/>
      <c r="K3" s="43"/>
      <c r="L3" s="43"/>
    </row>
    <row r="4" spans="1:12" s="9" customFormat="1" ht="236.25" x14ac:dyDescent="0.15">
      <c r="A4" s="19" t="s">
        <v>41</v>
      </c>
      <c r="B4" s="19" t="s">
        <v>116</v>
      </c>
      <c r="C4" s="20">
        <v>42895</v>
      </c>
      <c r="D4" s="21" t="s">
        <v>76</v>
      </c>
      <c r="E4" s="41">
        <v>5011105004467</v>
      </c>
      <c r="F4" s="16" t="s">
        <v>99</v>
      </c>
      <c r="G4" s="22">
        <v>3574800</v>
      </c>
      <c r="H4" s="22">
        <v>3531600</v>
      </c>
      <c r="I4" s="23">
        <f t="shared" si="0"/>
        <v>98.791540785498484</v>
      </c>
      <c r="J4" s="15"/>
    </row>
    <row r="5" spans="1:12" s="9" customFormat="1" ht="236.25" x14ac:dyDescent="0.15">
      <c r="A5" s="19" t="s">
        <v>42</v>
      </c>
      <c r="B5" s="19" t="s">
        <v>116</v>
      </c>
      <c r="C5" s="20">
        <v>42895</v>
      </c>
      <c r="D5" s="21" t="s">
        <v>74</v>
      </c>
      <c r="E5" s="41">
        <v>4010001000696</v>
      </c>
      <c r="F5" s="16" t="s">
        <v>100</v>
      </c>
      <c r="G5" s="22">
        <v>14223600</v>
      </c>
      <c r="H5" s="22">
        <v>14148000</v>
      </c>
      <c r="I5" s="23">
        <f t="shared" si="0"/>
        <v>99.468488990129075</v>
      </c>
      <c r="J5" s="15"/>
    </row>
    <row r="6" spans="1:12" s="9" customFormat="1" ht="202.5" x14ac:dyDescent="0.15">
      <c r="A6" s="19" t="s">
        <v>43</v>
      </c>
      <c r="B6" s="19" t="s">
        <v>118</v>
      </c>
      <c r="C6" s="20">
        <v>42926</v>
      </c>
      <c r="D6" s="26" t="s">
        <v>119</v>
      </c>
      <c r="E6" s="31">
        <v>5011001027530</v>
      </c>
      <c r="F6" s="16" t="s">
        <v>101</v>
      </c>
      <c r="G6" s="22">
        <v>28319760</v>
      </c>
      <c r="H6" s="22">
        <v>28242000</v>
      </c>
      <c r="I6" s="23">
        <f t="shared" si="0"/>
        <v>99.725421401876289</v>
      </c>
      <c r="J6" s="15"/>
      <c r="K6" s="43"/>
      <c r="L6" s="43"/>
    </row>
    <row r="7" spans="1:12" s="9" customFormat="1" ht="191.25" x14ac:dyDescent="0.15">
      <c r="A7" s="19" t="s">
        <v>44</v>
      </c>
      <c r="B7" s="19" t="s">
        <v>118</v>
      </c>
      <c r="C7" s="20">
        <v>42928</v>
      </c>
      <c r="D7" s="26" t="s">
        <v>119</v>
      </c>
      <c r="E7" s="31">
        <v>5011001027530</v>
      </c>
      <c r="F7" s="16" t="s">
        <v>77</v>
      </c>
      <c r="G7" s="22">
        <v>5983200</v>
      </c>
      <c r="H7" s="22">
        <v>5983200</v>
      </c>
      <c r="I7" s="23">
        <f t="shared" si="0"/>
        <v>100</v>
      </c>
      <c r="J7" s="15"/>
    </row>
    <row r="8" spans="1:12" s="9" customFormat="1" ht="191.25" x14ac:dyDescent="0.15">
      <c r="A8" s="19" t="s">
        <v>45</v>
      </c>
      <c r="B8" s="19" t="s">
        <v>118</v>
      </c>
      <c r="C8" s="20">
        <v>42957</v>
      </c>
      <c r="D8" s="21" t="s">
        <v>120</v>
      </c>
      <c r="E8" s="41">
        <v>7013401000164</v>
      </c>
      <c r="F8" s="16" t="s">
        <v>78</v>
      </c>
      <c r="G8" s="22">
        <v>16005600</v>
      </c>
      <c r="H8" s="22">
        <v>15993834</v>
      </c>
      <c r="I8" s="23">
        <f t="shared" si="0"/>
        <v>99.926488229119798</v>
      </c>
      <c r="J8" s="15"/>
    </row>
    <row r="9" spans="1:12" s="9" customFormat="1" ht="123.75" x14ac:dyDescent="0.15">
      <c r="A9" s="19" t="s">
        <v>46</v>
      </c>
      <c r="B9" s="19" t="s">
        <v>116</v>
      </c>
      <c r="C9" s="20">
        <v>42870</v>
      </c>
      <c r="D9" s="21" t="s">
        <v>121</v>
      </c>
      <c r="E9" s="41">
        <v>6010405013689</v>
      </c>
      <c r="F9" s="16" t="s">
        <v>102</v>
      </c>
      <c r="G9" s="22">
        <v>8067600</v>
      </c>
      <c r="H9" s="22">
        <v>7900200</v>
      </c>
      <c r="I9" s="23">
        <f t="shared" si="0"/>
        <v>97.925033467202141</v>
      </c>
      <c r="J9" s="15"/>
    </row>
    <row r="10" spans="1:12" s="9" customFormat="1" ht="326.25" x14ac:dyDescent="0.15">
      <c r="A10" s="19" t="s">
        <v>47</v>
      </c>
      <c r="B10" s="19" t="s">
        <v>116</v>
      </c>
      <c r="C10" s="20">
        <v>42877</v>
      </c>
      <c r="D10" s="21" t="s">
        <v>79</v>
      </c>
      <c r="E10" s="41">
        <v>7011105004052</v>
      </c>
      <c r="F10" s="16" t="s">
        <v>103</v>
      </c>
      <c r="G10" s="22">
        <v>14030000</v>
      </c>
      <c r="H10" s="22">
        <v>14000000</v>
      </c>
      <c r="I10" s="23">
        <f t="shared" si="0"/>
        <v>99.786172487526727</v>
      </c>
      <c r="J10" s="15"/>
    </row>
    <row r="11" spans="1:12" s="9" customFormat="1" ht="146.25" x14ac:dyDescent="0.15">
      <c r="A11" s="19" t="s">
        <v>48</v>
      </c>
      <c r="B11" s="19" t="s">
        <v>116</v>
      </c>
      <c r="C11" s="20">
        <v>42870</v>
      </c>
      <c r="D11" s="21" t="s">
        <v>121</v>
      </c>
      <c r="E11" s="41">
        <v>6010405013689</v>
      </c>
      <c r="F11" s="16" t="s">
        <v>80</v>
      </c>
      <c r="G11" s="22">
        <v>9493200</v>
      </c>
      <c r="H11" s="22">
        <v>9381960</v>
      </c>
      <c r="I11" s="23">
        <f t="shared" si="0"/>
        <v>98.828213879408423</v>
      </c>
      <c r="J11" s="15"/>
    </row>
    <row r="12" spans="1:12" s="9" customFormat="1" ht="213.75" x14ac:dyDescent="0.15">
      <c r="A12" s="19" t="s">
        <v>49</v>
      </c>
      <c r="B12" s="19" t="s">
        <v>116</v>
      </c>
      <c r="C12" s="20">
        <v>42835</v>
      </c>
      <c r="D12" s="26" t="s">
        <v>119</v>
      </c>
      <c r="E12" s="31">
        <v>5011001027530</v>
      </c>
      <c r="F12" s="16" t="s">
        <v>96</v>
      </c>
      <c r="G12" s="22">
        <v>9979200</v>
      </c>
      <c r="H12" s="22">
        <v>9979200</v>
      </c>
      <c r="I12" s="23">
        <f t="shared" si="0"/>
        <v>100</v>
      </c>
      <c r="J12" s="15"/>
      <c r="K12" s="43"/>
      <c r="L12" s="43"/>
    </row>
    <row r="13" spans="1:12" s="9" customFormat="1" ht="202.5" x14ac:dyDescent="0.15">
      <c r="A13" s="19" t="s">
        <v>50</v>
      </c>
      <c r="B13" s="19" t="s">
        <v>118</v>
      </c>
      <c r="C13" s="20">
        <v>42955</v>
      </c>
      <c r="D13" s="21" t="s">
        <v>81</v>
      </c>
      <c r="E13" s="41">
        <v>3010001025942</v>
      </c>
      <c r="F13" s="16" t="s">
        <v>104</v>
      </c>
      <c r="G13" s="22">
        <v>8391600</v>
      </c>
      <c r="H13" s="22">
        <v>8370000</v>
      </c>
      <c r="I13" s="23">
        <f t="shared" si="0"/>
        <v>99.742599742599751</v>
      </c>
      <c r="J13" s="15"/>
    </row>
    <row r="14" spans="1:12" s="9" customFormat="1" ht="292.5" x14ac:dyDescent="0.15">
      <c r="A14" s="19" t="s">
        <v>51</v>
      </c>
      <c r="B14" s="19" t="s">
        <v>116</v>
      </c>
      <c r="C14" s="20">
        <v>42877</v>
      </c>
      <c r="D14" s="21" t="s">
        <v>122</v>
      </c>
      <c r="E14" s="41">
        <v>8011001056122</v>
      </c>
      <c r="F14" s="16" t="s">
        <v>105</v>
      </c>
      <c r="G14" s="22">
        <v>15994800</v>
      </c>
      <c r="H14" s="22">
        <v>15971249</v>
      </c>
      <c r="I14" s="23">
        <f t="shared" si="0"/>
        <v>99.852758396478862</v>
      </c>
      <c r="J14" s="15"/>
    </row>
    <row r="15" spans="1:12" s="9" customFormat="1" ht="213.75" x14ac:dyDescent="0.15">
      <c r="A15" s="19" t="s">
        <v>52</v>
      </c>
      <c r="B15" s="19" t="s">
        <v>116</v>
      </c>
      <c r="C15" s="20">
        <v>42877</v>
      </c>
      <c r="D15" s="21" t="s">
        <v>82</v>
      </c>
      <c r="E15" s="41">
        <v>6010001030403</v>
      </c>
      <c r="F15" s="16" t="s">
        <v>106</v>
      </c>
      <c r="G15" s="22">
        <v>15994800</v>
      </c>
      <c r="H15" s="22">
        <v>15994800</v>
      </c>
      <c r="I15" s="23">
        <f t="shared" si="0"/>
        <v>100</v>
      </c>
      <c r="J15" s="15"/>
    </row>
    <row r="16" spans="1:12" s="9" customFormat="1" ht="213.75" x14ac:dyDescent="0.15">
      <c r="A16" s="19" t="s">
        <v>53</v>
      </c>
      <c r="B16" s="19" t="s">
        <v>118</v>
      </c>
      <c r="C16" s="20">
        <v>42955</v>
      </c>
      <c r="D16" s="21" t="s">
        <v>82</v>
      </c>
      <c r="E16" s="41">
        <v>6010001030403</v>
      </c>
      <c r="F16" s="16" t="s">
        <v>107</v>
      </c>
      <c r="G16" s="22">
        <v>12998880</v>
      </c>
      <c r="H16" s="22">
        <v>12960000</v>
      </c>
      <c r="I16" s="23">
        <f t="shared" si="0"/>
        <v>99.700897308075781</v>
      </c>
      <c r="J16" s="15"/>
    </row>
    <row r="17" spans="1:12" s="9" customFormat="1" ht="191.25" x14ac:dyDescent="0.15">
      <c r="A17" s="19" t="s">
        <v>54</v>
      </c>
      <c r="B17" s="19" t="s">
        <v>118</v>
      </c>
      <c r="C17" s="20">
        <v>42955</v>
      </c>
      <c r="D17" s="21" t="s">
        <v>117</v>
      </c>
      <c r="E17" s="41">
        <v>3010401011971</v>
      </c>
      <c r="F17" s="16" t="s">
        <v>108</v>
      </c>
      <c r="G17" s="22">
        <v>11999880</v>
      </c>
      <c r="H17" s="22">
        <v>11950000</v>
      </c>
      <c r="I17" s="23">
        <f t="shared" si="0"/>
        <v>99.58432917662509</v>
      </c>
      <c r="J17" s="15"/>
    </row>
    <row r="18" spans="1:12" s="9" customFormat="1" ht="180" x14ac:dyDescent="0.15">
      <c r="A18" s="35" t="s">
        <v>55</v>
      </c>
      <c r="B18" s="19" t="s">
        <v>116</v>
      </c>
      <c r="C18" s="20">
        <v>42863</v>
      </c>
      <c r="D18" s="21" t="s">
        <v>123</v>
      </c>
      <c r="E18" s="41">
        <v>9010001031943</v>
      </c>
      <c r="F18" s="18" t="s">
        <v>109</v>
      </c>
      <c r="G18" s="37">
        <v>13984920</v>
      </c>
      <c r="H18" s="37">
        <v>13942800</v>
      </c>
      <c r="I18" s="23">
        <f t="shared" si="0"/>
        <v>99.698818441578496</v>
      </c>
      <c r="J18" s="15"/>
    </row>
    <row r="19" spans="1:12" s="9" customFormat="1" ht="180" x14ac:dyDescent="0.15">
      <c r="A19" s="35" t="s">
        <v>56</v>
      </c>
      <c r="B19" s="19" t="s">
        <v>116</v>
      </c>
      <c r="C19" s="20">
        <v>42891</v>
      </c>
      <c r="D19" s="21" t="s">
        <v>123</v>
      </c>
      <c r="E19" s="41">
        <v>9010001031943</v>
      </c>
      <c r="F19" s="16" t="s">
        <v>124</v>
      </c>
      <c r="G19" s="37">
        <v>9982440</v>
      </c>
      <c r="H19" s="37">
        <v>9979200</v>
      </c>
      <c r="I19" s="23">
        <f t="shared" si="0"/>
        <v>99.967543005517683</v>
      </c>
      <c r="J19" s="15"/>
      <c r="K19" s="43"/>
      <c r="L19" s="43"/>
    </row>
    <row r="20" spans="1:12" s="9" customFormat="1" ht="247.5" x14ac:dyDescent="0.15">
      <c r="A20" s="35" t="s">
        <v>57</v>
      </c>
      <c r="B20" s="19" t="s">
        <v>118</v>
      </c>
      <c r="C20" s="20">
        <v>43014</v>
      </c>
      <c r="D20" s="21" t="s">
        <v>73</v>
      </c>
      <c r="E20" s="41">
        <v>4010001000696</v>
      </c>
      <c r="F20" s="16" t="s">
        <v>83</v>
      </c>
      <c r="G20" s="37">
        <v>24958800</v>
      </c>
      <c r="H20" s="37">
        <v>24948000</v>
      </c>
      <c r="I20" s="23">
        <f t="shared" si="0"/>
        <v>99.956728688879267</v>
      </c>
      <c r="J20" s="15"/>
    </row>
    <row r="21" spans="1:12" s="9" customFormat="1" ht="247.5" x14ac:dyDescent="0.15">
      <c r="A21" s="35" t="s">
        <v>58</v>
      </c>
      <c r="B21" s="19" t="s">
        <v>116</v>
      </c>
      <c r="C21" s="20">
        <v>42891</v>
      </c>
      <c r="D21" s="21" t="s">
        <v>73</v>
      </c>
      <c r="E21" s="41">
        <v>4010001000696</v>
      </c>
      <c r="F21" s="16" t="s">
        <v>84</v>
      </c>
      <c r="G21" s="37">
        <v>14999040</v>
      </c>
      <c r="H21" s="37">
        <v>14990400</v>
      </c>
      <c r="I21" s="23">
        <f t="shared" si="0"/>
        <v>99.942396313364057</v>
      </c>
      <c r="J21" s="15"/>
    </row>
    <row r="22" spans="1:12" s="9" customFormat="1" ht="270" x14ac:dyDescent="0.15">
      <c r="A22" s="19" t="s">
        <v>59</v>
      </c>
      <c r="B22" s="19" t="s">
        <v>118</v>
      </c>
      <c r="C22" s="20">
        <v>42928</v>
      </c>
      <c r="D22" s="21" t="s">
        <v>125</v>
      </c>
      <c r="E22" s="41">
        <v>3010001076738</v>
      </c>
      <c r="F22" s="16" t="s">
        <v>85</v>
      </c>
      <c r="G22" s="22">
        <v>14925600</v>
      </c>
      <c r="H22" s="22">
        <v>14904000</v>
      </c>
      <c r="I22" s="23">
        <f t="shared" si="0"/>
        <v>99.855282199710558</v>
      </c>
      <c r="J22" s="15"/>
    </row>
    <row r="23" spans="1:12" s="9" customFormat="1" ht="213.75" x14ac:dyDescent="0.15">
      <c r="A23" s="35" t="s">
        <v>60</v>
      </c>
      <c r="B23" s="19" t="s">
        <v>116</v>
      </c>
      <c r="C23" s="20">
        <v>42902</v>
      </c>
      <c r="D23" s="35" t="s">
        <v>86</v>
      </c>
      <c r="E23" s="42">
        <v>1030001076416</v>
      </c>
      <c r="F23" s="16" t="s">
        <v>110</v>
      </c>
      <c r="G23" s="37">
        <v>14936400</v>
      </c>
      <c r="H23" s="37">
        <v>14418000</v>
      </c>
      <c r="I23" s="23">
        <f t="shared" si="0"/>
        <v>96.529284164858993</v>
      </c>
      <c r="J23" s="15"/>
    </row>
    <row r="24" spans="1:12" s="9" customFormat="1" ht="281.25" x14ac:dyDescent="0.15">
      <c r="A24" s="19" t="s">
        <v>61</v>
      </c>
      <c r="B24" s="19" t="s">
        <v>118</v>
      </c>
      <c r="C24" s="20">
        <v>42957</v>
      </c>
      <c r="D24" s="21" t="s">
        <v>117</v>
      </c>
      <c r="E24" s="41">
        <v>3010401011971</v>
      </c>
      <c r="F24" s="16" t="s">
        <v>87</v>
      </c>
      <c r="G24" s="22">
        <v>9968400</v>
      </c>
      <c r="H24" s="22">
        <v>9936000</v>
      </c>
      <c r="I24" s="23">
        <f t="shared" si="0"/>
        <v>99.674972914409537</v>
      </c>
      <c r="J24" s="15"/>
    </row>
    <row r="25" spans="1:12" s="9" customFormat="1" ht="213.75" x14ac:dyDescent="0.15">
      <c r="A25" s="19" t="s">
        <v>62</v>
      </c>
      <c r="B25" s="19" t="s">
        <v>116</v>
      </c>
      <c r="C25" s="20">
        <v>42863</v>
      </c>
      <c r="D25" s="21" t="s">
        <v>126</v>
      </c>
      <c r="E25" s="41">
        <v>3011001011016</v>
      </c>
      <c r="F25" s="16" t="s">
        <v>88</v>
      </c>
      <c r="G25" s="22">
        <v>7970000</v>
      </c>
      <c r="H25" s="22">
        <v>7970000</v>
      </c>
      <c r="I25" s="23">
        <f t="shared" si="0"/>
        <v>100</v>
      </c>
      <c r="J25" s="15"/>
    </row>
    <row r="26" spans="1:12" s="9" customFormat="1" ht="281.25" x14ac:dyDescent="0.15">
      <c r="A26" s="19" t="s">
        <v>63</v>
      </c>
      <c r="B26" s="19" t="s">
        <v>116</v>
      </c>
      <c r="C26" s="20">
        <v>42892</v>
      </c>
      <c r="D26" s="21" t="s">
        <v>123</v>
      </c>
      <c r="E26" s="41">
        <v>9010001031943</v>
      </c>
      <c r="F26" s="16" t="s">
        <v>89</v>
      </c>
      <c r="G26" s="22">
        <v>7970400</v>
      </c>
      <c r="H26" s="22">
        <v>7970400</v>
      </c>
      <c r="I26" s="23">
        <f t="shared" si="0"/>
        <v>100</v>
      </c>
      <c r="J26" s="15"/>
    </row>
    <row r="27" spans="1:12" s="9" customFormat="1" ht="213.75" x14ac:dyDescent="0.15">
      <c r="A27" s="19" t="s">
        <v>64</v>
      </c>
      <c r="B27" s="19" t="s">
        <v>118</v>
      </c>
      <c r="C27" s="20">
        <v>42923</v>
      </c>
      <c r="D27" s="21" t="s">
        <v>73</v>
      </c>
      <c r="E27" s="41">
        <v>4010001000696</v>
      </c>
      <c r="F27" s="16" t="s">
        <v>90</v>
      </c>
      <c r="G27" s="22">
        <v>24980400</v>
      </c>
      <c r="H27" s="22">
        <v>24948000</v>
      </c>
      <c r="I27" s="23">
        <f t="shared" si="0"/>
        <v>99.870298313878081</v>
      </c>
      <c r="J27" s="15"/>
    </row>
    <row r="28" spans="1:12" s="9" customFormat="1" ht="225" x14ac:dyDescent="0.15">
      <c r="A28" s="19" t="s">
        <v>65</v>
      </c>
      <c r="B28" s="19" t="s">
        <v>118</v>
      </c>
      <c r="C28" s="20">
        <v>42923</v>
      </c>
      <c r="D28" s="26" t="s">
        <v>119</v>
      </c>
      <c r="E28" s="31">
        <v>5011001027530</v>
      </c>
      <c r="F28" s="16" t="s">
        <v>91</v>
      </c>
      <c r="G28" s="22">
        <v>19915200</v>
      </c>
      <c r="H28" s="22">
        <v>19904400</v>
      </c>
      <c r="I28" s="23">
        <f t="shared" si="0"/>
        <v>99.945770065075919</v>
      </c>
      <c r="J28" s="15"/>
    </row>
    <row r="29" spans="1:12" s="9" customFormat="1" ht="213.75" x14ac:dyDescent="0.15">
      <c r="A29" s="19" t="s">
        <v>66</v>
      </c>
      <c r="B29" s="19" t="s">
        <v>118</v>
      </c>
      <c r="C29" s="20">
        <v>42923</v>
      </c>
      <c r="D29" s="21" t="s">
        <v>127</v>
      </c>
      <c r="E29" s="41">
        <v>8010005018789</v>
      </c>
      <c r="F29" s="16" t="s">
        <v>92</v>
      </c>
      <c r="G29" s="22">
        <v>9925200</v>
      </c>
      <c r="H29" s="22">
        <v>9904577</v>
      </c>
      <c r="I29" s="23">
        <f t="shared" si="0"/>
        <v>99.79221577398944</v>
      </c>
      <c r="J29" s="15"/>
    </row>
    <row r="30" spans="1:12" s="9" customFormat="1" ht="213.75" x14ac:dyDescent="0.15">
      <c r="A30" s="24" t="s">
        <v>67</v>
      </c>
      <c r="B30" s="19" t="s">
        <v>118</v>
      </c>
      <c r="C30" s="20">
        <v>42923</v>
      </c>
      <c r="D30" s="21" t="s">
        <v>93</v>
      </c>
      <c r="E30" s="41">
        <v>6010001009455</v>
      </c>
      <c r="F30" s="17" t="s">
        <v>94</v>
      </c>
      <c r="G30" s="22">
        <v>9990000</v>
      </c>
      <c r="H30" s="38">
        <v>9990000</v>
      </c>
      <c r="I30" s="23">
        <f t="shared" si="0"/>
        <v>100</v>
      </c>
      <c r="J30" s="15"/>
    </row>
    <row r="31" spans="1:12" s="9" customFormat="1" ht="202.5" x14ac:dyDescent="0.15">
      <c r="A31" s="24" t="s">
        <v>68</v>
      </c>
      <c r="B31" s="19" t="s">
        <v>116</v>
      </c>
      <c r="C31" s="20">
        <v>42828</v>
      </c>
      <c r="D31" s="21" t="s">
        <v>128</v>
      </c>
      <c r="E31" s="41">
        <v>2010405010335</v>
      </c>
      <c r="F31" s="16" t="s">
        <v>111</v>
      </c>
      <c r="G31" s="38">
        <v>17992800</v>
      </c>
      <c r="H31" s="38">
        <v>17992800</v>
      </c>
      <c r="I31" s="23">
        <f t="shared" si="0"/>
        <v>100</v>
      </c>
      <c r="J31" s="15"/>
    </row>
    <row r="32" spans="1:12" s="9" customFormat="1" ht="202.5" x14ac:dyDescent="0.15">
      <c r="A32" s="36" t="s">
        <v>69</v>
      </c>
      <c r="B32" s="19" t="s">
        <v>116</v>
      </c>
      <c r="C32" s="20">
        <v>42870</v>
      </c>
      <c r="D32" s="26" t="s">
        <v>119</v>
      </c>
      <c r="E32" s="31">
        <v>5011001027530</v>
      </c>
      <c r="F32" s="45" t="s">
        <v>112</v>
      </c>
      <c r="G32" s="39">
        <v>11977200</v>
      </c>
      <c r="H32" s="40">
        <v>11977200</v>
      </c>
      <c r="I32" s="23">
        <f t="shared" si="0"/>
        <v>100</v>
      </c>
      <c r="J32" s="15"/>
      <c r="K32" s="43"/>
      <c r="L32" s="43"/>
    </row>
    <row r="33" spans="1:12" s="9" customFormat="1" ht="213.75" x14ac:dyDescent="0.15">
      <c r="A33" s="24" t="s">
        <v>70</v>
      </c>
      <c r="B33" s="19" t="s">
        <v>116</v>
      </c>
      <c r="C33" s="20">
        <v>42870</v>
      </c>
      <c r="D33" s="21" t="s">
        <v>128</v>
      </c>
      <c r="E33" s="41">
        <v>2010405010335</v>
      </c>
      <c r="F33" s="16" t="s">
        <v>113</v>
      </c>
      <c r="G33" s="38">
        <v>9990000</v>
      </c>
      <c r="H33" s="38">
        <v>9990000</v>
      </c>
      <c r="I33" s="23">
        <f t="shared" si="0"/>
        <v>100</v>
      </c>
      <c r="J33" s="15"/>
      <c r="K33" s="43"/>
      <c r="L33" s="43"/>
    </row>
    <row r="34" spans="1:12" s="9" customFormat="1" ht="213.75" x14ac:dyDescent="0.15">
      <c r="A34" s="24" t="s">
        <v>71</v>
      </c>
      <c r="B34" s="19" t="s">
        <v>116</v>
      </c>
      <c r="C34" s="20">
        <v>42870</v>
      </c>
      <c r="D34" s="21" t="s">
        <v>82</v>
      </c>
      <c r="E34" s="41">
        <v>6010001030403</v>
      </c>
      <c r="F34" s="16" t="s">
        <v>114</v>
      </c>
      <c r="G34" s="38">
        <v>7981200</v>
      </c>
      <c r="H34" s="38">
        <v>7970400</v>
      </c>
      <c r="I34" s="23">
        <f t="shared" si="0"/>
        <v>99.86468200270636</v>
      </c>
      <c r="J34" s="15"/>
      <c r="K34" s="43"/>
      <c r="L34" s="43"/>
    </row>
    <row r="35" spans="1:12" s="9" customFormat="1" ht="258.75" x14ac:dyDescent="0.15">
      <c r="A35" s="24" t="s">
        <v>72</v>
      </c>
      <c r="B35" s="19" t="s">
        <v>116</v>
      </c>
      <c r="C35" s="20">
        <v>42828</v>
      </c>
      <c r="D35" s="21" t="s">
        <v>95</v>
      </c>
      <c r="E35" s="41">
        <v>1010401034000</v>
      </c>
      <c r="F35" s="16" t="s">
        <v>129</v>
      </c>
      <c r="G35" s="38">
        <v>69973200</v>
      </c>
      <c r="H35" s="38">
        <v>69930000</v>
      </c>
      <c r="I35" s="23">
        <f t="shared" si="0"/>
        <v>99.938262077481085</v>
      </c>
      <c r="J35" s="15"/>
      <c r="K35" s="43"/>
      <c r="L35" s="43"/>
    </row>
    <row r="36" spans="1:12" x14ac:dyDescent="0.15">
      <c r="K36" s="44"/>
    </row>
  </sheetData>
  <sortState ref="A2:J37">
    <sortCondition ref="C2:C37"/>
  </sortState>
  <dataConsolidate/>
  <phoneticPr fontId="4"/>
  <dataValidations count="8">
    <dataValidation type="date" operator="greaterThanOrEqual" allowBlank="1" showInputMessage="1" showErrorMessage="1" errorTitle="契約を締結した日" error="正しい日付を入力してください。" sqref="C1 C36:C65470">
      <formula1>38718</formula1>
    </dataValidation>
    <dataValidation type="list" operator="lessThanOrEqual" showInputMessage="1" showErrorMessage="1" errorTitle="一般競争入札・指名競争入札の別" error="リストから選択してください。" sqref="F36:F65470">
      <formula1>一般競争入札・指名競争入札の別</formula1>
    </dataValidation>
    <dataValidation type="whole" operator="lessThanOrEqual" allowBlank="1" showInputMessage="1" showErrorMessage="1" errorTitle="契約金額" error="正しい数値を入力してください。" sqref="H36:H65470">
      <formula1>999999999999</formula1>
    </dataValidation>
    <dataValidation type="whole" operator="lessThanOrEqual" allowBlank="1" showInputMessage="1" showErrorMessage="1" errorTitle="予定価格" error="正しい数値を入力してください。" sqref="G36:G65470">
      <formula1>999999999999</formula1>
    </dataValidation>
    <dataValidation type="textLength" operator="lessThanOrEqual" allowBlank="1" showInputMessage="1" showErrorMessage="1" errorTitle="備考" error="256文字以内で入力してください。" sqref="J36:J65470">
      <formula1>256</formula1>
    </dataValidation>
    <dataValidation type="textLength" operator="lessThanOrEqual" allowBlank="1" showInputMessage="1" showErrorMessage="1" errorTitle="契約の相手方の称号又は名称及び住所" error="256文字以内で入力してください。" sqref="D36:E6547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36:B65470">
      <formula1>256</formula1>
    </dataValidation>
    <dataValidation type="textLength" operator="lessThanOrEqual" allowBlank="1" showInputMessage="1" showErrorMessage="1" errorTitle="物品役務等の名称及び数量" error="256文字以内で入力してください。" sqref="A2:A65470">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2018-07-04T00:55:58Z</cp:lastPrinted>
  <dcterms:created xsi:type="dcterms:W3CDTF">1997-01-08T22:48:59Z</dcterms:created>
  <dcterms:modified xsi:type="dcterms:W3CDTF">2018-07-05T06:21:47Z</dcterms:modified>
</cp:coreProperties>
</file>