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10.住宅局○\【住宅局】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<sst xmlns="http://schemas.openxmlformats.org/spreadsheetml/2006/main" count="2799" uniqueCount="616">
  <si>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</si>
  <si>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</si>
  <si>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</si>
  <si>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</si>
  <si>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</si>
  <si>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</si>
  <si>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</si>
  <si>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</si>
  <si>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</si>
  <si>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</si>
  <si>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</si>
  <si>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</si>
  <si>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</si>
  <si>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</si>
  <si>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</si>
  <si>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</si>
  <si>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</si>
  <si>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</si>
  <si>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</si>
  <si>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</si>
  <si>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</si>
  <si>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</si>
  <si>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</si>
  <si>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</si>
  <si>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</si>
  <si>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</si>
  <si>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</si>
  <si>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</si>
  <si>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</si>
  <si>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</si>
  <si>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</si>
  <si>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</si>
  <si>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</si>
  <si>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</si>
  <si>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</si>
  <si>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</si>
  <si>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</si>
  <si>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</si>
  <si>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</si>
  <si>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</si>
  <si>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</si>
  <si>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</si>
  <si>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</si>
  <si>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</si>
  <si>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</si>
  <si>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</si>
  <si>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</si>
  <si>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</si>
  <si>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</si>
  <si>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</si>
  <si>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</si>
  <si>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</si>
  <si>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</si>
  <si>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</si>
  <si>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</si>
  <si>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</si>
  <si>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</si>
  <si>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</si>
  <si>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</si>
  <si>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</si>
  <si>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</si>
  <si>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</si>
  <si>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</si>
  <si>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</si>
  <si>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</si>
  <si>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</si>
  <si>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</si>
  <si>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</si>
  <si>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</si>
  <si>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</si>
  <si>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</si>
  <si>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</si>
  <si>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</si>
  <si>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</si>
  <si>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</si>
  <si>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</si>
  <si>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</si>
  <si>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</si>
  <si>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</si>
  <si>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</si>
  <si>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</si>
  <si>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</si>
  <si>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</si>
  <si>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</si>
  <si>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</si>
  <si>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</si>
  <si>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</si>
  <si>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</si>
  <si>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</si>
  <si>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</si>
  <si>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</si>
  <si>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</si>
  <si>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</si>
  <si>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</si>
  <si>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</si>
  <si>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</si>
  <si>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</si>
  <si>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</si>
  <si>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</si>
  <si>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</si>
  <si>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</si>
  <si>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</si>
  <si>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</si>
  <si>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</si>
  <si>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</si>
  <si>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</si>
  <si>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</si>
  <si>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</si>
  <si>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</si>
  <si>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</si>
  <si>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</si>
  <si>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</si>
  <si>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</si>
  <si>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</si>
  <si>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</si>
  <si>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</si>
  <si>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</si>
  <si>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</si>
  <si>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</si>
  <si>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</si>
  <si>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</si>
  <si>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</si>
  <si>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</si>
  <si>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</si>
  <si>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</si>
  <si>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</si>
  <si>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</si>
  <si>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</si>
  <si>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</si>
  <si>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</si>
  <si>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</si>
  <si>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</si>
  <si>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</si>
  <si>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</si>
  <si>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</si>
  <si>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</si>
  <si>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</si>
  <si>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</si>
  <si>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</si>
  <si>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</si>
  <si>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</si>
  <si>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</si>
  <si>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</si>
  <si>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</si>
  <si>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</si>
  <si>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</si>
  <si>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</si>
  <si>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</si>
  <si>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</si>
  <si>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</si>
  <si>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</si>
  <si>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</si>
  <si>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</si>
  <si>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</si>
  <si>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</si>
  <si>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</si>
  <si>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</si>
  <si>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</si>
  <si>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</si>
  <si>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</si>
  <si>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</si>
  <si>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</si>
  <si>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</si>
  <si>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</si>
  <si>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</si>
  <si>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</si>
  <si>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</si>
  <si>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</si>
  <si>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</si>
  <si>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</si>
  <si>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</si>
  <si>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</si>
  <si>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</si>
  <si>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</si>
  <si>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</si>
  <si>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</si>
  <si>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</si>
  <si>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</si>
  <si>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</si>
  <si>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</si>
  <si>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</si>
  <si>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</si>
  <si>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</si>
  <si>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</si>
  <si>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</si>
  <si>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</si>
  <si>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</si>
  <si>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</si>
  <si>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</si>
  <si>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</si>
  <si>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</si>
  <si>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</si>
  <si>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</si>
  <si>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</si>
  <si>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</si>
  <si>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</si>
  <si>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</si>
  <si>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</si>
  <si>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</si>
  <si>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</si>
  <si>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</si>
  <si>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</si>
  <si>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</si>
  <si>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</si>
  <si>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</si>
  <si>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</si>
  <si>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</si>
  <si>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</si>
  <si>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</si>
  <si>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</si>
  <si>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</si>
  <si>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</si>
  <si>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</si>
  <si>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</si>
  <si>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</si>
  <si>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</si>
  <si>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</si>
  <si>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</si>
  <si>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</si>
  <si>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</si>
  <si>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</si>
  <si>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</si>
  <si>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</si>
  <si>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</si>
  <si>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</si>
  <si>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</si>
  <si>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</si>
  <si>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</si>
  <si>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</si>
  <si>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</si>
  <si>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</si>
  <si>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</si>
  <si>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</si>
  <si>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</si>
  <si>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</si>
  <si>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</si>
  <si>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</si>
  <si>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</si>
  <si>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</si>
  <si>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</si>
  <si>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</si>
  <si>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</si>
  <si>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</si>
  <si>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</si>
  <si>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</si>
  <si>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</si>
  <si>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</si>
  <si>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</si>
  <si>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</si>
  <si>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</si>
  <si>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</si>
  <si>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</si>
  <si>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</si>
  <si>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</si>
  <si>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</si>
  <si>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</si>
  <si>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</si>
  <si>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</si>
  <si>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</si>
  <si>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</si>
  <si>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</si>
  <si>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</si>
  <si>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</si>
  <si>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</si>
  <si>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</si>
  <si>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</si>
  <si>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</si>
  <si>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</si>
  <si>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</si>
  <si>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</si>
  <si>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</si>
  <si>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</si>
  <si>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</si>
  <si>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</si>
  <si>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</si>
  <si>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</si>
  <si>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</si>
  <si>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</si>
  <si>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</si>
  <si>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</si>
  <si>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</si>
  <si>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</si>
  <si>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</si>
  <si>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</si>
  <si>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</si>
  <si>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</si>
  <si>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</si>
  <si>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</si>
  <si>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</si>
  <si>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</si>
  <si>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</si>
  <si>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</si>
  <si>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</si>
  <si>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</si>
  <si>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</si>
  <si>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</si>
  <si>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</si>
  <si>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</si>
  <si>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</si>
  <si>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</si>
  <si>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</si>
  <si>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</si>
  <si>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</si>
  <si>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</si>
  <si>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</si>
  <si>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</si>
  <si>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</si>
  <si>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</si>
  <si>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</si>
  <si>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</si>
  <si>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</si>
  <si>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</si>
  <si>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</si>
  <si>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</si>
  <si>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</si>
  <si>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</si>
  <si>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</si>
  <si>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</si>
  <si>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</si>
  <si>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</si>
  <si>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</si>
  <si>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</si>
  <si>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</si>
  <si>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</si>
  <si>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</si>
  <si>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</si>
  <si>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</si>
  <si>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</si>
  <si>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</si>
  <si>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</si>
  <si>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</si>
  <si>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</si>
  <si>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</si>
  <si>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</si>
  <si>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</si>
  <si>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</si>
  <si>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</si>
  <si>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</si>
  <si>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</si>
  <si>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</si>
  <si>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</si>
  <si>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</si>
  <si>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</si>
  <si>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</si>
  <si>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</si>
  <si>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</si>
  <si>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</si>
  <si>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</si>
  <si>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</si>
  <si>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</si>
  <si>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</si>
  <si>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</si>
  <si>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</si>
  <si>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</si>
  <si>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</si>
  <si>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</si>
  <si>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</si>
  <si>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</si>
  <si>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</si>
  <si>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</si>
  <si>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</si>
  <si>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</si>
  <si>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</si>
  <si>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</si>
  <si>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</si>
  <si>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</si>
  <si>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</si>
  <si>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</si>
  <si>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</si>
  <si>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</si>
  <si>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</si>
  <si>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</si>
  <si>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</si>
  <si>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</si>
  <si>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</si>
  <si>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</si>
  <si>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</si>
  <si>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</si>
  <si>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</si>
  <si>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</si>
  <si>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</si>
  <si>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</si>
  <si>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</si>
  <si>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</si>
  <si>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</si>
  <si>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</si>
  <si>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</si>
  <si>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</si>
  <si>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</si>
  <si>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</si>
  <si>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</si>
  <si>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</si>
  <si>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</si>
  <si>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</si>
  <si>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</si>
  <si>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</si>
  <si>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</si>
  <si>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</si>
  <si>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</si>
  <si>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</si>
  <si>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</si>
  <si>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</si>
  <si>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</si>
  <si>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</si>
  <si>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</si>
  <si>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</si>
  <si>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</si>
  <si>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</si>
  <si>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</si>
  <si>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</si>
  <si>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</si>
  <si>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</si>
  <si>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</si>
  <si>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</si>
  <si>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</si>
  <si>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</si>
  <si>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</si>
  <si>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</si>
  <si>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</si>
  <si>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</si>
  <si>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</si>
  <si>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</si>
  <si>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</si>
  <si>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</si>
  <si>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</si>
  <si>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</si>
  <si>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</si>
  <si>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</si>
  <si>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</si>
  <si>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</si>
  <si>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</si>
  <si>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</si>
  <si>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</si>
  <si>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</si>
  <si>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</si>
  <si>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</si>
  <si>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</si>
  <si>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</si>
  <si>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</si>
  <si>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</si>
  <si>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</si>
  <si>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</si>
  <si>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</si>
  <si>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</si>
  <si>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</si>
  <si>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</si>
  <si>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</si>
  <si>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</si>
  <si>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</si>
  <si>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</si>
  <si>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</si>
  <si>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</si>
  <si>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</si>
  <si>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</si>
  <si>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</si>
  <si>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</si>
  <si>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</si>
  <si>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</si>
  <si>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</si>
  <si>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</si>
  <si>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</si>
  <si>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</si>
  <si>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</si>
  <si>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</si>
  <si>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</si>
  <si>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</si>
  <si>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</si>
  <si>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</si>
  <si>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</si>
  <si>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</si>
  <si>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</si>
  <si>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</si>
  <si>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</si>
  <si>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</si>
  <si>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</si>
  <si>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</si>
  <si>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</si>
  <si>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</si>
  <si>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</si>
  <si>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</si>
  <si>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</si>
  <si>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</si>
  <si>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</si>
  <si>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</si>
  <si>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</si>
  <si>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</si>
  <si>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</si>
  <si>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</si>
  <si>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</si>
  <si>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</si>
  <si>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</si>
  <si>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</si>
  <si>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</si>
  <si>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</si>
  <si>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</si>
  <si>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</si>
  <si>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</si>
  <si>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</si>
  <si>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</si>
  <si>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</si>
  <si>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</si>
  <si>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</si>
  <si>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</si>
  <si>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</si>
  <si>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</si>
  <si>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</si>
  <si>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</si>
  <si>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</si>
  <si>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</si>
  <si>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</si>
  <si>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</si>
  <si>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</si>
  <si>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</si>
  <si>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</si>
  <si>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</si>
  <si>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</si>
  <si>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</si>
  <si>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</si>
  <si>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</si>
  <si>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</si>
  <si>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</si>
  <si>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</si>
  <si>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</si>
  <si>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</si>
  <si>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</si>
  <si>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</si>
  <si>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</si>
  <si>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</si>
  <si>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</si>
  <si>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</si>
  <si>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</si>
  <si>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</si>
  <si>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</si>
  <si>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</si>
  <si>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</si>
  <si>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</si>
  <si>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</si>
  <si>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</si>
  <si>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</si>
  <si>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</si>
  <si>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</si>
  <si>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</si>
  <si>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</si>
  <si>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</si>
  <si>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</si>
  <si>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</si>
  <si>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</si>
  <si>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</si>
  <si>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</si>
  <si>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</si>
  <si>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</si>
  <si>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建築材料等に関するサンプル調査</t>
    <rPh sb="0" eb="2">
      <t>ケンチク</t>
    </rPh>
    <rPh sb="2" eb="4">
      <t>ザイリョウ</t>
    </rPh>
    <rPh sb="4" eb="5">
      <t>トウ</t>
    </rPh>
    <rPh sb="6" eb="7">
      <t>カン</t>
    </rPh>
    <rPh sb="13" eb="15">
      <t>チョウサ</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</si>
  <si>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</si>
  <si>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</si>
  <si>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</si>
  <si>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</si>
  <si>
    <t>住宅市場整備推進等事業費補助金交付要綱</t>
    <phoneticPr fontId="5"/>
  </si>
  <si>
    <t>-</t>
    <phoneticPr fontId="5"/>
  </si>
  <si>
    <t>大臣認定仕様とは異なる仕様の建築材料等の製造・出荷の再発を防止するため、大臣認定を取得した建築材料等に関するサンプル調査を実施し、大臣認定仕様への適合性等を検証する体制を整備することにより、大臣認定を取得した建築材料等の品質と建築物の安全性を確保するとともに、建築基準法に基づく大臣認定制度の信頼性を確保することを目的とする。</t>
    <phoneticPr fontId="5"/>
  </si>
  <si>
    <t>大臣認定を取得した建築材料等について、生産現場への立ち入りによる性能、検査・品質管理体制の確認、または性能確認試験等を実施し、大臣認定仕様への適合性等を検証する民間事業者等に対して補助を行う。（補助率：定額補助）</t>
    <phoneticPr fontId="5"/>
  </si>
  <si>
    <t>（項）住宅市場整備推進費</t>
    <phoneticPr fontId="5"/>
  </si>
  <si>
    <t>（事項）住宅市場の環境整備の推進に必要な経費</t>
    <phoneticPr fontId="5"/>
  </si>
  <si>
    <t>（目）住宅市場整備推進等事業費補助金</t>
    <phoneticPr fontId="5"/>
  </si>
  <si>
    <t>-</t>
    <phoneticPr fontId="5"/>
  </si>
  <si>
    <t>大臣認定仕様とは異なる仕様の建築材料等の製造・出荷を防止するため、平成32年度までに、大臣認定仕様への不適合が確認された件数の割合を平成32年度までに0とする。</t>
    <rPh sb="66" eb="68">
      <t>ヘイセイ</t>
    </rPh>
    <rPh sb="70" eb="72">
      <t>ネンド</t>
    </rPh>
    <phoneticPr fontId="5"/>
  </si>
  <si>
    <t>-</t>
    <phoneticPr fontId="5"/>
  </si>
  <si>
    <t>サンプル調査実施件数</t>
    <phoneticPr fontId="5"/>
  </si>
  <si>
    <t>件数</t>
    <rPh sb="0" eb="2">
      <t>ケンスウ</t>
    </rPh>
    <phoneticPr fontId="5"/>
  </si>
  <si>
    <t>X:予算額（百万円）／Y:サンプル調査実施件数（件）</t>
    <phoneticPr fontId="5"/>
  </si>
  <si>
    <t>（百万円）／件</t>
    <phoneticPr fontId="5"/>
  </si>
  <si>
    <t>　　X/Y</t>
    <phoneticPr fontId="5"/>
  </si>
  <si>
    <t>-</t>
    <phoneticPr fontId="5"/>
  </si>
  <si>
    <t>150/45</t>
    <phoneticPr fontId="5"/>
  </si>
  <si>
    <t>150/45</t>
    <phoneticPr fontId="5"/>
  </si>
  <si>
    <t>150/41</t>
    <phoneticPr fontId="5"/>
  </si>
  <si>
    <t>１　少子・高齢化等に対応した住生活の安定の確保及び向上の促進</t>
    <phoneticPr fontId="5"/>
  </si>
  <si>
    <t>２　住宅の取得・賃貸・管理・修繕が円滑に行われる住宅市場を整備する</t>
    <phoneticPr fontId="5"/>
  </si>
  <si>
    <t>本事業により、大臣認定仕様に適合しない建築材料等の割合を減少することで、より安全な住宅・建築物を供給することができることから、国民が安心して住宅等を選択できる市場の整備を促進することができる。</t>
    <phoneticPr fontId="5"/>
  </si>
  <si>
    <t>大臣認定を取得した建築材料等に対する信頼性や建築物の安全性の低下、それに伴う国民の生命・財産を脅かす事態等を未然に防止することで、国民が安心して生活や利用することができる住宅・建築を確保するうえで、ニーズに適したものである。</t>
    <rPh sb="30" eb="32">
      <t>テイカ</t>
    </rPh>
    <rPh sb="52" eb="53">
      <t>トウ</t>
    </rPh>
    <rPh sb="65" eb="67">
      <t>コクミン</t>
    </rPh>
    <rPh sb="68" eb="70">
      <t>アンシン</t>
    </rPh>
    <rPh sb="72" eb="74">
      <t>セイカツ</t>
    </rPh>
    <rPh sb="75" eb="77">
      <t>リヨウ</t>
    </rPh>
    <rPh sb="85" eb="87">
      <t>ジュウタク</t>
    </rPh>
    <rPh sb="88" eb="90">
      <t>ケンチク</t>
    </rPh>
    <rPh sb="91" eb="93">
      <t>カクホ</t>
    </rPh>
    <rPh sb="103" eb="104">
      <t>テキ</t>
    </rPh>
    <phoneticPr fontId="5"/>
  </si>
  <si>
    <t>本事業は、大臣認定制度の適正性・信頼性の確保に資するものであり、大臣認定を行う国が支援するべき業務である。</t>
    <rPh sb="23" eb="24">
      <t>シ</t>
    </rPh>
    <rPh sb="32" eb="34">
      <t>ダイジン</t>
    </rPh>
    <rPh sb="34" eb="36">
      <t>ニンテイ</t>
    </rPh>
    <rPh sb="37" eb="38">
      <t>オコナ</t>
    </rPh>
    <rPh sb="39" eb="40">
      <t>クニ</t>
    </rPh>
    <rPh sb="41" eb="43">
      <t>シエン</t>
    </rPh>
    <rPh sb="47" eb="49">
      <t>ギョウム</t>
    </rPh>
    <phoneticPr fontId="5"/>
  </si>
  <si>
    <t>大臣認定を取得した建築材料等の信頼性が損なわれる事案の発生に起因する本事業は、国民の住生活の安心・安全の確保を図るために優先度が高く妥当な事業である。</t>
    <rPh sb="30" eb="32">
      <t>キイン</t>
    </rPh>
    <rPh sb="34" eb="35">
      <t>ホン</t>
    </rPh>
    <rPh sb="35" eb="37">
      <t>ジギョウ</t>
    </rPh>
    <rPh sb="39" eb="41">
      <t>コクミン</t>
    </rPh>
    <rPh sb="42" eb="45">
      <t>ジュウセイカツ</t>
    </rPh>
    <rPh sb="46" eb="48">
      <t>アンシン</t>
    </rPh>
    <rPh sb="49" eb="51">
      <t>アンゼン</t>
    </rPh>
    <rPh sb="52" eb="54">
      <t>カクホ</t>
    </rPh>
    <rPh sb="55" eb="56">
      <t>ハカ</t>
    </rPh>
    <rPh sb="60" eb="63">
      <t>ユウセンド</t>
    </rPh>
    <rPh sb="64" eb="65">
      <t>タカ</t>
    </rPh>
    <rPh sb="66" eb="68">
      <t>ダトウ</t>
    </rPh>
    <rPh sb="69" eb="71">
      <t>ジギョウ</t>
    </rPh>
    <phoneticPr fontId="5"/>
  </si>
  <si>
    <t>公募により事業者を選定しており、その審査においては中立・公平性、事業を的確に遂行する技術能力、経理・事務の管理体制及び費用・使途の妥当性について確認している。</t>
    <rPh sb="0" eb="2">
      <t>コウボ</t>
    </rPh>
    <rPh sb="5" eb="8">
      <t>ジギョウシャ</t>
    </rPh>
    <rPh sb="9" eb="11">
      <t>センテイ</t>
    </rPh>
    <rPh sb="18" eb="20">
      <t>シンサ</t>
    </rPh>
    <rPh sb="25" eb="27">
      <t>チュウリツ</t>
    </rPh>
    <rPh sb="28" eb="31">
      <t>コウヘイセイ</t>
    </rPh>
    <rPh sb="32" eb="34">
      <t>ジギョウ</t>
    </rPh>
    <rPh sb="35" eb="37">
      <t>テキカク</t>
    </rPh>
    <rPh sb="38" eb="40">
      <t>スイコウ</t>
    </rPh>
    <rPh sb="42" eb="44">
      <t>ギジュツ</t>
    </rPh>
    <rPh sb="44" eb="46">
      <t>ノウリョク</t>
    </rPh>
    <rPh sb="47" eb="49">
      <t>ケイリ</t>
    </rPh>
    <rPh sb="50" eb="52">
      <t>ジム</t>
    </rPh>
    <rPh sb="53" eb="55">
      <t>カンリ</t>
    </rPh>
    <rPh sb="55" eb="57">
      <t>タイセイ</t>
    </rPh>
    <rPh sb="57" eb="58">
      <t>オヨ</t>
    </rPh>
    <rPh sb="59" eb="61">
      <t>ヒヨウ</t>
    </rPh>
    <rPh sb="62" eb="63">
      <t>ツカ</t>
    </rPh>
    <rPh sb="63" eb="64">
      <t>ミチ</t>
    </rPh>
    <rPh sb="65" eb="68">
      <t>ダトウセイ</t>
    </rPh>
    <rPh sb="72" eb="74">
      <t>カクニン</t>
    </rPh>
    <phoneticPr fontId="5"/>
  </si>
  <si>
    <t>無</t>
  </si>
  <si>
    <t>‐</t>
  </si>
  <si>
    <t>調査に必要なコストを見直し、効率的な執行に努めている。</t>
    <phoneticPr fontId="5"/>
  </si>
  <si>
    <t>事業内容に即して適切に運用されている。</t>
    <phoneticPr fontId="5"/>
  </si>
  <si>
    <t>本事業により建築材料等の大臣認定仕様への適合性等を検証することで、適正な大臣認定品の製造・出荷を促進する上では、実効性の高い内容となっているとともに、成果目標の向上・達成に資する内容となっている。</t>
    <rPh sb="0" eb="1">
      <t>ホン</t>
    </rPh>
    <rPh sb="1" eb="3">
      <t>ジギョウ</t>
    </rPh>
    <rPh sb="48" eb="50">
      <t>ソクシン</t>
    </rPh>
    <rPh sb="52" eb="53">
      <t>ウエ</t>
    </rPh>
    <phoneticPr fontId="5"/>
  </si>
  <si>
    <t>△</t>
  </si>
  <si>
    <t>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0" eb="2">
      <t>トウショ</t>
    </rPh>
    <rPh sb="3" eb="5">
      <t>ミコ</t>
    </rPh>
    <rPh sb="6" eb="8">
      <t>ケンスウ</t>
    </rPh>
    <rPh sb="9" eb="11">
      <t>サンシュツ</t>
    </rPh>
    <rPh sb="20" eb="22">
      <t>ザイリョウ</t>
    </rPh>
    <rPh sb="22" eb="24">
      <t>タンカ</t>
    </rPh>
    <rPh sb="25" eb="26">
      <t>タイ</t>
    </rPh>
    <rPh sb="29" eb="31">
      <t>ジッタイ</t>
    </rPh>
    <rPh sb="32" eb="34">
      <t>コウニュウ</t>
    </rPh>
    <rPh sb="38" eb="40">
      <t>カンケイ</t>
    </rPh>
    <rPh sb="41" eb="43">
      <t>ジュチュウ</t>
    </rPh>
    <rPh sb="43" eb="45">
      <t>セイサン</t>
    </rPh>
    <rPh sb="45" eb="46">
      <t>ヒン</t>
    </rPh>
    <rPh sb="48" eb="50">
      <t>タンカ</t>
    </rPh>
    <rPh sb="51" eb="53">
      <t>ゾウカ</t>
    </rPh>
    <rPh sb="59" eb="61">
      <t>セイヒン</t>
    </rPh>
    <rPh sb="62" eb="65">
      <t>アンゼンセイ</t>
    </rPh>
    <rPh sb="66" eb="68">
      <t>テキセツ</t>
    </rPh>
    <rPh sb="69" eb="71">
      <t>カクニン</t>
    </rPh>
    <rPh sb="76" eb="78">
      <t>トウショ</t>
    </rPh>
    <rPh sb="78" eb="80">
      <t>ケイカク</t>
    </rPh>
    <rPh sb="82" eb="84">
      <t>シケン</t>
    </rPh>
    <rPh sb="84" eb="86">
      <t>コウモク</t>
    </rPh>
    <rPh sb="86" eb="87">
      <t>スウ</t>
    </rPh>
    <rPh sb="88" eb="90">
      <t>ミナオ</t>
    </rPh>
    <rPh sb="92" eb="94">
      <t>ケッカ</t>
    </rPh>
    <rPh sb="95" eb="97">
      <t>チョウサ</t>
    </rPh>
    <rPh sb="97" eb="99">
      <t>ジッセキ</t>
    </rPh>
    <rPh sb="100" eb="102">
      <t>ミコ</t>
    </rPh>
    <rPh sb="103" eb="105">
      <t>ケンスウ</t>
    </rPh>
    <rPh sb="106" eb="108">
      <t>シタマワ</t>
    </rPh>
    <phoneticPr fontId="5"/>
  </si>
  <si>
    <t>大臣認定を取得した建築材料等に関するサンプル調査を通じて、建築材料等の大臣認定仕様への適合性等を検証することにより、適正な大臣認定品の製造・出荷を促進し、大臣認定仕様と異なる仕様の建築材料等の製造・出荷の再発防止を着実に進めている。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58" eb="60">
      <t>テキセイ</t>
    </rPh>
    <rPh sb="61" eb="63">
      <t>ダイジン</t>
    </rPh>
    <rPh sb="63" eb="65">
      <t>ニンテイ</t>
    </rPh>
    <rPh sb="65" eb="66">
      <t>ヒン</t>
    </rPh>
    <rPh sb="67" eb="69">
      <t>セイゾウ</t>
    </rPh>
    <rPh sb="70" eb="72">
      <t>シュッカ</t>
    </rPh>
    <rPh sb="73" eb="75">
      <t>ソクシン</t>
    </rPh>
    <rPh sb="77" eb="79">
      <t>ダイジン</t>
    </rPh>
    <rPh sb="79" eb="81">
      <t>ニンテイ</t>
    </rPh>
    <rPh sb="81" eb="83">
      <t>シヨウ</t>
    </rPh>
    <rPh sb="84" eb="85">
      <t>コト</t>
    </rPh>
    <rPh sb="87" eb="89">
      <t>シヨウ</t>
    </rPh>
    <rPh sb="90" eb="92">
      <t>ケンチク</t>
    </rPh>
    <rPh sb="92" eb="94">
      <t>ザイリョウ</t>
    </rPh>
    <rPh sb="94" eb="95">
      <t>トウ</t>
    </rPh>
    <rPh sb="96" eb="98">
      <t>セイゾウ</t>
    </rPh>
    <rPh sb="99" eb="101">
      <t>シュッカ</t>
    </rPh>
    <rPh sb="102" eb="104">
      <t>サイハツ</t>
    </rPh>
    <rPh sb="104" eb="106">
      <t>ボウシ</t>
    </rPh>
    <rPh sb="107" eb="109">
      <t>チャクジツ</t>
    </rPh>
    <rPh sb="110" eb="111">
      <t>スス</t>
    </rPh>
    <phoneticPr fontId="5"/>
  </si>
  <si>
    <t>委託費</t>
    <rPh sb="0" eb="2">
      <t>イタク</t>
    </rPh>
    <rPh sb="2" eb="3">
      <t>ヒ</t>
    </rPh>
    <phoneticPr fontId="5"/>
  </si>
  <si>
    <t>実績調査・データ管理等</t>
    <rPh sb="0" eb="2">
      <t>ジッセキ</t>
    </rPh>
    <rPh sb="2" eb="4">
      <t>チョウサ</t>
    </rPh>
    <rPh sb="8" eb="11">
      <t>カンリトウ</t>
    </rPh>
    <phoneticPr fontId="5"/>
  </si>
  <si>
    <t>役務費</t>
    <rPh sb="0" eb="2">
      <t>エキム</t>
    </rPh>
    <rPh sb="2" eb="3">
      <t>ヒ</t>
    </rPh>
    <phoneticPr fontId="5"/>
  </si>
  <si>
    <t>建築材料の調査・試験費用等</t>
    <rPh sb="0" eb="2">
      <t>ケンチク</t>
    </rPh>
    <rPh sb="2" eb="4">
      <t>ザイリョウ</t>
    </rPh>
    <rPh sb="5" eb="7">
      <t>チョウサ</t>
    </rPh>
    <rPh sb="8" eb="10">
      <t>シケン</t>
    </rPh>
    <rPh sb="10" eb="12">
      <t>ヒヨウ</t>
    </rPh>
    <rPh sb="12" eb="13">
      <t>ナド</t>
    </rPh>
    <phoneticPr fontId="5"/>
  </si>
  <si>
    <t>人件費</t>
    <rPh sb="0" eb="3">
      <t>ジンケンヒ</t>
    </rPh>
    <phoneticPr fontId="5"/>
  </si>
  <si>
    <t>検証体制の運営</t>
    <rPh sb="0" eb="2">
      <t>ケンショウ</t>
    </rPh>
    <rPh sb="2" eb="4">
      <t>タイセイ</t>
    </rPh>
    <rPh sb="5" eb="7">
      <t>ウンエイ</t>
    </rPh>
    <phoneticPr fontId="5"/>
  </si>
  <si>
    <t>賃借費</t>
    <rPh sb="0" eb="3">
      <t>チンシャクヒ</t>
    </rPh>
    <phoneticPr fontId="5"/>
  </si>
  <si>
    <t>事務所賃料・機器リース費等</t>
    <rPh sb="0" eb="3">
      <t>ジムショ</t>
    </rPh>
    <rPh sb="3" eb="5">
      <t>チンリョウ</t>
    </rPh>
    <rPh sb="6" eb="8">
      <t>キキ</t>
    </rPh>
    <rPh sb="11" eb="12">
      <t>ヒ</t>
    </rPh>
    <rPh sb="12" eb="13">
      <t>ナド</t>
    </rPh>
    <phoneticPr fontId="5"/>
  </si>
  <si>
    <t>報償費</t>
    <rPh sb="0" eb="3">
      <t>ホウショウヒ</t>
    </rPh>
    <phoneticPr fontId="5"/>
  </si>
  <si>
    <t>WG委員への謝金</t>
    <rPh sb="2" eb="4">
      <t>イイン</t>
    </rPh>
    <rPh sb="6" eb="8">
      <t>シャキン</t>
    </rPh>
    <phoneticPr fontId="5"/>
  </si>
  <si>
    <t>需用費</t>
    <rPh sb="0" eb="3">
      <t>ジュヨウヒ</t>
    </rPh>
    <phoneticPr fontId="5"/>
  </si>
  <si>
    <t>資料印刷・会議費等</t>
    <rPh sb="0" eb="2">
      <t>シリョウ</t>
    </rPh>
    <rPh sb="2" eb="4">
      <t>インサツ</t>
    </rPh>
    <rPh sb="5" eb="8">
      <t>カイギヒ</t>
    </rPh>
    <rPh sb="8" eb="9">
      <t>ナド</t>
    </rPh>
    <phoneticPr fontId="5"/>
  </si>
  <si>
    <t>旅費</t>
    <rPh sb="0" eb="2">
      <t>リョヒ</t>
    </rPh>
    <phoneticPr fontId="5"/>
  </si>
  <si>
    <t>旅費・宿泊費</t>
    <rPh sb="0" eb="2">
      <t>リョヒ</t>
    </rPh>
    <rPh sb="3" eb="6">
      <t>シュクハクヒ</t>
    </rPh>
    <phoneticPr fontId="5"/>
  </si>
  <si>
    <t>賃金</t>
    <rPh sb="0" eb="2">
      <t>チンギン</t>
    </rPh>
    <phoneticPr fontId="5"/>
  </si>
  <si>
    <t>臨時雇用者に対する賃金</t>
    <rPh sb="0" eb="2">
      <t>リンジ</t>
    </rPh>
    <rPh sb="2" eb="5">
      <t>コヨウシャ</t>
    </rPh>
    <rPh sb="6" eb="7">
      <t>タイ</t>
    </rPh>
    <rPh sb="9" eb="11">
      <t>チンギン</t>
    </rPh>
    <phoneticPr fontId="5"/>
  </si>
  <si>
    <t>一般社団法人建築
性能基準推進協会</t>
    <rPh sb="0" eb="2">
      <t>イッパン</t>
    </rPh>
    <rPh sb="2" eb="6">
      <t>シャダンホウジン</t>
    </rPh>
    <rPh sb="6" eb="8">
      <t>ケンチク</t>
    </rPh>
    <rPh sb="9" eb="11">
      <t>セイノウ</t>
    </rPh>
    <rPh sb="11" eb="13">
      <t>キジュン</t>
    </rPh>
    <rPh sb="13" eb="15">
      <t>スイシン</t>
    </rPh>
    <rPh sb="15" eb="17">
      <t>キョウカイ</t>
    </rPh>
    <phoneticPr fontId="5"/>
  </si>
  <si>
    <t xml:space="preserve">大臣認定を取得した建築材料等について、生産現場への立ち入りによる性能、検査・品質管理体制の確認、性能確認試験等を実施し、大臣認定仕様への適合性等を検証する。
</t>
    <rPh sb="0" eb="2">
      <t>ダイジン</t>
    </rPh>
    <rPh sb="2" eb="4">
      <t>ニンテイ</t>
    </rPh>
    <rPh sb="5" eb="7">
      <t>シュトク</t>
    </rPh>
    <rPh sb="9" eb="11">
      <t>ケンチク</t>
    </rPh>
    <rPh sb="11" eb="14">
      <t>ザイリョウナド</t>
    </rPh>
    <rPh sb="19" eb="21">
      <t>セイサン</t>
    </rPh>
    <rPh sb="21" eb="23">
      <t>ゲンバ</t>
    </rPh>
    <rPh sb="25" eb="26">
      <t>タ</t>
    </rPh>
    <rPh sb="27" eb="28">
      <t>イ</t>
    </rPh>
    <rPh sb="32" eb="34">
      <t>セイノウ</t>
    </rPh>
    <rPh sb="35" eb="37">
      <t>ケンサ</t>
    </rPh>
    <rPh sb="38" eb="40">
      <t>ヒンシツ</t>
    </rPh>
    <rPh sb="40" eb="42">
      <t>カンリ</t>
    </rPh>
    <rPh sb="42" eb="44">
      <t>タイセイ</t>
    </rPh>
    <rPh sb="45" eb="47">
      <t>カクニン</t>
    </rPh>
    <rPh sb="48" eb="50">
      <t>セイノウ</t>
    </rPh>
    <rPh sb="50" eb="52">
      <t>カクニン</t>
    </rPh>
    <rPh sb="52" eb="54">
      <t>シケン</t>
    </rPh>
    <rPh sb="54" eb="55">
      <t>トウ</t>
    </rPh>
    <rPh sb="56" eb="58">
      <t>ジッシ</t>
    </rPh>
    <rPh sb="60" eb="62">
      <t>ダイジン</t>
    </rPh>
    <rPh sb="62" eb="64">
      <t>ニンテイ</t>
    </rPh>
    <rPh sb="64" eb="66">
      <t>シヨウ</t>
    </rPh>
    <rPh sb="68" eb="72">
      <t>テキゴウセイナド</t>
    </rPh>
    <rPh sb="73" eb="75">
      <t>ケンショウ</t>
    </rPh>
    <phoneticPr fontId="5"/>
  </si>
  <si>
    <t>補助金等交付</t>
  </si>
  <si>
    <t>-</t>
    <phoneticPr fontId="5"/>
  </si>
  <si>
    <t>新28-003</t>
    <rPh sb="0" eb="1">
      <t>シン</t>
    </rPh>
    <phoneticPr fontId="5"/>
  </si>
  <si>
    <t>0004</t>
    <phoneticPr fontId="5"/>
  </si>
  <si>
    <t>昨年度の評価結果を踏まえ、調査内容を再検討し、より効率的な調査の実施を図る。
（本事業はH30以降も「建築物の安全確保のための体制の整備事業（事業番号0009）」に統合され、事業内容は継続する。）</t>
    <rPh sb="13" eb="15">
      <t>チョウサ</t>
    </rPh>
    <rPh sb="15" eb="17">
      <t>ナイヨウ</t>
    </rPh>
    <rPh sb="18" eb="21">
      <t>サイケントウ</t>
    </rPh>
    <rPh sb="25" eb="28">
      <t>コウリツテキ</t>
    </rPh>
    <rPh sb="29" eb="31">
      <t>チョウサ</t>
    </rPh>
    <rPh sb="32" eb="34">
      <t>ジッシ</t>
    </rPh>
    <rPh sb="35" eb="36">
      <t>ハカ</t>
    </rPh>
    <rPh sb="40" eb="41">
      <t>ホン</t>
    </rPh>
    <rPh sb="41" eb="43">
      <t>ジギョウ</t>
    </rPh>
    <rPh sb="47" eb="49">
      <t>イコウ</t>
    </rPh>
    <rPh sb="82" eb="84">
      <t>トウゴウ</t>
    </rPh>
    <rPh sb="87" eb="89">
      <t>ジギョウ</t>
    </rPh>
    <rPh sb="89" eb="91">
      <t>ナイヨウ</t>
    </rPh>
    <rPh sb="92" eb="94">
      <t>ケイゾク</t>
    </rPh>
    <phoneticPr fontId="5"/>
  </si>
  <si>
    <t>-</t>
    <phoneticPr fontId="5"/>
  </si>
  <si>
    <t>建築材料の構造方法等のサンプル調査実施件数に対する必要な性能等を有していないことが確認された件数の割合</t>
    <rPh sb="0" eb="2">
      <t>ケンチク</t>
    </rPh>
    <rPh sb="2" eb="4">
      <t>ザイリョウ</t>
    </rPh>
    <rPh sb="5" eb="7">
      <t>コウゾウ</t>
    </rPh>
    <rPh sb="7" eb="9">
      <t>ホウホウ</t>
    </rPh>
    <rPh sb="9" eb="10">
      <t>トウ</t>
    </rPh>
    <rPh sb="17" eb="19">
      <t>ジッシ</t>
    </rPh>
    <rPh sb="25" eb="27">
      <t>ヒツヨウ</t>
    </rPh>
    <rPh sb="28" eb="30">
      <t>セイノウ</t>
    </rPh>
    <rPh sb="30" eb="31">
      <t>トウ</t>
    </rPh>
    <rPh sb="32" eb="33">
      <t>ユウ</t>
    </rPh>
    <rPh sb="41" eb="43">
      <t>カクニン</t>
    </rPh>
    <rPh sb="46" eb="48">
      <t>ケンスウ</t>
    </rPh>
    <rPh sb="49" eb="51">
      <t>ワリアイ</t>
    </rPh>
    <phoneticPr fontId="5"/>
  </si>
  <si>
    <t>「指定建築材料の大臣認定件数」国土交通省住宅局調べ（平成29年3月）</t>
    <rPh sb="1" eb="3">
      <t>シテイ</t>
    </rPh>
    <rPh sb="3" eb="5">
      <t>ケンチク</t>
    </rPh>
    <rPh sb="5" eb="7">
      <t>ザイリョウ</t>
    </rPh>
    <rPh sb="8" eb="10">
      <t>ダイジン</t>
    </rPh>
    <rPh sb="10" eb="12">
      <t>ニンテイ</t>
    </rPh>
    <rPh sb="12" eb="14">
      <t>ケンスウ</t>
    </rPh>
    <rPh sb="15" eb="17">
      <t>コクド</t>
    </rPh>
    <rPh sb="17" eb="20">
      <t>コウツウショウ</t>
    </rPh>
    <rPh sb="20" eb="22">
      <t>ジュウタク</t>
    </rPh>
    <rPh sb="22" eb="23">
      <t>キョク</t>
    </rPh>
    <rPh sb="23" eb="24">
      <t>シラ</t>
    </rPh>
    <rPh sb="26" eb="28">
      <t>ヘイセイ</t>
    </rPh>
    <rPh sb="30" eb="31">
      <t>ネン</t>
    </rPh>
    <rPh sb="32" eb="33">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</si>
</sst>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8121</xdr:colOff>
      <xdr:row>741</xdr:row>
      <xdr:rowOff>155863</xdr:rowOff>
    </xdr:from>
    <xdr:to>
      <xdr:col>35</xdr:col>
      <xdr:colOff>43248</xdr:colOff>
      <xdr:row>744</xdr:row>
      <xdr:rowOff>176477</xdr:rowOff>
    </xdr:to>
    <xdr:sp macro="" textlink="">
      <xdr:nvSpPr>
        <xdr:cNvPr id="7" name="テキスト ボックス 6"/>
        <xdr:cNvSpPr txBox="1"/>
      </xdr:nvSpPr>
      <xdr:spPr bwMode="auto">
        <a:xfrm>
          <a:off x="4787939" y="234436227"/>
          <a:ext cx="2528945" cy="10597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150</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23</xdr:col>
      <xdr:colOff>8121</xdr:colOff>
      <xdr:row>748</xdr:row>
      <xdr:rowOff>207155</xdr:rowOff>
    </xdr:from>
    <xdr:to>
      <xdr:col>35</xdr:col>
      <xdr:colOff>43248</xdr:colOff>
      <xdr:row>751</xdr:row>
      <xdr:rowOff>237344</xdr:rowOff>
    </xdr:to>
    <xdr:sp macro="" textlink="">
      <xdr:nvSpPr>
        <xdr:cNvPr id="8" name="テキスト ボックス 7"/>
        <xdr:cNvSpPr txBox="1"/>
      </xdr:nvSpPr>
      <xdr:spPr bwMode="auto">
        <a:xfrm>
          <a:off x="4787939" y="236912064"/>
          <a:ext cx="2528945" cy="10692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150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29</xdr:col>
      <xdr:colOff>23230</xdr:colOff>
      <xdr:row>744</xdr:row>
      <xdr:rowOff>176477</xdr:rowOff>
    </xdr:from>
    <xdr:to>
      <xdr:col>29</xdr:col>
      <xdr:colOff>28139</xdr:colOff>
      <xdr:row>747</xdr:row>
      <xdr:rowOff>60789</xdr:rowOff>
    </xdr:to>
    <xdr:cxnSp macro="">
      <xdr:nvCxnSpPr>
        <xdr:cNvPr id="9" name="直線矢印コネクタ 8"/>
        <xdr:cNvCxnSpPr/>
      </xdr:nvCxnSpPr>
      <xdr:spPr bwMode="auto">
        <a:xfrm flipH="1">
          <a:off x="6049957" y="235495932"/>
          <a:ext cx="4909" cy="92340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155863</xdr:colOff>
      <xdr:row>752</xdr:row>
      <xdr:rowOff>46332</xdr:rowOff>
    </xdr:from>
    <xdr:to>
      <xdr:col>41</xdr:col>
      <xdr:colOff>103325</xdr:colOff>
      <xdr:row>754</xdr:row>
      <xdr:rowOff>208956</xdr:rowOff>
    </xdr:to>
    <xdr:sp macro="" textlink="">
      <xdr:nvSpPr>
        <xdr:cNvPr id="10" name="大かっこ 9"/>
        <xdr:cNvSpPr/>
      </xdr:nvSpPr>
      <xdr:spPr bwMode="auto">
        <a:xfrm>
          <a:off x="3480954" y="238136696"/>
          <a:ext cx="5142916" cy="855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latin typeface="ＭＳ Ｐゴシック" pitchFamily="50" charset="-128"/>
              <a:ea typeface="+mn-ea"/>
            </a:rPr>
            <a:t>大臣認定を取得した建築材料等について、生産現場への立ち入りによる性能、検査・品質管理体制の確認、または性能確認試験等を実施し、大臣認定仕様への適合性等を検証する。</a:t>
          </a:r>
        </a:p>
      </xdr:txBody>
    </xdr:sp>
    <xdr:clientData/>
  </xdr:twoCellAnchor>
  <xdr:twoCellAnchor>
    <xdr:from>
      <xdr:col>26</xdr:col>
      <xdr:colOff>19357</xdr:colOff>
      <xdr:row>747</xdr:row>
      <xdr:rowOff>159918</xdr:rowOff>
    </xdr:from>
    <xdr:to>
      <xdr:col>32</xdr:col>
      <xdr:colOff>32010</xdr:colOff>
      <xdr:row>748</xdr:row>
      <xdr:rowOff>160406</xdr:rowOff>
    </xdr:to>
    <xdr:sp macro="" textlink="">
      <xdr:nvSpPr>
        <xdr:cNvPr id="11" name="テキスト ボックス 10"/>
        <xdr:cNvSpPr txBox="1"/>
      </xdr:nvSpPr>
      <xdr:spPr bwMode="auto">
        <a:xfrm>
          <a:off x="5422630" y="236518463"/>
          <a:ext cx="1259562" cy="346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AU32" sqref="AU32:AX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v>
      </c>
      <c r="AT2" s="218"/>
      <c r="AU2" s="218"/>
      <c r="AV2" s="52" t="str">
        <f>IF(AW2="", "", "-")</f>
        <v/>
      </c>
      <c r="AW2" s="395"/>
      <c r="AX2" s="395"/>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75</v>
      </c>
      <c r="H5" s="562"/>
      <c r="I5" s="562"/>
      <c r="J5" s="562"/>
      <c r="K5" s="562"/>
      <c r="L5" s="562"/>
      <c r="M5" s="563" t="s">
        <v>66</v>
      </c>
      <c r="N5" s="564"/>
      <c r="O5" s="564"/>
      <c r="P5" s="564"/>
      <c r="Q5" s="564"/>
      <c r="R5" s="565"/>
      <c r="S5" s="566" t="s">
        <v>83</v>
      </c>
      <c r="T5" s="562"/>
      <c r="U5" s="562"/>
      <c r="V5" s="562"/>
      <c r="W5" s="562"/>
      <c r="X5" s="567"/>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c r="Q13" s="98"/>
      <c r="R13" s="98"/>
      <c r="S13" s="98"/>
      <c r="T13" s="98"/>
      <c r="U13" s="98"/>
      <c r="V13" s="99"/>
      <c r="W13" s="97">
        <v>150</v>
      </c>
      <c r="X13" s="98"/>
      <c r="Y13" s="98"/>
      <c r="Z13" s="98"/>
      <c r="AA13" s="98"/>
      <c r="AB13" s="98"/>
      <c r="AC13" s="99"/>
      <c r="AD13" s="97">
        <v>150</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150</v>
      </c>
      <c r="X18" s="104"/>
      <c r="Y18" s="104"/>
      <c r="Z18" s="104"/>
      <c r="AA18" s="104"/>
      <c r="AB18" s="104"/>
      <c r="AC18" s="105"/>
      <c r="AD18" s="103">
        <f>SUM(AD13:AJ17)</f>
        <v>150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v>150</v>
      </c>
      <c r="X19" s="98"/>
      <c r="Y19" s="98"/>
      <c r="Z19" s="98"/>
      <c r="AA19" s="98"/>
      <c r="AB19" s="98"/>
      <c r="AC19" s="99"/>
      <c r="AD19" s="97">
        <v>150</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29" t="s">
        <v>497</v>
      </c>
      <c r="H21" s="930"/>
      <c r="I21" s="930"/>
      <c r="J21" s="930"/>
      <c r="K21" s="930"/>
      <c r="L21" s="930"/>
      <c r="M21" s="930"/>
      <c r="N21" s="930"/>
      <c r="O21" s="930"/>
      <c r="P21" s="542" t="str">
        <f>IF(P19=0, "-", SUM(P19)/SUM(P13,P14))</f>
        <v>-</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t="s">
        <v>563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3.75" customHeight="1" x14ac:dyDescent="0.15">
      <c r="A24" s="198"/>
      <c r="B24" s="199"/>
      <c r="C24" s="199"/>
      <c r="D24" s="199"/>
      <c r="E24" s="199"/>
      <c r="F24" s="200"/>
      <c r="G24" s="186" t="s">
        <v>561</v>
      </c>
      <c r="H24" s="187"/>
      <c r="I24" s="187"/>
      <c r="J24" s="187"/>
      <c r="K24" s="187"/>
      <c r="L24" s="187"/>
      <c r="M24" s="187"/>
      <c r="N24" s="187"/>
      <c r="O24" s="188"/>
      <c r="P24" s="97" t="s">
        <v>563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3.75" customHeight="1" x14ac:dyDescent="0.15">
      <c r="A25" s="198"/>
      <c r="B25" s="199"/>
      <c r="C25" s="199"/>
      <c r="D25" s="199"/>
      <c r="E25" s="199"/>
      <c r="F25" s="200"/>
      <c r="G25" s="186" t="s">
        <v>562</v>
      </c>
      <c r="H25" s="187"/>
      <c r="I25" s="187"/>
      <c r="J25" s="187"/>
      <c r="K25" s="187"/>
      <c r="L25" s="187"/>
      <c r="M25" s="187"/>
      <c r="N25" s="187"/>
      <c r="O25" s="188"/>
      <c r="P25" s="97" t="s">
        <v>563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8"/>
      <c r="B32" s="516"/>
      <c r="C32" s="516"/>
      <c r="D32" s="516"/>
      <c r="E32" s="516"/>
      <c r="F32" s="517"/>
      <c r="G32" s="543" t="s">
        <v>564</v>
      </c>
      <c r="H32" s="544"/>
      <c r="I32" s="544"/>
      <c r="J32" s="544"/>
      <c r="K32" s="544"/>
      <c r="L32" s="544"/>
      <c r="M32" s="544"/>
      <c r="N32" s="544"/>
      <c r="O32" s="545"/>
      <c r="P32" s="157" t="s">
        <v>614</v>
      </c>
      <c r="Q32" s="158"/>
      <c r="R32" s="158"/>
      <c r="S32" s="158"/>
      <c r="T32" s="158"/>
      <c r="U32" s="158"/>
      <c r="V32" s="158"/>
      <c r="W32" s="158"/>
      <c r="X32" s="229"/>
      <c r="Y32" s="336" t="s">
        <v>12</v>
      </c>
      <c r="Z32" s="552"/>
      <c r="AA32" s="553"/>
      <c r="AB32" s="554"/>
      <c r="AC32" s="554"/>
      <c r="AD32" s="554"/>
      <c r="AE32" s="362" t="s">
        <v>565</v>
      </c>
      <c r="AF32" s="363"/>
      <c r="AG32" s="363"/>
      <c r="AH32" s="363"/>
      <c r="AI32" s="362">
        <v>0</v>
      </c>
      <c r="AJ32" s="363"/>
      <c r="AK32" s="363"/>
      <c r="AL32" s="363"/>
      <c r="AM32" s="362" t="s">
        <v>613</v>
      </c>
      <c r="AN32" s="363"/>
      <c r="AO32" s="363"/>
      <c r="AP32" s="363"/>
      <c r="AQ32" s="100"/>
      <c r="AR32" s="101"/>
      <c r="AS32" s="101"/>
      <c r="AT32" s="102"/>
      <c r="AU32" s="363"/>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429"/>
      <c r="Q33" s="231"/>
      <c r="R33" s="231"/>
      <c r="S33" s="231"/>
      <c r="T33" s="231"/>
      <c r="U33" s="231"/>
      <c r="V33" s="231"/>
      <c r="W33" s="231"/>
      <c r="X33" s="232"/>
      <c r="Y33" s="301" t="s">
        <v>54</v>
      </c>
      <c r="Z33" s="296"/>
      <c r="AA33" s="297"/>
      <c r="AB33" s="525"/>
      <c r="AC33" s="525"/>
      <c r="AD33" s="525"/>
      <c r="AE33" s="362" t="s">
        <v>565</v>
      </c>
      <c r="AF33" s="363"/>
      <c r="AG33" s="363"/>
      <c r="AH33" s="363"/>
      <c r="AI33" s="362">
        <v>0</v>
      </c>
      <c r="AJ33" s="363"/>
      <c r="AK33" s="363"/>
      <c r="AL33" s="363"/>
      <c r="AM33" s="362">
        <v>0</v>
      </c>
      <c r="AN33" s="363"/>
      <c r="AO33" s="363"/>
      <c r="AP33" s="363"/>
      <c r="AQ33" s="100" t="s">
        <v>563</v>
      </c>
      <c r="AR33" s="101"/>
      <c r="AS33" s="101"/>
      <c r="AT33" s="102"/>
      <c r="AU33" s="363">
        <v>0</v>
      </c>
      <c r="AV33" s="363"/>
      <c r="AW33" s="363"/>
      <c r="AX33" s="365"/>
    </row>
    <row r="34" spans="1:50" ht="53.25" customHeight="1" x14ac:dyDescent="0.15">
      <c r="A34" s="518"/>
      <c r="B34" s="516"/>
      <c r="C34" s="516"/>
      <c r="D34" s="516"/>
      <c r="E34" s="516"/>
      <c r="F34" s="517"/>
      <c r="G34" s="549"/>
      <c r="H34" s="550"/>
      <c r="I34" s="550"/>
      <c r="J34" s="550"/>
      <c r="K34" s="550"/>
      <c r="L34" s="550"/>
      <c r="M34" s="550"/>
      <c r="N34" s="550"/>
      <c r="O34" s="551"/>
      <c r="P34" s="160"/>
      <c r="Q34" s="161"/>
      <c r="R34" s="161"/>
      <c r="S34" s="161"/>
      <c r="T34" s="161"/>
      <c r="U34" s="161"/>
      <c r="V34" s="161"/>
      <c r="W34" s="161"/>
      <c r="X34" s="234"/>
      <c r="Y34" s="301" t="s">
        <v>13</v>
      </c>
      <c r="Z34" s="296"/>
      <c r="AA34" s="297"/>
      <c r="AB34" s="497" t="s">
        <v>301</v>
      </c>
      <c r="AC34" s="497"/>
      <c r="AD34" s="497"/>
      <c r="AE34" s="362" t="s">
        <v>565</v>
      </c>
      <c r="AF34" s="363"/>
      <c r="AG34" s="363"/>
      <c r="AH34" s="363"/>
      <c r="AI34" s="362">
        <v>100</v>
      </c>
      <c r="AJ34" s="363"/>
      <c r="AK34" s="363"/>
      <c r="AL34" s="363"/>
      <c r="AM34" s="362" t="s">
        <v>613</v>
      </c>
      <c r="AN34" s="363"/>
      <c r="AO34" s="363"/>
      <c r="AP34" s="363"/>
      <c r="AQ34" s="100"/>
      <c r="AR34" s="101"/>
      <c r="AS34" s="101"/>
      <c r="AT34" s="102"/>
      <c r="AU34" s="363"/>
      <c r="AV34" s="363"/>
      <c r="AW34" s="363"/>
      <c r="AX34" s="365"/>
    </row>
    <row r="35" spans="1:50" ht="23.25" customHeight="1" x14ac:dyDescent="0.15">
      <c r="A35" s="900" t="s">
        <v>528</v>
      </c>
      <c r="B35" s="901"/>
      <c r="C35" s="901"/>
      <c r="D35" s="901"/>
      <c r="E35" s="901"/>
      <c r="F35" s="902"/>
      <c r="G35" s="906" t="s">
        <v>615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567</v>
      </c>
      <c r="AC101" s="554"/>
      <c r="AD101" s="554"/>
      <c r="AE101" s="362" t="s">
        <v>557</v>
      </c>
      <c r="AF101" s="363"/>
      <c r="AG101" s="363"/>
      <c r="AH101" s="364"/>
      <c r="AI101" s="362">
        <v>45</v>
      </c>
      <c r="AJ101" s="363"/>
      <c r="AK101" s="363"/>
      <c r="AL101" s="364"/>
      <c r="AM101" s="362">
        <v>41</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4" t="s">
        <v>567</v>
      </c>
      <c r="AC102" s="554"/>
      <c r="AD102" s="554"/>
      <c r="AE102" s="356" t="s">
        <v>557</v>
      </c>
      <c r="AF102" s="356"/>
      <c r="AG102" s="356"/>
      <c r="AH102" s="356"/>
      <c r="AI102" s="356">
        <v>100</v>
      </c>
      <c r="AJ102" s="356"/>
      <c r="AK102" s="356"/>
      <c r="AL102" s="356"/>
      <c r="AM102" s="500">
        <v>50</v>
      </c>
      <c r="AN102" s="501"/>
      <c r="AO102" s="501"/>
      <c r="AP102" s="502"/>
      <c r="AQ102" s="500">
        <v>45</v>
      </c>
      <c r="AR102" s="501"/>
      <c r="AS102" s="501"/>
      <c r="AT102" s="502"/>
      <c r="AU102" s="500"/>
      <c r="AV102" s="501"/>
      <c r="AW102" s="501"/>
      <c r="AX102" s="502"/>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500"/>
      <c r="AV105" s="501"/>
      <c r="AW105" s="501"/>
      <c r="AX105" s="502"/>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500"/>
      <c r="AV108" s="501"/>
      <c r="AW108" s="501"/>
      <c r="AX108" s="50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500"/>
      <c r="AV111" s="501"/>
      <c r="AW111" s="501"/>
      <c r="AX111" s="50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t="s">
        <v>571</v>
      </c>
      <c r="AF116" s="356"/>
      <c r="AG116" s="356"/>
      <c r="AH116" s="356"/>
      <c r="AI116" s="356">
        <v>3.33</v>
      </c>
      <c r="AJ116" s="356"/>
      <c r="AK116" s="356"/>
      <c r="AL116" s="356"/>
      <c r="AM116" s="356">
        <v>3.6579999999999999</v>
      </c>
      <c r="AN116" s="356"/>
      <c r="AO116" s="356"/>
      <c r="AP116" s="356"/>
      <c r="AQ116" s="362">
        <v>3.33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573</v>
      </c>
      <c r="AJ117" s="304"/>
      <c r="AK117" s="304"/>
      <c r="AL117" s="304"/>
      <c r="AM117" s="304" t="s">
        <v>574</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555</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555</v>
      </c>
      <c r="AE703" s="152"/>
      <c r="AF703" s="152"/>
      <c r="AG703" s="667" t="s">
        <v>579</v>
      </c>
      <c r="AH703" s="668"/>
      <c r="AI703" s="668"/>
      <c r="AJ703" s="668"/>
      <c r="AK703" s="668"/>
      <c r="AL703" s="668"/>
      <c r="AM703" s="668"/>
      <c r="AN703" s="668"/>
      <c r="AO703" s="668"/>
      <c r="AP703" s="668"/>
      <c r="AQ703" s="668"/>
      <c r="AR703" s="668"/>
      <c r="AS703" s="668"/>
      <c r="AT703" s="668"/>
      <c r="AU703" s="668"/>
      <c r="AV703" s="668"/>
      <c r="AW703" s="668"/>
      <c r="AX703" s="669"/>
    </row>
    <row r="704" spans="1:50" ht="48.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555</v>
      </c>
      <c r="AE704" s="589"/>
      <c r="AF704" s="589"/>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555</v>
      </c>
      <c r="AE705" s="736"/>
      <c r="AF705" s="736"/>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582</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583</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555</v>
      </c>
      <c r="AE709" s="152"/>
      <c r="AF709" s="152"/>
      <c r="AG709" s="667" t="s">
        <v>584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583</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555</v>
      </c>
      <c r="AE711" s="152"/>
      <c r="AF711" s="152"/>
      <c r="AG711" s="667" t="s">
        <v>585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583</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583</v>
      </c>
      <c r="AE714" s="595"/>
      <c r="AF714" s="596"/>
      <c r="AG714" s="692"/>
      <c r="AH714" s="693"/>
      <c r="AI714" s="693"/>
      <c r="AJ714" s="693"/>
      <c r="AK714" s="693"/>
      <c r="AL714" s="693"/>
      <c r="AM714" s="693"/>
      <c r="AN714" s="693"/>
      <c r="AO714" s="693"/>
      <c r="AP714" s="693"/>
      <c r="AQ714" s="693"/>
      <c r="AR714" s="693"/>
      <c r="AS714" s="693"/>
      <c r="AT714" s="693"/>
      <c r="AU714" s="693"/>
      <c r="AV714" s="693"/>
      <c r="AW714" s="693"/>
      <c r="AX714" s="694"/>
    </row>
    <row r="715" spans="1:50" ht="54"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555</v>
      </c>
      <c r="AE715" s="671"/>
      <c r="AF715" s="780"/>
      <c r="AG715" s="529" t="s">
        <v>586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583</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66.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587</v>
      </c>
      <c r="AE717" s="152"/>
      <c r="AF717" s="152"/>
      <c r="AG717" s="667" t="s">
        <v>588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589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hidden="1"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hidden="1"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hidden="1"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hidden="1"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hidden="1"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hidden="1"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hidden="1"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hidden="1"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590</v>
      </c>
      <c r="H781" s="450"/>
      <c r="I781" s="450"/>
      <c r="J781" s="450"/>
      <c r="K781" s="451"/>
      <c r="L781" s="452" t="s">
        <v>591</v>
      </c>
      <c r="M781" s="453"/>
      <c r="N781" s="453"/>
      <c r="O781" s="453"/>
      <c r="P781" s="453"/>
      <c r="Q781" s="453"/>
      <c r="R781" s="453"/>
      <c r="S781" s="453"/>
      <c r="T781" s="453"/>
      <c r="U781" s="453"/>
      <c r="V781" s="453"/>
      <c r="W781" s="453"/>
      <c r="X781" s="454"/>
      <c r="Y781" s="455">
        <v>67</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6" t="s">
        <v>592</v>
      </c>
      <c r="H782" s="347"/>
      <c r="I782" s="347"/>
      <c r="J782" s="347"/>
      <c r="K782" s="348"/>
      <c r="L782" s="399" t="s">
        <v>593</v>
      </c>
      <c r="M782" s="400"/>
      <c r="N782" s="400"/>
      <c r="O782" s="400"/>
      <c r="P782" s="400"/>
      <c r="Q782" s="400"/>
      <c r="R782" s="400"/>
      <c r="S782" s="400"/>
      <c r="T782" s="400"/>
      <c r="U782" s="400"/>
      <c r="V782" s="400"/>
      <c r="W782" s="400"/>
      <c r="X782" s="401"/>
      <c r="Y782" s="396">
        <v>56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9"/>
      <c r="B783" s="766"/>
      <c r="C783" s="766"/>
      <c r="D783" s="766"/>
      <c r="E783" s="766"/>
      <c r="F783" s="767"/>
      <c r="G783" s="346" t="s">
        <v>594</v>
      </c>
      <c r="H783" s="347"/>
      <c r="I783" s="347"/>
      <c r="J783" s="347"/>
      <c r="K783" s="348"/>
      <c r="L783" s="399" t="s">
        <v>595</v>
      </c>
      <c r="M783" s="400"/>
      <c r="N783" s="400"/>
      <c r="O783" s="400"/>
      <c r="P783" s="400"/>
      <c r="Q783" s="400"/>
      <c r="R783" s="400"/>
      <c r="S783" s="400"/>
      <c r="T783" s="400"/>
      <c r="U783" s="400"/>
      <c r="V783" s="400"/>
      <c r="W783" s="400"/>
      <c r="X783" s="401"/>
      <c r="Y783" s="396">
        <v>16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t="s">
        <v>596</v>
      </c>
      <c r="H784" s="347"/>
      <c r="I784" s="347"/>
      <c r="J784" s="347"/>
      <c r="K784" s="348"/>
      <c r="L784" s="399" t="s">
        <v>597</v>
      </c>
      <c r="M784" s="400"/>
      <c r="N784" s="400"/>
      <c r="O784" s="400"/>
      <c r="P784" s="400"/>
      <c r="Q784" s="400"/>
      <c r="R784" s="400"/>
      <c r="S784" s="400"/>
      <c r="T784" s="400"/>
      <c r="U784" s="400"/>
      <c r="V784" s="400"/>
      <c r="W784" s="400"/>
      <c r="X784" s="401"/>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t="s">
        <v>598</v>
      </c>
      <c r="H785" s="347"/>
      <c r="I785" s="347"/>
      <c r="J785" s="347"/>
      <c r="K785" s="348"/>
      <c r="L785" s="399" t="s">
        <v>599</v>
      </c>
      <c r="M785" s="400"/>
      <c r="N785" s="400"/>
      <c r="O785" s="400"/>
      <c r="P785" s="400"/>
      <c r="Q785" s="400"/>
      <c r="R785" s="400"/>
      <c r="S785" s="400"/>
      <c r="T785" s="400"/>
      <c r="U785" s="400"/>
      <c r="V785" s="400"/>
      <c r="W785" s="400"/>
      <c r="X785" s="401"/>
      <c r="Y785" s="396">
        <v>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t="s">
        <v>600</v>
      </c>
      <c r="H786" s="347"/>
      <c r="I786" s="347"/>
      <c r="J786" s="347"/>
      <c r="K786" s="348"/>
      <c r="L786" s="399" t="s">
        <v>601</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t="s">
        <v>602</v>
      </c>
      <c r="H787" s="347"/>
      <c r="I787" s="347"/>
      <c r="J787" s="347"/>
      <c r="K787" s="348"/>
      <c r="L787" s="399" t="s">
        <v>603</v>
      </c>
      <c r="M787" s="400"/>
      <c r="N787" s="400"/>
      <c r="O787" s="400"/>
      <c r="P787" s="400"/>
      <c r="Q787" s="400"/>
      <c r="R787" s="400"/>
      <c r="S787" s="400"/>
      <c r="T787" s="400"/>
      <c r="U787" s="400"/>
      <c r="V787" s="400"/>
      <c r="W787" s="400"/>
      <c r="X787" s="401"/>
      <c r="Y787" s="396">
        <v>2</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t="s">
        <v>604</v>
      </c>
      <c r="H788" s="347"/>
      <c r="I788" s="347"/>
      <c r="J788" s="347"/>
      <c r="K788" s="348"/>
      <c r="L788" s="399" t="s">
        <v>605</v>
      </c>
      <c r="M788" s="400"/>
      <c r="N788" s="400"/>
      <c r="O788" s="400"/>
      <c r="P788" s="400"/>
      <c r="Q788" s="400"/>
      <c r="R788" s="400"/>
      <c r="S788" s="400"/>
      <c r="T788" s="400"/>
      <c r="U788" s="400"/>
      <c r="V788" s="400"/>
      <c r="W788" s="400"/>
      <c r="X788" s="401"/>
      <c r="Y788" s="396">
        <v>1</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150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idden="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idden="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idden="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idden="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idden="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idden="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idden="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idden="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idden="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idden="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idden="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11" customHeight="1" x14ac:dyDescent="0.15">
      <c r="A837" s="402">
        <v>1</v>
      </c>
      <c r="B837" s="402">
        <v>1</v>
      </c>
      <c r="C837" s="425" t="s">
        <v>606</v>
      </c>
      <c r="D837" s="416"/>
      <c r="E837" s="416"/>
      <c r="F837" s="416"/>
      <c r="G837" s="416"/>
      <c r="H837" s="416"/>
      <c r="I837" s="416"/>
      <c r="J837" s="417">
        <v>7011105004052</v>
      </c>
      <c r="K837" s="418"/>
      <c r="L837" s="418"/>
      <c r="M837" s="418"/>
      <c r="N837" s="418"/>
      <c r="O837" s="418"/>
      <c r="P837" s="426" t="s">
        <v>607</v>
      </c>
      <c r="Q837" s="315"/>
      <c r="R837" s="315"/>
      <c r="S837" s="315"/>
      <c r="T837" s="315"/>
      <c r="U837" s="315"/>
      <c r="V837" s="315"/>
      <c r="W837" s="315"/>
      <c r="X837" s="315"/>
      <c r="Y837" s="316">
        <v>150</v>
      </c>
      <c r="Z837" s="317"/>
      <c r="AA837" s="317"/>
      <c r="AB837" s="318"/>
      <c r="AC837" s="326" t="s">
        <v>608</v>
      </c>
      <c r="AD837" s="424"/>
      <c r="AE837" s="424"/>
      <c r="AF837" s="424"/>
      <c r="AG837" s="424"/>
      <c r="AH837" s="419" t="s">
        <v>609</v>
      </c>
      <c r="AI837" s="420"/>
      <c r="AJ837" s="420"/>
      <c r="AK837" s="420"/>
      <c r="AL837" s="323" t="s">
        <v>609</v>
      </c>
      <c r="AM837" s="324"/>
      <c r="AN837" s="324"/>
      <c r="AO837" s="325"/>
      <c r="AP837" s="319" t="s">
        <v>609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57">
      <formula>IF(RIGHT(TEXT(P14,"0.#"),1)=".",FALSE,TRUE)</formula>
    </cfRule>
    <cfRule type="expression" dxfId="2818" priority="14058">
      <formula>IF(RIGHT(TEXT(P14,"0.#"),1)=".",TRUE,FALSE)</formula>
    </cfRule>
  </conditionalFormatting>
  <conditionalFormatting sqref="P18:AX18">
    <cfRule type="expression" dxfId="2817" priority="13933">
      <formula>IF(RIGHT(TEXT(P18,"0.#"),1)=".",FALSE,TRUE)</formula>
    </cfRule>
    <cfRule type="expression" dxfId="2816" priority="13934">
      <formula>IF(RIGHT(TEXT(P18,"0.#"),1)=".",TRUE,FALSE)</formula>
    </cfRule>
  </conditionalFormatting>
  <conditionalFormatting sqref="Y791">
    <cfRule type="expression" dxfId="2815" priority="13925">
      <formula>IF(RIGHT(TEXT(Y791,"0.#"),1)=".",FALSE,TRUE)</formula>
    </cfRule>
    <cfRule type="expression" dxfId="2814" priority="13926">
      <formula>IF(RIGHT(TEXT(Y791,"0.#"),1)=".",TRUE,FALSE)</formula>
    </cfRule>
  </conditionalFormatting>
  <conditionalFormatting sqref="Y822:Y829 Y820 Y809:Y816 Y807 Y796:Y803 Y794">
    <cfRule type="expression" dxfId="2813" priority="13707">
      <formula>IF(RIGHT(TEXT(Y794,"0.#"),1)=".",FALSE,TRUE)</formula>
    </cfRule>
    <cfRule type="expression" dxfId="2812" priority="13708">
      <formula>IF(RIGHT(TEXT(Y794,"0.#"),1)=".",TRUE,FALSE)</formula>
    </cfRule>
  </conditionalFormatting>
  <conditionalFormatting sqref="P16:AQ17 P15:AX15 P13:AX13">
    <cfRule type="expression" dxfId="2811" priority="13755">
      <formula>IF(RIGHT(TEXT(P13,"0.#"),1)=".",FALSE,TRUE)</formula>
    </cfRule>
    <cfRule type="expression" dxfId="2810" priority="13756">
      <formula>IF(RIGHT(TEXT(P13,"0.#"),1)=".",TRUE,FALSE)</formula>
    </cfRule>
  </conditionalFormatting>
  <conditionalFormatting sqref="P19:AJ19">
    <cfRule type="expression" dxfId="2809" priority="13753">
      <formula>IF(RIGHT(TEXT(P19,"0.#"),1)=".",FALSE,TRUE)</formula>
    </cfRule>
    <cfRule type="expression" dxfId="2808" priority="13754">
      <formula>IF(RIGHT(TEXT(P19,"0.#"),1)=".",TRUE,FALSE)</formula>
    </cfRule>
  </conditionalFormatting>
  <conditionalFormatting sqref="AQ101">
    <cfRule type="expression" dxfId="2807" priority="13745">
      <formula>IF(RIGHT(TEXT(AQ101,"0.#"),1)=".",FALSE,TRUE)</formula>
    </cfRule>
    <cfRule type="expression" dxfId="2806" priority="13746">
      <formula>IF(RIGHT(TEXT(AQ101,"0.#"),1)=".",TRUE,FALSE)</formula>
    </cfRule>
  </conditionalFormatting>
  <conditionalFormatting sqref="Y789:Y790">
    <cfRule type="expression" dxfId="2805" priority="13731">
      <formula>IF(RIGHT(TEXT(Y789,"0.#"),1)=".",FALSE,TRUE)</formula>
    </cfRule>
    <cfRule type="expression" dxfId="2804" priority="13732">
      <formula>IF(RIGHT(TEXT(Y789,"0.#"),1)=".",TRUE,FALSE)</formula>
    </cfRule>
  </conditionalFormatting>
  <conditionalFormatting sqref="AU782">
    <cfRule type="expression" dxfId="2803" priority="13729">
      <formula>IF(RIGHT(TEXT(AU782,"0.#"),1)=".",FALSE,TRUE)</formula>
    </cfRule>
    <cfRule type="expression" dxfId="2802" priority="13730">
      <formula>IF(RIGHT(TEXT(AU782,"0.#"),1)=".",TRUE,FALSE)</formula>
    </cfRule>
  </conditionalFormatting>
  <conditionalFormatting sqref="AU791">
    <cfRule type="expression" dxfId="2801" priority="13727">
      <formula>IF(RIGHT(TEXT(AU791,"0.#"),1)=".",FALSE,TRUE)</formula>
    </cfRule>
    <cfRule type="expression" dxfId="2800" priority="13728">
      <formula>IF(RIGHT(TEXT(AU791,"0.#"),1)=".",TRUE,FALSE)</formula>
    </cfRule>
  </conditionalFormatting>
  <conditionalFormatting sqref="AU783:AU790 AU781">
    <cfRule type="expression" dxfId="2799" priority="13725">
      <formula>IF(RIGHT(TEXT(AU781,"0.#"),1)=".",FALSE,TRUE)</formula>
    </cfRule>
    <cfRule type="expression" dxfId="2798" priority="13726">
      <formula>IF(RIGHT(TEXT(AU781,"0.#"),1)=".",TRUE,FALSE)</formula>
    </cfRule>
  </conditionalFormatting>
  <conditionalFormatting sqref="Y821 Y808 Y795">
    <cfRule type="expression" dxfId="2797" priority="13711">
      <formula>IF(RIGHT(TEXT(Y795,"0.#"),1)=".",FALSE,TRUE)</formula>
    </cfRule>
    <cfRule type="expression" dxfId="2796" priority="13712">
      <formula>IF(RIGHT(TEXT(Y795,"0.#"),1)=".",TRUE,FALSE)</formula>
    </cfRule>
  </conditionalFormatting>
  <conditionalFormatting sqref="Y830 Y817 Y804">
    <cfRule type="expression" dxfId="2795" priority="13709">
      <formula>IF(RIGHT(TEXT(Y804,"0.#"),1)=".",FALSE,TRUE)</formula>
    </cfRule>
    <cfRule type="expression" dxfId="2794" priority="13710">
      <formula>IF(RIGHT(TEXT(Y804,"0.#"),1)=".",TRUE,FALSE)</formula>
    </cfRule>
  </conditionalFormatting>
  <conditionalFormatting sqref="AU821 AU808 AU795">
    <cfRule type="expression" dxfId="2793" priority="13705">
      <formula>IF(RIGHT(TEXT(AU795,"0.#"),1)=".",FALSE,TRUE)</formula>
    </cfRule>
    <cfRule type="expression" dxfId="2792" priority="13706">
      <formula>IF(RIGHT(TEXT(AU795,"0.#"),1)=".",TRUE,FALSE)</formula>
    </cfRule>
  </conditionalFormatting>
  <conditionalFormatting sqref="AU830 AU817 AU804">
    <cfRule type="expression" dxfId="2791" priority="13703">
      <formula>IF(RIGHT(TEXT(AU804,"0.#"),1)=".",FALSE,TRUE)</formula>
    </cfRule>
    <cfRule type="expression" dxfId="2790" priority="13704">
      <formula>IF(RIGHT(TEXT(AU804,"0.#"),1)=".",TRUE,FALSE)</formula>
    </cfRule>
  </conditionalFormatting>
  <conditionalFormatting sqref="AU822:AU829 AU820 AU809:AU816 AU807 AU796:AU803 AU794">
    <cfRule type="expression" dxfId="2789" priority="13701">
      <formula>IF(RIGHT(TEXT(AU794,"0.#"),1)=".",FALSE,TRUE)</formula>
    </cfRule>
    <cfRule type="expression" dxfId="2788" priority="13702">
      <formula>IF(RIGHT(TEXT(AU794,"0.#"),1)=".",TRUE,FALSE)</formula>
    </cfRule>
  </conditionalFormatting>
  <conditionalFormatting sqref="AM87">
    <cfRule type="expression" dxfId="2787" priority="13355">
      <formula>IF(RIGHT(TEXT(AM87,"0.#"),1)=".",FALSE,TRUE)</formula>
    </cfRule>
    <cfRule type="expression" dxfId="2786" priority="13356">
      <formula>IF(RIGHT(TEXT(AM87,"0.#"),1)=".",TRUE,FALSE)</formula>
    </cfRule>
  </conditionalFormatting>
  <conditionalFormatting sqref="AE55">
    <cfRule type="expression" dxfId="2785" priority="13423">
      <formula>IF(RIGHT(TEXT(AE55,"0.#"),1)=".",FALSE,TRUE)</formula>
    </cfRule>
    <cfRule type="expression" dxfId="2784" priority="13424">
      <formula>IF(RIGHT(TEXT(AE55,"0.#"),1)=".",TRUE,FALSE)</formula>
    </cfRule>
  </conditionalFormatting>
  <conditionalFormatting sqref="AI55">
    <cfRule type="expression" dxfId="2783" priority="13421">
      <formula>IF(RIGHT(TEXT(AI55,"0.#"),1)=".",FALSE,TRUE)</formula>
    </cfRule>
    <cfRule type="expression" dxfId="2782" priority="13422">
      <formula>IF(RIGHT(TEXT(AI55,"0.#"),1)=".",TRUE,FALSE)</formula>
    </cfRule>
  </conditionalFormatting>
  <conditionalFormatting sqref="AM34">
    <cfRule type="expression" dxfId="2781" priority="13501">
      <formula>IF(RIGHT(TEXT(AM34,"0.#"),1)=".",FALSE,TRUE)</formula>
    </cfRule>
    <cfRule type="expression" dxfId="2780" priority="13502">
      <formula>IF(RIGHT(TEXT(AM34,"0.#"),1)=".",TRUE,FALSE)</formula>
    </cfRule>
  </conditionalFormatting>
  <conditionalFormatting sqref="AM32">
    <cfRule type="expression" dxfId="2779" priority="13505">
      <formula>IF(RIGHT(TEXT(AM32,"0.#"),1)=".",FALSE,TRUE)</formula>
    </cfRule>
    <cfRule type="expression" dxfId="2778" priority="13506">
      <formula>IF(RIGHT(TEXT(AM32,"0.#"),1)=".",TRUE,FALSE)</formula>
    </cfRule>
  </conditionalFormatting>
  <conditionalFormatting sqref="AM33">
    <cfRule type="expression" dxfId="2777" priority="13503">
      <formula>IF(RIGHT(TEXT(AM33,"0.#"),1)=".",FALSE,TRUE)</formula>
    </cfRule>
    <cfRule type="expression" dxfId="2776" priority="13504">
      <formula>IF(RIGHT(TEXT(AM33,"0.#"),1)=".",TRUE,FALSE)</formula>
    </cfRule>
  </conditionalFormatting>
  <conditionalFormatting sqref="AQ32:AQ34">
    <cfRule type="expression" dxfId="2775" priority="13495">
      <formula>IF(RIGHT(TEXT(AQ32,"0.#"),1)=".",FALSE,TRUE)</formula>
    </cfRule>
    <cfRule type="expression" dxfId="2774" priority="13496">
      <formula>IF(RIGHT(TEXT(AQ32,"0.#"),1)=".",TRUE,FALSE)</formula>
    </cfRule>
  </conditionalFormatting>
  <conditionalFormatting sqref="AU32 AU34">
    <cfRule type="expression" dxfId="2773" priority="13493">
      <formula>IF(RIGHT(TEXT(AU32,"0.#"),1)=".",FALSE,TRUE)</formula>
    </cfRule>
    <cfRule type="expression" dxfId="2772" priority="13494">
      <formula>IF(RIGHT(TEXT(AU32,"0.#"),1)=".",TRUE,FALSE)</formula>
    </cfRule>
  </conditionalFormatting>
  <conditionalFormatting sqref="AE53">
    <cfRule type="expression" dxfId="2771" priority="13427">
      <formula>IF(RIGHT(TEXT(AE53,"0.#"),1)=".",FALSE,TRUE)</formula>
    </cfRule>
    <cfRule type="expression" dxfId="2770" priority="13428">
      <formula>IF(RIGHT(TEXT(AE53,"0.#"),1)=".",TRUE,FALSE)</formula>
    </cfRule>
  </conditionalFormatting>
  <conditionalFormatting sqref="AE54">
    <cfRule type="expression" dxfId="2769" priority="13425">
      <formula>IF(RIGHT(TEXT(AE54,"0.#"),1)=".",FALSE,TRUE)</formula>
    </cfRule>
    <cfRule type="expression" dxfId="2768" priority="13426">
      <formula>IF(RIGHT(TEXT(AE54,"0.#"),1)=".",TRUE,FALSE)</formula>
    </cfRule>
  </conditionalFormatting>
  <conditionalFormatting sqref="AI54">
    <cfRule type="expression" dxfId="2767" priority="13419">
      <formula>IF(RIGHT(TEXT(AI54,"0.#"),1)=".",FALSE,TRUE)</formula>
    </cfRule>
    <cfRule type="expression" dxfId="2766" priority="13420">
      <formula>IF(RIGHT(TEXT(AI54,"0.#"),1)=".",TRUE,FALSE)</formula>
    </cfRule>
  </conditionalFormatting>
  <conditionalFormatting sqref="AI53">
    <cfRule type="expression" dxfId="2765" priority="13417">
      <formula>IF(RIGHT(TEXT(AI53,"0.#"),1)=".",FALSE,TRUE)</formula>
    </cfRule>
    <cfRule type="expression" dxfId="2764" priority="13418">
      <formula>IF(RIGHT(TEXT(AI53,"0.#"),1)=".",TRUE,FALSE)</formula>
    </cfRule>
  </conditionalFormatting>
  <conditionalFormatting sqref="AM53">
    <cfRule type="expression" dxfId="2763" priority="13415">
      <formula>IF(RIGHT(TEXT(AM53,"0.#"),1)=".",FALSE,TRUE)</formula>
    </cfRule>
    <cfRule type="expression" dxfId="2762" priority="13416">
      <formula>IF(RIGHT(TEXT(AM53,"0.#"),1)=".",TRUE,FALSE)</formula>
    </cfRule>
  </conditionalFormatting>
  <conditionalFormatting sqref="AM54">
    <cfRule type="expression" dxfId="2761" priority="13413">
      <formula>IF(RIGHT(TEXT(AM54,"0.#"),1)=".",FALSE,TRUE)</formula>
    </cfRule>
    <cfRule type="expression" dxfId="2760" priority="13414">
      <formula>IF(RIGHT(TEXT(AM54,"0.#"),1)=".",TRUE,FALSE)</formula>
    </cfRule>
  </conditionalFormatting>
  <conditionalFormatting sqref="AM55">
    <cfRule type="expression" dxfId="2759" priority="13411">
      <formula>IF(RIGHT(TEXT(AM55,"0.#"),1)=".",FALSE,TRUE)</formula>
    </cfRule>
    <cfRule type="expression" dxfId="2758" priority="13412">
      <formula>IF(RIGHT(TEXT(AM55,"0.#"),1)=".",TRUE,FALSE)</formula>
    </cfRule>
  </conditionalFormatting>
  <conditionalFormatting sqref="AE60">
    <cfRule type="expression" dxfId="2757" priority="13397">
      <formula>IF(RIGHT(TEXT(AE60,"0.#"),1)=".",FALSE,TRUE)</formula>
    </cfRule>
    <cfRule type="expression" dxfId="2756" priority="13398">
      <formula>IF(RIGHT(TEXT(AE60,"0.#"),1)=".",TRUE,FALSE)</formula>
    </cfRule>
  </conditionalFormatting>
  <conditionalFormatting sqref="AE61">
    <cfRule type="expression" dxfId="2755" priority="13395">
      <formula>IF(RIGHT(TEXT(AE61,"0.#"),1)=".",FALSE,TRUE)</formula>
    </cfRule>
    <cfRule type="expression" dxfId="2754" priority="13396">
      <formula>IF(RIGHT(TEXT(AE61,"0.#"),1)=".",TRUE,FALSE)</formula>
    </cfRule>
  </conditionalFormatting>
  <conditionalFormatting sqref="AE62">
    <cfRule type="expression" dxfId="2753" priority="13393">
      <formula>IF(RIGHT(TEXT(AE62,"0.#"),1)=".",FALSE,TRUE)</formula>
    </cfRule>
    <cfRule type="expression" dxfId="2752" priority="13394">
      <formula>IF(RIGHT(TEXT(AE62,"0.#"),1)=".",TRUE,FALSE)</formula>
    </cfRule>
  </conditionalFormatting>
  <conditionalFormatting sqref="AI62">
    <cfRule type="expression" dxfId="2751" priority="13391">
      <formula>IF(RIGHT(TEXT(AI62,"0.#"),1)=".",FALSE,TRUE)</formula>
    </cfRule>
    <cfRule type="expression" dxfId="2750" priority="13392">
      <formula>IF(RIGHT(TEXT(AI62,"0.#"),1)=".",TRUE,FALSE)</formula>
    </cfRule>
  </conditionalFormatting>
  <conditionalFormatting sqref="AI61">
    <cfRule type="expression" dxfId="2749" priority="13389">
      <formula>IF(RIGHT(TEXT(AI61,"0.#"),1)=".",FALSE,TRUE)</formula>
    </cfRule>
    <cfRule type="expression" dxfId="2748" priority="13390">
      <formula>IF(RIGHT(TEXT(AI61,"0.#"),1)=".",TRUE,FALSE)</formula>
    </cfRule>
  </conditionalFormatting>
  <conditionalFormatting sqref="AI60">
    <cfRule type="expression" dxfId="2747" priority="13387">
      <formula>IF(RIGHT(TEXT(AI60,"0.#"),1)=".",FALSE,TRUE)</formula>
    </cfRule>
    <cfRule type="expression" dxfId="2746" priority="13388">
      <formula>IF(RIGHT(TEXT(AI60,"0.#"),1)=".",TRUE,FALSE)</formula>
    </cfRule>
  </conditionalFormatting>
  <conditionalFormatting sqref="AM60">
    <cfRule type="expression" dxfId="2745" priority="13385">
      <formula>IF(RIGHT(TEXT(AM60,"0.#"),1)=".",FALSE,TRUE)</formula>
    </cfRule>
    <cfRule type="expression" dxfId="2744" priority="13386">
      <formula>IF(RIGHT(TEXT(AM60,"0.#"),1)=".",TRUE,FALSE)</formula>
    </cfRule>
  </conditionalFormatting>
  <conditionalFormatting sqref="AM61">
    <cfRule type="expression" dxfId="2743" priority="13383">
      <formula>IF(RIGHT(TEXT(AM61,"0.#"),1)=".",FALSE,TRUE)</formula>
    </cfRule>
    <cfRule type="expression" dxfId="2742" priority="13384">
      <formula>IF(RIGHT(TEXT(AM61,"0.#"),1)=".",TRUE,FALSE)</formula>
    </cfRule>
  </conditionalFormatting>
  <conditionalFormatting sqref="AM62">
    <cfRule type="expression" dxfId="2741" priority="13381">
      <formula>IF(RIGHT(TEXT(AM62,"0.#"),1)=".",FALSE,TRUE)</formula>
    </cfRule>
    <cfRule type="expression" dxfId="2740" priority="13382">
      <formula>IF(RIGHT(TEXT(AM62,"0.#"),1)=".",TRUE,FALSE)</formula>
    </cfRule>
  </conditionalFormatting>
  <conditionalFormatting sqref="AE87">
    <cfRule type="expression" dxfId="2739" priority="13367">
      <formula>IF(RIGHT(TEXT(AE87,"0.#"),1)=".",FALSE,TRUE)</formula>
    </cfRule>
    <cfRule type="expression" dxfId="2738" priority="13368">
      <formula>IF(RIGHT(TEXT(AE87,"0.#"),1)=".",TRUE,FALSE)</formula>
    </cfRule>
  </conditionalFormatting>
  <conditionalFormatting sqref="AE88">
    <cfRule type="expression" dxfId="2737" priority="13365">
      <formula>IF(RIGHT(TEXT(AE88,"0.#"),1)=".",FALSE,TRUE)</formula>
    </cfRule>
    <cfRule type="expression" dxfId="2736" priority="13366">
      <formula>IF(RIGHT(TEXT(AE88,"0.#"),1)=".",TRUE,FALSE)</formula>
    </cfRule>
  </conditionalFormatting>
  <conditionalFormatting sqref="AE89">
    <cfRule type="expression" dxfId="2735" priority="13363">
      <formula>IF(RIGHT(TEXT(AE89,"0.#"),1)=".",FALSE,TRUE)</formula>
    </cfRule>
    <cfRule type="expression" dxfId="2734" priority="13364">
      <formula>IF(RIGHT(TEXT(AE89,"0.#"),1)=".",TRUE,FALSE)</formula>
    </cfRule>
  </conditionalFormatting>
  <conditionalFormatting sqref="AI89">
    <cfRule type="expression" dxfId="2733" priority="13361">
      <formula>IF(RIGHT(TEXT(AI89,"0.#"),1)=".",FALSE,TRUE)</formula>
    </cfRule>
    <cfRule type="expression" dxfId="2732" priority="13362">
      <formula>IF(RIGHT(TEXT(AI89,"0.#"),1)=".",TRUE,FALSE)</formula>
    </cfRule>
  </conditionalFormatting>
  <conditionalFormatting sqref="AI88">
    <cfRule type="expression" dxfId="2731" priority="13359">
      <formula>IF(RIGHT(TEXT(AI88,"0.#"),1)=".",FALSE,TRUE)</formula>
    </cfRule>
    <cfRule type="expression" dxfId="2730" priority="13360">
      <formula>IF(RIGHT(TEXT(AI88,"0.#"),1)=".",TRUE,FALSE)</formula>
    </cfRule>
  </conditionalFormatting>
  <conditionalFormatting sqref="AI87">
    <cfRule type="expression" dxfId="2729" priority="13357">
      <formula>IF(RIGHT(TEXT(AI87,"0.#"),1)=".",FALSE,TRUE)</formula>
    </cfRule>
    <cfRule type="expression" dxfId="2728" priority="13358">
      <formula>IF(RIGHT(TEXT(AI87,"0.#"),1)=".",TRUE,FALSE)</formula>
    </cfRule>
  </conditionalFormatting>
  <conditionalFormatting sqref="AM88">
    <cfRule type="expression" dxfId="2727" priority="13353">
      <formula>IF(RIGHT(TEXT(AM88,"0.#"),1)=".",FALSE,TRUE)</formula>
    </cfRule>
    <cfRule type="expression" dxfId="2726" priority="13354">
      <formula>IF(RIGHT(TEXT(AM88,"0.#"),1)=".",TRUE,FALSE)</formula>
    </cfRule>
  </conditionalFormatting>
  <conditionalFormatting sqref="AM89">
    <cfRule type="expression" dxfId="2725" priority="13351">
      <formula>IF(RIGHT(TEXT(AM89,"0.#"),1)=".",FALSE,TRUE)</formula>
    </cfRule>
    <cfRule type="expression" dxfId="2724" priority="13352">
      <formula>IF(RIGHT(TEXT(AM89,"0.#"),1)=".",TRUE,FALSE)</formula>
    </cfRule>
  </conditionalFormatting>
  <conditionalFormatting sqref="AE92">
    <cfRule type="expression" dxfId="2723" priority="13337">
      <formula>IF(RIGHT(TEXT(AE92,"0.#"),1)=".",FALSE,TRUE)</formula>
    </cfRule>
    <cfRule type="expression" dxfId="2722" priority="13338">
      <formula>IF(RIGHT(TEXT(AE92,"0.#"),1)=".",TRUE,FALSE)</formula>
    </cfRule>
  </conditionalFormatting>
  <conditionalFormatting sqref="AE93">
    <cfRule type="expression" dxfId="2721" priority="13335">
      <formula>IF(RIGHT(TEXT(AE93,"0.#"),1)=".",FALSE,TRUE)</formula>
    </cfRule>
    <cfRule type="expression" dxfId="2720" priority="13336">
      <formula>IF(RIGHT(TEXT(AE93,"0.#"),1)=".",TRUE,FALSE)</formula>
    </cfRule>
  </conditionalFormatting>
  <conditionalFormatting sqref="AE94">
    <cfRule type="expression" dxfId="2719" priority="13333">
      <formula>IF(RIGHT(TEXT(AE94,"0.#"),1)=".",FALSE,TRUE)</formula>
    </cfRule>
    <cfRule type="expression" dxfId="2718" priority="13334">
      <formula>IF(RIGHT(TEXT(AE94,"0.#"),1)=".",TRUE,FALSE)</formula>
    </cfRule>
  </conditionalFormatting>
  <conditionalFormatting sqref="AI94">
    <cfRule type="expression" dxfId="2717" priority="13331">
      <formula>IF(RIGHT(TEXT(AI94,"0.#"),1)=".",FALSE,TRUE)</formula>
    </cfRule>
    <cfRule type="expression" dxfId="2716" priority="13332">
      <formula>IF(RIGHT(TEXT(AI94,"0.#"),1)=".",TRUE,FALSE)</formula>
    </cfRule>
  </conditionalFormatting>
  <conditionalFormatting sqref="AI93">
    <cfRule type="expression" dxfId="2715" priority="13329">
      <formula>IF(RIGHT(TEXT(AI93,"0.#"),1)=".",FALSE,TRUE)</formula>
    </cfRule>
    <cfRule type="expression" dxfId="2714" priority="13330">
      <formula>IF(RIGHT(TEXT(AI93,"0.#"),1)=".",TRUE,FALSE)</formula>
    </cfRule>
  </conditionalFormatting>
  <conditionalFormatting sqref="AI92">
    <cfRule type="expression" dxfId="2713" priority="13327">
      <formula>IF(RIGHT(TEXT(AI92,"0.#"),1)=".",FALSE,TRUE)</formula>
    </cfRule>
    <cfRule type="expression" dxfId="2712" priority="13328">
      <formula>IF(RIGHT(TEXT(AI92,"0.#"),1)=".",TRUE,FALSE)</formula>
    </cfRule>
  </conditionalFormatting>
  <conditionalFormatting sqref="AM92">
    <cfRule type="expression" dxfId="2711" priority="13325">
      <formula>IF(RIGHT(TEXT(AM92,"0.#"),1)=".",FALSE,TRUE)</formula>
    </cfRule>
    <cfRule type="expression" dxfId="2710" priority="13326">
      <formula>IF(RIGHT(TEXT(AM92,"0.#"),1)=".",TRUE,FALSE)</formula>
    </cfRule>
  </conditionalFormatting>
  <conditionalFormatting sqref="AM93">
    <cfRule type="expression" dxfId="2709" priority="13323">
      <formula>IF(RIGHT(TEXT(AM93,"0.#"),1)=".",FALSE,TRUE)</formula>
    </cfRule>
    <cfRule type="expression" dxfId="2708" priority="13324">
      <formula>IF(RIGHT(TEXT(AM93,"0.#"),1)=".",TRUE,FALSE)</formula>
    </cfRule>
  </conditionalFormatting>
  <conditionalFormatting sqref="AM94">
    <cfRule type="expression" dxfId="2707" priority="13321">
      <formula>IF(RIGHT(TEXT(AM94,"0.#"),1)=".",FALSE,TRUE)</formula>
    </cfRule>
    <cfRule type="expression" dxfId="2706" priority="13322">
      <formula>IF(RIGHT(TEXT(AM94,"0.#"),1)=".",TRUE,FALSE)</formula>
    </cfRule>
  </conditionalFormatting>
  <conditionalFormatting sqref="AE97">
    <cfRule type="expression" dxfId="2705" priority="13307">
      <formula>IF(RIGHT(TEXT(AE97,"0.#"),1)=".",FALSE,TRUE)</formula>
    </cfRule>
    <cfRule type="expression" dxfId="2704" priority="13308">
      <formula>IF(RIGHT(TEXT(AE97,"0.#"),1)=".",TRUE,FALSE)</formula>
    </cfRule>
  </conditionalFormatting>
  <conditionalFormatting sqref="AE98">
    <cfRule type="expression" dxfId="2703" priority="13305">
      <formula>IF(RIGHT(TEXT(AE98,"0.#"),1)=".",FALSE,TRUE)</formula>
    </cfRule>
    <cfRule type="expression" dxfId="2702" priority="13306">
      <formula>IF(RIGHT(TEXT(AE98,"0.#"),1)=".",TRUE,FALSE)</formula>
    </cfRule>
  </conditionalFormatting>
  <conditionalFormatting sqref="AE99">
    <cfRule type="expression" dxfId="2701" priority="13303">
      <formula>IF(RIGHT(TEXT(AE99,"0.#"),1)=".",FALSE,TRUE)</formula>
    </cfRule>
    <cfRule type="expression" dxfId="2700" priority="13304">
      <formula>IF(RIGHT(TEXT(AE99,"0.#"),1)=".",TRUE,FALSE)</formula>
    </cfRule>
  </conditionalFormatting>
  <conditionalFormatting sqref="AI99">
    <cfRule type="expression" dxfId="2699" priority="13301">
      <formula>IF(RIGHT(TEXT(AI99,"0.#"),1)=".",FALSE,TRUE)</formula>
    </cfRule>
    <cfRule type="expression" dxfId="2698" priority="13302">
      <formula>IF(RIGHT(TEXT(AI99,"0.#"),1)=".",TRUE,FALSE)</formula>
    </cfRule>
  </conditionalFormatting>
  <conditionalFormatting sqref="AI98">
    <cfRule type="expression" dxfId="2697" priority="13299">
      <formula>IF(RIGHT(TEXT(AI98,"0.#"),1)=".",FALSE,TRUE)</formula>
    </cfRule>
    <cfRule type="expression" dxfId="2696" priority="13300">
      <formula>IF(RIGHT(TEXT(AI98,"0.#"),1)=".",TRUE,FALSE)</formula>
    </cfRule>
  </conditionalFormatting>
  <conditionalFormatting sqref="AI97">
    <cfRule type="expression" dxfId="2695" priority="13297">
      <formula>IF(RIGHT(TEXT(AI97,"0.#"),1)=".",FALSE,TRUE)</formula>
    </cfRule>
    <cfRule type="expression" dxfId="2694" priority="13298">
      <formula>IF(RIGHT(TEXT(AI97,"0.#"),1)=".",TRUE,FALSE)</formula>
    </cfRule>
  </conditionalFormatting>
  <conditionalFormatting sqref="AM97">
    <cfRule type="expression" dxfId="2693" priority="13295">
      <formula>IF(RIGHT(TEXT(AM97,"0.#"),1)=".",FALSE,TRUE)</formula>
    </cfRule>
    <cfRule type="expression" dxfId="2692" priority="13296">
      <formula>IF(RIGHT(TEXT(AM97,"0.#"),1)=".",TRUE,FALSE)</formula>
    </cfRule>
  </conditionalFormatting>
  <conditionalFormatting sqref="AM98">
    <cfRule type="expression" dxfId="2691" priority="13293">
      <formula>IF(RIGHT(TEXT(AM98,"0.#"),1)=".",FALSE,TRUE)</formula>
    </cfRule>
    <cfRule type="expression" dxfId="2690" priority="13294">
      <formula>IF(RIGHT(TEXT(AM98,"0.#"),1)=".",TRUE,FALSE)</formula>
    </cfRule>
  </conditionalFormatting>
  <conditionalFormatting sqref="AM99">
    <cfRule type="expression" dxfId="2689" priority="13291">
      <formula>IF(RIGHT(TEXT(AM99,"0.#"),1)=".",FALSE,TRUE)</formula>
    </cfRule>
    <cfRule type="expression" dxfId="2688" priority="13292">
      <formula>IF(RIGHT(TEXT(AM99,"0.#"),1)=".",TRUE,FALSE)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M117">
    <cfRule type="expression" dxfId="2635" priority="13203">
      <formula>IF(RIGHT(TEXT(AM117,"0.#"),1)=".",FALSE,TRUE)</formula>
    </cfRule>
    <cfRule type="expression" dxfId="2634" priority="13204">
      <formula>IF(RIGHT(TEXT(AM117,"0.#"),1)=".",TRUE,FALSE)</formula>
    </cfRule>
  </conditionalFormatting>
  <conditionalFormatting sqref="AE119 AQ119">
    <cfRule type="expression" dxfId="2633" priority="13195">
      <formula>IF(RIGHT(TEXT(AE119,"0.#"),1)=".",FALSE,TRUE)</formula>
    </cfRule>
    <cfRule type="expression" dxfId="2632" priority="13196">
      <formula>IF(RIGHT(TEXT(AE119,"0.#"),1)=".",TRUE,FALSE)</formula>
    </cfRule>
  </conditionalFormatting>
  <conditionalFormatting sqref="AI119">
    <cfRule type="expression" dxfId="2631" priority="13193">
      <formula>IF(RIGHT(TEXT(AI119,"0.#"),1)=".",FALSE,TRUE)</formula>
    </cfRule>
    <cfRule type="expression" dxfId="2630" priority="13194">
      <formula>IF(RIGHT(TEXT(AI119,"0.#"),1)=".",TRUE,FALSE)</formula>
    </cfRule>
  </conditionalFormatting>
  <conditionalFormatting sqref="AM119">
    <cfRule type="expression" dxfId="2629" priority="13191">
      <formula>IF(RIGHT(TEXT(AM119,"0.#"),1)=".",FALSE,TRUE)</formula>
    </cfRule>
    <cfRule type="expression" dxfId="2628" priority="13192">
      <formula>IF(RIGHT(TEXT(AM119,"0.#"),1)=".",TRUE,FALSE)</formula>
    </cfRule>
  </conditionalFormatting>
  <conditionalFormatting sqref="AQ120">
    <cfRule type="expression" dxfId="2627" priority="13183">
      <formula>IF(RIGHT(TEXT(AQ120,"0.#"),1)=".",FALSE,TRUE)</formula>
    </cfRule>
    <cfRule type="expression" dxfId="2626" priority="13184">
      <formula>IF(RIGHT(TEXT(AQ120,"0.#"),1)=".",TRUE,FALSE)</formula>
    </cfRule>
  </conditionalFormatting>
  <conditionalFormatting sqref="AE122 AQ122">
    <cfRule type="expression" dxfId="2625" priority="13181">
      <formula>IF(RIGHT(TEXT(AE122,"0.#"),1)=".",FALSE,TRUE)</formula>
    </cfRule>
    <cfRule type="expression" dxfId="2624" priority="13182">
      <formula>IF(RIGHT(TEXT(AE122,"0.#"),1)=".",TRUE,FALSE)</formula>
    </cfRule>
  </conditionalFormatting>
  <conditionalFormatting sqref="AI122">
    <cfRule type="expression" dxfId="2623" priority="13179">
      <formula>IF(RIGHT(TEXT(AI122,"0.#"),1)=".",FALSE,TRUE)</formula>
    </cfRule>
    <cfRule type="expression" dxfId="2622" priority="13180">
      <formula>IF(RIGHT(TEXT(AI122,"0.#"),1)=".",TRUE,FALSE)</formula>
    </cfRule>
  </conditionalFormatting>
  <conditionalFormatting sqref="AM122">
    <cfRule type="expression" dxfId="2621" priority="13177">
      <formula>IF(RIGHT(TEXT(AM122,"0.#"),1)=".",FALSE,TRUE)</formula>
    </cfRule>
    <cfRule type="expression" dxfId="2620" priority="13178">
      <formula>IF(RIGHT(TEXT(AM122,"0.#"),1)=".",TRUE,FALSE)</formula>
    </cfRule>
  </conditionalFormatting>
  <conditionalFormatting sqref="AQ123">
    <cfRule type="expression" dxfId="2619" priority="13169">
      <formula>IF(RIGHT(TEXT(AQ123,"0.#"),1)=".",FALSE,TRUE)</formula>
    </cfRule>
    <cfRule type="expression" dxfId="2618" priority="13170">
      <formula>IF(RIGHT(TEXT(AQ123,"0.#"),1)=".",TRUE,FALSE)</formula>
    </cfRule>
  </conditionalFormatting>
  <conditionalFormatting sqref="AE125 AQ125">
    <cfRule type="expression" dxfId="2617" priority="13167">
      <formula>IF(RIGHT(TEXT(AE125,"0.#"),1)=".",FALSE,TRUE)</formula>
    </cfRule>
    <cfRule type="expression" dxfId="2616" priority="13168">
      <formula>IF(RIGHT(TEXT(AE125,"0.#"),1)=".",TRUE,FALSE)</formula>
    </cfRule>
  </conditionalFormatting>
  <conditionalFormatting sqref="AI125">
    <cfRule type="expression" dxfId="2615" priority="13165">
      <formula>IF(RIGHT(TEXT(AI125,"0.#"),1)=".",FALSE,TRUE)</formula>
    </cfRule>
    <cfRule type="expression" dxfId="2614" priority="13166">
      <formula>IF(RIGHT(TEXT(AI125,"0.#"),1)=".",TRUE,FALSE)</formula>
    </cfRule>
  </conditionalFormatting>
  <conditionalFormatting sqref="AM125">
    <cfRule type="expression" dxfId="2613" priority="13163">
      <formula>IF(RIGHT(TEXT(AM125,"0.#"),1)=".",FALSE,TRUE)</formula>
    </cfRule>
    <cfRule type="expression" dxfId="2612" priority="13164">
      <formula>IF(RIGHT(TEXT(AM125,"0.#"),1)=".",TRUE,FALSE)</formula>
    </cfRule>
  </conditionalFormatting>
  <conditionalFormatting sqref="AQ126">
    <cfRule type="expression" dxfId="2611" priority="13155">
      <formula>IF(RIGHT(TEXT(AQ126,"0.#"),1)=".",FALSE,TRUE)</formula>
    </cfRule>
    <cfRule type="expression" dxfId="2610" priority="13156">
      <formula>IF(RIGHT(TEXT(AQ126,"0.#"),1)=".",TRUE,FALSE)</formula>
    </cfRule>
  </conditionalFormatting>
  <conditionalFormatting sqref="AE128 AQ128">
    <cfRule type="expression" dxfId="2609" priority="13153">
      <formula>IF(RIGHT(TEXT(AE128,"0.#"),1)=".",FALSE,TRUE)</formula>
    </cfRule>
    <cfRule type="expression" dxfId="2608" priority="13154">
      <formula>IF(RIGHT(TEXT(AE128,"0.#"),1)=".",TRUE,FALSE)</formula>
    </cfRule>
  </conditionalFormatting>
  <conditionalFormatting sqref="AI128">
    <cfRule type="expression" dxfId="2607" priority="13151">
      <formula>IF(RIGHT(TEXT(AI128,"0.#"),1)=".",FALSE,TRUE)</formula>
    </cfRule>
    <cfRule type="expression" dxfId="2606" priority="13152">
      <formula>IF(RIGHT(TEXT(AI128,"0.#"),1)=".",TRUE,FALSE)</formula>
    </cfRule>
  </conditionalFormatting>
  <conditionalFormatting sqref="AM128">
    <cfRule type="expression" dxfId="2605" priority="13149">
      <formula>IF(RIGHT(TEXT(AM128,"0.#"),1)=".",FALSE,TRUE)</formula>
    </cfRule>
    <cfRule type="expression" dxfId="2604" priority="13150">
      <formula>IF(RIGHT(TEXT(AM128,"0.#"),1)=".",TRUE,FALSE)</formula>
    </cfRule>
  </conditionalFormatting>
  <conditionalFormatting sqref="AQ129">
    <cfRule type="expression" dxfId="2603" priority="13141">
      <formula>IF(RIGHT(TEXT(AQ129,"0.#"),1)=".",FALSE,TRUE)</formula>
    </cfRule>
    <cfRule type="expression" dxfId="2602" priority="13142">
      <formula>IF(RIGHT(TEXT(AQ129,"0.#"),1)=".",TRUE,FALSE)</formula>
    </cfRule>
  </conditionalFormatting>
  <conditionalFormatting sqref="AE75">
    <cfRule type="expression" dxfId="2601" priority="13139">
      <formula>IF(RIGHT(TEXT(AE75,"0.#"),1)=".",FALSE,TRUE)</formula>
    </cfRule>
    <cfRule type="expression" dxfId="2600" priority="13140">
      <formula>IF(RIGHT(TEXT(AE75,"0.#"),1)=".",TRUE,FALSE)</formula>
    </cfRule>
  </conditionalFormatting>
  <conditionalFormatting sqref="AE76">
    <cfRule type="expression" dxfId="2599" priority="13137">
      <formula>IF(RIGHT(TEXT(AE76,"0.#"),1)=".",FALSE,TRUE)</formula>
    </cfRule>
    <cfRule type="expression" dxfId="2598" priority="13138">
      <formula>IF(RIGHT(TEXT(AE76,"0.#"),1)=".",TRUE,FALSE)</formula>
    </cfRule>
  </conditionalFormatting>
  <conditionalFormatting sqref="AE77">
    <cfRule type="expression" dxfId="2597" priority="13135">
      <formula>IF(RIGHT(TEXT(AE77,"0.#"),1)=".",FALSE,TRUE)</formula>
    </cfRule>
    <cfRule type="expression" dxfId="2596" priority="13136">
      <formula>IF(RIGHT(TEXT(AE77,"0.#"),1)=".",TRUE,FALSE)</formula>
    </cfRule>
  </conditionalFormatting>
  <conditionalFormatting sqref="AI77">
    <cfRule type="expression" dxfId="2595" priority="13133">
      <formula>IF(RIGHT(TEXT(AI77,"0.#"),1)=".",FALSE,TRUE)</formula>
    </cfRule>
    <cfRule type="expression" dxfId="2594" priority="13134">
      <formula>IF(RIGHT(TEXT(AI77,"0.#"),1)=".",TRUE,FALSE)</formula>
    </cfRule>
  </conditionalFormatting>
  <conditionalFormatting sqref="AI76">
    <cfRule type="expression" dxfId="2593" priority="13131">
      <formula>IF(RIGHT(TEXT(AI76,"0.#"),1)=".",FALSE,TRUE)</formula>
    </cfRule>
    <cfRule type="expression" dxfId="2592" priority="13132">
      <formula>IF(RIGHT(TEXT(AI76,"0.#"),1)=".",TRUE,FALSE)</formula>
    </cfRule>
  </conditionalFormatting>
  <conditionalFormatting sqref="AI75">
    <cfRule type="expression" dxfId="2591" priority="13129">
      <formula>IF(RIGHT(TEXT(AI75,"0.#"),1)=".",FALSE,TRUE)</formula>
    </cfRule>
    <cfRule type="expression" dxfId="2590" priority="13130">
      <formula>IF(RIGHT(TEXT(AI75,"0.#"),1)=".",TRUE,FALSE)</formula>
    </cfRule>
  </conditionalFormatting>
  <conditionalFormatting sqref="AM75">
    <cfRule type="expression" dxfId="2589" priority="13127">
      <formula>IF(RIGHT(TEXT(AM75,"0.#"),1)=".",FALSE,TRUE)</formula>
    </cfRule>
    <cfRule type="expression" dxfId="2588" priority="13128">
      <formula>IF(RIGHT(TEXT(AM75,"0.#"),1)=".",TRUE,FALSE)</formula>
    </cfRule>
  </conditionalFormatting>
  <conditionalFormatting sqref="AM76">
    <cfRule type="expression" dxfId="2587" priority="13125">
      <formula>IF(RIGHT(TEXT(AM76,"0.#"),1)=".",FALSE,TRUE)</formula>
    </cfRule>
    <cfRule type="expression" dxfId="2586" priority="13126">
      <formula>IF(RIGHT(TEXT(AM76,"0.#"),1)=".",TRUE,FALSE)</formula>
    </cfRule>
  </conditionalFormatting>
  <conditionalFormatting sqref="AM77">
    <cfRule type="expression" dxfId="2585" priority="13123">
      <formula>IF(RIGHT(TEXT(AM77,"0.#"),1)=".",FALSE,TRUE)</formula>
    </cfRule>
    <cfRule type="expression" dxfId="2584" priority="13124">
      <formula>IF(RIGHT(TEXT(AM77,"0.#"),1)=".",TRUE,FALSE)</formula>
    </cfRule>
  </conditionalFormatting>
  <conditionalFormatting sqref="AE134:AE135 AI134:AI135 AM134:AM135 AQ134:AQ135 AU134:AU135">
    <cfRule type="expression" dxfId="2583" priority="13109">
      <formula>IF(RIGHT(TEXT(AE134,"0.#"),1)=".",FALSE,TRUE)</formula>
    </cfRule>
    <cfRule type="expression" dxfId="2582" priority="13110">
      <formula>IF(RIGHT(TEXT(AE134,"0.#"),1)=".",TRUE,FALSE)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39:AO866">
    <cfRule type="expression" dxfId="2551" priority="6679">
      <formula>IF(AND(AL839&gt;=0, RIGHT(TEXT(AL839,"0.#"),1)&lt;&gt;"."),TRUE,FALSE)</formula>
    </cfRule>
    <cfRule type="expression" dxfId="2550" priority="6680">
      <formula>IF(AND(AL839&gt;=0, RIGHT(TEXT(AL839,"0.#"),1)="."),TRUE,FALSE)</formula>
    </cfRule>
    <cfRule type="expression" dxfId="2549" priority="6681">
      <formula>IF(AND(AL839&lt;0, RIGHT(TEXT(AL839,"0.#"),1)&lt;&gt;"."),TRUE,FALSE)</formula>
    </cfRule>
    <cfRule type="expression" dxfId="2548" priority="6682">
      <formula>IF(AND(AL839&lt;0, RIGHT(TEXT(AL839,"0.#"),1)="."),TRUE,FALSE)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8:AO838">
    <cfRule type="expression" dxfId="2433" priority="2865">
      <formula>IF(AND(AL838&gt;=0, RIGHT(TEXT(AL838,"0.#"),1)&lt;&gt;"."),TRUE,FALSE)</formula>
    </cfRule>
    <cfRule type="expression" dxfId="2432" priority="2866">
      <formula>IF(AND(AL838&gt;=0, RIGHT(TEXT(AL838,"0.#"),1)="."),TRUE,FALSE)</formula>
    </cfRule>
    <cfRule type="expression" dxfId="2431" priority="2867">
      <formula>IF(AND(AL838&lt;0, RIGHT(TEXT(AL838,"0.#"),1)&lt;&gt;"."),TRUE,FALSE)</formula>
    </cfRule>
    <cfRule type="expression" dxfId="2430" priority="2868">
      <formula>IF(AND(AL838&lt;0, RIGHT(TEXT(AL838,"0.#"),1)="."),TRUE,FALSE)</formula>
    </cfRule>
  </conditionalFormatting>
  <conditionalFormatting sqref="Y838">
    <cfRule type="expression" dxfId="2429" priority="2863">
      <formula>IF(RIGHT(TEXT(Y838,"0.#"),1)=".",FALSE,TRUE)</formula>
    </cfRule>
    <cfRule type="expression" dxfId="2428" priority="2864">
      <formula>IF(RIGHT(TEXT(Y838,"0.#"),1)=".",TRUE,FALSE)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I34">
    <cfRule type="expression" dxfId="755" priority="45">
      <formula>IF(RIGHT(TEXT(AI34,"0.#"),1)=".",FALSE,TRUE)</formula>
    </cfRule>
    <cfRule type="expression" dxfId="754" priority="46">
      <formula>IF(RIGHT(TEXT(AI34,"0.#"),1)=".",TRUE,FALSE)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U33">
    <cfRule type="expression" dxfId="743" priority="43">
      <formula>IF(RIGHT(TEXT(AU33,"0.#"),1)=".",FALSE,TRUE)</formula>
    </cfRule>
    <cfRule type="expression" dxfId="742" priority="44">
      <formula>IF(RIGHT(TEXT(AU33,"0.#"),1)=".",TRUE,FALSE)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Y785:Y786">
    <cfRule type="expression" dxfId="711" priority="11">
      <formula>IF(RIGHT(TEXT(Y785,"0.#"),1)=".",FALSE,TRUE)</formula>
    </cfRule>
    <cfRule type="expression" dxfId="710" priority="12">
      <formula>IF(RIGHT(TEXT(Y785,"0.#"),1)=".",TRUE,FALSE)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Y788">
    <cfRule type="expression" dxfId="707" priority="7">
      <formula>IF(RIGHT(TEXT(Y788,"0.#"),1)=".",FALSE,TRUE)</formula>
    </cfRule>
    <cfRule type="expression" dxfId="706" priority="8">
      <formula>IF(RIGHT(TEXT(Y788,"0.#"),1)=".",TRUE,FALSE)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2018-05-21T10:50:00Z</cp:lastPrinted>
  <dcterms:created xsi:type="dcterms:W3CDTF">2012-03-13T00:50:25Z</dcterms:created>
  <dcterms:modified xsi:type="dcterms:W3CDTF">2018-07-06T07:01:58Z</dcterms:modified>
</cp:coreProperties>
</file>