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<sst xmlns="http://schemas.openxmlformats.org/spreadsheetml/2006/main" count="2839" uniqueCount="596">
  <si>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</si>
  <si>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</si>
  <si>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</si>
  <si>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</si>
  <si>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</si>
  <si>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</si>
  <si>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</si>
  <si>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</si>
  <si>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</si>
  <si>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</si>
  <si>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</si>
  <si>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</si>
  <si>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</si>
  <si>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</si>
  <si>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</si>
  <si>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</si>
  <si>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</si>
  <si>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</si>
  <si>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</si>
  <si>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</si>
  <si>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</si>
  <si>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</si>
  <si>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</si>
  <si>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</si>
  <si>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</si>
  <si>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</si>
  <si>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</si>
  <si>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</si>
  <si>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</si>
  <si>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</si>
  <si>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</si>
  <si>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</si>
  <si>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</si>
  <si>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</si>
  <si>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</si>
  <si>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</si>
  <si>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</si>
  <si>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</si>
  <si>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</si>
  <si>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</si>
  <si>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</si>
  <si>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</si>
  <si>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</si>
  <si>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</si>
  <si>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</si>
  <si>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</si>
  <si>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</si>
  <si>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</si>
  <si>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</si>
  <si>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</si>
  <si>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</si>
  <si>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</si>
  <si>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</si>
  <si>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</si>
  <si>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</si>
  <si>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</si>
  <si>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</si>
  <si>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</si>
  <si>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</si>
  <si>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</si>
  <si>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</si>
  <si>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</si>
  <si>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</si>
  <si>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</si>
  <si>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</si>
  <si>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</si>
  <si>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</si>
  <si>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</si>
  <si>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</si>
  <si>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</si>
  <si>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</si>
  <si>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</si>
  <si>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</si>
  <si>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</si>
  <si>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</si>
  <si>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</si>
  <si>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</si>
  <si>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</si>
  <si>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</si>
  <si>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</si>
  <si>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</si>
  <si>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</si>
  <si>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</si>
  <si>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</si>
  <si>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</si>
  <si>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</si>
  <si>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</si>
  <si>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</si>
  <si>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</si>
  <si>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</si>
  <si>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</si>
  <si>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</si>
  <si>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</si>
  <si>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</si>
  <si>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</si>
  <si>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</si>
  <si>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</si>
  <si>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</si>
  <si>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</si>
  <si>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</si>
  <si>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</si>
  <si>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</si>
  <si>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</si>
  <si>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</si>
  <si>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</si>
  <si>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</si>
  <si>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</si>
  <si>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</si>
  <si>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</si>
  <si>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</si>
  <si>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</si>
  <si>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</si>
  <si>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</si>
  <si>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</si>
  <si>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</si>
  <si>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</si>
  <si>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</si>
  <si>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</si>
  <si>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</si>
  <si>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</si>
  <si>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</si>
  <si>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</si>
  <si>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</si>
  <si>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</si>
  <si>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</si>
  <si>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</si>
  <si>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</si>
  <si>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</si>
  <si>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</si>
  <si>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</si>
  <si>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</si>
  <si>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</si>
  <si>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</si>
  <si>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</si>
  <si>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</si>
  <si>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</si>
  <si>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</si>
  <si>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</si>
  <si>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</si>
  <si>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</si>
  <si>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</si>
  <si>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</si>
  <si>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</si>
  <si>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</si>
  <si>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</si>
  <si>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</si>
  <si>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</si>
  <si>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</si>
  <si>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</si>
  <si>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</si>
  <si>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</si>
  <si>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</si>
  <si>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</si>
  <si>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</si>
  <si>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</si>
  <si>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</si>
  <si>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</si>
  <si>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</si>
  <si>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</si>
  <si>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</si>
  <si>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</si>
  <si>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</si>
  <si>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</si>
  <si>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</si>
  <si>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</si>
  <si>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</si>
  <si>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</si>
  <si>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</si>
  <si>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</si>
  <si>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</si>
  <si>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</si>
  <si>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</si>
  <si>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</si>
  <si>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</si>
  <si>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</si>
  <si>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</si>
  <si>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</si>
  <si>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</si>
  <si>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</si>
  <si>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</si>
  <si>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</si>
  <si>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</si>
  <si>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</si>
  <si>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</si>
  <si>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</si>
  <si>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</si>
  <si>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</si>
  <si>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</si>
  <si>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</si>
  <si>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</si>
  <si>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</si>
  <si>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</si>
  <si>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</si>
  <si>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</si>
  <si>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</si>
  <si>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</si>
  <si>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</si>
  <si>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</si>
  <si>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</si>
  <si>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</si>
  <si>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</si>
  <si>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</si>
  <si>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</si>
  <si>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</si>
  <si>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</si>
  <si>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</si>
  <si>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</si>
  <si>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</si>
  <si>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</si>
  <si>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</si>
  <si>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</si>
  <si>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</si>
  <si>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</si>
  <si>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</si>
  <si>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</si>
  <si>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</si>
  <si>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</si>
  <si>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</si>
  <si>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</si>
  <si>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</si>
  <si>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</si>
  <si>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</si>
  <si>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</si>
  <si>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</si>
  <si>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</si>
  <si>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</si>
  <si>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</si>
  <si>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</si>
  <si>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</si>
  <si>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</si>
  <si>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</si>
  <si>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</si>
  <si>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</si>
  <si>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</si>
  <si>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</si>
  <si>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</si>
  <si>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</si>
  <si>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</si>
  <si>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</si>
  <si>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</si>
  <si>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</si>
  <si>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</si>
  <si>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</si>
  <si>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</si>
  <si>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</si>
  <si>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</si>
  <si>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</si>
  <si>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</si>
  <si>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</si>
  <si>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</si>
  <si>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</si>
  <si>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</si>
  <si>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</si>
  <si>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</si>
  <si>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</si>
  <si>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</si>
  <si>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</si>
  <si>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</si>
  <si>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</si>
  <si>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</si>
  <si>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</si>
  <si>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</si>
  <si>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</si>
  <si>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</si>
  <si>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</si>
  <si>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</si>
  <si>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</si>
  <si>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</si>
  <si>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</si>
  <si>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</si>
  <si>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</si>
  <si>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</si>
  <si>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</si>
  <si>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</si>
  <si>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</si>
  <si>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</si>
  <si>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</si>
  <si>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</si>
  <si>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</si>
  <si>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</si>
  <si>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</si>
  <si>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</si>
  <si>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</si>
  <si>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</si>
  <si>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</si>
  <si>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</si>
  <si>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</si>
  <si>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</si>
  <si>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</si>
  <si>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</si>
  <si>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</si>
  <si>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</si>
  <si>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</si>
  <si>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</si>
  <si>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</si>
  <si>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</si>
  <si>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</si>
  <si>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</si>
  <si>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</si>
  <si>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</si>
  <si>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</si>
  <si>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</si>
  <si>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</si>
  <si>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</si>
  <si>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</si>
  <si>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</si>
  <si>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</si>
  <si>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</si>
  <si>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</si>
  <si>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</si>
  <si>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</si>
  <si>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</si>
  <si>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</si>
  <si>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</si>
  <si>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</si>
  <si>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</si>
  <si>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</si>
  <si>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</si>
  <si>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</si>
  <si>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</si>
  <si>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</si>
  <si>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</si>
  <si>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</si>
  <si>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</si>
  <si>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</si>
  <si>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</si>
  <si>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</si>
  <si>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</si>
  <si>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</si>
  <si>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</si>
  <si>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</si>
  <si>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</si>
  <si>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</si>
  <si>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</si>
  <si>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</si>
  <si>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</si>
  <si>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</si>
  <si>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</si>
  <si>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</si>
  <si>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</si>
  <si>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</si>
  <si>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</si>
  <si>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</si>
  <si>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</si>
  <si>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</si>
  <si>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</si>
  <si>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</si>
  <si>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</si>
  <si>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</si>
  <si>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</si>
  <si>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</si>
  <si>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</si>
  <si>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</si>
  <si>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</si>
  <si>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</si>
  <si>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</si>
  <si>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</si>
  <si>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</si>
  <si>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</si>
  <si>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</si>
  <si>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</si>
  <si>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</si>
  <si>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</si>
  <si>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</si>
  <si>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</si>
  <si>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</si>
  <si>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</si>
  <si>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</si>
  <si>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</si>
  <si>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</si>
  <si>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</si>
  <si>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</si>
  <si>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</si>
  <si>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</si>
  <si>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</si>
  <si>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</si>
  <si>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</si>
  <si>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</si>
  <si>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</si>
  <si>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</si>
  <si>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</si>
  <si>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</si>
  <si>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</si>
  <si>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</si>
  <si>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</si>
  <si>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</si>
  <si>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</si>
  <si>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</si>
  <si>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</si>
  <si>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</si>
  <si>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</si>
  <si>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</si>
  <si>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</si>
  <si>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</si>
  <si>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</si>
  <si>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</si>
  <si>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</si>
  <si>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</si>
  <si>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</si>
  <si>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</si>
  <si>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</si>
  <si>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</si>
  <si>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</si>
  <si>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</si>
  <si>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</si>
  <si>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</si>
  <si>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</si>
  <si>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</si>
  <si>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</si>
  <si>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</si>
  <si>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</si>
  <si>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</si>
  <si>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</si>
  <si>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</si>
  <si>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</si>
  <si>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</si>
  <si>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</si>
  <si>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</si>
  <si>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</si>
  <si>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</si>
  <si>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</si>
  <si>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</si>
  <si>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</si>
  <si>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</si>
  <si>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</si>
  <si>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</si>
  <si>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</si>
  <si>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</si>
  <si>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</si>
  <si>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</si>
  <si>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</si>
  <si>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</si>
  <si>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</si>
  <si>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</si>
  <si>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</si>
  <si>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</si>
  <si>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</si>
  <si>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</si>
  <si>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</si>
  <si>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</si>
  <si>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</si>
  <si>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</si>
  <si>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</si>
  <si>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</si>
  <si>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</si>
  <si>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</si>
  <si>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</si>
  <si>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</si>
  <si>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</si>
  <si>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</si>
  <si>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</si>
  <si>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</si>
  <si>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</si>
  <si>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</si>
  <si>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</si>
  <si>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</si>
  <si>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</si>
  <si>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</si>
  <si>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</si>
  <si>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</si>
  <si>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</si>
  <si>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</si>
  <si>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</si>
  <si>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</si>
  <si>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</si>
  <si>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</si>
  <si>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</si>
  <si>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</si>
  <si>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</si>
  <si>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</si>
  <si>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</si>
  <si>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</si>
  <si>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</si>
  <si>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</si>
  <si>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</si>
  <si>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</si>
  <si>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</si>
  <si>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</si>
  <si>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</si>
  <si>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</si>
  <si>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</si>
  <si>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</si>
  <si>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</si>
  <si>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</si>
  <si>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</si>
  <si>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</si>
  <si>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</si>
  <si>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</si>
  <si>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</si>
  <si>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</si>
  <si>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</si>
  <si>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</si>
  <si>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</si>
  <si>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</si>
  <si>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</si>
  <si>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</si>
  <si>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</si>
  <si>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</si>
  <si>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</si>
  <si>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</si>
  <si>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</si>
  <si>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</si>
  <si>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</si>
  <si>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</si>
  <si>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</si>
  <si>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</si>
  <si>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</si>
  <si>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</si>
  <si>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</si>
  <si>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</si>
  <si>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</si>
  <si>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</si>
  <si>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</si>
  <si>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</si>
  <si>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</si>
  <si>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</si>
  <si>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</si>
  <si>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</si>
  <si>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</si>
  <si>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</si>
  <si>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</si>
  <si>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</si>
  <si>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</si>
  <si>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</si>
  <si>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</si>
  <si>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</si>
  <si>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</si>
  <si>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</si>
  <si>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</si>
  <si>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</si>
  <si>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</si>
  <si>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</si>
  <si>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</si>
  <si>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</si>
  <si>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</si>
  <si>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</si>
  <si>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</si>
  <si>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</si>
  <si>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</si>
  <si>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</si>
  <si>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</si>
  <si>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</si>
  <si>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</si>
  <si>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</si>
  <si>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</si>
  <si>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</si>
  <si>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</si>
  <si>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</si>
  <si>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</si>
  <si>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</si>
  <si>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</si>
  <si>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観光庁</t>
    <rPh sb="0" eb="3">
      <t>カンコウチョウ</t>
    </rPh>
    <phoneticPr fontId="5"/>
  </si>
  <si>
    <t>観光資源課</t>
    <rPh sb="0" eb="2">
      <t>カンコウ</t>
    </rPh>
    <rPh sb="2" eb="4">
      <t>シゲン</t>
    </rPh>
    <rPh sb="4" eb="5">
      <t>カ</t>
    </rPh>
    <phoneticPr fontId="5"/>
  </si>
  <si>
    <t>○</t>
  </si>
  <si>
    <t>観光立国推進基本法
第13条</t>
    <rPh sb="0" eb="2">
      <t>カンコウ</t>
    </rPh>
    <rPh sb="2" eb="4">
      <t>リッコク</t>
    </rPh>
    <rPh sb="4" eb="6">
      <t>スイシン</t>
    </rPh>
    <rPh sb="6" eb="9">
      <t>キホンホウ</t>
    </rPh>
    <rPh sb="10" eb="11">
      <t>ダイ</t>
    </rPh>
    <rPh sb="13" eb="14">
      <t>ジョウ</t>
    </rPh>
    <phoneticPr fontId="5"/>
  </si>
  <si>
    <t>　訪日外国人旅行者にとって魅力的で分かりやすい解説の充実・多言語化を図るため、解説文の作成ができる専門人材のリスト化、派遣体制の構築を行うとともに、地域が行う観光資源の解説作成に支援を実施。</t>
    <rPh sb="1" eb="3">
      <t>ホウニチ</t>
    </rPh>
    <rPh sb="3" eb="5">
      <t>ガイコク</t>
    </rPh>
    <rPh sb="5" eb="6">
      <t>ジン</t>
    </rPh>
    <rPh sb="6" eb="9">
      <t>リョコウシャ</t>
    </rPh>
    <rPh sb="39" eb="42">
      <t>カイセツブン</t>
    </rPh>
    <rPh sb="43" eb="45">
      <t>サクセイ</t>
    </rPh>
    <rPh sb="49" eb="51">
      <t>センモン</t>
    </rPh>
    <rPh sb="51" eb="53">
      <t>ジンザイ</t>
    </rPh>
    <rPh sb="57" eb="58">
      <t>カ</t>
    </rPh>
    <rPh sb="59" eb="61">
      <t>ハケン</t>
    </rPh>
    <rPh sb="61" eb="63">
      <t>タイセイ</t>
    </rPh>
    <rPh sb="64" eb="66">
      <t>コウチク</t>
    </rPh>
    <rPh sb="67" eb="68">
      <t>オコナ</t>
    </rPh>
    <rPh sb="74" eb="76">
      <t>チイキ</t>
    </rPh>
    <rPh sb="77" eb="78">
      <t>オコナ</t>
    </rPh>
    <rPh sb="79" eb="81">
      <t>カンコウ</t>
    </rPh>
    <rPh sb="81" eb="83">
      <t>シゲン</t>
    </rPh>
    <rPh sb="84" eb="86">
      <t>カイセツ</t>
    </rPh>
    <rPh sb="86" eb="88">
      <t>サクセイ</t>
    </rPh>
    <rPh sb="89" eb="91">
      <t>シエン</t>
    </rPh>
    <rPh sb="92" eb="94">
      <t>ジッシ</t>
    </rPh>
    <phoneticPr fontId="5"/>
  </si>
  <si>
    <t>-</t>
    <phoneticPr fontId="5"/>
  </si>
  <si>
    <t>-</t>
  </si>
  <si>
    <t>-</t>
    <phoneticPr fontId="5"/>
  </si>
  <si>
    <t>観光振興調査費</t>
    <rPh sb="0" eb="2">
      <t>カンコウ</t>
    </rPh>
    <rPh sb="2" eb="4">
      <t>シンコウ</t>
    </rPh>
    <rPh sb="4" eb="7">
      <t>チョウサヒ</t>
    </rPh>
    <phoneticPr fontId="5"/>
  </si>
  <si>
    <t>委員等旅費</t>
  </si>
  <si>
    <t>職員旅費</t>
  </si>
  <si>
    <t>諸謝金</t>
    <rPh sb="0" eb="1">
      <t>ショ</t>
    </rPh>
    <rPh sb="1" eb="3">
      <t>シャキン</t>
    </rPh>
    <phoneticPr fontId="5"/>
  </si>
  <si>
    <t>訪日外国人の平均滞在時間の増加率</t>
    <rPh sb="0" eb="2">
      <t>ホウニチ</t>
    </rPh>
    <rPh sb="2" eb="4">
      <t>ガイコク</t>
    </rPh>
    <rPh sb="4" eb="5">
      <t>ジン</t>
    </rPh>
    <rPh sb="6" eb="8">
      <t>ヘイキン</t>
    </rPh>
    <rPh sb="8" eb="10">
      <t>タイザイ</t>
    </rPh>
    <rPh sb="10" eb="12">
      <t>ジカン</t>
    </rPh>
    <rPh sb="13" eb="15">
      <t>ゾウカ</t>
    </rPh>
    <rPh sb="15" eb="16">
      <t>リツ</t>
    </rPh>
    <phoneticPr fontId="5"/>
  </si>
  <si>
    <t>多言語解説支援の対象地域</t>
    <rPh sb="0" eb="3">
      <t>タゲンゴ</t>
    </rPh>
    <rPh sb="3" eb="5">
      <t>カイセツ</t>
    </rPh>
    <rPh sb="5" eb="7">
      <t>シエン</t>
    </rPh>
    <rPh sb="8" eb="10">
      <t>タイショウ</t>
    </rPh>
    <rPh sb="10" eb="12">
      <t>チイキ</t>
    </rPh>
    <phoneticPr fontId="5"/>
  </si>
  <si>
    <t>地域</t>
    <rPh sb="0" eb="2">
      <t>チイキ</t>
    </rPh>
    <phoneticPr fontId="5"/>
  </si>
  <si>
    <t>-</t>
    <phoneticPr fontId="5"/>
  </si>
  <si>
    <t>予算額／多言語解説支援の対象地域　　　　　　　　　　　</t>
    <rPh sb="0" eb="3">
      <t>ヨサンガク</t>
    </rPh>
    <phoneticPr fontId="5"/>
  </si>
  <si>
    <t>6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</si>
  <si>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20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</si>
  <si>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</si>
  <si>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</si>
  <si>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</si>
  <si>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</si>
  <si>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万人泊</t>
    <rPh sb="0" eb="2">
      <t>マンニン</t>
    </rPh>
    <rPh sb="2" eb="3">
      <t>ハク</t>
    </rPh>
    <phoneticPr fontId="5"/>
  </si>
  <si>
    <t>万人</t>
    <rPh sb="0" eb="2">
      <t>マンニン</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</si>
  <si>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</si>
  <si>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</si>
  <si>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魅力ある多言語解説整備が行われ、訪日外国人観光客の満足度を高めることで、本施策における目標の達成に寄与する。</t>
    <rPh sb="0" eb="2">
      <t>ミリョク</t>
    </rPh>
    <rPh sb="4" eb="7">
      <t>タゲンゴ</t>
    </rPh>
    <rPh sb="7" eb="9">
      <t>カイセツ</t>
    </rPh>
    <rPh sb="9" eb="11">
      <t>セイビ</t>
    </rPh>
    <rPh sb="12" eb="13">
      <t>オコナ</t>
    </rPh>
    <rPh sb="16" eb="18">
      <t>ホウニチ</t>
    </rPh>
    <rPh sb="18" eb="21">
      <t>ガイコクジン</t>
    </rPh>
    <rPh sb="21" eb="24">
      <t>カンコウキャク</t>
    </rPh>
    <rPh sb="25" eb="28">
      <t>マンゾクド</t>
    </rPh>
    <rPh sb="29" eb="30">
      <t>タカ</t>
    </rPh>
    <rPh sb="36" eb="37">
      <t>ホン</t>
    </rPh>
    <rPh sb="37" eb="39">
      <t>セサク</t>
    </rPh>
    <rPh sb="43" eb="45">
      <t>モクヒョウ</t>
    </rPh>
    <rPh sb="46" eb="48">
      <t>タッセイ</t>
    </rPh>
    <rPh sb="49" eb="51">
      <t>キヨ</t>
    </rPh>
    <phoneticPr fontId="5"/>
  </si>
  <si>
    <t>　増加する訪日外国人に対し、各地域の観光資源の魅力をわかりやすく伝えるための解説文を作成することは、観光地域づくりに積極的な地域からのニーズが高く、特に現状では、専門人材の不足やノウハウの蓄積が無いことが大きな課題であることから、ニーズに適合している。</t>
    <rPh sb="1" eb="3">
      <t>ゾウカ</t>
    </rPh>
    <rPh sb="5" eb="7">
      <t>ホウニチ</t>
    </rPh>
    <rPh sb="7" eb="9">
      <t>ガイコク</t>
    </rPh>
    <rPh sb="9" eb="10">
      <t>ジン</t>
    </rPh>
    <rPh sb="11" eb="12">
      <t>タイ</t>
    </rPh>
    <rPh sb="14" eb="17">
      <t>カクチイキ</t>
    </rPh>
    <rPh sb="18" eb="20">
      <t>カンコウ</t>
    </rPh>
    <rPh sb="20" eb="22">
      <t>シゲン</t>
    </rPh>
    <rPh sb="23" eb="25">
      <t>ミリョク</t>
    </rPh>
    <rPh sb="32" eb="33">
      <t>ツタ</t>
    </rPh>
    <rPh sb="38" eb="40">
      <t>カイセツ</t>
    </rPh>
    <rPh sb="40" eb="41">
      <t>ブン</t>
    </rPh>
    <rPh sb="42" eb="44">
      <t>サクセイ</t>
    </rPh>
    <rPh sb="50" eb="52">
      <t>カンコウ</t>
    </rPh>
    <rPh sb="52" eb="54">
      <t>チイキ</t>
    </rPh>
    <rPh sb="58" eb="61">
      <t>セッキョクテキ</t>
    </rPh>
    <rPh sb="62" eb="64">
      <t>チイキ</t>
    </rPh>
    <rPh sb="71" eb="72">
      <t>タカ</t>
    </rPh>
    <rPh sb="74" eb="75">
      <t>トク</t>
    </rPh>
    <rPh sb="86" eb="88">
      <t>フソク</t>
    </rPh>
    <rPh sb="94" eb="96">
      <t>チクセキ</t>
    </rPh>
    <rPh sb="97" eb="98">
      <t>ナ</t>
    </rPh>
    <rPh sb="102" eb="103">
      <t>オオ</t>
    </rPh>
    <rPh sb="105" eb="107">
      <t>カダイ</t>
    </rPh>
    <rPh sb="119" eb="121">
      <t>テキゴウ</t>
    </rPh>
    <phoneticPr fontId="5"/>
  </si>
  <si>
    <t>　支援地域が日本全国を対象としていること、また解説文を作成する上で依頼する専門人材を多く確保するためには、他省庁を始め関係機関との連携が必要であり、地域単位や民間等の努力では限界があることから、国が行う必要がある。</t>
    <rPh sb="1" eb="3">
      <t>シエン</t>
    </rPh>
    <rPh sb="3" eb="5">
      <t>チイキ</t>
    </rPh>
    <rPh sb="6" eb="8">
      <t>ニホン</t>
    </rPh>
    <rPh sb="8" eb="10">
      <t>ゼンコク</t>
    </rPh>
    <rPh sb="11" eb="13">
      <t>タイショウ</t>
    </rPh>
    <rPh sb="23" eb="25">
      <t>カイセツ</t>
    </rPh>
    <rPh sb="25" eb="26">
      <t>ブン</t>
    </rPh>
    <rPh sb="27" eb="29">
      <t>サクセイ</t>
    </rPh>
    <rPh sb="31" eb="32">
      <t>ウエ</t>
    </rPh>
    <rPh sb="33" eb="35">
      <t>イライ</t>
    </rPh>
    <rPh sb="37" eb="39">
      <t>センモン</t>
    </rPh>
    <rPh sb="39" eb="41">
      <t>ジンザイ</t>
    </rPh>
    <rPh sb="42" eb="43">
      <t>オオ</t>
    </rPh>
    <rPh sb="44" eb="46">
      <t>カクホ</t>
    </rPh>
    <rPh sb="53" eb="56">
      <t>タショウチョウ</t>
    </rPh>
    <rPh sb="57" eb="58">
      <t>ハジ</t>
    </rPh>
    <rPh sb="59" eb="61">
      <t>カンケイ</t>
    </rPh>
    <rPh sb="61" eb="63">
      <t>キカン</t>
    </rPh>
    <rPh sb="65" eb="67">
      <t>レンケイ</t>
    </rPh>
    <rPh sb="68" eb="70">
      <t>ヒツヨウ</t>
    </rPh>
    <rPh sb="74" eb="76">
      <t>チイキ</t>
    </rPh>
    <rPh sb="76" eb="78">
      <t>タンイ</t>
    </rPh>
    <rPh sb="79" eb="81">
      <t>ミンカン</t>
    </rPh>
    <rPh sb="81" eb="82">
      <t>トウ</t>
    </rPh>
    <rPh sb="83" eb="85">
      <t>ドリョク</t>
    </rPh>
    <rPh sb="87" eb="89">
      <t>ゲンカイ</t>
    </rPh>
    <rPh sb="97" eb="98">
      <t>クニ</t>
    </rPh>
    <rPh sb="99" eb="100">
      <t>オコナ</t>
    </rPh>
    <rPh sb="101" eb="103">
      <t>ヒツヨウ</t>
    </rPh>
    <phoneticPr fontId="5"/>
  </si>
  <si>
    <t>訪日旅行者の目線で分かりやすく伝えるための解説文を作成することは、訪日外国人の満足度を向上させ、滞在日数や消費額の増加につなげる政策目的に対し、必要克つ適切な事業であり、どの地域にも共通する課題であることから優先度は高い。</t>
    <rPh sb="0" eb="2">
      <t>ホウニチ</t>
    </rPh>
    <rPh sb="2" eb="5">
      <t>リョコウシャ</t>
    </rPh>
    <rPh sb="6" eb="8">
      <t>メセン</t>
    </rPh>
    <rPh sb="9" eb="10">
      <t>ワ</t>
    </rPh>
    <rPh sb="15" eb="16">
      <t>ツタ</t>
    </rPh>
    <rPh sb="21" eb="23">
      <t>カイセツ</t>
    </rPh>
    <rPh sb="23" eb="24">
      <t>ブン</t>
    </rPh>
    <rPh sb="25" eb="27">
      <t>サクセイ</t>
    </rPh>
    <rPh sb="64" eb="66">
      <t>セイサク</t>
    </rPh>
    <rPh sb="66" eb="68">
      <t>モクテキ</t>
    </rPh>
    <rPh sb="69" eb="70">
      <t>タイ</t>
    </rPh>
    <rPh sb="72" eb="74">
      <t>ヒツヨウ</t>
    </rPh>
    <rPh sb="74" eb="75">
      <t>カ</t>
    </rPh>
    <rPh sb="76" eb="78">
      <t>テキセツ</t>
    </rPh>
    <rPh sb="79" eb="81">
      <t>ジギョウ</t>
    </rPh>
    <rPh sb="87" eb="89">
      <t>チイキ</t>
    </rPh>
    <rPh sb="91" eb="93">
      <t>キョウツウ</t>
    </rPh>
    <rPh sb="95" eb="97">
      <t>カダイ</t>
    </rPh>
    <rPh sb="104" eb="107">
      <t>ユウセンド</t>
    </rPh>
    <rPh sb="108" eb="109">
      <t>タカ</t>
    </rPh>
    <phoneticPr fontId="5"/>
  </si>
  <si>
    <t>平成32年までに、支援地域で解説整備を行った対象地域全体の訪日外国人の平均滞在時間を、150%に増加させる</t>
    <rPh sb="0" eb="2">
      <t>ヘイセイ</t>
    </rPh>
    <rPh sb="4" eb="5">
      <t>ネン</t>
    </rPh>
    <rPh sb="9" eb="11">
      <t>シエン</t>
    </rPh>
    <rPh sb="11" eb="13">
      <t>チイキ</t>
    </rPh>
    <rPh sb="14" eb="16">
      <t>カイセツ</t>
    </rPh>
    <rPh sb="16" eb="18">
      <t>セイビ</t>
    </rPh>
    <rPh sb="19" eb="20">
      <t>オコナ</t>
    </rPh>
    <rPh sb="22" eb="24">
      <t>タイショウ</t>
    </rPh>
    <rPh sb="24" eb="26">
      <t>チイキ</t>
    </rPh>
    <rPh sb="26" eb="28">
      <t>ゼンタイ</t>
    </rPh>
    <rPh sb="29" eb="31">
      <t>ホウニチ</t>
    </rPh>
    <rPh sb="31" eb="33">
      <t>ガイコク</t>
    </rPh>
    <rPh sb="33" eb="34">
      <t>ジン</t>
    </rPh>
    <rPh sb="35" eb="37">
      <t>ヘイキン</t>
    </rPh>
    <rPh sb="37" eb="39">
      <t>タイザイ</t>
    </rPh>
    <rPh sb="39" eb="41">
      <t>ジカン</t>
    </rPh>
    <rPh sb="48" eb="50">
      <t>ゾウカ</t>
    </rPh>
    <phoneticPr fontId="5"/>
  </si>
  <si>
    <t>課長　蔵持京治</t>
    <rPh sb="0" eb="2">
      <t>カチョウ</t>
    </rPh>
    <rPh sb="3" eb="5">
      <t>クラモチ</t>
    </rPh>
    <rPh sb="5" eb="7">
      <t>キョウジ</t>
    </rPh>
    <phoneticPr fontId="5"/>
  </si>
  <si>
    <t>％</t>
    <phoneticPr fontId="5"/>
  </si>
  <si>
    <t>円</t>
    <rPh sb="0" eb="1">
      <t>エン</t>
    </rPh>
    <phoneticPr fontId="5"/>
  </si>
  <si>
    <t>観光動態調査、地域協議会調べ</t>
    <rPh sb="0" eb="2">
      <t>カンコウ</t>
    </rPh>
    <rPh sb="2" eb="4">
      <t>ドウタイ</t>
    </rPh>
    <rPh sb="4" eb="6">
      <t>チョウサ</t>
    </rPh>
    <rPh sb="7" eb="9">
      <t>チイキ</t>
    </rPh>
    <rPh sb="9" eb="12">
      <t>キョウギカイ</t>
    </rPh>
    <rPh sb="12" eb="13">
      <t>シラ</t>
    </rPh>
    <phoneticPr fontId="5"/>
  </si>
  <si>
    <t>-</t>
    <phoneticPr fontId="5"/>
  </si>
  <si>
    <t>地域協議会調べ</t>
    <rPh sb="0" eb="2">
      <t>チイキ</t>
    </rPh>
    <rPh sb="2" eb="5">
      <t>キョウギカイ</t>
    </rPh>
    <rPh sb="5" eb="6">
      <t>シラ</t>
    </rPh>
    <phoneticPr fontId="5"/>
  </si>
  <si>
    <t>訪日外国人の理解度の割合</t>
    <rPh sb="0" eb="2">
      <t>ホウニチ</t>
    </rPh>
    <rPh sb="2" eb="4">
      <t>ガイコク</t>
    </rPh>
    <rPh sb="4" eb="5">
      <t>ジン</t>
    </rPh>
    <rPh sb="6" eb="9">
      <t>リカイド</t>
    </rPh>
    <rPh sb="10" eb="12">
      <t>ワリアイ</t>
    </rPh>
    <phoneticPr fontId="5"/>
  </si>
  <si>
    <t>支援地域で解説整備を行った対象文に対する訪日外国人の理解度を１００％にすることを目指す。
(例：支援地域にある整備前、整備後の解説文を比較し、どの程度理解出来たかアンケートを行う）</t>
    <rPh sb="0" eb="2">
      <t>シエン</t>
    </rPh>
    <rPh sb="2" eb="4">
      <t>チイキ</t>
    </rPh>
    <rPh sb="5" eb="7">
      <t>カイセツ</t>
    </rPh>
    <rPh sb="7" eb="9">
      <t>セイビ</t>
    </rPh>
    <rPh sb="10" eb="11">
      <t>オコナ</t>
    </rPh>
    <rPh sb="13" eb="15">
      <t>タイショウ</t>
    </rPh>
    <rPh sb="15" eb="16">
      <t>ブン</t>
    </rPh>
    <rPh sb="17" eb="18">
      <t>タイ</t>
    </rPh>
    <rPh sb="20" eb="22">
      <t>ホウニチ</t>
    </rPh>
    <rPh sb="22" eb="24">
      <t>ガイコク</t>
    </rPh>
    <rPh sb="24" eb="25">
      <t>ジン</t>
    </rPh>
    <rPh sb="26" eb="29">
      <t>リカイド</t>
    </rPh>
    <rPh sb="40" eb="42">
      <t>メザ</t>
    </rPh>
    <rPh sb="46" eb="47">
      <t>レイ</t>
    </rPh>
    <rPh sb="48" eb="50">
      <t>シエン</t>
    </rPh>
    <rPh sb="50" eb="52">
      <t>チイキ</t>
    </rPh>
    <rPh sb="55" eb="57">
      <t>セイビ</t>
    </rPh>
    <rPh sb="57" eb="58">
      <t>マエ</t>
    </rPh>
    <rPh sb="59" eb="61">
      <t>セイビ</t>
    </rPh>
    <rPh sb="61" eb="62">
      <t>ゴ</t>
    </rPh>
    <rPh sb="63" eb="66">
      <t>カイセツブン</t>
    </rPh>
    <rPh sb="67" eb="69">
      <t>ヒカク</t>
    </rPh>
    <rPh sb="73" eb="75">
      <t>テイド</t>
    </rPh>
    <rPh sb="75" eb="77">
      <t>リカイ</t>
    </rPh>
    <rPh sb="77" eb="79">
      <t>デキ</t>
    </rPh>
    <rPh sb="87" eb="88">
      <t>オコナ</t>
    </rPh>
    <phoneticPr fontId="5"/>
  </si>
  <si>
    <t>-</t>
    <phoneticPr fontId="5"/>
  </si>
  <si>
    <t>　地域が行う観光資源の解説整備を支援し、魅力的で分かりやすい解説の充実・多言語化を図ることで、訪日外国人の理解度を向上させ、満足度の向上に寄与することにより、滞在日数や消費額の増加につなげることを目的とする。</t>
    <rPh sb="1" eb="3">
      <t>チイキ</t>
    </rPh>
    <rPh sb="4" eb="5">
      <t>オコナ</t>
    </rPh>
    <rPh sb="6" eb="8">
      <t>カンコウ</t>
    </rPh>
    <rPh sb="8" eb="10">
      <t>シゲン</t>
    </rPh>
    <rPh sb="53" eb="55">
      <t>リカイ</t>
    </rPh>
    <rPh sb="62" eb="65">
      <t>マンゾクド</t>
    </rPh>
    <rPh sb="66" eb="68">
      <t>コウジョウ</t>
    </rPh>
    <rPh sb="69" eb="71">
      <t>キヨ</t>
    </rPh>
    <rPh sb="98" eb="100">
      <t>モクテキ</t>
    </rPh>
    <phoneticPr fontId="5"/>
  </si>
  <si>
    <t>300000000/43</t>
    <phoneticPr fontId="5"/>
  </si>
  <si>
    <t>明日の日本を支える観光ビジョン
観光ビジョン実現プログラム2017                                                                                                                                                                               国際観光旅客税（仮称）の使途に関する基本方針等について</t>
    <rPh sb="0" eb="2">
      <t>アス</t>
    </rPh>
    <rPh sb="3" eb="5">
      <t>ニホン</t>
    </rPh>
    <rPh sb="6" eb="7">
      <t>ササ</t>
    </rPh>
    <rPh sb="9" eb="11">
      <t>カンコウ</t>
    </rPh>
    <rPh sb="16" eb="18">
      <t>カンコウ</t>
    </rPh>
    <rPh sb="22" eb="24">
      <t>ジツゲン</t>
    </rPh>
    <phoneticPr fontId="5"/>
  </si>
  <si>
    <t>地域観光資源の多言語解説整備支援事業 
(国際観光旅客税財源)</t>
    <rPh sb="0" eb="2">
      <t>チイキ</t>
    </rPh>
    <rPh sb="2" eb="4">
      <t>カンコウ</t>
    </rPh>
    <rPh sb="4" eb="6">
      <t>シゲン</t>
    </rPh>
    <rPh sb="7" eb="10">
      <t>タゲンゴ</t>
    </rPh>
    <rPh sb="10" eb="12">
      <t>カイセツ</t>
    </rPh>
    <rPh sb="12" eb="14">
      <t>セイビ</t>
    </rPh>
    <rPh sb="14" eb="16">
      <t>シエン</t>
    </rPh>
    <rPh sb="16" eb="18">
      <t>ジギョウ</t>
    </rPh>
    <rPh sb="21" eb="23">
      <t>コクサイ</t>
    </rPh>
    <rPh sb="23" eb="25">
      <t>カンコウ</t>
    </rPh>
    <rPh sb="25" eb="27">
      <t>リョカク</t>
    </rPh>
    <rPh sb="27" eb="28">
      <t>ゼイ</t>
    </rPh>
    <rPh sb="28" eb="30">
      <t>ザイゲン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</si>
</sst>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112054</xdr:colOff>
      <xdr:row>744</xdr:row>
      <xdr:rowOff>246530</xdr:rowOff>
    </xdr:from>
    <xdr:to>
      <xdr:col>37</xdr:col>
      <xdr:colOff>125985</xdr:colOff>
      <xdr:row>757</xdr:row>
      <xdr:rowOff>448488</xdr:rowOff>
    </xdr:to>
    <xdr:grpSp>
      <xdr:nvGrpSpPr>
        <xdr:cNvPr id="2" name="グループ化 1"/>
        <xdr:cNvGrpSpPr/>
      </xdr:nvGrpSpPr>
      <xdr:grpSpPr>
        <a:xfrm>
          <a:off x="3541054" y="48297354"/>
          <a:ext cx="4048049" cy="5042899"/>
          <a:chOff x="3441153" y="32967710"/>
          <a:chExt cx="4476173" cy="2433695"/>
        </a:xfrm>
      </xdr:grpSpPr>
      <xdr:sp macro="" textlink="">
        <xdr:nvSpPr>
          <xdr:cNvPr id="3" name="正方形/長方形 2"/>
          <xdr:cNvSpPr/>
        </xdr:nvSpPr>
        <xdr:spPr>
          <a:xfrm>
            <a:off x="3606052" y="32967710"/>
            <a:ext cx="4045324"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300</a:t>
            </a:r>
            <a:r>
              <a:rPr kumimoji="1" lang="ja-JP" altLang="en-US" sz="1100"/>
              <a:t>百万円</a:t>
            </a:r>
            <a:endParaRPr kumimoji="1" lang="en-US" altLang="ja-JP" sz="1100"/>
          </a:p>
        </xdr:txBody>
      </xdr:sp>
      <xdr:sp macro="" textlink="">
        <xdr:nvSpPr>
          <xdr:cNvPr id="4" name="正方形/長方形 3"/>
          <xdr:cNvSpPr/>
        </xdr:nvSpPr>
        <xdr:spPr>
          <a:xfrm>
            <a:off x="3628093" y="34986257"/>
            <a:ext cx="4045324" cy="415148"/>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　民間会社</a:t>
            </a:r>
            <a:endParaRPr kumimoji="1" lang="en-US" altLang="ja-JP" sz="1100"/>
          </a:p>
          <a:p>
            <a:pPr algn="ctr"/>
            <a:r>
              <a:rPr kumimoji="1" lang="en-US" altLang="ja-JP" sz="1100"/>
              <a:t>299</a:t>
            </a:r>
            <a:r>
              <a:rPr kumimoji="1" lang="ja-JP" altLang="en-US" sz="1100"/>
              <a:t>百万円</a:t>
            </a:r>
            <a:endParaRPr kumimoji="1" lang="en-US" altLang="ja-JP" sz="1100"/>
          </a:p>
        </xdr:txBody>
      </xdr:sp>
      <xdr:sp macro="" textlink="">
        <xdr:nvSpPr>
          <xdr:cNvPr id="5" name="正方形/長方形 4"/>
          <xdr:cNvSpPr/>
        </xdr:nvSpPr>
        <xdr:spPr>
          <a:xfrm>
            <a:off x="3628093" y="34739824"/>
            <a:ext cx="4045324" cy="24428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p>
        </xdr:txBody>
      </xdr:sp>
      <xdr:sp macro="" textlink="">
        <xdr:nvSpPr>
          <xdr:cNvPr id="6" name="大かっこ 5"/>
          <xdr:cNvSpPr/>
        </xdr:nvSpPr>
        <xdr:spPr>
          <a:xfrm>
            <a:off x="3441153" y="33652609"/>
            <a:ext cx="4476173" cy="57659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a:solidFill>
                  <a:schemeClr val="tx1"/>
                </a:solidFill>
                <a:effectLst/>
                <a:latin typeface="+mn-lt"/>
                <a:ea typeface="+mn-ea"/>
                <a:cs typeface="+mn-cs"/>
              </a:rPr>
              <a:t>・</a:t>
            </a:r>
            <a:r>
              <a:rPr lang="en-US" altLang="ja-JP" sz="1100">
                <a:solidFill>
                  <a:schemeClr val="tx1"/>
                </a:solidFill>
                <a:effectLst/>
                <a:latin typeface="+mn-lt"/>
                <a:ea typeface="+mn-ea"/>
                <a:cs typeface="+mn-cs"/>
              </a:rPr>
              <a:t>45</a:t>
            </a:r>
            <a:r>
              <a:rPr lang="ja-JP" altLang="en-US" sz="1100">
                <a:solidFill>
                  <a:schemeClr val="tx1"/>
                </a:solidFill>
                <a:effectLst/>
                <a:latin typeface="+mn-lt"/>
                <a:ea typeface="+mn-ea"/>
                <a:cs typeface="+mn-cs"/>
              </a:rPr>
              <a:t>地域程度を支援</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・関係省庁と協力し、専門人材リストを作成</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・地域協議会から提出された実施報告を取りまとめ、</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ノウハウ</a:t>
            </a:r>
            <a:r>
              <a:rPr lang="ja-JP" altLang="en-US" sz="1100">
                <a:solidFill>
                  <a:schemeClr val="tx1"/>
                </a:solidFill>
                <a:effectLst/>
                <a:latin typeface="+mn-lt"/>
                <a:ea typeface="+mn-ea"/>
                <a:cs typeface="+mn-cs"/>
              </a:rPr>
              <a:t>を</a:t>
            </a:r>
            <a:r>
              <a:rPr lang="ja-JP" altLang="ja-JP" sz="1100">
                <a:solidFill>
                  <a:schemeClr val="tx1"/>
                </a:solidFill>
                <a:effectLst/>
                <a:latin typeface="+mn-lt"/>
                <a:ea typeface="+mn-ea"/>
                <a:cs typeface="+mn-cs"/>
              </a:rPr>
              <a:t>蓄積</a:t>
            </a:r>
            <a:r>
              <a:rPr lang="ja-JP" altLang="en-US" sz="1100">
                <a:solidFill>
                  <a:schemeClr val="tx1"/>
                </a:solidFill>
                <a:effectLst/>
                <a:latin typeface="+mn-lt"/>
                <a:ea typeface="+mn-ea"/>
                <a:cs typeface="+mn-cs"/>
              </a:rPr>
              <a:t>、他地域へ横展開</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grpSp>
    <xdr:clientData/>
  </xdr:twoCellAnchor>
  <xdr:twoCellAnchor>
    <xdr:from>
      <xdr:col>38</xdr:col>
      <xdr:colOff>33618</xdr:colOff>
      <xdr:row>745</xdr:row>
      <xdr:rowOff>268945</xdr:rowOff>
    </xdr:from>
    <xdr:to>
      <xdr:col>49</xdr:col>
      <xdr:colOff>381000</xdr:colOff>
      <xdr:row>748</xdr:row>
      <xdr:rowOff>56029</xdr:rowOff>
    </xdr:to>
    <xdr:sp macro="" textlink="">
      <xdr:nvSpPr>
        <xdr:cNvPr id="7" name="大かっこ 6"/>
        <xdr:cNvSpPr/>
      </xdr:nvSpPr>
      <xdr:spPr bwMode="auto">
        <a:xfrm>
          <a:off x="7698442" y="51121239"/>
          <a:ext cx="2566146" cy="8292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en-US" altLang="ja-JP" sz="1100"/>
            <a:t>0.7</a:t>
          </a:r>
          <a:r>
            <a:rPr kumimoji="1" lang="ja-JP" altLang="en-US" sz="1100"/>
            <a:t>百万円</a:t>
          </a:r>
        </a:p>
      </xdr:txBody>
    </xdr:sp>
    <xdr:clientData/>
  </xdr:twoCellAnchor>
  <xdr:twoCellAnchor>
    <xdr:from>
      <xdr:col>27</xdr:col>
      <xdr:colOff>100852</xdr:colOff>
      <xdr:row>752</xdr:row>
      <xdr:rowOff>67233</xdr:rowOff>
    </xdr:from>
    <xdr:to>
      <xdr:col>27</xdr:col>
      <xdr:colOff>100856</xdr:colOff>
      <xdr:row>754</xdr:row>
      <xdr:rowOff>308469</xdr:rowOff>
    </xdr:to>
    <xdr:cxnSp macro="">
      <xdr:nvCxnSpPr>
        <xdr:cNvPr id="8" name="直線コネクタ 7"/>
        <xdr:cNvCxnSpPr/>
      </xdr:nvCxnSpPr>
      <xdr:spPr>
        <a:xfrm flipV="1">
          <a:off x="5546911" y="53351204"/>
          <a:ext cx="4" cy="936000"/>
        </a:xfrm>
        <a:prstGeom prst="line">
          <a:avLst/>
        </a:prstGeom>
        <a:ln>
          <a:head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112057</xdr:colOff>
      <xdr:row>758</xdr:row>
      <xdr:rowOff>24093</xdr:rowOff>
    </xdr:from>
    <xdr:to>
      <xdr:col>37</xdr:col>
      <xdr:colOff>95621</xdr:colOff>
      <xdr:row>761</xdr:row>
      <xdr:rowOff>160617</xdr:rowOff>
    </xdr:to>
    <xdr:sp macro="" textlink="">
      <xdr:nvSpPr>
        <xdr:cNvPr id="10" name="大かっこ 9"/>
        <xdr:cNvSpPr/>
      </xdr:nvSpPr>
      <xdr:spPr>
        <a:xfrm>
          <a:off x="3541057" y="56042299"/>
          <a:ext cx="4017682" cy="140278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・解説整備を行う対象施設や観光資源や情報発信する手段・媒体を選定</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endParaRPr lang="en-US" altLang="ja-JP" sz="1100" b="0" i="0">
            <a:solidFill>
              <a:schemeClr val="tx1"/>
            </a:solidFill>
            <a:effectLst/>
            <a:latin typeface="+mn-lt"/>
            <a:ea typeface="+mn-ea"/>
            <a:cs typeface="+mn-cs"/>
          </a:endParaRPr>
        </a:p>
        <a:p>
          <a:r>
            <a:rPr lang="ja-JP" altLang="en-US" sz="1100" b="0" i="0">
              <a:solidFill>
                <a:schemeClr val="tx1"/>
              </a:solidFill>
              <a:effectLst/>
              <a:latin typeface="+mn-lt"/>
              <a:ea typeface="+mn-ea"/>
              <a:cs typeface="+mn-cs"/>
            </a:rPr>
            <a:t>・</a:t>
          </a:r>
          <a:r>
            <a:rPr lang="ja-JP"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アンケート調査等により、解説のわかりやすさを検証</a:t>
          </a:r>
          <a:endParaRPr lang="en-US" altLang="ja-JP" sz="1100">
            <a:solidFill>
              <a:schemeClr val="tx1"/>
            </a:solidFill>
            <a:effectLst/>
            <a:latin typeface="+mn-lt"/>
            <a:ea typeface="+mn-ea"/>
            <a:cs typeface="+mn-cs"/>
          </a:endParaRPr>
        </a:p>
        <a:p>
          <a:r>
            <a:rPr lang="ja-JP" altLang="en-US" sz="1100" b="0" i="0">
              <a:solidFill>
                <a:schemeClr val="tx1"/>
              </a:solidFill>
              <a:effectLst/>
              <a:latin typeface="+mn-lt"/>
              <a:ea typeface="+mn-ea"/>
              <a:cs typeface="+mn-cs"/>
            </a:rPr>
            <a:t>・人材情報の蓄積、解説整備のノウハウの蓄積、優良事例の取りまとめ</a:t>
          </a:r>
          <a:endParaRPr lang="en-US" altLang="ja-JP" sz="1100" b="0" i="0">
            <a:solidFill>
              <a:schemeClr val="tx1"/>
            </a:solidFill>
            <a:effectLst/>
            <a:latin typeface="+mn-lt"/>
            <a:ea typeface="+mn-ea"/>
            <a:cs typeface="+mn-cs"/>
          </a:endParaRPr>
        </a:p>
        <a:p>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G8" sqref="BG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20</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595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83</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583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0"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594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観光立国、地方創生</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592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556</v>
      </c>
      <c r="Q13" s="657"/>
      <c r="R13" s="657"/>
      <c r="S13" s="657"/>
      <c r="T13" s="657"/>
      <c r="U13" s="657"/>
      <c r="V13" s="658"/>
      <c r="W13" s="656" t="s">
        <v>557</v>
      </c>
      <c r="X13" s="657"/>
      <c r="Y13" s="657"/>
      <c r="Z13" s="657"/>
      <c r="AA13" s="657"/>
      <c r="AB13" s="657"/>
      <c r="AC13" s="658"/>
      <c r="AD13" s="656" t="s">
        <v>557</v>
      </c>
      <c r="AE13" s="657"/>
      <c r="AF13" s="657"/>
      <c r="AG13" s="657"/>
      <c r="AH13" s="657"/>
      <c r="AI13" s="657"/>
      <c r="AJ13" s="658"/>
      <c r="AK13" s="656">
        <v>300</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557</v>
      </c>
      <c r="X14" s="657"/>
      <c r="Y14" s="657"/>
      <c r="Z14" s="657"/>
      <c r="AA14" s="657"/>
      <c r="AB14" s="657"/>
      <c r="AC14" s="658"/>
      <c r="AD14" s="656" t="s">
        <v>557</v>
      </c>
      <c r="AE14" s="657"/>
      <c r="AF14" s="657"/>
      <c r="AG14" s="657"/>
      <c r="AH14" s="657"/>
      <c r="AI14" s="657"/>
      <c r="AJ14" s="658"/>
      <c r="AK14" s="656" t="s">
        <v>557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557</v>
      </c>
      <c r="X15" s="657"/>
      <c r="Y15" s="657"/>
      <c r="Z15" s="657"/>
      <c r="AA15" s="657"/>
      <c r="AB15" s="657"/>
      <c r="AC15" s="658"/>
      <c r="AD15" s="656" t="s">
        <v>557</v>
      </c>
      <c r="AE15" s="657"/>
      <c r="AF15" s="657"/>
      <c r="AG15" s="657"/>
      <c r="AH15" s="657"/>
      <c r="AI15" s="657"/>
      <c r="AJ15" s="658"/>
      <c r="AK15" s="656" t="s">
        <v>558</v>
      </c>
      <c r="AL15" s="657"/>
      <c r="AM15" s="657"/>
      <c r="AN15" s="657"/>
      <c r="AO15" s="657"/>
      <c r="AP15" s="657"/>
      <c r="AQ15" s="658"/>
      <c r="AR15" s="656" t="s">
        <v>558</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557</v>
      </c>
      <c r="X16" s="657"/>
      <c r="Y16" s="657"/>
      <c r="Z16" s="657"/>
      <c r="AA16" s="657"/>
      <c r="AB16" s="657"/>
      <c r="AC16" s="658"/>
      <c r="AD16" s="656" t="s">
        <v>557</v>
      </c>
      <c r="AE16" s="657"/>
      <c r="AF16" s="657"/>
      <c r="AG16" s="657"/>
      <c r="AH16" s="657"/>
      <c r="AI16" s="657"/>
      <c r="AJ16" s="658"/>
      <c r="AK16" s="656" t="s">
        <v>557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557</v>
      </c>
      <c r="X17" s="657"/>
      <c r="Y17" s="657"/>
      <c r="Z17" s="657"/>
      <c r="AA17" s="657"/>
      <c r="AB17" s="657"/>
      <c r="AC17" s="658"/>
      <c r="AD17" s="656" t="s">
        <v>557</v>
      </c>
      <c r="AE17" s="657"/>
      <c r="AF17" s="657"/>
      <c r="AG17" s="657"/>
      <c r="AH17" s="657"/>
      <c r="AI17" s="657"/>
      <c r="AJ17" s="658"/>
      <c r="AK17" s="656" t="s">
        <v>557</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300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917">
        <v>299</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560</v>
      </c>
      <c r="H24" s="954"/>
      <c r="I24" s="954"/>
      <c r="J24" s="954"/>
      <c r="K24" s="954"/>
      <c r="L24" s="954"/>
      <c r="M24" s="954"/>
      <c r="N24" s="954"/>
      <c r="O24" s="955"/>
      <c r="P24" s="656">
        <v>0.2</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561</v>
      </c>
      <c r="H25" s="954"/>
      <c r="I25" s="954"/>
      <c r="J25" s="954"/>
      <c r="K25" s="954"/>
      <c r="L25" s="954"/>
      <c r="M25" s="954"/>
      <c r="N25" s="954"/>
      <c r="O25" s="955"/>
      <c r="P25" s="656">
        <v>0.2</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562</v>
      </c>
      <c r="H26" s="954"/>
      <c r="I26" s="954"/>
      <c r="J26" s="954"/>
      <c r="K26" s="954"/>
      <c r="L26" s="954"/>
      <c r="M26" s="954"/>
      <c r="N26" s="954"/>
      <c r="O26" s="955"/>
      <c r="P26" s="656">
        <v>0.3</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0.30000000000001137</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300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hidden="1"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hidden="1"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32</v>
      </c>
      <c r="AV31" s="192"/>
      <c r="AW31" s="394" t="s">
        <v>300</v>
      </c>
      <c r="AX31" s="395"/>
    </row>
    <row r="32" spans="1:50" ht="23.25" hidden="1" customHeight="1" x14ac:dyDescent="0.15">
      <c r="A32" s="399"/>
      <c r="B32" s="397"/>
      <c r="C32" s="397"/>
      <c r="D32" s="397"/>
      <c r="E32" s="397"/>
      <c r="F32" s="398"/>
      <c r="G32" s="560" t="s">
        <v>582</v>
      </c>
      <c r="H32" s="561"/>
      <c r="I32" s="561"/>
      <c r="J32" s="561"/>
      <c r="K32" s="561"/>
      <c r="L32" s="561"/>
      <c r="M32" s="561"/>
      <c r="N32" s="561"/>
      <c r="O32" s="562"/>
      <c r="P32" s="98" t="s">
        <v>563</v>
      </c>
      <c r="Q32" s="98"/>
      <c r="R32" s="98"/>
      <c r="S32" s="98"/>
      <c r="T32" s="98"/>
      <c r="U32" s="98"/>
      <c r="V32" s="98"/>
      <c r="W32" s="98"/>
      <c r="X32" s="99"/>
      <c r="Y32" s="467" t="s">
        <v>12</v>
      </c>
      <c r="Z32" s="527"/>
      <c r="AA32" s="528"/>
      <c r="AB32" s="457" t="s">
        <v>584</v>
      </c>
      <c r="AC32" s="457"/>
      <c r="AD32" s="457"/>
      <c r="AE32" s="211" t="s">
        <v>557</v>
      </c>
      <c r="AF32" s="212"/>
      <c r="AG32" s="212"/>
      <c r="AH32" s="212"/>
      <c r="AI32" s="211" t="s">
        <v>557</v>
      </c>
      <c r="AJ32" s="212"/>
      <c r="AK32" s="212"/>
      <c r="AL32" s="212"/>
      <c r="AM32" s="211" t="s">
        <v>557</v>
      </c>
      <c r="AN32" s="212"/>
      <c r="AO32" s="212"/>
      <c r="AP32" s="212"/>
      <c r="AQ32" s="333" t="s">
        <v>557</v>
      </c>
      <c r="AR32" s="200"/>
      <c r="AS32" s="200"/>
      <c r="AT32" s="334"/>
      <c r="AU32" s="212"/>
      <c r="AV32" s="212"/>
      <c r="AW32" s="212"/>
      <c r="AX32" s="214"/>
    </row>
    <row r="33" spans="1:50" ht="23.25" hidden="1"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584</v>
      </c>
      <c r="AC33" s="519"/>
      <c r="AD33" s="519"/>
      <c r="AE33" s="211" t="s">
        <v>557</v>
      </c>
      <c r="AF33" s="212"/>
      <c r="AG33" s="212"/>
      <c r="AH33" s="212"/>
      <c r="AI33" s="211" t="s">
        <v>557</v>
      </c>
      <c r="AJ33" s="212"/>
      <c r="AK33" s="212"/>
      <c r="AL33" s="212"/>
      <c r="AM33" s="211" t="s">
        <v>557</v>
      </c>
      <c r="AN33" s="212"/>
      <c r="AO33" s="212"/>
      <c r="AP33" s="212"/>
      <c r="AQ33" s="333" t="s">
        <v>557</v>
      </c>
      <c r="AR33" s="200"/>
      <c r="AS33" s="200"/>
      <c r="AT33" s="334"/>
      <c r="AU33" s="212">
        <v>150</v>
      </c>
      <c r="AV33" s="212"/>
      <c r="AW33" s="212"/>
      <c r="AX33" s="214"/>
    </row>
    <row r="34" spans="1:50" ht="49.5" hidden="1"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557</v>
      </c>
      <c r="AF34" s="212"/>
      <c r="AG34" s="212"/>
      <c r="AH34" s="212"/>
      <c r="AI34" s="211" t="s">
        <v>557</v>
      </c>
      <c r="AJ34" s="212"/>
      <c r="AK34" s="212"/>
      <c r="AL34" s="212"/>
      <c r="AM34" s="211" t="s">
        <v>557</v>
      </c>
      <c r="AN34" s="212"/>
      <c r="AO34" s="212"/>
      <c r="AP34" s="212"/>
      <c r="AQ34" s="333" t="s">
        <v>557</v>
      </c>
      <c r="AR34" s="200"/>
      <c r="AS34" s="200"/>
      <c r="AT34" s="334"/>
      <c r="AU34" s="212"/>
      <c r="AV34" s="212"/>
      <c r="AW34" s="212"/>
      <c r="AX34" s="214"/>
    </row>
    <row r="35" spans="1:50" ht="23.25" hidden="1" customHeight="1" x14ac:dyDescent="0.15">
      <c r="A35" s="219" t="s">
        <v>528</v>
      </c>
      <c r="B35" s="220"/>
      <c r="C35" s="220"/>
      <c r="D35" s="220"/>
      <c r="E35" s="220"/>
      <c r="F35" s="221"/>
      <c r="G35" s="225" t="s">
        <v>586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v>32</v>
      </c>
      <c r="AV38" s="192"/>
      <c r="AW38" s="394" t="s">
        <v>300</v>
      </c>
      <c r="AX38" s="395"/>
    </row>
    <row r="39" spans="1:50" ht="23.25" customHeight="1" x14ac:dyDescent="0.15">
      <c r="A39" s="399"/>
      <c r="B39" s="397"/>
      <c r="C39" s="397"/>
      <c r="D39" s="397"/>
      <c r="E39" s="397"/>
      <c r="F39" s="398"/>
      <c r="G39" s="560" t="s">
        <v>590</v>
      </c>
      <c r="H39" s="561"/>
      <c r="I39" s="561"/>
      <c r="J39" s="561"/>
      <c r="K39" s="561"/>
      <c r="L39" s="561"/>
      <c r="M39" s="561"/>
      <c r="N39" s="561"/>
      <c r="O39" s="562"/>
      <c r="P39" s="98" t="s">
        <v>589</v>
      </c>
      <c r="Q39" s="98"/>
      <c r="R39" s="98"/>
      <c r="S39" s="98"/>
      <c r="T39" s="98"/>
      <c r="U39" s="98"/>
      <c r="V39" s="98"/>
      <c r="W39" s="98"/>
      <c r="X39" s="99"/>
      <c r="Y39" s="467" t="s">
        <v>12</v>
      </c>
      <c r="Z39" s="527"/>
      <c r="AA39" s="528"/>
      <c r="AB39" s="457" t="s">
        <v>584</v>
      </c>
      <c r="AC39" s="457"/>
      <c r="AD39" s="457"/>
      <c r="AE39" s="211" t="s">
        <v>557</v>
      </c>
      <c r="AF39" s="212"/>
      <c r="AG39" s="212"/>
      <c r="AH39" s="212"/>
      <c r="AI39" s="211" t="s">
        <v>557</v>
      </c>
      <c r="AJ39" s="212"/>
      <c r="AK39" s="212"/>
      <c r="AL39" s="212"/>
      <c r="AM39" s="211" t="s">
        <v>557</v>
      </c>
      <c r="AN39" s="212"/>
      <c r="AO39" s="212"/>
      <c r="AP39" s="212"/>
      <c r="AQ39" s="333" t="s">
        <v>591</v>
      </c>
      <c r="AR39" s="200"/>
      <c r="AS39" s="200"/>
      <c r="AT39" s="334"/>
      <c r="AU39" s="212" t="s">
        <v>591</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584</v>
      </c>
      <c r="AC40" s="519"/>
      <c r="AD40" s="519"/>
      <c r="AE40" s="211" t="s">
        <v>557</v>
      </c>
      <c r="AF40" s="212"/>
      <c r="AG40" s="212"/>
      <c r="AH40" s="212"/>
      <c r="AI40" s="211" t="s">
        <v>557</v>
      </c>
      <c r="AJ40" s="212"/>
      <c r="AK40" s="212"/>
      <c r="AL40" s="212"/>
      <c r="AM40" s="211" t="s">
        <v>557</v>
      </c>
      <c r="AN40" s="212"/>
      <c r="AO40" s="212"/>
      <c r="AP40" s="212"/>
      <c r="AQ40" s="333" t="s">
        <v>591</v>
      </c>
      <c r="AR40" s="200"/>
      <c r="AS40" s="200"/>
      <c r="AT40" s="334"/>
      <c r="AU40" s="212">
        <v>100</v>
      </c>
      <c r="AV40" s="212"/>
      <c r="AW40" s="212"/>
      <c r="AX40" s="214"/>
    </row>
    <row r="41" spans="1:50" ht="76.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557</v>
      </c>
      <c r="AF41" s="212"/>
      <c r="AG41" s="212"/>
      <c r="AH41" s="212"/>
      <c r="AI41" s="211" t="s">
        <v>557</v>
      </c>
      <c r="AJ41" s="212"/>
      <c r="AK41" s="212"/>
      <c r="AL41" s="212"/>
      <c r="AM41" s="211" t="s">
        <v>557</v>
      </c>
      <c r="AN41" s="212"/>
      <c r="AO41" s="212"/>
      <c r="AP41" s="212"/>
      <c r="AQ41" s="333" t="s">
        <v>557</v>
      </c>
      <c r="AR41" s="200"/>
      <c r="AS41" s="200"/>
      <c r="AT41" s="334"/>
      <c r="AU41" s="212"/>
      <c r="AV41" s="212"/>
      <c r="AW41" s="212"/>
      <c r="AX41" s="214"/>
    </row>
    <row r="42" spans="1:50" ht="23.25" customHeight="1" x14ac:dyDescent="0.15">
      <c r="A42" s="219" t="s">
        <v>528</v>
      </c>
      <c r="B42" s="220"/>
      <c r="C42" s="220"/>
      <c r="D42" s="220"/>
      <c r="E42" s="220"/>
      <c r="F42" s="221"/>
      <c r="G42" s="225" t="s">
        <v>588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t="s">
        <v>557</v>
      </c>
      <c r="AF101" s="212"/>
      <c r="AG101" s="212"/>
      <c r="AH101" s="213"/>
      <c r="AI101" s="211" t="s">
        <v>566</v>
      </c>
      <c r="AJ101" s="212"/>
      <c r="AK101" s="212"/>
      <c r="AL101" s="213"/>
      <c r="AM101" s="211" t="s">
        <v>557</v>
      </c>
      <c r="AN101" s="212"/>
      <c r="AO101" s="212"/>
      <c r="AP101" s="213"/>
      <c r="AQ101" s="211" t="s">
        <v>557</v>
      </c>
      <c r="AR101" s="212"/>
      <c r="AS101" s="212"/>
      <c r="AT101" s="213"/>
      <c r="AU101" s="211" t="s">
        <v>557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t="s">
        <v>557</v>
      </c>
      <c r="AF102" s="414"/>
      <c r="AG102" s="414"/>
      <c r="AH102" s="414"/>
      <c r="AI102" s="414" t="s">
        <v>557</v>
      </c>
      <c r="AJ102" s="414"/>
      <c r="AK102" s="414"/>
      <c r="AL102" s="414"/>
      <c r="AM102" s="414" t="s">
        <v>557</v>
      </c>
      <c r="AN102" s="414"/>
      <c r="AO102" s="414"/>
      <c r="AP102" s="414"/>
      <c r="AQ102" s="266">
        <v>43</v>
      </c>
      <c r="AR102" s="267"/>
      <c r="AS102" s="267"/>
      <c r="AT102" s="312"/>
      <c r="AU102" s="266" t="s">
        <v>587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585</v>
      </c>
      <c r="AC116" s="459"/>
      <c r="AD116" s="460"/>
      <c r="AE116" s="414"/>
      <c r="AF116" s="414"/>
      <c r="AG116" s="414"/>
      <c r="AH116" s="414"/>
      <c r="AI116" s="414"/>
      <c r="AJ116" s="414"/>
      <c r="AK116" s="414"/>
      <c r="AL116" s="414"/>
      <c r="AM116" s="414"/>
      <c r="AN116" s="414"/>
      <c r="AO116" s="414"/>
      <c r="AP116" s="414"/>
      <c r="AQ116" s="211">
        <v>6976744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c r="AF117" s="547"/>
      <c r="AG117" s="547"/>
      <c r="AH117" s="547"/>
      <c r="AI117" s="547"/>
      <c r="AJ117" s="547"/>
      <c r="AK117" s="547"/>
      <c r="AL117" s="547"/>
      <c r="AM117" s="547"/>
      <c r="AN117" s="547"/>
      <c r="AO117" s="547"/>
      <c r="AP117" s="547"/>
      <c r="AQ117" s="547" t="s">
        <v>593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v>1974</v>
      </c>
      <c r="AF134" s="200"/>
      <c r="AG134" s="200"/>
      <c r="AH134" s="200"/>
      <c r="AI134" s="199">
        <v>2404</v>
      </c>
      <c r="AJ134" s="200"/>
      <c r="AK134" s="200"/>
      <c r="AL134" s="200"/>
      <c r="AM134" s="199">
        <v>2869</v>
      </c>
      <c r="AN134" s="200"/>
      <c r="AO134" s="200"/>
      <c r="AP134" s="200"/>
      <c r="AQ134" s="199" t="s">
        <v>557</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557</v>
      </c>
      <c r="AF135" s="200"/>
      <c r="AG135" s="200"/>
      <c r="AH135" s="200"/>
      <c r="AI135" s="199" t="s">
        <v>557</v>
      </c>
      <c r="AJ135" s="200"/>
      <c r="AK135" s="200"/>
      <c r="AL135" s="200"/>
      <c r="AM135" s="199" t="s">
        <v>557</v>
      </c>
      <c r="AN135" s="200"/>
      <c r="AO135" s="200"/>
      <c r="AP135" s="200"/>
      <c r="AQ135" s="199" t="s">
        <v>557</v>
      </c>
      <c r="AR135" s="200"/>
      <c r="AS135" s="200"/>
      <c r="AT135" s="200"/>
      <c r="AU135" s="199">
        <v>4000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572</v>
      </c>
      <c r="H138" s="98"/>
      <c r="I138" s="98"/>
      <c r="J138" s="98"/>
      <c r="K138" s="98"/>
      <c r="L138" s="98"/>
      <c r="M138" s="98"/>
      <c r="N138" s="98"/>
      <c r="O138" s="98"/>
      <c r="P138" s="98"/>
      <c r="Q138" s="98"/>
      <c r="R138" s="98"/>
      <c r="S138" s="98"/>
      <c r="T138" s="98"/>
      <c r="U138" s="98"/>
      <c r="V138" s="98"/>
      <c r="W138" s="98"/>
      <c r="X138" s="99"/>
      <c r="Y138" s="194" t="s">
        <v>379</v>
      </c>
      <c r="Z138" s="195"/>
      <c r="AA138" s="196"/>
      <c r="AB138" s="197" t="s">
        <v>573</v>
      </c>
      <c r="AC138" s="198"/>
      <c r="AD138" s="198"/>
      <c r="AE138" s="199">
        <v>3.5</v>
      </c>
      <c r="AF138" s="200"/>
      <c r="AG138" s="200"/>
      <c r="AH138" s="200"/>
      <c r="AI138" s="199">
        <v>3.7</v>
      </c>
      <c r="AJ138" s="200"/>
      <c r="AK138" s="200"/>
      <c r="AL138" s="200"/>
      <c r="AM138" s="199">
        <v>4.4000000000000004</v>
      </c>
      <c r="AN138" s="200"/>
      <c r="AO138" s="200"/>
      <c r="AP138" s="200"/>
      <c r="AQ138" s="199" t="s">
        <v>557</v>
      </c>
      <c r="AR138" s="200"/>
      <c r="AS138" s="200"/>
      <c r="AT138" s="200"/>
      <c r="AU138" s="199"/>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573</v>
      </c>
      <c r="AC139" s="206"/>
      <c r="AD139" s="206"/>
      <c r="AE139" s="199" t="s">
        <v>557</v>
      </c>
      <c r="AF139" s="200"/>
      <c r="AG139" s="200"/>
      <c r="AH139" s="200"/>
      <c r="AI139" s="199" t="s">
        <v>557</v>
      </c>
      <c r="AJ139" s="200"/>
      <c r="AK139" s="200"/>
      <c r="AL139" s="200"/>
      <c r="AM139" s="199" t="s">
        <v>557</v>
      </c>
      <c r="AN139" s="200"/>
      <c r="AO139" s="200"/>
      <c r="AP139" s="200"/>
      <c r="AQ139" s="199" t="s">
        <v>557</v>
      </c>
      <c r="AR139" s="200"/>
      <c r="AS139" s="200"/>
      <c r="AT139" s="200"/>
      <c r="AU139" s="199">
        <v>8</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v>32</v>
      </c>
      <c r="AV141" s="193"/>
      <c r="AW141" s="126" t="s">
        <v>300</v>
      </c>
      <c r="AX141" s="188"/>
    </row>
    <row r="142" spans="1:50" ht="39.75" customHeight="1" x14ac:dyDescent="0.15">
      <c r="A142" s="182"/>
      <c r="B142" s="179"/>
      <c r="C142" s="173"/>
      <c r="D142" s="179"/>
      <c r="E142" s="173"/>
      <c r="F142" s="174"/>
      <c r="G142" s="97" t="s">
        <v>576</v>
      </c>
      <c r="H142" s="98"/>
      <c r="I142" s="98"/>
      <c r="J142" s="98"/>
      <c r="K142" s="98"/>
      <c r="L142" s="98"/>
      <c r="M142" s="98"/>
      <c r="N142" s="98"/>
      <c r="O142" s="98"/>
      <c r="P142" s="98"/>
      <c r="Q142" s="98"/>
      <c r="R142" s="98"/>
      <c r="S142" s="98"/>
      <c r="T142" s="98"/>
      <c r="U142" s="98"/>
      <c r="V142" s="98"/>
      <c r="W142" s="98"/>
      <c r="X142" s="99"/>
      <c r="Y142" s="194" t="s">
        <v>379</v>
      </c>
      <c r="Z142" s="195"/>
      <c r="AA142" s="196"/>
      <c r="AB142" s="197" t="s">
        <v>574</v>
      </c>
      <c r="AC142" s="198"/>
      <c r="AD142" s="198"/>
      <c r="AE142" s="199">
        <v>2514</v>
      </c>
      <c r="AF142" s="200"/>
      <c r="AG142" s="200"/>
      <c r="AH142" s="200"/>
      <c r="AI142" s="199">
        <v>2753</v>
      </c>
      <c r="AJ142" s="200"/>
      <c r="AK142" s="200"/>
      <c r="AL142" s="200"/>
      <c r="AM142" s="199">
        <v>3188</v>
      </c>
      <c r="AN142" s="200"/>
      <c r="AO142" s="200"/>
      <c r="AP142" s="200"/>
      <c r="AQ142" s="199" t="s">
        <v>557</v>
      </c>
      <c r="AR142" s="200"/>
      <c r="AS142" s="200"/>
      <c r="AT142" s="200"/>
      <c r="AU142" s="199"/>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574</v>
      </c>
      <c r="AC143" s="206"/>
      <c r="AD143" s="206"/>
      <c r="AE143" s="199" t="s">
        <v>557</v>
      </c>
      <c r="AF143" s="200"/>
      <c r="AG143" s="200"/>
      <c r="AH143" s="200"/>
      <c r="AI143" s="199" t="s">
        <v>557</v>
      </c>
      <c r="AJ143" s="200"/>
      <c r="AK143" s="200"/>
      <c r="AL143" s="200"/>
      <c r="AM143" s="199" t="s">
        <v>557</v>
      </c>
      <c r="AN143" s="200"/>
      <c r="AO143" s="200"/>
      <c r="AP143" s="200"/>
      <c r="AQ143" s="199" t="s">
        <v>557</v>
      </c>
      <c r="AR143" s="200"/>
      <c r="AS143" s="200"/>
      <c r="AT143" s="200"/>
      <c r="AU143" s="199">
        <v>7000</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v>32</v>
      </c>
      <c r="AV145" s="193"/>
      <c r="AW145" s="126" t="s">
        <v>300</v>
      </c>
      <c r="AX145" s="188"/>
    </row>
    <row r="146" spans="1:50" ht="39.75" customHeight="1" x14ac:dyDescent="0.15">
      <c r="A146" s="182"/>
      <c r="B146" s="179"/>
      <c r="C146" s="173"/>
      <c r="D146" s="179"/>
      <c r="E146" s="173"/>
      <c r="F146" s="174"/>
      <c r="G146" s="97" t="s">
        <v>577</v>
      </c>
      <c r="H146" s="98"/>
      <c r="I146" s="98"/>
      <c r="J146" s="98"/>
      <c r="K146" s="98"/>
      <c r="L146" s="98"/>
      <c r="M146" s="98"/>
      <c r="N146" s="98"/>
      <c r="O146" s="98"/>
      <c r="P146" s="98"/>
      <c r="Q146" s="98"/>
      <c r="R146" s="98"/>
      <c r="S146" s="98"/>
      <c r="T146" s="98"/>
      <c r="U146" s="98"/>
      <c r="V146" s="98"/>
      <c r="W146" s="98"/>
      <c r="X146" s="99"/>
      <c r="Y146" s="194" t="s">
        <v>379</v>
      </c>
      <c r="Z146" s="195"/>
      <c r="AA146" s="196"/>
      <c r="AB146" s="197" t="s">
        <v>575</v>
      </c>
      <c r="AC146" s="198"/>
      <c r="AD146" s="198"/>
      <c r="AE146" s="199">
        <v>1159</v>
      </c>
      <c r="AF146" s="200"/>
      <c r="AG146" s="200"/>
      <c r="AH146" s="200"/>
      <c r="AI146" s="199">
        <v>1426</v>
      </c>
      <c r="AJ146" s="200"/>
      <c r="AK146" s="200"/>
      <c r="AL146" s="200"/>
      <c r="AM146" s="199">
        <v>1761</v>
      </c>
      <c r="AN146" s="200"/>
      <c r="AO146" s="200"/>
      <c r="AP146" s="200"/>
      <c r="AQ146" s="199" t="s">
        <v>557</v>
      </c>
      <c r="AR146" s="200"/>
      <c r="AS146" s="200"/>
      <c r="AT146" s="200"/>
      <c r="AU146" s="199"/>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575</v>
      </c>
      <c r="AC147" s="206"/>
      <c r="AD147" s="206"/>
      <c r="AE147" s="199" t="s">
        <v>557</v>
      </c>
      <c r="AF147" s="200"/>
      <c r="AG147" s="200"/>
      <c r="AH147" s="200"/>
      <c r="AI147" s="199" t="s">
        <v>557</v>
      </c>
      <c r="AJ147" s="200"/>
      <c r="AK147" s="200"/>
      <c r="AL147" s="200"/>
      <c r="AM147" s="199" t="s">
        <v>557</v>
      </c>
      <c r="AN147" s="200"/>
      <c r="AO147" s="200"/>
      <c r="AP147" s="200"/>
      <c r="AQ147" s="199" t="s">
        <v>557</v>
      </c>
      <c r="AR147" s="200"/>
      <c r="AS147" s="200"/>
      <c r="AT147" s="200"/>
      <c r="AU147" s="199">
        <v>2400</v>
      </c>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557</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557</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77.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78.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78.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c r="F737" s="986"/>
      <c r="G737" s="986"/>
      <c r="H737" s="986"/>
      <c r="I737" s="986"/>
      <c r="J737" s="986"/>
      <c r="K737" s="986"/>
      <c r="L737" s="986"/>
      <c r="M737" s="986"/>
      <c r="N737" s="358" t="s">
        <v>358</v>
      </c>
      <c r="O737" s="358"/>
      <c r="P737" s="358"/>
      <c r="Q737" s="358"/>
      <c r="R737" s="986"/>
      <c r="S737" s="986"/>
      <c r="T737" s="986"/>
      <c r="U737" s="986"/>
      <c r="V737" s="986"/>
      <c r="W737" s="986"/>
      <c r="X737" s="986"/>
      <c r="Y737" s="986"/>
      <c r="Z737" s="986"/>
      <c r="AA737" s="358" t="s">
        <v>359</v>
      </c>
      <c r="AB737" s="358"/>
      <c r="AC737" s="358"/>
      <c r="AD737" s="358"/>
      <c r="AE737" s="986"/>
      <c r="AF737" s="986"/>
      <c r="AG737" s="986"/>
      <c r="AH737" s="986"/>
      <c r="AI737" s="986"/>
      <c r="AJ737" s="986"/>
      <c r="AK737" s="986"/>
      <c r="AL737" s="986"/>
      <c r="AM737" s="986"/>
      <c r="AN737" s="358" t="s">
        <v>360</v>
      </c>
      <c r="AO737" s="358"/>
      <c r="AP737" s="358"/>
      <c r="AQ737" s="358"/>
      <c r="AR737" s="987"/>
      <c r="AS737" s="988"/>
      <c r="AT737" s="988"/>
      <c r="AU737" s="988"/>
      <c r="AV737" s="988"/>
      <c r="AW737" s="988"/>
      <c r="AX737" s="989"/>
      <c r="AY737" s="89"/>
      <c r="AZ737" s="89"/>
    </row>
    <row r="738" spans="1:52" ht="24.75" customHeight="1" x14ac:dyDescent="0.15">
      <c r="A738" s="990" t="s">
        <v>361</v>
      </c>
      <c r="B738" s="203"/>
      <c r="C738" s="203"/>
      <c r="D738" s="204"/>
      <c r="E738" s="986"/>
      <c r="F738" s="986"/>
      <c r="G738" s="986"/>
      <c r="H738" s="986"/>
      <c r="I738" s="986"/>
      <c r="J738" s="986"/>
      <c r="K738" s="986"/>
      <c r="L738" s="986"/>
      <c r="M738" s="986"/>
      <c r="N738" s="358" t="s">
        <v>362</v>
      </c>
      <c r="O738" s="358"/>
      <c r="P738" s="358"/>
      <c r="Q738" s="358"/>
      <c r="R738" s="986"/>
      <c r="S738" s="986"/>
      <c r="T738" s="986"/>
      <c r="U738" s="986"/>
      <c r="V738" s="986"/>
      <c r="W738" s="986"/>
      <c r="X738" s="986"/>
      <c r="Y738" s="986"/>
      <c r="Z738" s="986"/>
      <c r="AA738" s="358" t="s">
        <v>482</v>
      </c>
      <c r="AB738" s="358"/>
      <c r="AC738" s="358"/>
      <c r="AD738" s="358"/>
      <c r="AE738" s="986"/>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470</v>
      </c>
      <c r="J739" s="981"/>
      <c r="K739" s="91" t="str">
        <f>IF(OR(I739="　", I739=""), "", "-")</f>
        <v>-</v>
      </c>
      <c r="L739" s="982">
        <v>23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AR15:AX15 AK13:AX13">
    <cfRule type="expression" dxfId="2797" priority="13713">
      <formula>IF(RIGHT(TEXT(AK13,"0.#"),1)=".",FALSE,TRUE)</formula>
    </cfRule>
    <cfRule type="expression" dxfId="2796" priority="13714">
      <formula>IF(RIGHT(TEXT(AK13,"0.#"),1)=".",TRUE,FALSE)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14:AJ14">
    <cfRule type="expression" dxfId="713" priority="13">
      <formula>IF(RIGHT(TEXT(P14,"0.#"),1)=".",FALSE,TRUE)</formula>
    </cfRule>
    <cfRule type="expression" dxfId="712" priority="14">
      <formula>IF(RIGHT(TEXT(P14,"0.#"),1)=".",TRUE,FALSE)</formula>
    </cfRule>
  </conditionalFormatting>
  <conditionalFormatting sqref="P15:AJ17 P13:AJ13">
    <cfRule type="expression" dxfId="711" priority="11">
      <formula>IF(RIGHT(TEXT(P13,"0.#"),1)=".",FALSE,TRUE)</formula>
    </cfRule>
    <cfRule type="expression" dxfId="710" priority="12">
      <formula>IF(RIGHT(TEXT(P13,"0.#"),1)=".",TRUE,FALSE)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5">
    <cfRule type="expression" dxfId="707" priority="7">
      <formula>IF(RIGHT(TEXT(AK15,"0.#"),1)=".",FALSE,TRUE)</formula>
    </cfRule>
    <cfRule type="expression" dxfId="706" priority="8">
      <formula>IF(RIGHT(TEXT(AK15,"0.#"),1)=".",TRUE,FALSE)</formula>
    </cfRule>
  </conditionalFormatting>
  <conditionalFormatting sqref="AK16:AQ16">
    <cfRule type="expression" dxfId="705" priority="5">
      <formula>IF(RIGHT(TEXT(AK16,"0.#"),1)=".",FALSE,TRUE)</formula>
    </cfRule>
    <cfRule type="expression" dxfId="704" priority="6">
      <formula>IF(RIGHT(TEXT(AK16,"0.#"),1)=".",TRUE,FALSE)</formula>
    </cfRule>
  </conditionalFormatting>
  <conditionalFormatting sqref="AK17:AQ17">
    <cfRule type="expression" dxfId="703" priority="3">
      <formula>IF(RIGHT(TEXT(AK17,"0.#"),1)=".",FALSE,TRUE)</formula>
    </cfRule>
    <cfRule type="expression" dxfId="702" priority="4">
      <formula>IF(RIGHT(TEXT(AK17,"0.#"),1)=".",TRUE,FALSE)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4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553</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2018-07-04T06:14:15Z</cp:lastPrinted>
  <dcterms:created xsi:type="dcterms:W3CDTF">2012-03-13T00:50:25Z</dcterms:created>
  <dcterms:modified xsi:type="dcterms:W3CDTF">2018-07-04T06:14:30Z</dcterms:modified>
</cp:coreProperties>
</file>