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3" i="4" l="1"/>
  <c r="N3" i="4"/>
  <c r="N4" i="4"/>
  <c r="N5" i="4"/>
  <c r="N6" i="4"/>
  <c r="N7" i="4"/>
  <c r="N8" i="4"/>
  <c r="N9" i="4"/>
  <c r="N10" i="4"/>
  <c r="N11" i="4"/>
  <c r="K13" i="4"/>
  <c r="AE8"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R5" i="4"/>
  <c r="M5" i="4"/>
  <c r="H5" i="4"/>
  <c r="C5" i="4"/>
  <c r="R4" i="4"/>
  <c r="M4" i="4"/>
  <c r="H4" i="4"/>
  <c r="C4" i="4"/>
  <c r="R3" i="4"/>
  <c r="H3" i="4"/>
  <c r="C3" i="4"/>
  <c r="R2" i="4"/>
  <c r="S2" i="4"/>
  <c r="M2" i="4"/>
  <c r="N2" i="4"/>
  <c r="H2" i="4"/>
  <c r="I2" i="4"/>
  <c r="I3" i="4"/>
  <c r="I4" i="4"/>
  <c r="I5" i="4"/>
  <c r="I6" i="4"/>
  <c r="I7" i="4"/>
  <c r="C2" i="4"/>
  <c r="D2" i="4"/>
  <c r="W28" i="3"/>
  <c r="I8" i="4"/>
  <c r="I9" i="4"/>
  <c r="I10" i="4"/>
  <c r="I11" i="4"/>
  <c r="D3" i="4"/>
  <c r="D4" i="4"/>
  <c r="D5"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<sst xmlns="http://schemas.openxmlformats.org/spreadsheetml/2006/main" count="2809" uniqueCount="585">
  <si>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</si>
  <si>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</si>
  <si>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</si>
  <si>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</si>
  <si>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</si>
  <si>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</si>
  <si>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</si>
  <si>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</si>
  <si>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</si>
  <si>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</si>
  <si>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</si>
  <si>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</si>
  <si>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</si>
  <si>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</si>
  <si>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</si>
  <si>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</si>
  <si>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</si>
  <si>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</si>
  <si>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</si>
  <si>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</si>
  <si>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</si>
  <si>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</si>
  <si>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</si>
  <si>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</si>
  <si>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</si>
  <si>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</si>
  <si>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</si>
  <si>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</si>
  <si>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</si>
  <si>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</si>
  <si>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</si>
  <si>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</si>
  <si>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</si>
  <si>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</si>
  <si>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</si>
  <si>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</si>
  <si>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</si>
  <si>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</si>
  <si>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</si>
  <si>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</si>
  <si>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</si>
  <si>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</si>
  <si>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</si>
  <si>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</si>
  <si>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</si>
  <si>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</si>
  <si>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</si>
  <si>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</si>
  <si>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</si>
  <si>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</si>
  <si>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</si>
  <si>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</si>
  <si>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</si>
  <si>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</si>
  <si>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</si>
  <si>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</si>
  <si>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</si>
  <si>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</si>
  <si>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</si>
  <si>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</si>
  <si>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</si>
  <si>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</si>
  <si>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</si>
  <si>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</si>
  <si>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</si>
  <si>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</si>
  <si>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</si>
  <si>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</si>
  <si>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</si>
  <si>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</si>
  <si>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</si>
  <si>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</si>
  <si>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</si>
  <si>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</si>
  <si>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</si>
  <si>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</si>
  <si>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</si>
  <si>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</si>
  <si>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</si>
  <si>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</si>
  <si>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</si>
  <si>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</si>
  <si>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</si>
  <si>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</si>
  <si>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</si>
  <si>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</si>
  <si>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</si>
  <si>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</si>
  <si>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</si>
  <si>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</si>
  <si>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</si>
  <si>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</si>
  <si>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</si>
  <si>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</si>
  <si>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</si>
  <si>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</si>
  <si>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</si>
  <si>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</si>
  <si>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</si>
  <si>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</si>
  <si>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</si>
  <si>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</si>
  <si>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</si>
  <si>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</si>
  <si>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</si>
  <si>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</si>
  <si>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</si>
  <si>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</si>
  <si>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</si>
  <si>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</si>
  <si>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</si>
  <si>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</si>
  <si>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</si>
  <si>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</si>
  <si>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</si>
  <si>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</si>
  <si>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</si>
  <si>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</si>
  <si>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</si>
  <si>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</si>
  <si>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</si>
  <si>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</si>
  <si>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</si>
  <si>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</si>
  <si>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</si>
  <si>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</si>
  <si>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</si>
  <si>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</si>
  <si>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</si>
  <si>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</si>
  <si>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</si>
  <si>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</si>
  <si>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</si>
  <si>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</si>
  <si>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</si>
  <si>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</si>
  <si>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</si>
  <si>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</si>
  <si>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</si>
  <si>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</si>
  <si>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</si>
  <si>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</si>
  <si>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</si>
  <si>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</si>
  <si>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</si>
  <si>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</si>
  <si>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</si>
  <si>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</si>
  <si>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</si>
  <si>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</si>
  <si>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</si>
  <si>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</si>
  <si>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</si>
  <si>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</si>
  <si>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</si>
  <si>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</si>
  <si>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</si>
  <si>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</si>
  <si>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</si>
  <si>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</si>
  <si>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</si>
  <si>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</si>
  <si>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</si>
  <si>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</si>
  <si>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</si>
  <si>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</si>
  <si>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</si>
  <si>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</si>
  <si>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</si>
  <si>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</si>
  <si>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</si>
  <si>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</si>
  <si>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</si>
  <si>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</si>
  <si>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</si>
  <si>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</si>
  <si>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</si>
  <si>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</si>
  <si>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</si>
  <si>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</si>
  <si>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</si>
  <si>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</si>
  <si>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</si>
  <si>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</si>
  <si>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</si>
  <si>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</si>
  <si>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</si>
  <si>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</si>
  <si>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</si>
  <si>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</si>
  <si>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</si>
  <si>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</si>
  <si>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</si>
  <si>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</si>
  <si>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</si>
  <si>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</si>
  <si>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</si>
  <si>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</si>
  <si>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</si>
  <si>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</si>
  <si>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</si>
  <si>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</si>
  <si>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</si>
  <si>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</si>
  <si>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</si>
  <si>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</si>
  <si>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</si>
  <si>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</si>
  <si>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</si>
  <si>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</si>
  <si>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</si>
  <si>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</si>
  <si>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</si>
  <si>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</si>
  <si>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</si>
  <si>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</si>
  <si>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</si>
  <si>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</si>
  <si>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</si>
  <si>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</si>
  <si>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</si>
  <si>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</si>
  <si>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</si>
  <si>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</si>
  <si>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</si>
  <si>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</si>
  <si>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</si>
  <si>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</si>
  <si>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</si>
  <si>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</si>
  <si>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</si>
  <si>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</si>
  <si>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</si>
  <si>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</si>
  <si>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</si>
  <si>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</si>
  <si>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</si>
  <si>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</si>
  <si>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</si>
  <si>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</si>
  <si>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</si>
  <si>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</si>
  <si>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</si>
  <si>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</si>
  <si>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</si>
  <si>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</si>
  <si>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</si>
  <si>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</si>
  <si>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</si>
  <si>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</si>
  <si>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</si>
  <si>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</si>
  <si>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</si>
  <si>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</si>
  <si>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</si>
  <si>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</si>
  <si>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</si>
  <si>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</si>
  <si>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</si>
  <si>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</si>
  <si>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</si>
  <si>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</si>
  <si>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</si>
  <si>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</si>
  <si>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</si>
  <si>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</si>
  <si>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</si>
  <si>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</si>
  <si>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</si>
  <si>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</si>
  <si>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</si>
  <si>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</si>
  <si>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</si>
  <si>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</si>
  <si>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</si>
  <si>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</si>
  <si>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</si>
  <si>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</si>
  <si>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</si>
  <si>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</si>
  <si>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</si>
  <si>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</si>
  <si>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</si>
  <si>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</si>
  <si>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</si>
  <si>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</si>
  <si>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</si>
  <si>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</si>
  <si>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</si>
  <si>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</si>
  <si>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</si>
  <si>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</si>
  <si>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</si>
  <si>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</si>
  <si>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</si>
  <si>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</si>
  <si>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</si>
  <si>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</si>
  <si>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</si>
  <si>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</si>
  <si>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</si>
  <si>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</si>
  <si>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</si>
  <si>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</si>
  <si>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</si>
  <si>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</si>
  <si>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</si>
  <si>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</si>
  <si>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</si>
  <si>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</si>
  <si>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</si>
  <si>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</si>
  <si>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</si>
  <si>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</si>
  <si>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</si>
  <si>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</si>
  <si>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</si>
  <si>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</si>
  <si>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</si>
  <si>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</si>
  <si>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</si>
  <si>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</si>
  <si>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</si>
  <si>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</si>
  <si>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</si>
  <si>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</si>
  <si>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</si>
  <si>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</si>
  <si>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</si>
  <si>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</si>
  <si>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</si>
  <si>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</si>
  <si>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</si>
  <si>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</si>
  <si>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</si>
  <si>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</si>
  <si>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</si>
  <si>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</si>
  <si>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</si>
  <si>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</si>
  <si>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</si>
  <si>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</si>
  <si>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</si>
  <si>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</si>
  <si>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</si>
  <si>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</si>
  <si>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</si>
  <si>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</si>
  <si>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</si>
  <si>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</si>
  <si>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</si>
  <si>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</si>
  <si>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</si>
  <si>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</si>
  <si>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</si>
  <si>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</si>
  <si>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</si>
  <si>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</si>
  <si>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</si>
  <si>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</si>
  <si>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</si>
  <si>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</si>
  <si>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</si>
  <si>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</si>
  <si>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</si>
  <si>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</si>
  <si>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</si>
  <si>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</si>
  <si>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</si>
  <si>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</si>
  <si>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</si>
  <si>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</si>
  <si>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</si>
  <si>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</si>
  <si>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</si>
  <si>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</si>
  <si>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</si>
  <si>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</si>
  <si>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</si>
  <si>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</si>
  <si>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</si>
  <si>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</si>
  <si>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</si>
  <si>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</si>
  <si>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</si>
  <si>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</si>
  <si>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</si>
  <si>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</si>
  <si>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</si>
  <si>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</si>
  <si>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</si>
  <si>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</si>
  <si>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</si>
  <si>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</si>
  <si>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</si>
  <si>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</si>
  <si>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</si>
  <si>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</si>
  <si>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</si>
  <si>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</si>
  <si>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</si>
  <si>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</si>
  <si>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</si>
  <si>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</si>
  <si>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</si>
  <si>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</si>
  <si>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</si>
  <si>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</si>
  <si>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</si>
  <si>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</si>
  <si>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</si>
  <si>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</si>
  <si>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</si>
  <si>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</si>
  <si>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</si>
  <si>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</si>
  <si>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</si>
  <si>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</si>
  <si>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</si>
  <si>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</si>
  <si>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</si>
  <si>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</si>
  <si>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</si>
  <si>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</si>
  <si>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</si>
  <si>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</si>
  <si>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</si>
  <si>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</si>
  <si>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</si>
  <si>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</si>
  <si>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</si>
  <si>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</si>
  <si>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</si>
  <si>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</si>
  <si>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</si>
  <si>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</si>
  <si>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</si>
  <si>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</si>
  <si>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</si>
  <si>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</si>
  <si>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</si>
  <si>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</si>
  <si>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</si>
  <si>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</si>
  <si>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</si>
  <si>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</si>
  <si>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</si>
  <si>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</si>
  <si>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</si>
  <si>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</si>
  <si>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</si>
  <si>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</si>
  <si>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</si>
  <si>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</si>
  <si>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</si>
  <si>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</si>
  <si>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</si>
  <si>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</si>
  <si>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</si>
  <si>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</si>
  <si>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</si>
  <si>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</si>
  <si>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</si>
  <si>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</si>
  <si>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</si>
  <si>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</si>
  <si>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</si>
  <si>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</si>
  <si>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</si>
  <si>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</si>
  <si>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</si>
  <si>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</si>
  <si>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</si>
  <si>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</si>
  <si>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</si>
  <si>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</si>
  <si>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</si>
  <si>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</si>
  <si>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</si>
  <si>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</si>
  <si>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</si>
  <si>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</si>
  <si>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</si>
  <si>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</si>
  <si>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</si>
  <si>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</si>
  <si>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</si>
  <si>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</si>
  <si>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</si>
  <si>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</si>
  <si>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</si>
  <si>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</si>
  <si>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</si>
  <si>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</si>
  <si>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</si>
  <si>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</si>
  <si>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</si>
  <si>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</si>
  <si>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</si>
  <si>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</si>
  <si>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</si>
  <si>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</si>
  <si>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</si>
  <si>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</si>
  <si>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</si>
  <si>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</si>
  <si>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</si>
  <si>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</si>
  <si>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</si>
  <si>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</si>
  <si>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</si>
  <si>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</si>
  <si>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</si>
  <si>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</si>
  <si>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</si>
  <si>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</si>
  <si>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</si>
  <si>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</si>
  <si>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</si>
  <si>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</si>
  <si>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</si>
  <si>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</si>
  <si>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</si>
  <si>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</si>
  <si>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</si>
  <si>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</si>
  <si>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</si>
  <si>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</si>
  <si>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</si>
  <si>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</si>
  <si>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</si>
  <si>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</si>
  <si>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</si>
  <si>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</si>
  <si>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</si>
  <si>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</si>
  <si>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</si>
  <si>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</si>
  <si>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</si>
  <si>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</si>
  <si>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</si>
  <si>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</si>
  <si>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</si>
  <si>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</si>
  <si>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</si>
  <si>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</si>
  <si>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</si>
  <si>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</si>
  <si>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</si>
  <si>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</si>
  <si>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新技術導入促進に関する経費</t>
    <rPh sb="0" eb="3">
      <t>シンギジュツ</t>
    </rPh>
    <rPh sb="3" eb="5">
      <t>ドウニュウ</t>
    </rPh>
    <rPh sb="5" eb="7">
      <t>ソクシン</t>
    </rPh>
    <rPh sb="8" eb="9">
      <t>カン</t>
    </rPh>
    <rPh sb="11" eb="13">
      <t>ケイヒ</t>
    </rPh>
    <phoneticPr fontId="5"/>
  </si>
  <si>
    <t>○</t>
  </si>
  <si>
    <t>未来投資戦略２０１７、科学技術基本計画、国土交通省技術基本計画</t>
    <rPh sb="11" eb="13">
      <t>カガク</t>
    </rPh>
    <rPh sb="13" eb="15">
      <t>ギジュツ</t>
    </rPh>
    <rPh sb="15" eb="17">
      <t>キホン</t>
    </rPh>
    <rPh sb="17" eb="19">
      <t>ケイカク</t>
    </rPh>
    <rPh sb="20" eb="22">
      <t>コクド</t>
    </rPh>
    <rPh sb="22" eb="25">
      <t>コウツウショウ</t>
    </rPh>
    <rPh sb="25" eb="27">
      <t>ギジュツ</t>
    </rPh>
    <rPh sb="27" eb="29">
      <t>キホン</t>
    </rPh>
    <rPh sb="29" eb="31">
      <t>ケイカク</t>
    </rPh>
    <phoneticPr fontId="5"/>
  </si>
  <si>
    <t>大臣官房
総合政策局</t>
    <rPh sb="0" eb="2">
      <t>ダイジン</t>
    </rPh>
    <rPh sb="2" eb="4">
      <t>カンボウ</t>
    </rPh>
    <rPh sb="5" eb="7">
      <t>ソウゴウ</t>
    </rPh>
    <rPh sb="7" eb="10">
      <t>セイサクキョク</t>
    </rPh>
    <phoneticPr fontId="5"/>
  </si>
  <si>
    <t>技術調査課
技術政策課</t>
    <rPh sb="0" eb="5">
      <t>ギジュツチョウサカ</t>
    </rPh>
    <rPh sb="6" eb="8">
      <t>ギジュツ</t>
    </rPh>
    <rPh sb="8" eb="10">
      <t>セイサク</t>
    </rPh>
    <rPh sb="10" eb="11">
      <t>カ</t>
    </rPh>
    <phoneticPr fontId="5"/>
  </si>
  <si>
    <t>国土交通省</t>
  </si>
  <si>
    <t>石原　康弘
吉元　博文</t>
    <rPh sb="0" eb="2">
      <t>イシハラ</t>
    </rPh>
    <rPh sb="3" eb="5">
      <t>ヤスヒロ</t>
    </rPh>
    <rPh sb="6" eb="8">
      <t>ヨシモト</t>
    </rPh>
    <rPh sb="9" eb="11">
      <t>ヒロフミ</t>
    </rPh>
    <phoneticPr fontId="5"/>
  </si>
  <si>
    <t>技術研究開発調査費</t>
    <rPh sb="0" eb="2">
      <t>ギジュツ</t>
    </rPh>
    <rPh sb="2" eb="4">
      <t>ケンキュウ</t>
    </rPh>
    <rPh sb="4" eb="6">
      <t>カイハツ</t>
    </rPh>
    <rPh sb="6" eb="9">
      <t>チョウサヒ</t>
    </rPh>
    <phoneticPr fontId="5"/>
  </si>
  <si>
    <t>－</t>
    <phoneticPr fontId="5"/>
  </si>
  <si>
    <t>-</t>
    <phoneticPr fontId="5"/>
  </si>
  <si>
    <t>-</t>
  </si>
  <si>
    <t>-</t>
    <phoneticPr fontId="5"/>
  </si>
  <si>
    <t>１１　　ICTの利活用及び技術研究開発の推進</t>
    <phoneticPr fontId="5"/>
  </si>
  <si>
    <t>４１　　技術研究開発を推進する</t>
    <phoneticPr fontId="5"/>
  </si>
  <si>
    <t>件</t>
    <rPh sb="0" eb="1">
      <t>ケン</t>
    </rPh>
    <phoneticPr fontId="5"/>
  </si>
  <si>
    <t>-</t>
    <phoneticPr fontId="5"/>
  </si>
  <si>
    <t>目標を達成した技術開発課題の割合</t>
    <phoneticPr fontId="5"/>
  </si>
  <si>
    <t>％</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</si>
  <si>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</si>
  <si>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5"/>
  </si>
  <si>
    <t>‐</t>
  </si>
  <si>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5"/>
  </si>
  <si>
    <t>件</t>
    <rPh sb="0" eb="1">
      <t>ケン</t>
    </rPh>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</si>
  <si>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</si>
  <si>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5"/>
  </si>
  <si>
    <t>国土交通省では、平成29年を「生産性革命元年」とし、省を挙げて生産性革命プロジェクトを推進している。生産性を向上させるため、新技術の現場実装を推進する必要がある。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5"/>
  </si>
  <si>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5"/>
  </si>
  <si>
    <t>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6" eb="78">
      <t>セッテイ</t>
    </rPh>
    <rPh sb="78" eb="79">
      <t>ガタ</t>
    </rPh>
    <rPh sb="83" eb="85">
      <t>ジッショウ</t>
    </rPh>
    <rPh sb="94" eb="97">
      <t>シンギジュツ</t>
    </rPh>
    <rPh sb="98" eb="100">
      <t>ゲンバ</t>
    </rPh>
    <rPh sb="100" eb="102">
      <t>シコウ</t>
    </rPh>
    <rPh sb="102" eb="103">
      <t>トウ</t>
    </rPh>
    <rPh sb="105" eb="107">
      <t>テンケン</t>
    </rPh>
    <rPh sb="107" eb="109">
      <t>キロク</t>
    </rPh>
    <rPh sb="109" eb="111">
      <t>サクセイ</t>
    </rPh>
    <rPh sb="111" eb="113">
      <t>シエン</t>
    </rPh>
    <rPh sb="118" eb="120">
      <t>カツヨウ</t>
    </rPh>
    <rPh sb="120" eb="121">
      <t>トウ</t>
    </rPh>
    <rPh sb="122" eb="123">
      <t>オコナ</t>
    </rPh>
    <rPh sb="127" eb="129">
      <t>ジッショウ</t>
    </rPh>
    <phoneticPr fontId="5"/>
  </si>
  <si>
    <t>単位あたりコスト＝X/Y
X：当年度執行額（単位：百万円）
Y：報告件数
　　　　　　　　　　　　　　</t>
    <rPh sb="0" eb="2">
      <t>タンイ</t>
    </rPh>
    <rPh sb="15" eb="18">
      <t>トウネンド</t>
    </rPh>
    <rPh sb="18" eb="20">
      <t>シッコウ</t>
    </rPh>
    <rPh sb="20" eb="21">
      <t>ガク</t>
    </rPh>
    <rPh sb="22" eb="24">
      <t>タンイ</t>
    </rPh>
    <rPh sb="25" eb="27">
      <t>ヒャクマン</t>
    </rPh>
    <rPh sb="27" eb="28">
      <t>エン</t>
    </rPh>
    <rPh sb="32" eb="34">
      <t>ホウコク</t>
    </rPh>
    <rPh sb="34" eb="36">
      <t>ケンスウ</t>
    </rPh>
    <phoneticPr fontId="5"/>
  </si>
  <si>
    <t>　　X/Y</t>
    <phoneticPr fontId="5"/>
  </si>
  <si>
    <t>1180/180</t>
    <phoneticPr fontId="5"/>
  </si>
  <si>
    <t>百万円/件</t>
    <rPh sb="0" eb="2">
      <t>ヒャクマン</t>
    </rPh>
    <rPh sb="2" eb="3">
      <t>エン</t>
    </rPh>
    <rPh sb="4" eb="5">
      <t>ケン</t>
    </rPh>
    <phoneticPr fontId="5"/>
  </si>
  <si>
    <t>-</t>
    <phoneticPr fontId="5"/>
  </si>
  <si>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5"/>
  </si>
  <si>
    <t>新技術、新材料、新工法を活用して工事等を実施する</t>
    <rPh sb="0" eb="1">
      <t>シン</t>
    </rPh>
    <rPh sb="1" eb="2">
      <t>コウシン</t>
    </rPh>
    <rPh sb="4" eb="7">
      <t>シンザイリョウ</t>
    </rPh>
    <rPh sb="8" eb="11">
      <t>シンコウホウ</t>
    </rPh>
    <rPh sb="12" eb="14">
      <t>カツヨウ</t>
    </rPh>
    <rPh sb="16" eb="18">
      <t>コウジ</t>
    </rPh>
    <rPh sb="18" eb="19">
      <t>トウ</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</si>
</sst>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740</xdr:row>
      <xdr:rowOff>299146</xdr:rowOff>
    </xdr:from>
    <xdr:to>
      <xdr:col>25</xdr:col>
      <xdr:colOff>154723</xdr:colOff>
      <xdr:row>743</xdr:row>
      <xdr:rowOff>22721</xdr:rowOff>
    </xdr:to>
    <xdr:sp macro="" textlink="">
      <xdr:nvSpPr>
        <xdr:cNvPr id="2" name="テキスト ボックス 1"/>
        <xdr:cNvSpPr txBox="1"/>
      </xdr:nvSpPr>
      <xdr:spPr>
        <a:xfrm>
          <a:off x="2800350" y="40351771"/>
          <a:ext cx="2354998" cy="780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a:t>
          </a:r>
          <a:r>
            <a:rPr kumimoji="1" lang="en-US" altLang="ja-JP" sz="1100"/>
            <a:t>,</a:t>
          </a:r>
          <a:r>
            <a:rPr kumimoji="1" lang="ja-JP" altLang="en-US" sz="1100"/>
            <a:t>１８０百万円</a:t>
          </a:r>
        </a:p>
      </xdr:txBody>
    </xdr:sp>
    <xdr:clientData/>
  </xdr:twoCellAnchor>
  <xdr:twoCellAnchor>
    <xdr:from>
      <xdr:col>34</xdr:col>
      <xdr:colOff>103154</xdr:colOff>
      <xdr:row>740</xdr:row>
      <xdr:rowOff>299146</xdr:rowOff>
    </xdr:from>
    <xdr:to>
      <xdr:col>46</xdr:col>
      <xdr:colOff>35357</xdr:colOff>
      <xdr:row>742</xdr:row>
      <xdr:rowOff>316124</xdr:rowOff>
    </xdr:to>
    <xdr:sp macro="" textlink="">
      <xdr:nvSpPr>
        <xdr:cNvPr id="3" name="テキスト ボックス 2"/>
        <xdr:cNvSpPr txBox="1"/>
      </xdr:nvSpPr>
      <xdr:spPr>
        <a:xfrm>
          <a:off x="6904004" y="40351771"/>
          <a:ext cx="2332503" cy="7218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等</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１８０</a:t>
          </a:r>
          <a:r>
            <a:rPr kumimoji="1" lang="ja-JP" altLang="en-US" sz="1100"/>
            <a:t>百万円</a:t>
          </a:r>
        </a:p>
      </xdr:txBody>
    </xdr:sp>
    <xdr:clientData/>
  </xdr:twoCellAnchor>
  <xdr:twoCellAnchor>
    <xdr:from>
      <xdr:col>25</xdr:col>
      <xdr:colOff>154724</xdr:colOff>
      <xdr:row>741</xdr:row>
      <xdr:rowOff>337945</xdr:rowOff>
    </xdr:from>
    <xdr:to>
      <xdr:col>34</xdr:col>
      <xdr:colOff>85011</xdr:colOff>
      <xdr:row>741</xdr:row>
      <xdr:rowOff>337946</xdr:rowOff>
    </xdr:to>
    <xdr:cxnSp macro="">
      <xdr:nvCxnSpPr>
        <xdr:cNvPr id="4" name="直線コネクタ 3"/>
        <xdr:cNvCxnSpPr/>
      </xdr:nvCxnSpPr>
      <xdr:spPr>
        <a:xfrm flipH="1">
          <a:off x="5155349" y="40742995"/>
          <a:ext cx="1730512"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189600</xdr:colOff>
      <xdr:row>743</xdr:row>
      <xdr:rowOff>96547</xdr:rowOff>
    </xdr:from>
    <xdr:to>
      <xdr:col>45</xdr:col>
      <xdr:colOff>148112</xdr:colOff>
      <xdr:row>744</xdr:row>
      <xdr:rowOff>276247</xdr:rowOff>
    </xdr:to>
    <xdr:sp macro="" textlink="">
      <xdr:nvSpPr>
        <xdr:cNvPr id="5" name="大かっこ 4"/>
        <xdr:cNvSpPr/>
      </xdr:nvSpPr>
      <xdr:spPr>
        <a:xfrm>
          <a:off x="6990450" y="41206447"/>
          <a:ext cx="2158787" cy="5321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47</v>
      </c>
      <c r="AT2" s="217"/>
      <c r="AU2" s="217"/>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556</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558</v>
      </c>
      <c r="H7" s="830"/>
      <c r="I7" s="830"/>
      <c r="J7" s="830"/>
      <c r="K7" s="830"/>
      <c r="L7" s="830"/>
      <c r="M7" s="830"/>
      <c r="N7" s="830"/>
      <c r="O7" s="830"/>
      <c r="P7" s="830"/>
      <c r="Q7" s="830"/>
      <c r="R7" s="830"/>
      <c r="S7" s="830"/>
      <c r="T7" s="830"/>
      <c r="U7" s="830"/>
      <c r="V7" s="830"/>
      <c r="W7" s="830"/>
      <c r="X7" s="831"/>
      <c r="Y7" s="394" t="s">
        <v>548</v>
      </c>
      <c r="Z7" s="293"/>
      <c r="AA7" s="293"/>
      <c r="AB7" s="293"/>
      <c r="AC7" s="293"/>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389</v>
      </c>
      <c r="B8" s="827"/>
      <c r="C8" s="827"/>
      <c r="D8" s="827"/>
      <c r="E8" s="827"/>
      <c r="F8" s="828"/>
      <c r="G8" s="220" t="str">
        <f>入力規則等!A26</f>
        <v>科学技術・イノベーション</v>
      </c>
      <c r="H8" s="221"/>
      <c r="I8" s="221"/>
      <c r="J8" s="221"/>
      <c r="K8" s="221"/>
      <c r="L8" s="221"/>
      <c r="M8" s="221"/>
      <c r="N8" s="221"/>
      <c r="O8" s="221"/>
      <c r="P8" s="221"/>
      <c r="Q8" s="221"/>
      <c r="R8" s="221"/>
      <c r="S8" s="221"/>
      <c r="T8" s="221"/>
      <c r="U8" s="221"/>
      <c r="V8" s="221"/>
      <c r="W8" s="221"/>
      <c r="X8" s="222"/>
      <c r="Y8" s="570" t="s">
        <v>390</v>
      </c>
      <c r="Z8" s="571"/>
      <c r="AA8" s="571"/>
      <c r="AB8" s="571"/>
      <c r="AC8" s="571"/>
      <c r="AD8" s="572"/>
      <c r="AE8" s="736"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8" t="s">
        <v>30</v>
      </c>
      <c r="B10" s="739"/>
      <c r="C10" s="739"/>
      <c r="D10" s="739"/>
      <c r="E10" s="739"/>
      <c r="F10" s="739"/>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5" t="s">
        <v>7</v>
      </c>
      <c r="J13" s="636"/>
      <c r="K13" s="636"/>
      <c r="L13" s="636"/>
      <c r="M13" s="636"/>
      <c r="N13" s="636"/>
      <c r="O13" s="637"/>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4">
        <v>1180</v>
      </c>
      <c r="AL13" s="95"/>
      <c r="AM13" s="95"/>
      <c r="AN13" s="95"/>
      <c r="AO13" s="95"/>
      <c r="AP13" s="95"/>
      <c r="AQ13" s="96"/>
      <c r="AR13" s="94"/>
      <c r="AS13" s="95"/>
      <c r="AT13" s="95"/>
      <c r="AU13" s="95"/>
      <c r="AV13" s="95"/>
      <c r="AW13" s="95"/>
      <c r="AX13" s="393"/>
    </row>
    <row r="14" spans="1:50" ht="21" customHeight="1" x14ac:dyDescent="0.15">
      <c r="A14" s="139"/>
      <c r="B14" s="140"/>
      <c r="C14" s="140"/>
      <c r="D14" s="140"/>
      <c r="E14" s="140"/>
      <c r="F14" s="141"/>
      <c r="G14" s="743"/>
      <c r="H14" s="744"/>
      <c r="I14" s="576" t="s">
        <v>8</v>
      </c>
      <c r="J14" s="629"/>
      <c r="K14" s="629"/>
      <c r="L14" s="629"/>
      <c r="M14" s="629"/>
      <c r="N14" s="629"/>
      <c r="O14" s="630"/>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3"/>
      <c r="H15" s="744"/>
      <c r="I15" s="576" t="s">
        <v>51</v>
      </c>
      <c r="J15" s="577"/>
      <c r="K15" s="577"/>
      <c r="L15" s="577"/>
      <c r="M15" s="577"/>
      <c r="N15" s="577"/>
      <c r="O15" s="578"/>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3"/>
      <c r="H16" s="744"/>
      <c r="I16" s="576" t="s">
        <v>52</v>
      </c>
      <c r="J16" s="577"/>
      <c r="K16" s="577"/>
      <c r="L16" s="577"/>
      <c r="M16" s="577"/>
      <c r="N16" s="577"/>
      <c r="O16" s="578"/>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3"/>
      <c r="H17" s="744"/>
      <c r="I17" s="576" t="s">
        <v>50</v>
      </c>
      <c r="J17" s="629"/>
      <c r="K17" s="629"/>
      <c r="L17" s="629"/>
      <c r="M17" s="629"/>
      <c r="N17" s="629"/>
      <c r="O17" s="630"/>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1180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c r="Q19" s="98"/>
      <c r="R19" s="98"/>
      <c r="S19" s="98"/>
      <c r="T19" s="98"/>
      <c r="U19" s="98"/>
      <c r="V19" s="99"/>
      <c r="W19" s="97"/>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6" t="s">
        <v>497</v>
      </c>
      <c r="H21" s="927"/>
      <c r="I21" s="927"/>
      <c r="J21" s="927"/>
      <c r="K21" s="927"/>
      <c r="L21" s="927"/>
      <c r="M21" s="927"/>
      <c r="N21" s="927"/>
      <c r="O21" s="927"/>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557</v>
      </c>
      <c r="H23" s="183"/>
      <c r="I23" s="183"/>
      <c r="J23" s="183"/>
      <c r="K23" s="183"/>
      <c r="L23" s="183"/>
      <c r="M23" s="183"/>
      <c r="N23" s="183"/>
      <c r="O23" s="184"/>
      <c r="P23" s="94">
        <v>1180</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1180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491</v>
      </c>
      <c r="B30" s="511"/>
      <c r="C30" s="511"/>
      <c r="D30" s="511"/>
      <c r="E30" s="511"/>
      <c r="F30" s="512"/>
      <c r="G30" s="647"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29"/>
      <c r="AC31" s="330"/>
      <c r="AD31" s="331"/>
      <c r="AE31" s="329"/>
      <c r="AF31" s="330"/>
      <c r="AG31" s="330"/>
      <c r="AH31" s="331"/>
      <c r="AI31" s="329"/>
      <c r="AJ31" s="330"/>
      <c r="AK31" s="330"/>
      <c r="AL31" s="331"/>
      <c r="AM31" s="375"/>
      <c r="AN31" s="375"/>
      <c r="AO31" s="375"/>
      <c r="AP31" s="329"/>
      <c r="AQ31" s="214" t="s">
        <v>561</v>
      </c>
      <c r="AR31" s="133"/>
      <c r="AS31" s="134" t="s">
        <v>356</v>
      </c>
      <c r="AT31" s="168"/>
      <c r="AU31" s="268" t="s">
        <v>561</v>
      </c>
      <c r="AV31" s="268"/>
      <c r="AW31" s="378" t="s">
        <v>300</v>
      </c>
      <c r="AX31" s="379"/>
    </row>
    <row r="32" spans="1:50" ht="23.25" customHeight="1" x14ac:dyDescent="0.15">
      <c r="A32" s="516"/>
      <c r="B32" s="514"/>
      <c r="C32" s="514"/>
      <c r="D32" s="514"/>
      <c r="E32" s="514"/>
      <c r="F32" s="515"/>
      <c r="G32" s="541" t="s">
        <v>584</v>
      </c>
      <c r="H32" s="542"/>
      <c r="I32" s="542"/>
      <c r="J32" s="542"/>
      <c r="K32" s="542"/>
      <c r="L32" s="542"/>
      <c r="M32" s="542"/>
      <c r="N32" s="542"/>
      <c r="O32" s="543"/>
      <c r="P32" s="156" t="s">
        <v>583</v>
      </c>
      <c r="Q32" s="157"/>
      <c r="R32" s="157"/>
      <c r="S32" s="157"/>
      <c r="T32" s="157"/>
      <c r="U32" s="157"/>
      <c r="V32" s="157"/>
      <c r="W32" s="157"/>
      <c r="X32" s="228"/>
      <c r="Y32" s="335" t="s">
        <v>12</v>
      </c>
      <c r="Z32" s="550"/>
      <c r="AA32" s="551"/>
      <c r="AB32" s="552" t="s">
        <v>572</v>
      </c>
      <c r="AC32" s="552"/>
      <c r="AD32" s="552"/>
      <c r="AE32" s="363" t="s">
        <v>559</v>
      </c>
      <c r="AF32" s="364"/>
      <c r="AG32" s="364"/>
      <c r="AH32" s="364"/>
      <c r="AI32" s="363" t="s">
        <v>559</v>
      </c>
      <c r="AJ32" s="364"/>
      <c r="AK32" s="364"/>
      <c r="AL32" s="364"/>
      <c r="AM32" s="363" t="s">
        <v>559</v>
      </c>
      <c r="AN32" s="364"/>
      <c r="AO32" s="364"/>
      <c r="AP32" s="364"/>
      <c r="AQ32" s="100" t="s">
        <v>559</v>
      </c>
      <c r="AR32" s="101"/>
      <c r="AS32" s="101"/>
      <c r="AT32" s="102"/>
      <c r="AU32" s="364" t="s">
        <v>559</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430"/>
      <c r="Q33" s="230"/>
      <c r="R33" s="230"/>
      <c r="S33" s="230"/>
      <c r="T33" s="230"/>
      <c r="U33" s="230"/>
      <c r="V33" s="230"/>
      <c r="W33" s="230"/>
      <c r="X33" s="231"/>
      <c r="Y33" s="300" t="s">
        <v>54</v>
      </c>
      <c r="Z33" s="295"/>
      <c r="AA33" s="296"/>
      <c r="AB33" s="523" t="s">
        <v>572</v>
      </c>
      <c r="AC33" s="523"/>
      <c r="AD33" s="523"/>
      <c r="AE33" s="363" t="s">
        <v>559</v>
      </c>
      <c r="AF33" s="364"/>
      <c r="AG33" s="364"/>
      <c r="AH33" s="364"/>
      <c r="AI33" s="363" t="s">
        <v>559</v>
      </c>
      <c r="AJ33" s="364"/>
      <c r="AK33" s="364"/>
      <c r="AL33" s="364"/>
      <c r="AM33" s="363" t="s">
        <v>559</v>
      </c>
      <c r="AN33" s="364"/>
      <c r="AO33" s="364"/>
      <c r="AP33" s="364"/>
      <c r="AQ33" s="100" t="s">
        <v>559</v>
      </c>
      <c r="AR33" s="101"/>
      <c r="AS33" s="101"/>
      <c r="AT33" s="102"/>
      <c r="AU33" s="364" t="s">
        <v>582</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59"/>
      <c r="Q34" s="160"/>
      <c r="R34" s="160"/>
      <c r="S34" s="160"/>
      <c r="T34" s="160"/>
      <c r="U34" s="160"/>
      <c r="V34" s="160"/>
      <c r="W34" s="160"/>
      <c r="X34" s="233"/>
      <c r="Y34" s="300" t="s">
        <v>13</v>
      </c>
      <c r="Z34" s="295"/>
      <c r="AA34" s="296"/>
      <c r="AB34" s="498" t="s">
        <v>301</v>
      </c>
      <c r="AC34" s="498"/>
      <c r="AD34" s="498"/>
      <c r="AE34" s="363" t="s">
        <v>559</v>
      </c>
      <c r="AF34" s="364"/>
      <c r="AG34" s="364"/>
      <c r="AH34" s="364"/>
      <c r="AI34" s="363" t="s">
        <v>559</v>
      </c>
      <c r="AJ34" s="364"/>
      <c r="AK34" s="364"/>
      <c r="AL34" s="364"/>
      <c r="AM34" s="363" t="s">
        <v>559</v>
      </c>
      <c r="AN34" s="364"/>
      <c r="AO34" s="364"/>
      <c r="AP34" s="364"/>
      <c r="AQ34" s="100" t="s">
        <v>559</v>
      </c>
      <c r="AR34" s="101"/>
      <c r="AS34" s="101"/>
      <c r="AT34" s="102"/>
      <c r="AU34" s="364" t="s">
        <v>559</v>
      </c>
      <c r="AV34" s="364"/>
      <c r="AW34" s="364"/>
      <c r="AX34" s="366"/>
    </row>
    <row r="35" spans="1:50"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6" t="s">
        <v>265</v>
      </c>
      <c r="H37" s="380"/>
      <c r="I37" s="380"/>
      <c r="J37" s="380"/>
      <c r="K37" s="380"/>
      <c r="L37" s="380"/>
      <c r="M37" s="380"/>
      <c r="N37" s="380"/>
      <c r="O37" s="567"/>
      <c r="P37" s="631" t="s">
        <v>59</v>
      </c>
      <c r="Q37" s="380"/>
      <c r="R37" s="380"/>
      <c r="S37" s="380"/>
      <c r="T37" s="380"/>
      <c r="U37" s="380"/>
      <c r="V37" s="380"/>
      <c r="W37" s="380"/>
      <c r="X37" s="567"/>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4" t="s">
        <v>355</v>
      </c>
      <c r="AR37" s="265"/>
      <c r="AS37" s="265"/>
      <c r="AT37" s="266"/>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29"/>
      <c r="AC38" s="330"/>
      <c r="AD38" s="331"/>
      <c r="AE38" s="329"/>
      <c r="AF38" s="330"/>
      <c r="AG38" s="330"/>
      <c r="AH38" s="331"/>
      <c r="AI38" s="329"/>
      <c r="AJ38" s="330"/>
      <c r="AK38" s="330"/>
      <c r="AL38" s="331"/>
      <c r="AM38" s="375"/>
      <c r="AN38" s="375"/>
      <c r="AO38" s="375"/>
      <c r="AP38" s="329"/>
      <c r="AQ38" s="214"/>
      <c r="AR38" s="133"/>
      <c r="AS38" s="134" t="s">
        <v>356</v>
      </c>
      <c r="AT38" s="168"/>
      <c r="AU38" s="268"/>
      <c r="AV38" s="268"/>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7"/>
      <c r="Q39" s="157"/>
      <c r="R39" s="157"/>
      <c r="S39" s="157"/>
      <c r="T39" s="157"/>
      <c r="U39" s="157"/>
      <c r="V39" s="157"/>
      <c r="W39" s="157"/>
      <c r="X39" s="228"/>
      <c r="Y39" s="335"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6" t="s">
        <v>265</v>
      </c>
      <c r="H44" s="380"/>
      <c r="I44" s="380"/>
      <c r="J44" s="380"/>
      <c r="K44" s="380"/>
      <c r="L44" s="380"/>
      <c r="M44" s="380"/>
      <c r="N44" s="380"/>
      <c r="O44" s="567"/>
      <c r="P44" s="631" t="s">
        <v>59</v>
      </c>
      <c r="Q44" s="380"/>
      <c r="R44" s="380"/>
      <c r="S44" s="380"/>
      <c r="T44" s="380"/>
      <c r="U44" s="380"/>
      <c r="V44" s="380"/>
      <c r="W44" s="380"/>
      <c r="X44" s="567"/>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4" t="s">
        <v>355</v>
      </c>
      <c r="AR44" s="265"/>
      <c r="AS44" s="265"/>
      <c r="AT44" s="266"/>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29"/>
      <c r="AC45" s="330"/>
      <c r="AD45" s="331"/>
      <c r="AE45" s="329"/>
      <c r="AF45" s="330"/>
      <c r="AG45" s="330"/>
      <c r="AH45" s="331"/>
      <c r="AI45" s="329"/>
      <c r="AJ45" s="330"/>
      <c r="AK45" s="330"/>
      <c r="AL45" s="331"/>
      <c r="AM45" s="375"/>
      <c r="AN45" s="375"/>
      <c r="AO45" s="375"/>
      <c r="AP45" s="329"/>
      <c r="AQ45" s="214"/>
      <c r="AR45" s="133"/>
      <c r="AS45" s="134" t="s">
        <v>356</v>
      </c>
      <c r="AT45" s="168"/>
      <c r="AU45" s="268"/>
      <c r="AV45" s="268"/>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1" t="s">
        <v>59</v>
      </c>
      <c r="Q51" s="380"/>
      <c r="R51" s="380"/>
      <c r="S51" s="380"/>
      <c r="T51" s="380"/>
      <c r="U51" s="380"/>
      <c r="V51" s="380"/>
      <c r="W51" s="380"/>
      <c r="X51" s="567"/>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4" t="s">
        <v>355</v>
      </c>
      <c r="AR51" s="265"/>
      <c r="AS51" s="265"/>
      <c r="AT51" s="266"/>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29"/>
      <c r="AC52" s="330"/>
      <c r="AD52" s="331"/>
      <c r="AE52" s="329"/>
      <c r="AF52" s="330"/>
      <c r="AG52" s="330"/>
      <c r="AH52" s="331"/>
      <c r="AI52" s="329"/>
      <c r="AJ52" s="330"/>
      <c r="AK52" s="330"/>
      <c r="AL52" s="331"/>
      <c r="AM52" s="375"/>
      <c r="AN52" s="375"/>
      <c r="AO52" s="375"/>
      <c r="AP52" s="329"/>
      <c r="AQ52" s="214"/>
      <c r="AR52" s="133"/>
      <c r="AS52" s="134" t="s">
        <v>356</v>
      </c>
      <c r="AT52" s="168"/>
      <c r="AU52" s="268"/>
      <c r="AV52" s="268"/>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1" t="s">
        <v>59</v>
      </c>
      <c r="Q58" s="380"/>
      <c r="R58" s="380"/>
      <c r="S58" s="380"/>
      <c r="T58" s="380"/>
      <c r="U58" s="380"/>
      <c r="V58" s="380"/>
      <c r="W58" s="380"/>
      <c r="X58" s="567"/>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4" t="s">
        <v>355</v>
      </c>
      <c r="AR58" s="265"/>
      <c r="AS58" s="265"/>
      <c r="AT58" s="266"/>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29"/>
      <c r="AC59" s="330"/>
      <c r="AD59" s="331"/>
      <c r="AE59" s="329"/>
      <c r="AF59" s="330"/>
      <c r="AG59" s="330"/>
      <c r="AH59" s="331"/>
      <c r="AI59" s="329"/>
      <c r="AJ59" s="330"/>
      <c r="AK59" s="330"/>
      <c r="AL59" s="331"/>
      <c r="AM59" s="375"/>
      <c r="AN59" s="375"/>
      <c r="AO59" s="375"/>
      <c r="AP59" s="329"/>
      <c r="AQ59" s="214"/>
      <c r="AR59" s="133"/>
      <c r="AS59" s="134" t="s">
        <v>356</v>
      </c>
      <c r="AT59" s="168"/>
      <c r="AU59" s="268"/>
      <c r="AV59" s="268"/>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7" t="s">
        <v>357</v>
      </c>
      <c r="AF65" s="368"/>
      <c r="AG65" s="368"/>
      <c r="AH65" s="369"/>
      <c r="AI65" s="367" t="s">
        <v>363</v>
      </c>
      <c r="AJ65" s="368"/>
      <c r="AK65" s="368"/>
      <c r="AL65" s="369"/>
      <c r="AM65" s="374" t="s">
        <v>472</v>
      </c>
      <c r="AN65" s="374"/>
      <c r="AO65" s="374"/>
      <c r="AP65" s="367"/>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5"/>
      <c r="AN66" s="375"/>
      <c r="AO66" s="375"/>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0" t="s">
        <v>54</v>
      </c>
      <c r="Z68" s="180"/>
      <c r="AA68" s="181"/>
      <c r="AB68" s="974" t="s">
        <v>518</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0" t="s">
        <v>13</v>
      </c>
      <c r="Z69" s="180"/>
      <c r="AA69" s="181"/>
      <c r="AB69" s="975" t="s">
        <v>519</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0" t="s">
        <v>54</v>
      </c>
      <c r="Z71" s="180"/>
      <c r="AA71" s="181"/>
      <c r="AB71" s="974" t="s">
        <v>518</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0" t="s">
        <v>13</v>
      </c>
      <c r="Z72" s="180"/>
      <c r="AA72" s="181"/>
      <c r="AB72" s="975" t="s">
        <v>519</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7" t="s">
        <v>357</v>
      </c>
      <c r="AF73" s="368"/>
      <c r="AG73" s="368"/>
      <c r="AH73" s="369"/>
      <c r="AI73" s="367" t="s">
        <v>363</v>
      </c>
      <c r="AJ73" s="368"/>
      <c r="AK73" s="368"/>
      <c r="AL73" s="369"/>
      <c r="AM73" s="374" t="s">
        <v>472</v>
      </c>
      <c r="AN73" s="374"/>
      <c r="AO73" s="374"/>
      <c r="AP73" s="367"/>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5"/>
      <c r="AN74" s="375"/>
      <c r="AO74" s="375"/>
      <c r="AP74" s="329"/>
      <c r="AQ74" s="214"/>
      <c r="AR74" s="133"/>
      <c r="AS74" s="134" t="s">
        <v>356</v>
      </c>
      <c r="AT74" s="168"/>
      <c r="AU74" s="214"/>
      <c r="AV74" s="133"/>
      <c r="AW74" s="134" t="s">
        <v>300</v>
      </c>
      <c r="AX74" s="135"/>
    </row>
    <row r="75" spans="1:50" ht="23.25" hidden="1" customHeight="1" x14ac:dyDescent="0.15">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1" t="s">
        <v>531</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9" t="s">
        <v>11</v>
      </c>
      <c r="AC85" s="460"/>
      <c r="AD85" s="461"/>
      <c r="AE85" s="367" t="s">
        <v>357</v>
      </c>
      <c r="AF85" s="368"/>
      <c r="AG85" s="368"/>
      <c r="AH85" s="369"/>
      <c r="AI85" s="367" t="s">
        <v>363</v>
      </c>
      <c r="AJ85" s="368"/>
      <c r="AK85" s="368"/>
      <c r="AL85" s="369"/>
      <c r="AM85" s="374" t="s">
        <v>472</v>
      </c>
      <c r="AN85" s="374"/>
      <c r="AO85" s="374"/>
      <c r="AP85" s="367"/>
      <c r="AQ85" s="172" t="s">
        <v>355</v>
      </c>
      <c r="AR85" s="165"/>
      <c r="AS85" s="165"/>
      <c r="AT85" s="166"/>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69"/>
      <c r="Z86" s="170"/>
      <c r="AA86" s="171"/>
      <c r="AB86" s="329"/>
      <c r="AC86" s="330"/>
      <c r="AD86" s="331"/>
      <c r="AE86" s="329"/>
      <c r="AF86" s="330"/>
      <c r="AG86" s="330"/>
      <c r="AH86" s="331"/>
      <c r="AI86" s="329"/>
      <c r="AJ86" s="330"/>
      <c r="AK86" s="330"/>
      <c r="AL86" s="331"/>
      <c r="AM86" s="375"/>
      <c r="AN86" s="375"/>
      <c r="AO86" s="375"/>
      <c r="AP86" s="329"/>
      <c r="AQ86" s="267"/>
      <c r="AR86" s="268"/>
      <c r="AS86" s="134" t="s">
        <v>356</v>
      </c>
      <c r="AT86" s="168"/>
      <c r="AU86" s="268"/>
      <c r="AV86" s="268"/>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799"/>
      <c r="R87" s="799"/>
      <c r="S87" s="799"/>
      <c r="T87" s="799"/>
      <c r="U87" s="799"/>
      <c r="V87" s="799"/>
      <c r="W87" s="799"/>
      <c r="X87" s="800"/>
      <c r="Y87" s="755" t="s">
        <v>62</v>
      </c>
      <c r="Z87" s="756"/>
      <c r="AA87" s="757"/>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29"/>
      <c r="H88" s="230"/>
      <c r="I88" s="230"/>
      <c r="J88" s="230"/>
      <c r="K88" s="230"/>
      <c r="L88" s="230"/>
      <c r="M88" s="230"/>
      <c r="N88" s="230"/>
      <c r="O88" s="231"/>
      <c r="P88" s="801"/>
      <c r="Q88" s="801"/>
      <c r="R88" s="801"/>
      <c r="S88" s="801"/>
      <c r="T88" s="801"/>
      <c r="U88" s="801"/>
      <c r="V88" s="801"/>
      <c r="W88" s="801"/>
      <c r="X88" s="802"/>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03"/>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9" t="s">
        <v>11</v>
      </c>
      <c r="AC90" s="460"/>
      <c r="AD90" s="461"/>
      <c r="AE90" s="367" t="s">
        <v>357</v>
      </c>
      <c r="AF90" s="368"/>
      <c r="AG90" s="368"/>
      <c r="AH90" s="369"/>
      <c r="AI90" s="367" t="s">
        <v>363</v>
      </c>
      <c r="AJ90" s="368"/>
      <c r="AK90" s="368"/>
      <c r="AL90" s="369"/>
      <c r="AM90" s="374" t="s">
        <v>472</v>
      </c>
      <c r="AN90" s="374"/>
      <c r="AO90" s="374"/>
      <c r="AP90" s="367"/>
      <c r="AQ90" s="172" t="s">
        <v>355</v>
      </c>
      <c r="AR90" s="165"/>
      <c r="AS90" s="165"/>
      <c r="AT90" s="166"/>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69"/>
      <c r="Z91" s="170"/>
      <c r="AA91" s="171"/>
      <c r="AB91" s="329"/>
      <c r="AC91" s="330"/>
      <c r="AD91" s="331"/>
      <c r="AE91" s="329"/>
      <c r="AF91" s="330"/>
      <c r="AG91" s="330"/>
      <c r="AH91" s="331"/>
      <c r="AI91" s="329"/>
      <c r="AJ91" s="330"/>
      <c r="AK91" s="330"/>
      <c r="AL91" s="331"/>
      <c r="AM91" s="375"/>
      <c r="AN91" s="375"/>
      <c r="AO91" s="375"/>
      <c r="AP91" s="329"/>
      <c r="AQ91" s="267"/>
      <c r="AR91" s="268"/>
      <c r="AS91" s="134" t="s">
        <v>356</v>
      </c>
      <c r="AT91" s="168"/>
      <c r="AU91" s="268"/>
      <c r="AV91" s="268"/>
      <c r="AW91" s="378" t="s">
        <v>300</v>
      </c>
      <c r="AX91" s="379"/>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799"/>
      <c r="R92" s="799"/>
      <c r="S92" s="799"/>
      <c r="T92" s="799"/>
      <c r="U92" s="799"/>
      <c r="V92" s="799"/>
      <c r="W92" s="799"/>
      <c r="X92" s="800"/>
      <c r="Y92" s="755" t="s">
        <v>62</v>
      </c>
      <c r="Z92" s="756"/>
      <c r="AA92" s="757"/>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1"/>
      <c r="Q93" s="801"/>
      <c r="R93" s="801"/>
      <c r="S93" s="801"/>
      <c r="T93" s="801"/>
      <c r="U93" s="801"/>
      <c r="V93" s="801"/>
      <c r="W93" s="801"/>
      <c r="X93" s="802"/>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03"/>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9" t="s">
        <v>11</v>
      </c>
      <c r="AC95" s="460"/>
      <c r="AD95" s="461"/>
      <c r="AE95" s="367" t="s">
        <v>357</v>
      </c>
      <c r="AF95" s="368"/>
      <c r="AG95" s="368"/>
      <c r="AH95" s="369"/>
      <c r="AI95" s="367" t="s">
        <v>363</v>
      </c>
      <c r="AJ95" s="368"/>
      <c r="AK95" s="368"/>
      <c r="AL95" s="369"/>
      <c r="AM95" s="374" t="s">
        <v>472</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69"/>
      <c r="Z96" s="170"/>
      <c r="AA96" s="171"/>
      <c r="AB96" s="329"/>
      <c r="AC96" s="330"/>
      <c r="AD96" s="331"/>
      <c r="AE96" s="329"/>
      <c r="AF96" s="330"/>
      <c r="AG96" s="330"/>
      <c r="AH96" s="331"/>
      <c r="AI96" s="329"/>
      <c r="AJ96" s="330"/>
      <c r="AK96" s="330"/>
      <c r="AL96" s="331"/>
      <c r="AM96" s="375"/>
      <c r="AN96" s="375"/>
      <c r="AO96" s="375"/>
      <c r="AP96" s="329"/>
      <c r="AQ96" s="267"/>
      <c r="AR96" s="268"/>
      <c r="AS96" s="134" t="s">
        <v>356</v>
      </c>
      <c r="AT96" s="168"/>
      <c r="AU96" s="268"/>
      <c r="AV96" s="268"/>
      <c r="AW96" s="378" t="s">
        <v>300</v>
      </c>
      <c r="AX96" s="379"/>
    </row>
    <row r="97" spans="1:60" ht="23.25" hidden="1" customHeight="1" x14ac:dyDescent="0.15">
      <c r="A97" s="521"/>
      <c r="B97" s="553"/>
      <c r="C97" s="553"/>
      <c r="D97" s="553"/>
      <c r="E97" s="553"/>
      <c r="F97" s="554"/>
      <c r="G97" s="227"/>
      <c r="H97" s="157"/>
      <c r="I97" s="157"/>
      <c r="J97" s="157"/>
      <c r="K97" s="157"/>
      <c r="L97" s="157"/>
      <c r="M97" s="157"/>
      <c r="N97" s="157"/>
      <c r="O97" s="228"/>
      <c r="P97" s="157"/>
      <c r="Q97" s="799"/>
      <c r="R97" s="799"/>
      <c r="S97" s="799"/>
      <c r="T97" s="799"/>
      <c r="U97" s="799"/>
      <c r="V97" s="799"/>
      <c r="W97" s="799"/>
      <c r="X97" s="800"/>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1"/>
      <c r="Q98" s="801"/>
      <c r="R98" s="801"/>
      <c r="S98" s="801"/>
      <c r="T98" s="801"/>
      <c r="U98" s="801"/>
      <c r="V98" s="801"/>
      <c r="W98" s="801"/>
      <c r="X98" s="802"/>
      <c r="Y98" s="730" t="s">
        <v>54</v>
      </c>
      <c r="Z98" s="731"/>
      <c r="AA98" s="732"/>
      <c r="AB98" s="796"/>
      <c r="AC98" s="797"/>
      <c r="AD98" s="79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2"/>
      <c r="B101" s="493"/>
      <c r="C101" s="493"/>
      <c r="D101" s="493"/>
      <c r="E101" s="493"/>
      <c r="F101" s="494"/>
      <c r="G101" s="157" t="s">
        <v>571</v>
      </c>
      <c r="H101" s="157"/>
      <c r="I101" s="157"/>
      <c r="J101" s="157"/>
      <c r="K101" s="157"/>
      <c r="L101" s="157"/>
      <c r="M101" s="157"/>
      <c r="N101" s="157"/>
      <c r="O101" s="157"/>
      <c r="P101" s="157"/>
      <c r="Q101" s="157"/>
      <c r="R101" s="157"/>
      <c r="S101" s="157"/>
      <c r="T101" s="157"/>
      <c r="U101" s="157"/>
      <c r="V101" s="157"/>
      <c r="W101" s="157"/>
      <c r="X101" s="228"/>
      <c r="Y101" s="813" t="s">
        <v>55</v>
      </c>
      <c r="Z101" s="716"/>
      <c r="AA101" s="717"/>
      <c r="AB101" s="552" t="s">
        <v>564</v>
      </c>
      <c r="AC101" s="552"/>
      <c r="AD101" s="552"/>
      <c r="AE101" s="363" t="s">
        <v>565</v>
      </c>
      <c r="AF101" s="364"/>
      <c r="AG101" s="364"/>
      <c r="AH101" s="365"/>
      <c r="AI101" s="363" t="s">
        <v>565</v>
      </c>
      <c r="AJ101" s="364"/>
      <c r="AK101" s="364"/>
      <c r="AL101" s="365"/>
      <c r="AM101" s="363" t="s">
        <v>565</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5" t="s">
        <v>56</v>
      </c>
      <c r="Z102" s="336"/>
      <c r="AA102" s="337"/>
      <c r="AB102" s="552" t="s">
        <v>564</v>
      </c>
      <c r="AC102" s="552"/>
      <c r="AD102" s="552"/>
      <c r="AE102" s="357" t="s">
        <v>565</v>
      </c>
      <c r="AF102" s="357"/>
      <c r="AG102" s="357"/>
      <c r="AH102" s="357"/>
      <c r="AI102" s="357" t="s">
        <v>565</v>
      </c>
      <c r="AJ102" s="357"/>
      <c r="AK102" s="357"/>
      <c r="AL102" s="357"/>
      <c r="AM102" s="357" t="s">
        <v>565</v>
      </c>
      <c r="AN102" s="357"/>
      <c r="AO102" s="357"/>
      <c r="AP102" s="357"/>
      <c r="AQ102" s="814">
        <v>180</v>
      </c>
      <c r="AR102" s="815"/>
      <c r="AS102" s="815"/>
      <c r="AT102" s="816"/>
      <c r="AU102" s="814"/>
      <c r="AV102" s="815"/>
      <c r="AW102" s="815"/>
      <c r="AX102" s="816"/>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0" t="s">
        <v>11</v>
      </c>
      <c r="AC103" s="295"/>
      <c r="AD103" s="296"/>
      <c r="AE103" s="300" t="s">
        <v>357</v>
      </c>
      <c r="AF103" s="295"/>
      <c r="AG103" s="295"/>
      <c r="AH103" s="296"/>
      <c r="AI103" s="300" t="s">
        <v>363</v>
      </c>
      <c r="AJ103" s="295"/>
      <c r="AK103" s="295"/>
      <c r="AL103" s="296"/>
      <c r="AM103" s="300" t="s">
        <v>472</v>
      </c>
      <c r="AN103" s="295"/>
      <c r="AO103" s="295"/>
      <c r="AP103" s="296"/>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7"/>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0" t="s">
        <v>11</v>
      </c>
      <c r="AC106" s="295"/>
      <c r="AD106" s="296"/>
      <c r="AE106" s="300" t="s">
        <v>357</v>
      </c>
      <c r="AF106" s="295"/>
      <c r="AG106" s="295"/>
      <c r="AH106" s="296"/>
      <c r="AI106" s="300" t="s">
        <v>363</v>
      </c>
      <c r="AJ106" s="295"/>
      <c r="AK106" s="295"/>
      <c r="AL106" s="296"/>
      <c r="AM106" s="300" t="s">
        <v>472</v>
      </c>
      <c r="AN106" s="295"/>
      <c r="AO106" s="295"/>
      <c r="AP106" s="296"/>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7"/>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0" t="s">
        <v>11</v>
      </c>
      <c r="AC109" s="295"/>
      <c r="AD109" s="296"/>
      <c r="AE109" s="300" t="s">
        <v>357</v>
      </c>
      <c r="AF109" s="295"/>
      <c r="AG109" s="295"/>
      <c r="AH109" s="296"/>
      <c r="AI109" s="300" t="s">
        <v>363</v>
      </c>
      <c r="AJ109" s="295"/>
      <c r="AK109" s="295"/>
      <c r="AL109" s="296"/>
      <c r="AM109" s="300" t="s">
        <v>472</v>
      </c>
      <c r="AN109" s="295"/>
      <c r="AO109" s="295"/>
      <c r="AP109" s="296"/>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0" t="s">
        <v>11</v>
      </c>
      <c r="AC112" s="295"/>
      <c r="AD112" s="296"/>
      <c r="AE112" s="300" t="s">
        <v>357</v>
      </c>
      <c r="AF112" s="295"/>
      <c r="AG112" s="295"/>
      <c r="AH112" s="296"/>
      <c r="AI112" s="300" t="s">
        <v>363</v>
      </c>
      <c r="AJ112" s="295"/>
      <c r="AK112" s="295"/>
      <c r="AL112" s="296"/>
      <c r="AM112" s="300" t="s">
        <v>472</v>
      </c>
      <c r="AN112" s="295"/>
      <c r="AO112" s="295"/>
      <c r="AP112" s="296"/>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50" t="s">
        <v>578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581</v>
      </c>
      <c r="AC116" s="298"/>
      <c r="AD116" s="299"/>
      <c r="AE116" s="357" t="s">
        <v>466</v>
      </c>
      <c r="AF116" s="357"/>
      <c r="AG116" s="357"/>
      <c r="AH116" s="357"/>
      <c r="AI116" s="357" t="s">
        <v>466</v>
      </c>
      <c r="AJ116" s="357"/>
      <c r="AK116" s="357"/>
      <c r="AL116" s="357"/>
      <c r="AM116" s="357" t="s">
        <v>466</v>
      </c>
      <c r="AN116" s="357"/>
      <c r="AO116" s="357"/>
      <c r="AP116" s="357"/>
      <c r="AQ116" s="363">
        <v>6.6</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5" t="s">
        <v>49</v>
      </c>
      <c r="Z117" s="336"/>
      <c r="AA117" s="337"/>
      <c r="AB117" s="338" t="s">
        <v>579</v>
      </c>
      <c r="AC117" s="339"/>
      <c r="AD117" s="340"/>
      <c r="AE117" s="303" t="s">
        <v>466</v>
      </c>
      <c r="AF117" s="303"/>
      <c r="AG117" s="303"/>
      <c r="AH117" s="303"/>
      <c r="AI117" s="303" t="s">
        <v>466</v>
      </c>
      <c r="AJ117" s="303"/>
      <c r="AK117" s="303"/>
      <c r="AL117" s="303"/>
      <c r="AM117" s="303" t="s">
        <v>466</v>
      </c>
      <c r="AN117" s="303"/>
      <c r="AO117" s="303"/>
      <c r="AP117" s="303"/>
      <c r="AQ117" s="303" t="s">
        <v>580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562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2" t="s">
        <v>563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561</v>
      </c>
      <c r="AR133" s="268"/>
      <c r="AS133" s="134" t="s">
        <v>356</v>
      </c>
      <c r="AT133" s="168"/>
      <c r="AU133" s="133" t="s">
        <v>561</v>
      </c>
      <c r="AV133" s="133"/>
      <c r="AW133" s="134" t="s">
        <v>300</v>
      </c>
      <c r="AX133" s="135"/>
    </row>
    <row r="134" spans="1:50" ht="39.75" customHeight="1" x14ac:dyDescent="0.15">
      <c r="A134" s="994"/>
      <c r="B134" s="249"/>
      <c r="C134" s="248"/>
      <c r="D134" s="249"/>
      <c r="E134" s="248"/>
      <c r="F134" s="311"/>
      <c r="G134" s="227" t="s">
        <v>566</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567</v>
      </c>
      <c r="AC134" s="218"/>
      <c r="AD134" s="218"/>
      <c r="AE134" s="263">
        <v>92.2</v>
      </c>
      <c r="AF134" s="348"/>
      <c r="AG134" s="348"/>
      <c r="AH134" s="349"/>
      <c r="AI134" s="263">
        <v>93.8</v>
      </c>
      <c r="AJ134" s="101"/>
      <c r="AK134" s="101"/>
      <c r="AL134" s="101"/>
      <c r="AM134" s="263">
        <v>96.8</v>
      </c>
      <c r="AN134" s="101"/>
      <c r="AO134" s="101"/>
      <c r="AP134" s="101"/>
      <c r="AQ134" s="263" t="s">
        <v>568</v>
      </c>
      <c r="AR134" s="101"/>
      <c r="AS134" s="101"/>
      <c r="AT134" s="101"/>
      <c r="AU134" s="263"/>
      <c r="AV134" s="101"/>
      <c r="AW134" s="101"/>
      <c r="AX134" s="219"/>
    </row>
    <row r="135" spans="1:50" ht="39.75" customHeight="1" x14ac:dyDescent="0.15">
      <c r="A135" s="99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567</v>
      </c>
      <c r="AC135" s="130"/>
      <c r="AD135" s="130"/>
      <c r="AE135" s="263">
        <v>90</v>
      </c>
      <c r="AF135" s="348"/>
      <c r="AG135" s="348"/>
      <c r="AH135" s="349"/>
      <c r="AI135" s="263">
        <v>90</v>
      </c>
      <c r="AJ135" s="101"/>
      <c r="AK135" s="101"/>
      <c r="AL135" s="101"/>
      <c r="AM135" s="263">
        <v>90</v>
      </c>
      <c r="AN135" s="101"/>
      <c r="AO135" s="101"/>
      <c r="AP135" s="101"/>
      <c r="AQ135" s="263" t="s">
        <v>568</v>
      </c>
      <c r="AR135" s="101"/>
      <c r="AS135" s="101"/>
      <c r="AT135" s="101"/>
      <c r="AU135" s="263">
        <v>90</v>
      </c>
      <c r="AV135" s="101"/>
      <c r="AW135" s="101"/>
      <c r="AX135" s="219"/>
    </row>
    <row r="136" spans="1:50" ht="18.75" hidden="1"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4"/>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hidden="1" customHeight="1" x14ac:dyDescent="0.15">
      <c r="A153" s="99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430"/>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430"/>
      <c r="R156" s="230"/>
      <c r="S156" s="230"/>
      <c r="T156" s="230"/>
      <c r="U156" s="230"/>
      <c r="V156" s="230"/>
      <c r="W156" s="230"/>
      <c r="X156" s="230"/>
      <c r="Y156" s="230"/>
      <c r="Z156" s="230"/>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430"/>
      <c r="R157" s="230"/>
      <c r="S157" s="230"/>
      <c r="T157" s="230"/>
      <c r="U157" s="230"/>
      <c r="V157" s="230"/>
      <c r="W157" s="230"/>
      <c r="X157" s="230"/>
      <c r="Y157" s="230"/>
      <c r="Z157" s="230"/>
      <c r="AA157" s="924"/>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4"/>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430"/>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430"/>
      <c r="R163" s="230"/>
      <c r="S163" s="230"/>
      <c r="T163" s="230"/>
      <c r="U163" s="230"/>
      <c r="V163" s="230"/>
      <c r="W163" s="230"/>
      <c r="X163" s="230"/>
      <c r="Y163" s="230"/>
      <c r="Z163" s="230"/>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430"/>
      <c r="R164" s="230"/>
      <c r="S164" s="230"/>
      <c r="T164" s="230"/>
      <c r="U164" s="230"/>
      <c r="V164" s="230"/>
      <c r="W164" s="230"/>
      <c r="X164" s="230"/>
      <c r="Y164" s="230"/>
      <c r="Z164" s="230"/>
      <c r="AA164" s="92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4"/>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430"/>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430"/>
      <c r="R170" s="230"/>
      <c r="S170" s="230"/>
      <c r="T170" s="230"/>
      <c r="U170" s="230"/>
      <c r="V170" s="230"/>
      <c r="W170" s="230"/>
      <c r="X170" s="230"/>
      <c r="Y170" s="230"/>
      <c r="Z170" s="230"/>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430"/>
      <c r="R171" s="230"/>
      <c r="S171" s="230"/>
      <c r="T171" s="230"/>
      <c r="U171" s="230"/>
      <c r="V171" s="230"/>
      <c r="W171" s="230"/>
      <c r="X171" s="230"/>
      <c r="Y171" s="230"/>
      <c r="Z171" s="230"/>
      <c r="AA171" s="92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4"/>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430"/>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430"/>
      <c r="R177" s="230"/>
      <c r="S177" s="230"/>
      <c r="T177" s="230"/>
      <c r="U177" s="230"/>
      <c r="V177" s="230"/>
      <c r="W177" s="230"/>
      <c r="X177" s="230"/>
      <c r="Y177" s="230"/>
      <c r="Z177" s="230"/>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430"/>
      <c r="R178" s="230"/>
      <c r="S178" s="230"/>
      <c r="T178" s="230"/>
      <c r="U178" s="230"/>
      <c r="V178" s="230"/>
      <c r="W178" s="230"/>
      <c r="X178" s="230"/>
      <c r="Y178" s="230"/>
      <c r="Z178" s="230"/>
      <c r="AA178" s="92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4"/>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430"/>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430"/>
      <c r="R184" s="230"/>
      <c r="S184" s="230"/>
      <c r="T184" s="230"/>
      <c r="U184" s="230"/>
      <c r="V184" s="230"/>
      <c r="W184" s="230"/>
      <c r="X184" s="230"/>
      <c r="Y184" s="230"/>
      <c r="Z184" s="230"/>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430"/>
      <c r="R185" s="230"/>
      <c r="S185" s="230"/>
      <c r="T185" s="230"/>
      <c r="U185" s="230"/>
      <c r="V185" s="230"/>
      <c r="W185" s="230"/>
      <c r="X185" s="230"/>
      <c r="Y185" s="230"/>
      <c r="Z185" s="230"/>
      <c r="AA185" s="92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4"/>
      <c r="B188" s="249"/>
      <c r="C188" s="248"/>
      <c r="D188" s="249"/>
      <c r="E188" s="156" t="s">
        <v>569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4"/>
      <c r="B189" s="249"/>
      <c r="C189" s="248"/>
      <c r="D189" s="249"/>
      <c r="E189" s="43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1"/>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4"/>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99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7"/>
      <c r="I214" s="157"/>
      <c r="J214" s="157"/>
      <c r="K214" s="157"/>
      <c r="L214" s="157"/>
      <c r="M214" s="157"/>
      <c r="N214" s="157"/>
      <c r="O214" s="157"/>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4"/>
      <c r="B218" s="249"/>
      <c r="C218" s="248"/>
      <c r="D218" s="249"/>
      <c r="E218" s="248"/>
      <c r="F218" s="311"/>
      <c r="G218" s="232"/>
      <c r="H218" s="160"/>
      <c r="I218" s="160"/>
      <c r="J218" s="160"/>
      <c r="K218" s="160"/>
      <c r="L218" s="160"/>
      <c r="M218" s="160"/>
      <c r="N218" s="160"/>
      <c r="O218" s="160"/>
      <c r="P218" s="233"/>
      <c r="Q218" s="987"/>
      <c r="R218" s="988"/>
      <c r="S218" s="988"/>
      <c r="T218" s="988"/>
      <c r="U218" s="988"/>
      <c r="V218" s="988"/>
      <c r="W218" s="988"/>
      <c r="X218" s="988"/>
      <c r="Y218" s="988"/>
      <c r="Z218" s="988"/>
      <c r="AA218" s="98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4"/>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7"/>
      <c r="I221" s="157"/>
      <c r="J221" s="157"/>
      <c r="K221" s="157"/>
      <c r="L221" s="157"/>
      <c r="M221" s="157"/>
      <c r="N221" s="157"/>
      <c r="O221" s="157"/>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4"/>
      <c r="B225" s="249"/>
      <c r="C225" s="248"/>
      <c r="D225" s="249"/>
      <c r="E225" s="248"/>
      <c r="F225" s="311"/>
      <c r="G225" s="232"/>
      <c r="H225" s="160"/>
      <c r="I225" s="160"/>
      <c r="J225" s="160"/>
      <c r="K225" s="160"/>
      <c r="L225" s="160"/>
      <c r="M225" s="160"/>
      <c r="N225" s="160"/>
      <c r="O225" s="160"/>
      <c r="P225" s="233"/>
      <c r="Q225" s="987"/>
      <c r="R225" s="988"/>
      <c r="S225" s="988"/>
      <c r="T225" s="988"/>
      <c r="U225" s="988"/>
      <c r="V225" s="988"/>
      <c r="W225" s="988"/>
      <c r="X225" s="988"/>
      <c r="Y225" s="988"/>
      <c r="Z225" s="988"/>
      <c r="AA225" s="98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4"/>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7"/>
      <c r="I228" s="157"/>
      <c r="J228" s="157"/>
      <c r="K228" s="157"/>
      <c r="L228" s="157"/>
      <c r="M228" s="157"/>
      <c r="N228" s="157"/>
      <c r="O228" s="157"/>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4"/>
      <c r="B232" s="249"/>
      <c r="C232" s="248"/>
      <c r="D232" s="249"/>
      <c r="E232" s="248"/>
      <c r="F232" s="311"/>
      <c r="G232" s="232"/>
      <c r="H232" s="160"/>
      <c r="I232" s="160"/>
      <c r="J232" s="160"/>
      <c r="K232" s="160"/>
      <c r="L232" s="160"/>
      <c r="M232" s="160"/>
      <c r="N232" s="160"/>
      <c r="O232" s="160"/>
      <c r="P232" s="233"/>
      <c r="Q232" s="987"/>
      <c r="R232" s="988"/>
      <c r="S232" s="988"/>
      <c r="T232" s="988"/>
      <c r="U232" s="988"/>
      <c r="V232" s="988"/>
      <c r="W232" s="988"/>
      <c r="X232" s="988"/>
      <c r="Y232" s="988"/>
      <c r="Z232" s="988"/>
      <c r="AA232" s="98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4"/>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7"/>
      <c r="I235" s="157"/>
      <c r="J235" s="157"/>
      <c r="K235" s="157"/>
      <c r="L235" s="157"/>
      <c r="M235" s="157"/>
      <c r="N235" s="157"/>
      <c r="O235" s="157"/>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4"/>
      <c r="B239" s="249"/>
      <c r="C239" s="248"/>
      <c r="D239" s="249"/>
      <c r="E239" s="248"/>
      <c r="F239" s="311"/>
      <c r="G239" s="232"/>
      <c r="H239" s="160"/>
      <c r="I239" s="160"/>
      <c r="J239" s="160"/>
      <c r="K239" s="160"/>
      <c r="L239" s="160"/>
      <c r="M239" s="160"/>
      <c r="N239" s="160"/>
      <c r="O239" s="160"/>
      <c r="P239" s="233"/>
      <c r="Q239" s="987"/>
      <c r="R239" s="988"/>
      <c r="S239" s="988"/>
      <c r="T239" s="988"/>
      <c r="U239" s="988"/>
      <c r="V239" s="988"/>
      <c r="W239" s="988"/>
      <c r="X239" s="988"/>
      <c r="Y239" s="988"/>
      <c r="Z239" s="988"/>
      <c r="AA239" s="98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4"/>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7"/>
      <c r="I242" s="157"/>
      <c r="J242" s="157"/>
      <c r="K242" s="157"/>
      <c r="L242" s="157"/>
      <c r="M242" s="157"/>
      <c r="N242" s="157"/>
      <c r="O242" s="157"/>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4"/>
      <c r="B246" s="249"/>
      <c r="C246" s="248"/>
      <c r="D246" s="249"/>
      <c r="E246" s="312"/>
      <c r="F246" s="313"/>
      <c r="G246" s="232"/>
      <c r="H246" s="160"/>
      <c r="I246" s="160"/>
      <c r="J246" s="160"/>
      <c r="K246" s="160"/>
      <c r="L246" s="160"/>
      <c r="M246" s="160"/>
      <c r="N246" s="160"/>
      <c r="O246" s="160"/>
      <c r="P246" s="233"/>
      <c r="Q246" s="987"/>
      <c r="R246" s="988"/>
      <c r="S246" s="988"/>
      <c r="T246" s="988"/>
      <c r="U246" s="988"/>
      <c r="V246" s="988"/>
      <c r="W246" s="988"/>
      <c r="X246" s="988"/>
      <c r="Y246" s="988"/>
      <c r="Z246" s="988"/>
      <c r="AA246" s="98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4"/>
      <c r="B249" s="249"/>
      <c r="C249" s="248"/>
      <c r="D249" s="249"/>
      <c r="E249" s="4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1"/>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4"/>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99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7"/>
      <c r="I274" s="157"/>
      <c r="J274" s="157"/>
      <c r="K274" s="157"/>
      <c r="L274" s="157"/>
      <c r="M274" s="157"/>
      <c r="N274" s="157"/>
      <c r="O274" s="157"/>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4"/>
      <c r="B278" s="249"/>
      <c r="C278" s="248"/>
      <c r="D278" s="249"/>
      <c r="E278" s="248"/>
      <c r="F278" s="311"/>
      <c r="G278" s="232"/>
      <c r="H278" s="160"/>
      <c r="I278" s="160"/>
      <c r="J278" s="160"/>
      <c r="K278" s="160"/>
      <c r="L278" s="160"/>
      <c r="M278" s="160"/>
      <c r="N278" s="160"/>
      <c r="O278" s="160"/>
      <c r="P278" s="233"/>
      <c r="Q278" s="987"/>
      <c r="R278" s="988"/>
      <c r="S278" s="988"/>
      <c r="T278" s="988"/>
      <c r="U278" s="988"/>
      <c r="V278" s="988"/>
      <c r="W278" s="988"/>
      <c r="X278" s="988"/>
      <c r="Y278" s="988"/>
      <c r="Z278" s="988"/>
      <c r="AA278" s="98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4"/>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7"/>
      <c r="I281" s="157"/>
      <c r="J281" s="157"/>
      <c r="K281" s="157"/>
      <c r="L281" s="157"/>
      <c r="M281" s="157"/>
      <c r="N281" s="157"/>
      <c r="O281" s="157"/>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4"/>
      <c r="B285" s="249"/>
      <c r="C285" s="248"/>
      <c r="D285" s="249"/>
      <c r="E285" s="248"/>
      <c r="F285" s="311"/>
      <c r="G285" s="232"/>
      <c r="H285" s="160"/>
      <c r="I285" s="160"/>
      <c r="J285" s="160"/>
      <c r="K285" s="160"/>
      <c r="L285" s="160"/>
      <c r="M285" s="160"/>
      <c r="N285" s="160"/>
      <c r="O285" s="160"/>
      <c r="P285" s="233"/>
      <c r="Q285" s="987"/>
      <c r="R285" s="988"/>
      <c r="S285" s="988"/>
      <c r="T285" s="988"/>
      <c r="U285" s="988"/>
      <c r="V285" s="988"/>
      <c r="W285" s="988"/>
      <c r="X285" s="988"/>
      <c r="Y285" s="988"/>
      <c r="Z285" s="988"/>
      <c r="AA285" s="98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4"/>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7"/>
      <c r="I288" s="157"/>
      <c r="J288" s="157"/>
      <c r="K288" s="157"/>
      <c r="L288" s="157"/>
      <c r="M288" s="157"/>
      <c r="N288" s="157"/>
      <c r="O288" s="157"/>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4"/>
      <c r="B292" s="249"/>
      <c r="C292" s="248"/>
      <c r="D292" s="249"/>
      <c r="E292" s="248"/>
      <c r="F292" s="311"/>
      <c r="G292" s="232"/>
      <c r="H292" s="160"/>
      <c r="I292" s="160"/>
      <c r="J292" s="160"/>
      <c r="K292" s="160"/>
      <c r="L292" s="160"/>
      <c r="M292" s="160"/>
      <c r="N292" s="160"/>
      <c r="O292" s="160"/>
      <c r="P292" s="233"/>
      <c r="Q292" s="987"/>
      <c r="R292" s="988"/>
      <c r="S292" s="988"/>
      <c r="T292" s="988"/>
      <c r="U292" s="988"/>
      <c r="V292" s="988"/>
      <c r="W292" s="988"/>
      <c r="X292" s="988"/>
      <c r="Y292" s="988"/>
      <c r="Z292" s="988"/>
      <c r="AA292" s="98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4"/>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7"/>
      <c r="I295" s="157"/>
      <c r="J295" s="157"/>
      <c r="K295" s="157"/>
      <c r="L295" s="157"/>
      <c r="M295" s="157"/>
      <c r="N295" s="157"/>
      <c r="O295" s="157"/>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4"/>
      <c r="B299" s="249"/>
      <c r="C299" s="248"/>
      <c r="D299" s="249"/>
      <c r="E299" s="248"/>
      <c r="F299" s="311"/>
      <c r="G299" s="232"/>
      <c r="H299" s="160"/>
      <c r="I299" s="160"/>
      <c r="J299" s="160"/>
      <c r="K299" s="160"/>
      <c r="L299" s="160"/>
      <c r="M299" s="160"/>
      <c r="N299" s="160"/>
      <c r="O299" s="160"/>
      <c r="P299" s="233"/>
      <c r="Q299" s="987"/>
      <c r="R299" s="988"/>
      <c r="S299" s="988"/>
      <c r="T299" s="988"/>
      <c r="U299" s="988"/>
      <c r="V299" s="988"/>
      <c r="W299" s="988"/>
      <c r="X299" s="988"/>
      <c r="Y299" s="988"/>
      <c r="Z299" s="988"/>
      <c r="AA299" s="98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4"/>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7"/>
      <c r="I302" s="157"/>
      <c r="J302" s="157"/>
      <c r="K302" s="157"/>
      <c r="L302" s="157"/>
      <c r="M302" s="157"/>
      <c r="N302" s="157"/>
      <c r="O302" s="157"/>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4"/>
      <c r="B306" s="249"/>
      <c r="C306" s="248"/>
      <c r="D306" s="249"/>
      <c r="E306" s="312"/>
      <c r="F306" s="313"/>
      <c r="G306" s="232"/>
      <c r="H306" s="160"/>
      <c r="I306" s="160"/>
      <c r="J306" s="160"/>
      <c r="K306" s="160"/>
      <c r="L306" s="160"/>
      <c r="M306" s="160"/>
      <c r="N306" s="160"/>
      <c r="O306" s="160"/>
      <c r="P306" s="233"/>
      <c r="Q306" s="987"/>
      <c r="R306" s="988"/>
      <c r="S306" s="988"/>
      <c r="T306" s="988"/>
      <c r="U306" s="988"/>
      <c r="V306" s="988"/>
      <c r="W306" s="988"/>
      <c r="X306" s="988"/>
      <c r="Y306" s="988"/>
      <c r="Z306" s="988"/>
      <c r="AA306" s="98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4"/>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99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7"/>
      <c r="I334" s="157"/>
      <c r="J334" s="157"/>
      <c r="K334" s="157"/>
      <c r="L334" s="157"/>
      <c r="M334" s="157"/>
      <c r="N334" s="157"/>
      <c r="O334" s="157"/>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4"/>
      <c r="B338" s="249"/>
      <c r="C338" s="248"/>
      <c r="D338" s="249"/>
      <c r="E338" s="248"/>
      <c r="F338" s="311"/>
      <c r="G338" s="232"/>
      <c r="H338" s="160"/>
      <c r="I338" s="160"/>
      <c r="J338" s="160"/>
      <c r="K338" s="160"/>
      <c r="L338" s="160"/>
      <c r="M338" s="160"/>
      <c r="N338" s="160"/>
      <c r="O338" s="160"/>
      <c r="P338" s="233"/>
      <c r="Q338" s="987"/>
      <c r="R338" s="988"/>
      <c r="S338" s="988"/>
      <c r="T338" s="988"/>
      <c r="U338" s="988"/>
      <c r="V338" s="988"/>
      <c r="W338" s="988"/>
      <c r="X338" s="988"/>
      <c r="Y338" s="988"/>
      <c r="Z338" s="988"/>
      <c r="AA338" s="98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4"/>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7"/>
      <c r="I341" s="157"/>
      <c r="J341" s="157"/>
      <c r="K341" s="157"/>
      <c r="L341" s="157"/>
      <c r="M341" s="157"/>
      <c r="N341" s="157"/>
      <c r="O341" s="157"/>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4"/>
      <c r="B345" s="249"/>
      <c r="C345" s="248"/>
      <c r="D345" s="249"/>
      <c r="E345" s="248"/>
      <c r="F345" s="311"/>
      <c r="G345" s="232"/>
      <c r="H345" s="160"/>
      <c r="I345" s="160"/>
      <c r="J345" s="160"/>
      <c r="K345" s="160"/>
      <c r="L345" s="160"/>
      <c r="M345" s="160"/>
      <c r="N345" s="160"/>
      <c r="O345" s="160"/>
      <c r="P345" s="233"/>
      <c r="Q345" s="987"/>
      <c r="R345" s="988"/>
      <c r="S345" s="988"/>
      <c r="T345" s="988"/>
      <c r="U345" s="988"/>
      <c r="V345" s="988"/>
      <c r="W345" s="988"/>
      <c r="X345" s="988"/>
      <c r="Y345" s="988"/>
      <c r="Z345" s="988"/>
      <c r="AA345" s="98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4"/>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7"/>
      <c r="I348" s="157"/>
      <c r="J348" s="157"/>
      <c r="K348" s="157"/>
      <c r="L348" s="157"/>
      <c r="M348" s="157"/>
      <c r="N348" s="157"/>
      <c r="O348" s="157"/>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4"/>
      <c r="B352" s="249"/>
      <c r="C352" s="248"/>
      <c r="D352" s="249"/>
      <c r="E352" s="248"/>
      <c r="F352" s="311"/>
      <c r="G352" s="232"/>
      <c r="H352" s="160"/>
      <c r="I352" s="160"/>
      <c r="J352" s="160"/>
      <c r="K352" s="160"/>
      <c r="L352" s="160"/>
      <c r="M352" s="160"/>
      <c r="N352" s="160"/>
      <c r="O352" s="160"/>
      <c r="P352" s="233"/>
      <c r="Q352" s="987"/>
      <c r="R352" s="988"/>
      <c r="S352" s="988"/>
      <c r="T352" s="988"/>
      <c r="U352" s="988"/>
      <c r="V352" s="988"/>
      <c r="W352" s="988"/>
      <c r="X352" s="988"/>
      <c r="Y352" s="988"/>
      <c r="Z352" s="988"/>
      <c r="AA352" s="98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4"/>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7"/>
      <c r="I355" s="157"/>
      <c r="J355" s="157"/>
      <c r="K355" s="157"/>
      <c r="L355" s="157"/>
      <c r="M355" s="157"/>
      <c r="N355" s="157"/>
      <c r="O355" s="157"/>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4"/>
      <c r="B359" s="249"/>
      <c r="C359" s="248"/>
      <c r="D359" s="249"/>
      <c r="E359" s="248"/>
      <c r="F359" s="311"/>
      <c r="G359" s="232"/>
      <c r="H359" s="160"/>
      <c r="I359" s="160"/>
      <c r="J359" s="160"/>
      <c r="K359" s="160"/>
      <c r="L359" s="160"/>
      <c r="M359" s="160"/>
      <c r="N359" s="160"/>
      <c r="O359" s="160"/>
      <c r="P359" s="233"/>
      <c r="Q359" s="987"/>
      <c r="R359" s="988"/>
      <c r="S359" s="988"/>
      <c r="T359" s="988"/>
      <c r="U359" s="988"/>
      <c r="V359" s="988"/>
      <c r="W359" s="988"/>
      <c r="X359" s="988"/>
      <c r="Y359" s="988"/>
      <c r="Z359" s="988"/>
      <c r="AA359" s="98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4"/>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7"/>
      <c r="I362" s="157"/>
      <c r="J362" s="157"/>
      <c r="K362" s="157"/>
      <c r="L362" s="157"/>
      <c r="M362" s="157"/>
      <c r="N362" s="157"/>
      <c r="O362" s="157"/>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4"/>
      <c r="B366" s="249"/>
      <c r="C366" s="248"/>
      <c r="D366" s="249"/>
      <c r="E366" s="312"/>
      <c r="F366" s="313"/>
      <c r="G366" s="232"/>
      <c r="H366" s="160"/>
      <c r="I366" s="160"/>
      <c r="J366" s="160"/>
      <c r="K366" s="160"/>
      <c r="L366" s="160"/>
      <c r="M366" s="160"/>
      <c r="N366" s="160"/>
      <c r="O366" s="160"/>
      <c r="P366" s="233"/>
      <c r="Q366" s="987"/>
      <c r="R366" s="988"/>
      <c r="S366" s="988"/>
      <c r="T366" s="988"/>
      <c r="U366" s="988"/>
      <c r="V366" s="988"/>
      <c r="W366" s="988"/>
      <c r="X366" s="988"/>
      <c r="Y366" s="988"/>
      <c r="Z366" s="988"/>
      <c r="AA366" s="98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4"/>
      <c r="B369" s="249"/>
      <c r="C369" s="248"/>
      <c r="D369" s="249"/>
      <c r="E369" s="4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1"/>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4"/>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99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7"/>
      <c r="I394" s="157"/>
      <c r="J394" s="157"/>
      <c r="K394" s="157"/>
      <c r="L394" s="157"/>
      <c r="M394" s="157"/>
      <c r="N394" s="157"/>
      <c r="O394" s="157"/>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4"/>
      <c r="B398" s="249"/>
      <c r="C398" s="248"/>
      <c r="D398" s="249"/>
      <c r="E398" s="248"/>
      <c r="F398" s="311"/>
      <c r="G398" s="232"/>
      <c r="H398" s="160"/>
      <c r="I398" s="160"/>
      <c r="J398" s="160"/>
      <c r="K398" s="160"/>
      <c r="L398" s="160"/>
      <c r="M398" s="160"/>
      <c r="N398" s="160"/>
      <c r="O398" s="160"/>
      <c r="P398" s="233"/>
      <c r="Q398" s="987"/>
      <c r="R398" s="988"/>
      <c r="S398" s="988"/>
      <c r="T398" s="988"/>
      <c r="U398" s="988"/>
      <c r="V398" s="988"/>
      <c r="W398" s="988"/>
      <c r="X398" s="988"/>
      <c r="Y398" s="988"/>
      <c r="Z398" s="988"/>
      <c r="AA398" s="98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4"/>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7"/>
      <c r="I401" s="157"/>
      <c r="J401" s="157"/>
      <c r="K401" s="157"/>
      <c r="L401" s="157"/>
      <c r="M401" s="157"/>
      <c r="N401" s="157"/>
      <c r="O401" s="157"/>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4"/>
      <c r="B405" s="249"/>
      <c r="C405" s="248"/>
      <c r="D405" s="249"/>
      <c r="E405" s="248"/>
      <c r="F405" s="311"/>
      <c r="G405" s="232"/>
      <c r="H405" s="160"/>
      <c r="I405" s="160"/>
      <c r="J405" s="160"/>
      <c r="K405" s="160"/>
      <c r="L405" s="160"/>
      <c r="M405" s="160"/>
      <c r="N405" s="160"/>
      <c r="O405" s="160"/>
      <c r="P405" s="233"/>
      <c r="Q405" s="987"/>
      <c r="R405" s="988"/>
      <c r="S405" s="988"/>
      <c r="T405" s="988"/>
      <c r="U405" s="988"/>
      <c r="V405" s="988"/>
      <c r="W405" s="988"/>
      <c r="X405" s="988"/>
      <c r="Y405" s="988"/>
      <c r="Z405" s="988"/>
      <c r="AA405" s="98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4"/>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7"/>
      <c r="I408" s="157"/>
      <c r="J408" s="157"/>
      <c r="K408" s="157"/>
      <c r="L408" s="157"/>
      <c r="M408" s="157"/>
      <c r="N408" s="157"/>
      <c r="O408" s="157"/>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4"/>
      <c r="B412" s="249"/>
      <c r="C412" s="248"/>
      <c r="D412" s="249"/>
      <c r="E412" s="248"/>
      <c r="F412" s="311"/>
      <c r="G412" s="232"/>
      <c r="H412" s="160"/>
      <c r="I412" s="160"/>
      <c r="J412" s="160"/>
      <c r="K412" s="160"/>
      <c r="L412" s="160"/>
      <c r="M412" s="160"/>
      <c r="N412" s="160"/>
      <c r="O412" s="160"/>
      <c r="P412" s="233"/>
      <c r="Q412" s="987"/>
      <c r="R412" s="988"/>
      <c r="S412" s="988"/>
      <c r="T412" s="988"/>
      <c r="U412" s="988"/>
      <c r="V412" s="988"/>
      <c r="W412" s="988"/>
      <c r="X412" s="988"/>
      <c r="Y412" s="988"/>
      <c r="Z412" s="988"/>
      <c r="AA412" s="98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4"/>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7"/>
      <c r="I415" s="157"/>
      <c r="J415" s="157"/>
      <c r="K415" s="157"/>
      <c r="L415" s="157"/>
      <c r="M415" s="157"/>
      <c r="N415" s="157"/>
      <c r="O415" s="157"/>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4"/>
      <c r="B419" s="249"/>
      <c r="C419" s="248"/>
      <c r="D419" s="249"/>
      <c r="E419" s="248"/>
      <c r="F419" s="311"/>
      <c r="G419" s="232"/>
      <c r="H419" s="160"/>
      <c r="I419" s="160"/>
      <c r="J419" s="160"/>
      <c r="K419" s="160"/>
      <c r="L419" s="160"/>
      <c r="M419" s="160"/>
      <c r="N419" s="160"/>
      <c r="O419" s="160"/>
      <c r="P419" s="233"/>
      <c r="Q419" s="987"/>
      <c r="R419" s="988"/>
      <c r="S419" s="988"/>
      <c r="T419" s="988"/>
      <c r="U419" s="988"/>
      <c r="V419" s="988"/>
      <c r="W419" s="988"/>
      <c r="X419" s="988"/>
      <c r="Y419" s="988"/>
      <c r="Z419" s="988"/>
      <c r="AA419" s="98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4"/>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7"/>
      <c r="I422" s="157"/>
      <c r="J422" s="157"/>
      <c r="K422" s="157"/>
      <c r="L422" s="157"/>
      <c r="M422" s="157"/>
      <c r="N422" s="157"/>
      <c r="O422" s="157"/>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4"/>
      <c r="B426" s="249"/>
      <c r="C426" s="248"/>
      <c r="D426" s="249"/>
      <c r="E426" s="312"/>
      <c r="F426" s="313"/>
      <c r="G426" s="232"/>
      <c r="H426" s="160"/>
      <c r="I426" s="160"/>
      <c r="J426" s="160"/>
      <c r="K426" s="160"/>
      <c r="L426" s="160"/>
      <c r="M426" s="160"/>
      <c r="N426" s="160"/>
      <c r="O426" s="160"/>
      <c r="P426" s="233"/>
      <c r="Q426" s="987"/>
      <c r="R426" s="988"/>
      <c r="S426" s="988"/>
      <c r="T426" s="988"/>
      <c r="U426" s="988"/>
      <c r="V426" s="988"/>
      <c r="W426" s="988"/>
      <c r="X426" s="988"/>
      <c r="Y426" s="988"/>
      <c r="Z426" s="988"/>
      <c r="AA426" s="98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4"/>
      <c r="B429" s="249"/>
      <c r="C429" s="312"/>
      <c r="D429" s="99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4"/>
      <c r="B430" s="249"/>
      <c r="C430" s="246" t="s">
        <v>368</v>
      </c>
      <c r="D430" s="247"/>
      <c r="E430" s="235" t="s">
        <v>388</v>
      </c>
      <c r="F430" s="236"/>
      <c r="G430" s="237" t="s">
        <v>384</v>
      </c>
      <c r="H430" s="154"/>
      <c r="I430" s="154"/>
      <c r="J430" s="238" t="s">
        <v>560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4"/>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99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99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994"/>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99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99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4"/>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551</v>
      </c>
      <c r="AE702" s="896"/>
      <c r="AF702" s="896"/>
      <c r="AG702" s="885" t="s">
        <v>575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0"/>
      <c r="AD703" s="592" t="s">
        <v>551</v>
      </c>
      <c r="AE703" s="593"/>
      <c r="AF703" s="593"/>
      <c r="AG703" s="664" t="s">
        <v>576</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6" t="s">
        <v>551</v>
      </c>
      <c r="AE704" s="587"/>
      <c r="AF704" s="587"/>
      <c r="AG704" s="430" t="s">
        <v>573</v>
      </c>
      <c r="AH704" s="230"/>
      <c r="AI704" s="230"/>
      <c r="AJ704" s="230"/>
      <c r="AK704" s="230"/>
      <c r="AL704" s="230"/>
      <c r="AM704" s="230"/>
      <c r="AN704" s="230"/>
      <c r="AO704" s="230"/>
      <c r="AP704" s="230"/>
      <c r="AQ704" s="230"/>
      <c r="AR704" s="230"/>
      <c r="AS704" s="230"/>
      <c r="AT704" s="230"/>
      <c r="AU704" s="230"/>
      <c r="AV704" s="230"/>
      <c r="AW704" s="230"/>
      <c r="AX704" s="431"/>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570</v>
      </c>
      <c r="AE705" s="668"/>
      <c r="AF705" s="669"/>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5"/>
      <c r="B706" s="768"/>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592"/>
      <c r="AE706" s="593"/>
      <c r="AF706" s="748"/>
      <c r="AG706" s="430"/>
      <c r="AH706" s="230"/>
      <c r="AI706" s="230"/>
      <c r="AJ706" s="230"/>
      <c r="AK706" s="230"/>
      <c r="AL706" s="230"/>
      <c r="AM706" s="230"/>
      <c r="AN706" s="230"/>
      <c r="AO706" s="230"/>
      <c r="AP706" s="230"/>
      <c r="AQ706" s="230"/>
      <c r="AR706" s="230"/>
      <c r="AS706" s="230"/>
      <c r="AT706" s="230"/>
      <c r="AU706" s="230"/>
      <c r="AV706" s="230"/>
      <c r="AW706" s="230"/>
      <c r="AX706" s="431"/>
    </row>
    <row r="707" spans="1:50" ht="26.25" customHeight="1" x14ac:dyDescent="0.15">
      <c r="A707" s="655"/>
      <c r="B707" s="768"/>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0"/>
      <c r="AI707" s="230"/>
      <c r="AJ707" s="230"/>
      <c r="AK707" s="230"/>
      <c r="AL707" s="230"/>
      <c r="AM707" s="230"/>
      <c r="AN707" s="230"/>
      <c r="AO707" s="230"/>
      <c r="AP707" s="230"/>
      <c r="AQ707" s="230"/>
      <c r="AR707" s="230"/>
      <c r="AS707" s="230"/>
      <c r="AT707" s="230"/>
      <c r="AU707" s="230"/>
      <c r="AV707" s="230"/>
      <c r="AW707" s="230"/>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570</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570</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570</v>
      </c>
      <c r="AE712" s="152"/>
      <c r="AF712" s="152"/>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2"/>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570</v>
      </c>
      <c r="AE714" s="593"/>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66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1" t="s">
        <v>570</v>
      </c>
      <c r="AE716" s="152"/>
      <c r="AF716" s="15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2" t="s">
        <v>570</v>
      </c>
      <c r="AE717" s="593"/>
      <c r="AF717" s="593"/>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2" t="s">
        <v>570</v>
      </c>
      <c r="AE718" s="593"/>
      <c r="AF718" s="593"/>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570</v>
      </c>
      <c r="AE719" s="668"/>
      <c r="AF719" s="66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30"/>
      <c r="AH720" s="230"/>
      <c r="AI720" s="230"/>
      <c r="AJ720" s="230"/>
      <c r="AK720" s="230"/>
      <c r="AL720" s="230"/>
      <c r="AM720" s="230"/>
      <c r="AN720" s="230"/>
      <c r="AO720" s="230"/>
      <c r="AP720" s="230"/>
      <c r="AQ720" s="230"/>
      <c r="AR720" s="230"/>
      <c r="AS720" s="230"/>
      <c r="AT720" s="230"/>
      <c r="AU720" s="230"/>
      <c r="AV720" s="230"/>
      <c r="AW720" s="230"/>
      <c r="AX720" s="431"/>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0"/>
      <c r="AI721" s="230"/>
      <c r="AJ721" s="230"/>
      <c r="AK721" s="230"/>
      <c r="AL721" s="230"/>
      <c r="AM721" s="230"/>
      <c r="AN721" s="230"/>
      <c r="AO721" s="230"/>
      <c r="AP721" s="230"/>
      <c r="AQ721" s="230"/>
      <c r="AR721" s="230"/>
      <c r="AS721" s="230"/>
      <c r="AT721" s="230"/>
      <c r="AU721" s="230"/>
      <c r="AV721" s="230"/>
      <c r="AW721" s="230"/>
      <c r="AX721" s="431"/>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0"/>
      <c r="AI722" s="230"/>
      <c r="AJ722" s="230"/>
      <c r="AK722" s="230"/>
      <c r="AL722" s="230"/>
      <c r="AM722" s="230"/>
      <c r="AN722" s="230"/>
      <c r="AO722" s="230"/>
      <c r="AP722" s="230"/>
      <c r="AQ722" s="230"/>
      <c r="AR722" s="230"/>
      <c r="AS722" s="230"/>
      <c r="AT722" s="230"/>
      <c r="AU722" s="230"/>
      <c r="AV722" s="230"/>
      <c r="AW722" s="230"/>
      <c r="AX722" s="431"/>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0"/>
      <c r="AI723" s="230"/>
      <c r="AJ723" s="230"/>
      <c r="AK723" s="230"/>
      <c r="AL723" s="230"/>
      <c r="AM723" s="230"/>
      <c r="AN723" s="230"/>
      <c r="AO723" s="230"/>
      <c r="AP723" s="230"/>
      <c r="AQ723" s="230"/>
      <c r="AR723" s="230"/>
      <c r="AS723" s="230"/>
      <c r="AT723" s="230"/>
      <c r="AU723" s="230"/>
      <c r="AV723" s="230"/>
      <c r="AW723" s="230"/>
      <c r="AX723" s="431"/>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0"/>
      <c r="AI724" s="230"/>
      <c r="AJ724" s="230"/>
      <c r="AK724" s="230"/>
      <c r="AL724" s="230"/>
      <c r="AM724" s="230"/>
      <c r="AN724" s="230"/>
      <c r="AO724" s="230"/>
      <c r="AP724" s="230"/>
      <c r="AQ724" s="230"/>
      <c r="AR724" s="230"/>
      <c r="AS724" s="230"/>
      <c r="AT724" s="230"/>
      <c r="AU724" s="230"/>
      <c r="AV724" s="230"/>
      <c r="AW724" s="230"/>
      <c r="AX724" s="431"/>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1" t="s">
        <v>48</v>
      </c>
      <c r="B726" s="622"/>
      <c r="C726" s="445" t="s">
        <v>53</v>
      </c>
      <c r="D726" s="582"/>
      <c r="E726" s="582"/>
      <c r="F726" s="583"/>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6" t="s">
        <v>57</v>
      </c>
      <c r="D727" s="697"/>
      <c r="E727" s="697"/>
      <c r="F727" s="698"/>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t="s">
        <v>470</v>
      </c>
      <c r="J739" s="106"/>
      <c r="K739" s="91" t="str">
        <f>IF(OR(I739="　", I739=""), "", "-")</f>
        <v>-</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534</v>
      </c>
      <c r="B779" s="759"/>
      <c r="C779" s="759"/>
      <c r="D779" s="759"/>
      <c r="E779" s="759"/>
      <c r="F779" s="760"/>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1"/>
      <c r="C780" s="761"/>
      <c r="D780" s="761"/>
      <c r="E780" s="761"/>
      <c r="F780" s="762"/>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1"/>
      <c r="C781" s="761"/>
      <c r="D781" s="761"/>
      <c r="E781" s="761"/>
      <c r="F781" s="762"/>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1"/>
      <c r="C782" s="761"/>
      <c r="D782" s="761"/>
      <c r="E782" s="761"/>
      <c r="F782" s="762"/>
      <c r="G782" s="345"/>
      <c r="H782" s="346"/>
      <c r="I782" s="346"/>
      <c r="J782" s="346"/>
      <c r="K782" s="347"/>
      <c r="L782" s="400"/>
      <c r="M782" s="401"/>
      <c r="N782" s="401"/>
      <c r="O782" s="401"/>
      <c r="P782" s="401"/>
      <c r="Q782" s="401"/>
      <c r="R782" s="401"/>
      <c r="S782" s="401"/>
      <c r="T782" s="401"/>
      <c r="U782" s="401"/>
      <c r="V782" s="401"/>
      <c r="W782" s="401"/>
      <c r="X782" s="402"/>
      <c r="Y782" s="397"/>
      <c r="Z782" s="398"/>
      <c r="AA782" s="398"/>
      <c r="AB782" s="404"/>
      <c r="AC782" s="345"/>
      <c r="AD782" s="346"/>
      <c r="AE782" s="346"/>
      <c r="AF782" s="346"/>
      <c r="AG782" s="347"/>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1"/>
      <c r="C783" s="761"/>
      <c r="D783" s="761"/>
      <c r="E783" s="761"/>
      <c r="F783" s="762"/>
      <c r="G783" s="345"/>
      <c r="H783" s="346"/>
      <c r="I783" s="346"/>
      <c r="J783" s="346"/>
      <c r="K783" s="347"/>
      <c r="L783" s="400"/>
      <c r="M783" s="401"/>
      <c r="N783" s="401"/>
      <c r="O783" s="401"/>
      <c r="P783" s="401"/>
      <c r="Q783" s="401"/>
      <c r="R783" s="401"/>
      <c r="S783" s="401"/>
      <c r="T783" s="401"/>
      <c r="U783" s="401"/>
      <c r="V783" s="401"/>
      <c r="W783" s="401"/>
      <c r="X783" s="402"/>
      <c r="Y783" s="397"/>
      <c r="Z783" s="398"/>
      <c r="AA783" s="398"/>
      <c r="AB783" s="404"/>
      <c r="AC783" s="345"/>
      <c r="AD783" s="346"/>
      <c r="AE783" s="346"/>
      <c r="AF783" s="346"/>
      <c r="AG783" s="347"/>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1"/>
      <c r="C784" s="761"/>
      <c r="D784" s="761"/>
      <c r="E784" s="761"/>
      <c r="F784" s="762"/>
      <c r="G784" s="345"/>
      <c r="H784" s="346"/>
      <c r="I784" s="346"/>
      <c r="J784" s="346"/>
      <c r="K784" s="347"/>
      <c r="L784" s="400"/>
      <c r="M784" s="401"/>
      <c r="N784" s="401"/>
      <c r="O784" s="401"/>
      <c r="P784" s="401"/>
      <c r="Q784" s="401"/>
      <c r="R784" s="401"/>
      <c r="S784" s="401"/>
      <c r="T784" s="401"/>
      <c r="U784" s="401"/>
      <c r="V784" s="401"/>
      <c r="W784" s="401"/>
      <c r="X784" s="402"/>
      <c r="Y784" s="397"/>
      <c r="Z784" s="398"/>
      <c r="AA784" s="398"/>
      <c r="AB784" s="404"/>
      <c r="AC784" s="345"/>
      <c r="AD784" s="346"/>
      <c r="AE784" s="346"/>
      <c r="AF784" s="346"/>
      <c r="AG784" s="347"/>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1"/>
      <c r="C785" s="761"/>
      <c r="D785" s="761"/>
      <c r="E785" s="761"/>
      <c r="F785" s="762"/>
      <c r="G785" s="345"/>
      <c r="H785" s="346"/>
      <c r="I785" s="346"/>
      <c r="J785" s="346"/>
      <c r="K785" s="347"/>
      <c r="L785" s="400"/>
      <c r="M785" s="401"/>
      <c r="N785" s="401"/>
      <c r="O785" s="401"/>
      <c r="P785" s="401"/>
      <c r="Q785" s="401"/>
      <c r="R785" s="401"/>
      <c r="S785" s="401"/>
      <c r="T785" s="401"/>
      <c r="U785" s="401"/>
      <c r="V785" s="401"/>
      <c r="W785" s="401"/>
      <c r="X785" s="402"/>
      <c r="Y785" s="397"/>
      <c r="Z785" s="398"/>
      <c r="AA785" s="398"/>
      <c r="AB785" s="404"/>
      <c r="AC785" s="345"/>
      <c r="AD785" s="346"/>
      <c r="AE785" s="346"/>
      <c r="AF785" s="346"/>
      <c r="AG785" s="347"/>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1"/>
      <c r="C786" s="761"/>
      <c r="D786" s="761"/>
      <c r="E786" s="761"/>
      <c r="F786" s="762"/>
      <c r="G786" s="345"/>
      <c r="H786" s="346"/>
      <c r="I786" s="346"/>
      <c r="J786" s="346"/>
      <c r="K786" s="347"/>
      <c r="L786" s="400"/>
      <c r="M786" s="401"/>
      <c r="N786" s="401"/>
      <c r="O786" s="401"/>
      <c r="P786" s="401"/>
      <c r="Q786" s="401"/>
      <c r="R786" s="401"/>
      <c r="S786" s="401"/>
      <c r="T786" s="401"/>
      <c r="U786" s="401"/>
      <c r="V786" s="401"/>
      <c r="W786" s="401"/>
      <c r="X786" s="402"/>
      <c r="Y786" s="397"/>
      <c r="Z786" s="398"/>
      <c r="AA786" s="398"/>
      <c r="AB786" s="404"/>
      <c r="AC786" s="345"/>
      <c r="AD786" s="346"/>
      <c r="AE786" s="346"/>
      <c r="AF786" s="346"/>
      <c r="AG786" s="347"/>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1"/>
      <c r="C787" s="761"/>
      <c r="D787" s="761"/>
      <c r="E787" s="761"/>
      <c r="F787" s="762"/>
      <c r="G787" s="345"/>
      <c r="H787" s="346"/>
      <c r="I787" s="346"/>
      <c r="J787" s="346"/>
      <c r="K787" s="347"/>
      <c r="L787" s="400"/>
      <c r="M787" s="401"/>
      <c r="N787" s="401"/>
      <c r="O787" s="401"/>
      <c r="P787" s="401"/>
      <c r="Q787" s="401"/>
      <c r="R787" s="401"/>
      <c r="S787" s="401"/>
      <c r="T787" s="401"/>
      <c r="U787" s="401"/>
      <c r="V787" s="401"/>
      <c r="W787" s="401"/>
      <c r="X787" s="402"/>
      <c r="Y787" s="397"/>
      <c r="Z787" s="398"/>
      <c r="AA787" s="398"/>
      <c r="AB787" s="404"/>
      <c r="AC787" s="345"/>
      <c r="AD787" s="346"/>
      <c r="AE787" s="346"/>
      <c r="AF787" s="346"/>
      <c r="AG787" s="347"/>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1"/>
      <c r="C788" s="761"/>
      <c r="D788" s="761"/>
      <c r="E788" s="761"/>
      <c r="F788" s="762"/>
      <c r="G788" s="345"/>
      <c r="H788" s="346"/>
      <c r="I788" s="346"/>
      <c r="J788" s="346"/>
      <c r="K788" s="347"/>
      <c r="L788" s="400"/>
      <c r="M788" s="401"/>
      <c r="N788" s="401"/>
      <c r="O788" s="401"/>
      <c r="P788" s="401"/>
      <c r="Q788" s="401"/>
      <c r="R788" s="401"/>
      <c r="S788" s="401"/>
      <c r="T788" s="401"/>
      <c r="U788" s="401"/>
      <c r="V788" s="401"/>
      <c r="W788" s="401"/>
      <c r="X788" s="402"/>
      <c r="Y788" s="397"/>
      <c r="Z788" s="398"/>
      <c r="AA788" s="398"/>
      <c r="AB788" s="404"/>
      <c r="AC788" s="345"/>
      <c r="AD788" s="346"/>
      <c r="AE788" s="346"/>
      <c r="AF788" s="346"/>
      <c r="AG788" s="347"/>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1"/>
      <c r="C789" s="761"/>
      <c r="D789" s="761"/>
      <c r="E789" s="761"/>
      <c r="F789" s="762"/>
      <c r="G789" s="345"/>
      <c r="H789" s="346"/>
      <c r="I789" s="346"/>
      <c r="J789" s="346"/>
      <c r="K789" s="347"/>
      <c r="L789" s="400"/>
      <c r="M789" s="401"/>
      <c r="N789" s="401"/>
      <c r="O789" s="401"/>
      <c r="P789" s="401"/>
      <c r="Q789" s="401"/>
      <c r="R789" s="401"/>
      <c r="S789" s="401"/>
      <c r="T789" s="401"/>
      <c r="U789" s="401"/>
      <c r="V789" s="401"/>
      <c r="W789" s="401"/>
      <c r="X789" s="402"/>
      <c r="Y789" s="397"/>
      <c r="Z789" s="398"/>
      <c r="AA789" s="398"/>
      <c r="AB789" s="404"/>
      <c r="AC789" s="345"/>
      <c r="AD789" s="346"/>
      <c r="AE789" s="346"/>
      <c r="AF789" s="346"/>
      <c r="AG789" s="347"/>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1"/>
      <c r="C790" s="761"/>
      <c r="D790" s="761"/>
      <c r="E790" s="761"/>
      <c r="F790" s="762"/>
      <c r="G790" s="345"/>
      <c r="H790" s="346"/>
      <c r="I790" s="346"/>
      <c r="J790" s="346"/>
      <c r="K790" s="347"/>
      <c r="L790" s="400"/>
      <c r="M790" s="401"/>
      <c r="N790" s="401"/>
      <c r="O790" s="401"/>
      <c r="P790" s="401"/>
      <c r="Q790" s="401"/>
      <c r="R790" s="401"/>
      <c r="S790" s="401"/>
      <c r="T790" s="401"/>
      <c r="U790" s="401"/>
      <c r="V790" s="401"/>
      <c r="W790" s="401"/>
      <c r="X790" s="402"/>
      <c r="Y790" s="397"/>
      <c r="Z790" s="398"/>
      <c r="AA790" s="398"/>
      <c r="AB790" s="404"/>
      <c r="AC790" s="345"/>
      <c r="AD790" s="346"/>
      <c r="AE790" s="346"/>
      <c r="AF790" s="346"/>
      <c r="AG790" s="34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1"/>
      <c r="C792" s="761"/>
      <c r="D792" s="761"/>
      <c r="E792" s="761"/>
      <c r="F792" s="762"/>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1"/>
      <c r="C793" s="761"/>
      <c r="D793" s="761"/>
      <c r="E793" s="761"/>
      <c r="F793" s="762"/>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1"/>
      <c r="C794" s="761"/>
      <c r="D794" s="761"/>
      <c r="E794" s="761"/>
      <c r="F794" s="76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1"/>
      <c r="C795" s="761"/>
      <c r="D795" s="761"/>
      <c r="E795" s="761"/>
      <c r="F795" s="762"/>
      <c r="G795" s="345"/>
      <c r="H795" s="346"/>
      <c r="I795" s="346"/>
      <c r="J795" s="346"/>
      <c r="K795" s="347"/>
      <c r="L795" s="400"/>
      <c r="M795" s="401"/>
      <c r="N795" s="401"/>
      <c r="O795" s="401"/>
      <c r="P795" s="401"/>
      <c r="Q795" s="401"/>
      <c r="R795" s="401"/>
      <c r="S795" s="401"/>
      <c r="T795" s="401"/>
      <c r="U795" s="401"/>
      <c r="V795" s="401"/>
      <c r="W795" s="401"/>
      <c r="X795" s="402"/>
      <c r="Y795" s="397"/>
      <c r="Z795" s="398"/>
      <c r="AA795" s="398"/>
      <c r="AB795" s="404"/>
      <c r="AC795" s="345"/>
      <c r="AD795" s="346"/>
      <c r="AE795" s="346"/>
      <c r="AF795" s="346"/>
      <c r="AG795" s="347"/>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1"/>
      <c r="C796" s="761"/>
      <c r="D796" s="761"/>
      <c r="E796" s="761"/>
      <c r="F796" s="762"/>
      <c r="G796" s="345"/>
      <c r="H796" s="346"/>
      <c r="I796" s="346"/>
      <c r="J796" s="346"/>
      <c r="K796" s="347"/>
      <c r="L796" s="400"/>
      <c r="M796" s="401"/>
      <c r="N796" s="401"/>
      <c r="O796" s="401"/>
      <c r="P796" s="401"/>
      <c r="Q796" s="401"/>
      <c r="R796" s="401"/>
      <c r="S796" s="401"/>
      <c r="T796" s="401"/>
      <c r="U796" s="401"/>
      <c r="V796" s="401"/>
      <c r="W796" s="401"/>
      <c r="X796" s="402"/>
      <c r="Y796" s="397"/>
      <c r="Z796" s="398"/>
      <c r="AA796" s="398"/>
      <c r="AB796" s="404"/>
      <c r="AC796" s="345"/>
      <c r="AD796" s="346"/>
      <c r="AE796" s="346"/>
      <c r="AF796" s="346"/>
      <c r="AG796" s="34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1"/>
      <c r="C797" s="761"/>
      <c r="D797" s="761"/>
      <c r="E797" s="761"/>
      <c r="F797" s="762"/>
      <c r="G797" s="345"/>
      <c r="H797" s="346"/>
      <c r="I797" s="346"/>
      <c r="J797" s="346"/>
      <c r="K797" s="347"/>
      <c r="L797" s="400"/>
      <c r="M797" s="401"/>
      <c r="N797" s="401"/>
      <c r="O797" s="401"/>
      <c r="P797" s="401"/>
      <c r="Q797" s="401"/>
      <c r="R797" s="401"/>
      <c r="S797" s="401"/>
      <c r="T797" s="401"/>
      <c r="U797" s="401"/>
      <c r="V797" s="401"/>
      <c r="W797" s="401"/>
      <c r="X797" s="402"/>
      <c r="Y797" s="397"/>
      <c r="Z797" s="398"/>
      <c r="AA797" s="398"/>
      <c r="AB797" s="404"/>
      <c r="AC797" s="345"/>
      <c r="AD797" s="346"/>
      <c r="AE797" s="346"/>
      <c r="AF797" s="346"/>
      <c r="AG797" s="34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1"/>
      <c r="C798" s="761"/>
      <c r="D798" s="761"/>
      <c r="E798" s="761"/>
      <c r="F798" s="762"/>
      <c r="G798" s="345"/>
      <c r="H798" s="346"/>
      <c r="I798" s="346"/>
      <c r="J798" s="346"/>
      <c r="K798" s="347"/>
      <c r="L798" s="400"/>
      <c r="M798" s="401"/>
      <c r="N798" s="401"/>
      <c r="O798" s="401"/>
      <c r="P798" s="401"/>
      <c r="Q798" s="401"/>
      <c r="R798" s="401"/>
      <c r="S798" s="401"/>
      <c r="T798" s="401"/>
      <c r="U798" s="401"/>
      <c r="V798" s="401"/>
      <c r="W798" s="401"/>
      <c r="X798" s="402"/>
      <c r="Y798" s="397"/>
      <c r="Z798" s="398"/>
      <c r="AA798" s="398"/>
      <c r="AB798" s="404"/>
      <c r="AC798" s="345"/>
      <c r="AD798" s="346"/>
      <c r="AE798" s="346"/>
      <c r="AF798" s="346"/>
      <c r="AG798" s="34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1"/>
      <c r="C799" s="761"/>
      <c r="D799" s="761"/>
      <c r="E799" s="761"/>
      <c r="F799" s="762"/>
      <c r="G799" s="345"/>
      <c r="H799" s="346"/>
      <c r="I799" s="346"/>
      <c r="J799" s="346"/>
      <c r="K799" s="347"/>
      <c r="L799" s="400"/>
      <c r="M799" s="401"/>
      <c r="N799" s="401"/>
      <c r="O799" s="401"/>
      <c r="P799" s="401"/>
      <c r="Q799" s="401"/>
      <c r="R799" s="401"/>
      <c r="S799" s="401"/>
      <c r="T799" s="401"/>
      <c r="U799" s="401"/>
      <c r="V799" s="401"/>
      <c r="W799" s="401"/>
      <c r="X799" s="402"/>
      <c r="Y799" s="397"/>
      <c r="Z799" s="398"/>
      <c r="AA799" s="398"/>
      <c r="AB799" s="404"/>
      <c r="AC799" s="345"/>
      <c r="AD799" s="346"/>
      <c r="AE799" s="346"/>
      <c r="AF799" s="346"/>
      <c r="AG799" s="34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1"/>
      <c r="C800" s="761"/>
      <c r="D800" s="761"/>
      <c r="E800" s="761"/>
      <c r="F800" s="762"/>
      <c r="G800" s="345"/>
      <c r="H800" s="346"/>
      <c r="I800" s="346"/>
      <c r="J800" s="346"/>
      <c r="K800" s="347"/>
      <c r="L800" s="400"/>
      <c r="M800" s="401"/>
      <c r="N800" s="401"/>
      <c r="O800" s="401"/>
      <c r="P800" s="401"/>
      <c r="Q800" s="401"/>
      <c r="R800" s="401"/>
      <c r="S800" s="401"/>
      <c r="T800" s="401"/>
      <c r="U800" s="401"/>
      <c r="V800" s="401"/>
      <c r="W800" s="401"/>
      <c r="X800" s="402"/>
      <c r="Y800" s="397"/>
      <c r="Z800" s="398"/>
      <c r="AA800" s="398"/>
      <c r="AB800" s="404"/>
      <c r="AC800" s="345"/>
      <c r="AD800" s="346"/>
      <c r="AE800" s="346"/>
      <c r="AF800" s="346"/>
      <c r="AG800" s="34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1"/>
      <c r="C801" s="761"/>
      <c r="D801" s="761"/>
      <c r="E801" s="761"/>
      <c r="F801" s="762"/>
      <c r="G801" s="345"/>
      <c r="H801" s="346"/>
      <c r="I801" s="346"/>
      <c r="J801" s="346"/>
      <c r="K801" s="347"/>
      <c r="L801" s="400"/>
      <c r="M801" s="401"/>
      <c r="N801" s="401"/>
      <c r="O801" s="401"/>
      <c r="P801" s="401"/>
      <c r="Q801" s="401"/>
      <c r="R801" s="401"/>
      <c r="S801" s="401"/>
      <c r="T801" s="401"/>
      <c r="U801" s="401"/>
      <c r="V801" s="401"/>
      <c r="W801" s="401"/>
      <c r="X801" s="402"/>
      <c r="Y801" s="397"/>
      <c r="Z801" s="398"/>
      <c r="AA801" s="398"/>
      <c r="AB801" s="404"/>
      <c r="AC801" s="345"/>
      <c r="AD801" s="346"/>
      <c r="AE801" s="346"/>
      <c r="AF801" s="346"/>
      <c r="AG801" s="34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1"/>
      <c r="C802" s="761"/>
      <c r="D802" s="761"/>
      <c r="E802" s="761"/>
      <c r="F802" s="762"/>
      <c r="G802" s="345"/>
      <c r="H802" s="346"/>
      <c r="I802" s="346"/>
      <c r="J802" s="346"/>
      <c r="K802" s="347"/>
      <c r="L802" s="400"/>
      <c r="M802" s="401"/>
      <c r="N802" s="401"/>
      <c r="O802" s="401"/>
      <c r="P802" s="401"/>
      <c r="Q802" s="401"/>
      <c r="R802" s="401"/>
      <c r="S802" s="401"/>
      <c r="T802" s="401"/>
      <c r="U802" s="401"/>
      <c r="V802" s="401"/>
      <c r="W802" s="401"/>
      <c r="X802" s="402"/>
      <c r="Y802" s="397"/>
      <c r="Z802" s="398"/>
      <c r="AA802" s="398"/>
      <c r="AB802" s="404"/>
      <c r="AC802" s="345"/>
      <c r="AD802" s="346"/>
      <c r="AE802" s="346"/>
      <c r="AF802" s="346"/>
      <c r="AG802" s="34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1"/>
      <c r="C803" s="761"/>
      <c r="D803" s="761"/>
      <c r="E803" s="761"/>
      <c r="F803" s="762"/>
      <c r="G803" s="345"/>
      <c r="H803" s="346"/>
      <c r="I803" s="346"/>
      <c r="J803" s="346"/>
      <c r="K803" s="347"/>
      <c r="L803" s="400"/>
      <c r="M803" s="401"/>
      <c r="N803" s="401"/>
      <c r="O803" s="401"/>
      <c r="P803" s="401"/>
      <c r="Q803" s="401"/>
      <c r="R803" s="401"/>
      <c r="S803" s="401"/>
      <c r="T803" s="401"/>
      <c r="U803" s="401"/>
      <c r="V803" s="401"/>
      <c r="W803" s="401"/>
      <c r="X803" s="402"/>
      <c r="Y803" s="397"/>
      <c r="Z803" s="398"/>
      <c r="AA803" s="398"/>
      <c r="AB803" s="404"/>
      <c r="AC803" s="345"/>
      <c r="AD803" s="346"/>
      <c r="AE803" s="346"/>
      <c r="AF803" s="346"/>
      <c r="AG803" s="347"/>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1"/>
      <c r="C805" s="761"/>
      <c r="D805" s="761"/>
      <c r="E805" s="761"/>
      <c r="F805" s="762"/>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1"/>
      <c r="C806" s="761"/>
      <c r="D806" s="761"/>
      <c r="E806" s="761"/>
      <c r="F806" s="762"/>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1"/>
      <c r="C808" s="761"/>
      <c r="D808" s="761"/>
      <c r="E808" s="761"/>
      <c r="F808" s="762"/>
      <c r="G808" s="345"/>
      <c r="H808" s="346"/>
      <c r="I808" s="346"/>
      <c r="J808" s="346"/>
      <c r="K808" s="347"/>
      <c r="L808" s="400"/>
      <c r="M808" s="401"/>
      <c r="N808" s="401"/>
      <c r="O808" s="401"/>
      <c r="P808" s="401"/>
      <c r="Q808" s="401"/>
      <c r="R808" s="401"/>
      <c r="S808" s="401"/>
      <c r="T808" s="401"/>
      <c r="U808" s="401"/>
      <c r="V808" s="401"/>
      <c r="W808" s="401"/>
      <c r="X808" s="402"/>
      <c r="Y808" s="397"/>
      <c r="Z808" s="398"/>
      <c r="AA808" s="398"/>
      <c r="AB808" s="404"/>
      <c r="AC808" s="345"/>
      <c r="AD808" s="346"/>
      <c r="AE808" s="346"/>
      <c r="AF808" s="346"/>
      <c r="AG808" s="34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1"/>
      <c r="C809" s="761"/>
      <c r="D809" s="761"/>
      <c r="E809" s="761"/>
      <c r="F809" s="762"/>
      <c r="G809" s="345"/>
      <c r="H809" s="346"/>
      <c r="I809" s="346"/>
      <c r="J809" s="346"/>
      <c r="K809" s="347"/>
      <c r="L809" s="400"/>
      <c r="M809" s="401"/>
      <c r="N809" s="401"/>
      <c r="O809" s="401"/>
      <c r="P809" s="401"/>
      <c r="Q809" s="401"/>
      <c r="R809" s="401"/>
      <c r="S809" s="401"/>
      <c r="T809" s="401"/>
      <c r="U809" s="401"/>
      <c r="V809" s="401"/>
      <c r="W809" s="401"/>
      <c r="X809" s="402"/>
      <c r="Y809" s="397"/>
      <c r="Z809" s="398"/>
      <c r="AA809" s="398"/>
      <c r="AB809" s="404"/>
      <c r="AC809" s="345"/>
      <c r="AD809" s="346"/>
      <c r="AE809" s="346"/>
      <c r="AF809" s="346"/>
      <c r="AG809" s="34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1"/>
      <c r="C810" s="761"/>
      <c r="D810" s="761"/>
      <c r="E810" s="761"/>
      <c r="F810" s="762"/>
      <c r="G810" s="345"/>
      <c r="H810" s="346"/>
      <c r="I810" s="346"/>
      <c r="J810" s="346"/>
      <c r="K810" s="347"/>
      <c r="L810" s="400"/>
      <c r="M810" s="401"/>
      <c r="N810" s="401"/>
      <c r="O810" s="401"/>
      <c r="P810" s="401"/>
      <c r="Q810" s="401"/>
      <c r="R810" s="401"/>
      <c r="S810" s="401"/>
      <c r="T810" s="401"/>
      <c r="U810" s="401"/>
      <c r="V810" s="401"/>
      <c r="W810" s="401"/>
      <c r="X810" s="402"/>
      <c r="Y810" s="397"/>
      <c r="Z810" s="398"/>
      <c r="AA810" s="398"/>
      <c r="AB810" s="404"/>
      <c r="AC810" s="345"/>
      <c r="AD810" s="346"/>
      <c r="AE810" s="346"/>
      <c r="AF810" s="346"/>
      <c r="AG810" s="34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1"/>
      <c r="C811" s="761"/>
      <c r="D811" s="761"/>
      <c r="E811" s="761"/>
      <c r="F811" s="762"/>
      <c r="G811" s="345"/>
      <c r="H811" s="346"/>
      <c r="I811" s="346"/>
      <c r="J811" s="346"/>
      <c r="K811" s="347"/>
      <c r="L811" s="400"/>
      <c r="M811" s="401"/>
      <c r="N811" s="401"/>
      <c r="O811" s="401"/>
      <c r="P811" s="401"/>
      <c r="Q811" s="401"/>
      <c r="R811" s="401"/>
      <c r="S811" s="401"/>
      <c r="T811" s="401"/>
      <c r="U811" s="401"/>
      <c r="V811" s="401"/>
      <c r="W811" s="401"/>
      <c r="X811" s="402"/>
      <c r="Y811" s="397"/>
      <c r="Z811" s="398"/>
      <c r="AA811" s="398"/>
      <c r="AB811" s="404"/>
      <c r="AC811" s="345"/>
      <c r="AD811" s="346"/>
      <c r="AE811" s="346"/>
      <c r="AF811" s="346"/>
      <c r="AG811" s="34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1"/>
      <c r="C812" s="761"/>
      <c r="D812" s="761"/>
      <c r="E812" s="761"/>
      <c r="F812" s="762"/>
      <c r="G812" s="345"/>
      <c r="H812" s="346"/>
      <c r="I812" s="346"/>
      <c r="J812" s="346"/>
      <c r="K812" s="347"/>
      <c r="L812" s="400"/>
      <c r="M812" s="401"/>
      <c r="N812" s="401"/>
      <c r="O812" s="401"/>
      <c r="P812" s="401"/>
      <c r="Q812" s="401"/>
      <c r="R812" s="401"/>
      <c r="S812" s="401"/>
      <c r="T812" s="401"/>
      <c r="U812" s="401"/>
      <c r="V812" s="401"/>
      <c r="W812" s="401"/>
      <c r="X812" s="402"/>
      <c r="Y812" s="397"/>
      <c r="Z812" s="398"/>
      <c r="AA812" s="398"/>
      <c r="AB812" s="404"/>
      <c r="AC812" s="345"/>
      <c r="AD812" s="346"/>
      <c r="AE812" s="346"/>
      <c r="AF812" s="346"/>
      <c r="AG812" s="34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1"/>
      <c r="C813" s="761"/>
      <c r="D813" s="761"/>
      <c r="E813" s="761"/>
      <c r="F813" s="762"/>
      <c r="G813" s="345"/>
      <c r="H813" s="346"/>
      <c r="I813" s="346"/>
      <c r="J813" s="346"/>
      <c r="K813" s="347"/>
      <c r="L813" s="400"/>
      <c r="M813" s="401"/>
      <c r="N813" s="401"/>
      <c r="O813" s="401"/>
      <c r="P813" s="401"/>
      <c r="Q813" s="401"/>
      <c r="R813" s="401"/>
      <c r="S813" s="401"/>
      <c r="T813" s="401"/>
      <c r="U813" s="401"/>
      <c r="V813" s="401"/>
      <c r="W813" s="401"/>
      <c r="X813" s="402"/>
      <c r="Y813" s="397"/>
      <c r="Z813" s="398"/>
      <c r="AA813" s="398"/>
      <c r="AB813" s="404"/>
      <c r="AC813" s="345"/>
      <c r="AD813" s="346"/>
      <c r="AE813" s="346"/>
      <c r="AF813" s="346"/>
      <c r="AG813" s="34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1"/>
      <c r="C814" s="761"/>
      <c r="D814" s="761"/>
      <c r="E814" s="761"/>
      <c r="F814" s="762"/>
      <c r="G814" s="345"/>
      <c r="H814" s="346"/>
      <c r="I814" s="346"/>
      <c r="J814" s="346"/>
      <c r="K814" s="347"/>
      <c r="L814" s="400"/>
      <c r="M814" s="401"/>
      <c r="N814" s="401"/>
      <c r="O814" s="401"/>
      <c r="P814" s="401"/>
      <c r="Q814" s="401"/>
      <c r="R814" s="401"/>
      <c r="S814" s="401"/>
      <c r="T814" s="401"/>
      <c r="U814" s="401"/>
      <c r="V814" s="401"/>
      <c r="W814" s="401"/>
      <c r="X814" s="402"/>
      <c r="Y814" s="397"/>
      <c r="Z814" s="398"/>
      <c r="AA814" s="398"/>
      <c r="AB814" s="404"/>
      <c r="AC814" s="345"/>
      <c r="AD814" s="346"/>
      <c r="AE814" s="346"/>
      <c r="AF814" s="346"/>
      <c r="AG814" s="34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1"/>
      <c r="C815" s="761"/>
      <c r="D815" s="761"/>
      <c r="E815" s="761"/>
      <c r="F815" s="762"/>
      <c r="G815" s="345"/>
      <c r="H815" s="346"/>
      <c r="I815" s="346"/>
      <c r="J815" s="346"/>
      <c r="K815" s="347"/>
      <c r="L815" s="400"/>
      <c r="M815" s="401"/>
      <c r="N815" s="401"/>
      <c r="O815" s="401"/>
      <c r="P815" s="401"/>
      <c r="Q815" s="401"/>
      <c r="R815" s="401"/>
      <c r="S815" s="401"/>
      <c r="T815" s="401"/>
      <c r="U815" s="401"/>
      <c r="V815" s="401"/>
      <c r="W815" s="401"/>
      <c r="X815" s="402"/>
      <c r="Y815" s="397"/>
      <c r="Z815" s="398"/>
      <c r="AA815" s="398"/>
      <c r="AB815" s="404"/>
      <c r="AC815" s="345"/>
      <c r="AD815" s="346"/>
      <c r="AE815" s="346"/>
      <c r="AF815" s="346"/>
      <c r="AG815" s="34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1"/>
      <c r="C816" s="761"/>
      <c r="D816" s="761"/>
      <c r="E816" s="761"/>
      <c r="F816" s="762"/>
      <c r="G816" s="345"/>
      <c r="H816" s="346"/>
      <c r="I816" s="346"/>
      <c r="J816" s="346"/>
      <c r="K816" s="347"/>
      <c r="L816" s="400"/>
      <c r="M816" s="401"/>
      <c r="N816" s="401"/>
      <c r="O816" s="401"/>
      <c r="P816" s="401"/>
      <c r="Q816" s="401"/>
      <c r="R816" s="401"/>
      <c r="S816" s="401"/>
      <c r="T816" s="401"/>
      <c r="U816" s="401"/>
      <c r="V816" s="401"/>
      <c r="W816" s="401"/>
      <c r="X816" s="402"/>
      <c r="Y816" s="397"/>
      <c r="Z816" s="398"/>
      <c r="AA816" s="398"/>
      <c r="AB816" s="404"/>
      <c r="AC816" s="345"/>
      <c r="AD816" s="346"/>
      <c r="AE816" s="346"/>
      <c r="AF816" s="346"/>
      <c r="AG816" s="34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1"/>
      <c r="C818" s="761"/>
      <c r="D818" s="761"/>
      <c r="E818" s="761"/>
      <c r="F818" s="762"/>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1"/>
      <c r="C819" s="761"/>
      <c r="D819" s="761"/>
      <c r="E819" s="761"/>
      <c r="F819" s="762"/>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1"/>
      <c r="C821" s="761"/>
      <c r="D821" s="761"/>
      <c r="E821" s="761"/>
      <c r="F821" s="762"/>
      <c r="G821" s="345"/>
      <c r="H821" s="346"/>
      <c r="I821" s="346"/>
      <c r="J821" s="346"/>
      <c r="K821" s="347"/>
      <c r="L821" s="400"/>
      <c r="M821" s="401"/>
      <c r="N821" s="401"/>
      <c r="O821" s="401"/>
      <c r="P821" s="401"/>
      <c r="Q821" s="401"/>
      <c r="R821" s="401"/>
      <c r="S821" s="401"/>
      <c r="T821" s="401"/>
      <c r="U821" s="401"/>
      <c r="V821" s="401"/>
      <c r="W821" s="401"/>
      <c r="X821" s="402"/>
      <c r="Y821" s="397"/>
      <c r="Z821" s="398"/>
      <c r="AA821" s="398"/>
      <c r="AB821" s="404"/>
      <c r="AC821" s="345"/>
      <c r="AD821" s="346"/>
      <c r="AE821" s="346"/>
      <c r="AF821" s="346"/>
      <c r="AG821" s="34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1"/>
      <c r="C822" s="761"/>
      <c r="D822" s="761"/>
      <c r="E822" s="761"/>
      <c r="F822" s="762"/>
      <c r="G822" s="345"/>
      <c r="H822" s="346"/>
      <c r="I822" s="346"/>
      <c r="J822" s="346"/>
      <c r="K822" s="347"/>
      <c r="L822" s="400"/>
      <c r="M822" s="401"/>
      <c r="N822" s="401"/>
      <c r="O822" s="401"/>
      <c r="P822" s="401"/>
      <c r="Q822" s="401"/>
      <c r="R822" s="401"/>
      <c r="S822" s="401"/>
      <c r="T822" s="401"/>
      <c r="U822" s="401"/>
      <c r="V822" s="401"/>
      <c r="W822" s="401"/>
      <c r="X822" s="402"/>
      <c r="Y822" s="397"/>
      <c r="Z822" s="398"/>
      <c r="AA822" s="398"/>
      <c r="AB822" s="404"/>
      <c r="AC822" s="345"/>
      <c r="AD822" s="346"/>
      <c r="AE822" s="346"/>
      <c r="AF822" s="346"/>
      <c r="AG822" s="34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1"/>
      <c r="C823" s="761"/>
      <c r="D823" s="761"/>
      <c r="E823" s="761"/>
      <c r="F823" s="762"/>
      <c r="G823" s="345"/>
      <c r="H823" s="346"/>
      <c r="I823" s="346"/>
      <c r="J823" s="346"/>
      <c r="K823" s="347"/>
      <c r="L823" s="400"/>
      <c r="M823" s="401"/>
      <c r="N823" s="401"/>
      <c r="O823" s="401"/>
      <c r="P823" s="401"/>
      <c r="Q823" s="401"/>
      <c r="R823" s="401"/>
      <c r="S823" s="401"/>
      <c r="T823" s="401"/>
      <c r="U823" s="401"/>
      <c r="V823" s="401"/>
      <c r="W823" s="401"/>
      <c r="X823" s="402"/>
      <c r="Y823" s="397"/>
      <c r="Z823" s="398"/>
      <c r="AA823" s="398"/>
      <c r="AB823" s="404"/>
      <c r="AC823" s="345"/>
      <c r="AD823" s="346"/>
      <c r="AE823" s="346"/>
      <c r="AF823" s="346"/>
      <c r="AG823" s="34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1"/>
      <c r="C824" s="761"/>
      <c r="D824" s="761"/>
      <c r="E824" s="761"/>
      <c r="F824" s="762"/>
      <c r="G824" s="345"/>
      <c r="H824" s="346"/>
      <c r="I824" s="346"/>
      <c r="J824" s="346"/>
      <c r="K824" s="347"/>
      <c r="L824" s="400"/>
      <c r="M824" s="401"/>
      <c r="N824" s="401"/>
      <c r="O824" s="401"/>
      <c r="P824" s="401"/>
      <c r="Q824" s="401"/>
      <c r="R824" s="401"/>
      <c r="S824" s="401"/>
      <c r="T824" s="401"/>
      <c r="U824" s="401"/>
      <c r="V824" s="401"/>
      <c r="W824" s="401"/>
      <c r="X824" s="402"/>
      <c r="Y824" s="397"/>
      <c r="Z824" s="398"/>
      <c r="AA824" s="398"/>
      <c r="AB824" s="404"/>
      <c r="AC824" s="345"/>
      <c r="AD824" s="346"/>
      <c r="AE824" s="346"/>
      <c r="AF824" s="346"/>
      <c r="AG824" s="34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1"/>
      <c r="C825" s="761"/>
      <c r="D825" s="761"/>
      <c r="E825" s="761"/>
      <c r="F825" s="762"/>
      <c r="G825" s="345"/>
      <c r="H825" s="346"/>
      <c r="I825" s="346"/>
      <c r="J825" s="346"/>
      <c r="K825" s="347"/>
      <c r="L825" s="400"/>
      <c r="M825" s="401"/>
      <c r="N825" s="401"/>
      <c r="O825" s="401"/>
      <c r="P825" s="401"/>
      <c r="Q825" s="401"/>
      <c r="R825" s="401"/>
      <c r="S825" s="401"/>
      <c r="T825" s="401"/>
      <c r="U825" s="401"/>
      <c r="V825" s="401"/>
      <c r="W825" s="401"/>
      <c r="X825" s="402"/>
      <c r="Y825" s="397"/>
      <c r="Z825" s="398"/>
      <c r="AA825" s="398"/>
      <c r="AB825" s="404"/>
      <c r="AC825" s="345"/>
      <c r="AD825" s="346"/>
      <c r="AE825" s="346"/>
      <c r="AF825" s="346"/>
      <c r="AG825" s="34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1"/>
      <c r="C826" s="761"/>
      <c r="D826" s="761"/>
      <c r="E826" s="761"/>
      <c r="F826" s="762"/>
      <c r="G826" s="345"/>
      <c r="H826" s="346"/>
      <c r="I826" s="346"/>
      <c r="J826" s="346"/>
      <c r="K826" s="347"/>
      <c r="L826" s="400"/>
      <c r="M826" s="401"/>
      <c r="N826" s="401"/>
      <c r="O826" s="401"/>
      <c r="P826" s="401"/>
      <c r="Q826" s="401"/>
      <c r="R826" s="401"/>
      <c r="S826" s="401"/>
      <c r="T826" s="401"/>
      <c r="U826" s="401"/>
      <c r="V826" s="401"/>
      <c r="W826" s="401"/>
      <c r="X826" s="402"/>
      <c r="Y826" s="397"/>
      <c r="Z826" s="398"/>
      <c r="AA826" s="398"/>
      <c r="AB826" s="404"/>
      <c r="AC826" s="345"/>
      <c r="AD826" s="346"/>
      <c r="AE826" s="346"/>
      <c r="AF826" s="346"/>
      <c r="AG826" s="34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1"/>
      <c r="C827" s="761"/>
      <c r="D827" s="761"/>
      <c r="E827" s="761"/>
      <c r="F827" s="762"/>
      <c r="G827" s="345"/>
      <c r="H827" s="346"/>
      <c r="I827" s="346"/>
      <c r="J827" s="346"/>
      <c r="K827" s="347"/>
      <c r="L827" s="400"/>
      <c r="M827" s="401"/>
      <c r="N827" s="401"/>
      <c r="O827" s="401"/>
      <c r="P827" s="401"/>
      <c r="Q827" s="401"/>
      <c r="R827" s="401"/>
      <c r="S827" s="401"/>
      <c r="T827" s="401"/>
      <c r="U827" s="401"/>
      <c r="V827" s="401"/>
      <c r="W827" s="401"/>
      <c r="X827" s="402"/>
      <c r="Y827" s="397"/>
      <c r="Z827" s="398"/>
      <c r="AA827" s="398"/>
      <c r="AB827" s="404"/>
      <c r="AC827" s="345"/>
      <c r="AD827" s="346"/>
      <c r="AE827" s="346"/>
      <c r="AF827" s="346"/>
      <c r="AG827" s="34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1"/>
      <c r="C828" s="761"/>
      <c r="D828" s="761"/>
      <c r="E828" s="761"/>
      <c r="F828" s="762"/>
      <c r="G828" s="345"/>
      <c r="H828" s="346"/>
      <c r="I828" s="346"/>
      <c r="J828" s="346"/>
      <c r="K828" s="347"/>
      <c r="L828" s="400"/>
      <c r="M828" s="401"/>
      <c r="N828" s="401"/>
      <c r="O828" s="401"/>
      <c r="P828" s="401"/>
      <c r="Q828" s="401"/>
      <c r="R828" s="401"/>
      <c r="S828" s="401"/>
      <c r="T828" s="401"/>
      <c r="U828" s="401"/>
      <c r="V828" s="401"/>
      <c r="W828" s="401"/>
      <c r="X828" s="402"/>
      <c r="Y828" s="397"/>
      <c r="Z828" s="398"/>
      <c r="AA828" s="398"/>
      <c r="AB828" s="404"/>
      <c r="AC828" s="345"/>
      <c r="AD828" s="346"/>
      <c r="AE828" s="346"/>
      <c r="AF828" s="346"/>
      <c r="AG828" s="34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1"/>
      <c r="C829" s="761"/>
      <c r="D829" s="761"/>
      <c r="E829" s="761"/>
      <c r="F829" s="762"/>
      <c r="G829" s="345"/>
      <c r="H829" s="346"/>
      <c r="I829" s="346"/>
      <c r="J829" s="346"/>
      <c r="K829" s="347"/>
      <c r="L829" s="400"/>
      <c r="M829" s="401"/>
      <c r="N829" s="401"/>
      <c r="O829" s="401"/>
      <c r="P829" s="401"/>
      <c r="Q829" s="401"/>
      <c r="R829" s="401"/>
      <c r="S829" s="401"/>
      <c r="T829" s="401"/>
      <c r="U829" s="401"/>
      <c r="V829" s="401"/>
      <c r="W829" s="401"/>
      <c r="X829" s="402"/>
      <c r="Y829" s="397"/>
      <c r="Z829" s="398"/>
      <c r="AA829" s="398"/>
      <c r="AB829" s="404"/>
      <c r="AC829" s="345"/>
      <c r="AD829" s="346"/>
      <c r="AE829" s="346"/>
      <c r="AF829" s="346"/>
      <c r="AG829" s="34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8"/>
      <c r="AP836" s="429" t="s">
        <v>433</v>
      </c>
      <c r="AQ836" s="429"/>
      <c r="AR836" s="429"/>
      <c r="AS836" s="429"/>
      <c r="AT836" s="429"/>
      <c r="AU836" s="429"/>
      <c r="AV836" s="429"/>
      <c r="AW836" s="429"/>
      <c r="AX836" s="429"/>
    </row>
    <row r="837" spans="1:50" ht="30" customHeight="1" x14ac:dyDescent="0.15">
      <c r="A837" s="403">
        <v>1</v>
      </c>
      <c r="B837" s="403">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25"/>
      <c r="AD837" s="425"/>
      <c r="AE837" s="425"/>
      <c r="AF837" s="425"/>
      <c r="AG837" s="425"/>
      <c r="AH837" s="420"/>
      <c r="AI837" s="421"/>
      <c r="AJ837" s="421"/>
      <c r="AK837" s="421"/>
      <c r="AL837" s="322"/>
      <c r="AM837" s="323"/>
      <c r="AN837" s="323"/>
      <c r="AO837" s="324"/>
      <c r="AP837" s="318"/>
      <c r="AQ837" s="318"/>
      <c r="AR837" s="318"/>
      <c r="AS837" s="318"/>
      <c r="AT837" s="318"/>
      <c r="AU837" s="318"/>
      <c r="AV837" s="318"/>
      <c r="AW837" s="318"/>
      <c r="AX837" s="318"/>
    </row>
    <row r="838" spans="1:50" ht="30" customHeight="1" x14ac:dyDescent="0.15">
      <c r="A838" s="403">
        <v>2</v>
      </c>
      <c r="B838" s="403">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25"/>
      <c r="AD838" s="325"/>
      <c r="AE838" s="325"/>
      <c r="AF838" s="325"/>
      <c r="AG838" s="325"/>
      <c r="AH838" s="420"/>
      <c r="AI838" s="421"/>
      <c r="AJ838" s="421"/>
      <c r="AK838" s="421"/>
      <c r="AL838" s="422"/>
      <c r="AM838" s="423"/>
      <c r="AN838" s="423"/>
      <c r="AO838" s="424"/>
      <c r="AP838" s="318"/>
      <c r="AQ838" s="318"/>
      <c r="AR838" s="318"/>
      <c r="AS838" s="318"/>
      <c r="AT838" s="318"/>
      <c r="AU838" s="318"/>
      <c r="AV838" s="318"/>
      <c r="AW838" s="318"/>
      <c r="AX838" s="318"/>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3">
        <v>5</v>
      </c>
      <c r="B841" s="403">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3">
        <v>6</v>
      </c>
      <c r="B842" s="403">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3">
        <v>7</v>
      </c>
      <c r="B843" s="403">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3">
        <v>8</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25"/>
      <c r="AD870" s="425"/>
      <c r="AE870" s="425"/>
      <c r="AF870" s="425"/>
      <c r="AG870" s="425"/>
      <c r="AH870" s="420"/>
      <c r="AI870" s="421"/>
      <c r="AJ870" s="421"/>
      <c r="AK870" s="421"/>
      <c r="AL870" s="322"/>
      <c r="AM870" s="323"/>
      <c r="AN870" s="323"/>
      <c r="AO870" s="324"/>
      <c r="AP870" s="318"/>
      <c r="AQ870" s="318"/>
      <c r="AR870" s="318"/>
      <c r="AS870" s="318"/>
      <c r="AT870" s="318"/>
      <c r="AU870" s="318"/>
      <c r="AV870" s="318"/>
      <c r="AW870" s="318"/>
      <c r="AX870" s="318"/>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25"/>
      <c r="AD871" s="325"/>
      <c r="AE871" s="325"/>
      <c r="AF871" s="325"/>
      <c r="AG871" s="325"/>
      <c r="AH871" s="420"/>
      <c r="AI871" s="421"/>
      <c r="AJ871" s="421"/>
      <c r="AK871" s="421"/>
      <c r="AL871" s="422"/>
      <c r="AM871" s="423"/>
      <c r="AN871" s="423"/>
      <c r="AO871" s="424"/>
      <c r="AP871" s="318"/>
      <c r="AQ871" s="318"/>
      <c r="AR871" s="318"/>
      <c r="AS871" s="318"/>
      <c r="AT871" s="318"/>
      <c r="AU871" s="318"/>
      <c r="AV871" s="318"/>
      <c r="AW871" s="318"/>
      <c r="AX871" s="318"/>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25"/>
      <c r="AD903" s="425"/>
      <c r="AE903" s="425"/>
      <c r="AF903" s="425"/>
      <c r="AG903" s="425"/>
      <c r="AH903" s="420"/>
      <c r="AI903" s="421"/>
      <c r="AJ903" s="421"/>
      <c r="AK903" s="421"/>
      <c r="AL903" s="322"/>
      <c r="AM903" s="323"/>
      <c r="AN903" s="323"/>
      <c r="AO903" s="324"/>
      <c r="AP903" s="318"/>
      <c r="AQ903" s="318"/>
      <c r="AR903" s="318"/>
      <c r="AS903" s="318"/>
      <c r="AT903" s="318"/>
      <c r="AU903" s="318"/>
      <c r="AV903" s="318"/>
      <c r="AW903" s="318"/>
      <c r="AX903" s="318"/>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25"/>
      <c r="AD904" s="325"/>
      <c r="AE904" s="325"/>
      <c r="AF904" s="325"/>
      <c r="AG904" s="325"/>
      <c r="AH904" s="420"/>
      <c r="AI904" s="421"/>
      <c r="AJ904" s="421"/>
      <c r="AK904" s="421"/>
      <c r="AL904" s="422"/>
      <c r="AM904" s="423"/>
      <c r="AN904" s="423"/>
      <c r="AO904" s="424"/>
      <c r="AP904" s="318"/>
      <c r="AQ904" s="318"/>
      <c r="AR904" s="318"/>
      <c r="AS904" s="318"/>
      <c r="AT904" s="318"/>
      <c r="AU904" s="318"/>
      <c r="AV904" s="318"/>
      <c r="AW904" s="318"/>
      <c r="AX904" s="318"/>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25"/>
      <c r="AD936" s="425"/>
      <c r="AE936" s="425"/>
      <c r="AF936" s="425"/>
      <c r="AG936" s="425"/>
      <c r="AH936" s="420"/>
      <c r="AI936" s="421"/>
      <c r="AJ936" s="421"/>
      <c r="AK936" s="421"/>
      <c r="AL936" s="322"/>
      <c r="AM936" s="323"/>
      <c r="AN936" s="323"/>
      <c r="AO936" s="324"/>
      <c r="AP936" s="318"/>
      <c r="AQ936" s="318"/>
      <c r="AR936" s="318"/>
      <c r="AS936" s="318"/>
      <c r="AT936" s="318"/>
      <c r="AU936" s="318"/>
      <c r="AV936" s="318"/>
      <c r="AW936" s="318"/>
      <c r="AX936" s="318"/>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25"/>
      <c r="AD937" s="325"/>
      <c r="AE937" s="325"/>
      <c r="AF937" s="325"/>
      <c r="AG937" s="325"/>
      <c r="AH937" s="420"/>
      <c r="AI937" s="421"/>
      <c r="AJ937" s="421"/>
      <c r="AK937" s="421"/>
      <c r="AL937" s="422"/>
      <c r="AM937" s="423"/>
      <c r="AN937" s="423"/>
      <c r="AO937" s="424"/>
      <c r="AP937" s="318"/>
      <c r="AQ937" s="318"/>
      <c r="AR937" s="318"/>
      <c r="AS937" s="318"/>
      <c r="AT937" s="318"/>
      <c r="AU937" s="318"/>
      <c r="AV937" s="318"/>
      <c r="AW937" s="318"/>
      <c r="AX937" s="318"/>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25"/>
      <c r="AD969" s="425"/>
      <c r="AE969" s="425"/>
      <c r="AF969" s="425"/>
      <c r="AG969" s="425"/>
      <c r="AH969" s="420"/>
      <c r="AI969" s="421"/>
      <c r="AJ969" s="421"/>
      <c r="AK969" s="421"/>
      <c r="AL969" s="322"/>
      <c r="AM969" s="323"/>
      <c r="AN969" s="323"/>
      <c r="AO969" s="324"/>
      <c r="AP969" s="318"/>
      <c r="AQ969" s="318"/>
      <c r="AR969" s="318"/>
      <c r="AS969" s="318"/>
      <c r="AT969" s="318"/>
      <c r="AU969" s="318"/>
      <c r="AV969" s="318"/>
      <c r="AW969" s="318"/>
      <c r="AX969" s="318"/>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5"/>
      <c r="AE970" s="325"/>
      <c r="AF970" s="325"/>
      <c r="AG970" s="325"/>
      <c r="AH970" s="420"/>
      <c r="AI970" s="421"/>
      <c r="AJ970" s="421"/>
      <c r="AK970" s="421"/>
      <c r="AL970" s="422"/>
      <c r="AM970" s="423"/>
      <c r="AN970" s="423"/>
      <c r="AO970" s="424"/>
      <c r="AP970" s="318"/>
      <c r="AQ970" s="318"/>
      <c r="AR970" s="318"/>
      <c r="AS970" s="318"/>
      <c r="AT970" s="318"/>
      <c r="AU970" s="318"/>
      <c r="AV970" s="318"/>
      <c r="AW970" s="318"/>
      <c r="AX970" s="318"/>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5"/>
      <c r="AE1002" s="425"/>
      <c r="AF1002" s="425"/>
      <c r="AG1002" s="425"/>
      <c r="AH1002" s="420"/>
      <c r="AI1002" s="421"/>
      <c r="AJ1002" s="421"/>
      <c r="AK1002" s="421"/>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420"/>
      <c r="AI1003" s="421"/>
      <c r="AJ1003" s="421"/>
      <c r="AK1003" s="421"/>
      <c r="AL1003" s="422"/>
      <c r="AM1003" s="423"/>
      <c r="AN1003" s="423"/>
      <c r="AO1003" s="424"/>
      <c r="AP1003" s="318"/>
      <c r="AQ1003" s="318"/>
      <c r="AR1003" s="318"/>
      <c r="AS1003" s="318"/>
      <c r="AT1003" s="318"/>
      <c r="AU1003" s="318"/>
      <c r="AV1003" s="318"/>
      <c r="AW1003" s="318"/>
      <c r="AX1003" s="318"/>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5"/>
      <c r="AE1035" s="425"/>
      <c r="AF1035" s="425"/>
      <c r="AG1035" s="425"/>
      <c r="AH1035" s="420"/>
      <c r="AI1035" s="421"/>
      <c r="AJ1035" s="421"/>
      <c r="AK1035" s="421"/>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420"/>
      <c r="AI1036" s="421"/>
      <c r="AJ1036" s="421"/>
      <c r="AK1036" s="421"/>
      <c r="AL1036" s="422"/>
      <c r="AM1036" s="423"/>
      <c r="AN1036" s="423"/>
      <c r="AO1036" s="424"/>
      <c r="AP1036" s="318"/>
      <c r="AQ1036" s="318"/>
      <c r="AR1036" s="318"/>
      <c r="AS1036" s="318"/>
      <c r="AT1036" s="318"/>
      <c r="AU1036" s="318"/>
      <c r="AV1036" s="318"/>
      <c r="AW1036" s="318"/>
      <c r="AX1036" s="318"/>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5"/>
      <c r="AE1068" s="425"/>
      <c r="AF1068" s="425"/>
      <c r="AG1068" s="425"/>
      <c r="AH1068" s="420"/>
      <c r="AI1068" s="421"/>
      <c r="AJ1068" s="421"/>
      <c r="AK1068" s="421"/>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420"/>
      <c r="AI1069" s="421"/>
      <c r="AJ1069" s="421"/>
      <c r="AK1069" s="421"/>
      <c r="AL1069" s="422"/>
      <c r="AM1069" s="423"/>
      <c r="AN1069" s="423"/>
      <c r="AO1069" s="424"/>
      <c r="AP1069" s="318"/>
      <c r="AQ1069" s="318"/>
      <c r="AR1069" s="318"/>
      <c r="AS1069" s="318"/>
      <c r="AT1069" s="318"/>
      <c r="AU1069" s="318"/>
      <c r="AV1069" s="318"/>
      <c r="AW1069" s="318"/>
      <c r="AX1069" s="318"/>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9" t="s">
        <v>468</v>
      </c>
      <c r="AQ1101" s="429"/>
      <c r="AR1101" s="429"/>
      <c r="AS1101" s="429"/>
      <c r="AT1101" s="429"/>
      <c r="AU1101" s="429"/>
      <c r="AV1101" s="429"/>
      <c r="AW1101" s="429"/>
      <c r="AX1101" s="429"/>
    </row>
    <row r="1102" spans="1:50" ht="30" hidden="1" customHeight="1" x14ac:dyDescent="0.15">
      <c r="A1102" s="403">
        <v>1</v>
      </c>
      <c r="B1102" s="403">
        <v>1</v>
      </c>
      <c r="C1102" s="893"/>
      <c r="D1102" s="893"/>
      <c r="E1102" s="892"/>
      <c r="F1102" s="892"/>
      <c r="G1102" s="892"/>
      <c r="H1102" s="892"/>
      <c r="I1102" s="892"/>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3">
        <v>18</v>
      </c>
      <c r="B1119" s="403">
        <v>1</v>
      </c>
      <c r="C1119" s="893"/>
      <c r="D1119" s="893"/>
      <c r="E1119" s="258"/>
      <c r="F1119" s="892"/>
      <c r="G1119" s="892"/>
      <c r="H1119" s="892"/>
      <c r="I1119" s="892"/>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45">
      <formula>IF(RIGHT(TEXT(P18,"0.#"),1)=".",FALSE,TRUE)</formula>
    </cfRule>
    <cfRule type="expression" dxfId="2806" priority="13946">
      <formula>IF(RIGHT(TEXT(P18,"0.#"),1)=".",TRUE,FALSE)</formula>
    </cfRule>
  </conditionalFormatting>
  <conditionalFormatting sqref="Y782">
    <cfRule type="expression" dxfId="2805" priority="13941">
      <formula>IF(RIGHT(TEXT(Y782,"0.#"),1)=".",FALSE,TRUE)</formula>
    </cfRule>
    <cfRule type="expression" dxfId="2804" priority="13942">
      <formula>IF(RIGHT(TEXT(Y782,"0.#"),1)=".",TRUE,FALSE)</formula>
    </cfRule>
  </conditionalFormatting>
  <conditionalFormatting sqref="Y791">
    <cfRule type="expression" dxfId="2803" priority="13937">
      <formula>IF(RIGHT(TEXT(Y791,"0.#"),1)=".",FALSE,TRUE)</formula>
    </cfRule>
    <cfRule type="expression" dxfId="2802" priority="13938">
      <formula>IF(RIGHT(TEXT(Y791,"0.#"),1)=".",TRUE,FALSE)</formula>
    </cfRule>
  </conditionalFormatting>
  <conditionalFormatting sqref="Y822:Y829 Y820 Y809:Y816 Y807 Y796:Y803 Y794">
    <cfRule type="expression" dxfId="2801" priority="13719">
      <formula>IF(RIGHT(TEXT(Y794,"0.#"),1)=".",FALSE,TRUE)</formula>
    </cfRule>
    <cfRule type="expression" dxfId="2800" priority="13720">
      <formula>IF(RIGHT(TEXT(Y794,"0.#"),1)=".",TRUE,FALSE)</formula>
    </cfRule>
  </conditionalFormatting>
  <conditionalFormatting sqref="AR15:AX15 AK13:AX13">
    <cfRule type="expression" dxfId="2799" priority="13767">
      <formula>IF(RIGHT(TEXT(AK13,"0.#"),1)=".",FALSE,TRUE)</formula>
    </cfRule>
    <cfRule type="expression" dxfId="2798" priority="13768">
      <formula>IF(RIGHT(TEXT(AK13,"0.#"),1)=".",TRUE,FALSE)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Y783:Y790 Y781">
    <cfRule type="expression" dxfId="2795" priority="13743">
      <formula>IF(RIGHT(TEXT(Y781,"0.#"),1)=".",FALSE,TRUE)</formula>
    </cfRule>
    <cfRule type="expression" dxfId="2794" priority="13744">
      <formula>IF(RIGHT(TEXT(Y781,"0.#"),1)=".",TRUE,FALSE)</formula>
    </cfRule>
  </conditionalFormatting>
  <conditionalFormatting sqref="AU782">
    <cfRule type="expression" dxfId="2793" priority="13741">
      <formula>IF(RIGHT(TEXT(AU782,"0.#"),1)=".",FALSE,TRUE)</formula>
    </cfRule>
    <cfRule type="expression" dxfId="2792" priority="13742">
      <formula>IF(RIGHT(TEXT(AU782,"0.#"),1)=".",TRUE,FALSE)</formula>
    </cfRule>
  </conditionalFormatting>
  <conditionalFormatting sqref="AU791">
    <cfRule type="expression" dxfId="2791" priority="13739">
      <formula>IF(RIGHT(TEXT(AU791,"0.#"),1)=".",FALSE,TRUE)</formula>
    </cfRule>
    <cfRule type="expression" dxfId="2790" priority="13740">
      <formula>IF(RIGHT(TEXT(AU791,"0.#"),1)=".",TRUE,FALSE)</formula>
    </cfRule>
  </conditionalFormatting>
  <conditionalFormatting sqref="AU783:AU790 AU781">
    <cfRule type="expression" dxfId="2789" priority="13737">
      <formula>IF(RIGHT(TEXT(AU781,"0.#"),1)=".",FALSE,TRUE)</formula>
    </cfRule>
    <cfRule type="expression" dxfId="2788" priority="13738">
      <formula>IF(RIGHT(TEXT(AU781,"0.#"),1)=".",TRUE,FALSE)</formula>
    </cfRule>
  </conditionalFormatting>
  <conditionalFormatting sqref="Y821 Y808 Y795">
    <cfRule type="expression" dxfId="2787" priority="13723">
      <formula>IF(RIGHT(TEXT(Y795,"0.#"),1)=".",FALSE,TRUE)</formula>
    </cfRule>
    <cfRule type="expression" dxfId="2786" priority="13724">
      <formula>IF(RIGHT(TEXT(Y795,"0.#"),1)=".",TRUE,FALSE)</formula>
    </cfRule>
  </conditionalFormatting>
  <conditionalFormatting sqref="Y830 Y817 Y804">
    <cfRule type="expression" dxfId="2785" priority="13721">
      <formula>IF(RIGHT(TEXT(Y804,"0.#"),1)=".",FALSE,TRUE)</formula>
    </cfRule>
    <cfRule type="expression" dxfId="2784" priority="13722">
      <formula>IF(RIGHT(TEXT(Y804,"0.#"),1)=".",TRUE,FALSE)</formula>
    </cfRule>
  </conditionalFormatting>
  <conditionalFormatting sqref="AU821 AU808 AU795">
    <cfRule type="expression" dxfId="2783" priority="13717">
      <formula>IF(RIGHT(TEXT(AU795,"0.#"),1)=".",FALSE,TRUE)</formula>
    </cfRule>
    <cfRule type="expression" dxfId="2782" priority="13718">
      <formula>IF(RIGHT(TEXT(AU795,"0.#"),1)=".",TRUE,FALSE)</formula>
    </cfRule>
  </conditionalFormatting>
  <conditionalFormatting sqref="AU830 AU817 AU804">
    <cfRule type="expression" dxfId="2781" priority="13715">
      <formula>IF(RIGHT(TEXT(AU804,"0.#"),1)=".",FALSE,TRUE)</formula>
    </cfRule>
    <cfRule type="expression" dxfId="2780" priority="13716">
      <formula>IF(RIGHT(TEXT(AU804,"0.#"),1)=".",TRUE,FALSE)</formula>
    </cfRule>
  </conditionalFormatting>
  <conditionalFormatting sqref="AU822:AU829 AU820 AU809:AU816 AU807 AU796:AU803 AU794">
    <cfRule type="expression" dxfId="2779" priority="13713">
      <formula>IF(RIGHT(TEXT(AU794,"0.#"),1)=".",FALSE,TRUE)</formula>
    </cfRule>
    <cfRule type="expression" dxfId="2778" priority="13714">
      <formula>IF(RIGHT(TEXT(AU794,"0.#"),1)=".",TRUE,FALSE)</formula>
    </cfRule>
  </conditionalFormatting>
  <conditionalFormatting sqref="AM87">
    <cfRule type="expression" dxfId="2777" priority="13367">
      <formula>IF(RIGHT(TEXT(AM87,"0.#"),1)=".",FALSE,TRUE)</formula>
    </cfRule>
    <cfRule type="expression" dxfId="2776" priority="13368">
      <formula>IF(RIGHT(TEXT(AM87,"0.#"),1)=".",TRUE,FALSE)</formula>
    </cfRule>
  </conditionalFormatting>
  <conditionalFormatting sqref="AE55">
    <cfRule type="expression" dxfId="2775" priority="13435">
      <formula>IF(RIGHT(TEXT(AE55,"0.#"),1)=".",FALSE,TRUE)</formula>
    </cfRule>
    <cfRule type="expression" dxfId="2774" priority="13436">
      <formula>IF(RIGHT(TEXT(AE55,"0.#"),1)=".",TRUE,FALSE)</formula>
    </cfRule>
  </conditionalFormatting>
  <conditionalFormatting sqref="AI55">
    <cfRule type="expression" dxfId="2773" priority="13433">
      <formula>IF(RIGHT(TEXT(AI55,"0.#"),1)=".",FALSE,TRUE)</formula>
    </cfRule>
    <cfRule type="expression" dxfId="2772" priority="13434">
      <formula>IF(RIGHT(TEXT(AI55,"0.#"),1)=".",TRUE,FALSE)</formula>
    </cfRule>
  </conditionalFormatting>
  <conditionalFormatting sqref="AE53">
    <cfRule type="expression" dxfId="2771" priority="13439">
      <formula>IF(RIGHT(TEXT(AE53,"0.#"),1)=".",FALSE,TRUE)</formula>
    </cfRule>
    <cfRule type="expression" dxfId="2770" priority="13440">
      <formula>IF(RIGHT(TEXT(AE53,"0.#"),1)=".",TRUE,FALSE)</formula>
    </cfRule>
  </conditionalFormatting>
  <conditionalFormatting sqref="AE54">
    <cfRule type="expression" dxfId="2769" priority="13437">
      <formula>IF(RIGHT(TEXT(AE54,"0.#"),1)=".",FALSE,TRUE)</formula>
    </cfRule>
    <cfRule type="expression" dxfId="2768" priority="13438">
      <formula>IF(RIGHT(TEXT(AE54,"0.#"),1)=".",TRUE,FALSE)</formula>
    </cfRule>
  </conditionalFormatting>
  <conditionalFormatting sqref="AI54">
    <cfRule type="expression" dxfId="2767" priority="13431">
      <formula>IF(RIGHT(TEXT(AI54,"0.#"),1)=".",FALSE,TRUE)</formula>
    </cfRule>
    <cfRule type="expression" dxfId="2766" priority="13432">
      <formula>IF(RIGHT(TEXT(AI54,"0.#"),1)=".",TRUE,FALSE)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4">
    <cfRule type="expression" dxfId="2761" priority="13425">
      <formula>IF(RIGHT(TEXT(AM54,"0.#"),1)=".",FALSE,TRUE)</formula>
    </cfRule>
    <cfRule type="expression" dxfId="2760" priority="13426">
      <formula>IF(RIGHT(TEXT(AM54,"0.#"),1)=".",TRUE,FALSE)</formula>
    </cfRule>
  </conditionalFormatting>
  <conditionalFormatting sqref="AM55">
    <cfRule type="expression" dxfId="2759" priority="13423">
      <formula>IF(RIGHT(TEXT(AM55,"0.#"),1)=".",FALSE,TRUE)</formula>
    </cfRule>
    <cfRule type="expression" dxfId="2758" priority="13424">
      <formula>IF(RIGHT(TEXT(AM55,"0.#"),1)=".",TRUE,FALSE)</formula>
    </cfRule>
  </conditionalFormatting>
  <conditionalFormatting sqref="AE60">
    <cfRule type="expression" dxfId="2757" priority="13409">
      <formula>IF(RIGHT(TEXT(AE60,"0.#"),1)=".",FALSE,TRUE)</formula>
    </cfRule>
    <cfRule type="expression" dxfId="2756" priority="13410">
      <formula>IF(RIGHT(TEXT(AE60,"0.#"),1)=".",TRUE,FALSE)</formula>
    </cfRule>
  </conditionalFormatting>
  <conditionalFormatting sqref="AE61">
    <cfRule type="expression" dxfId="2755" priority="13407">
      <formula>IF(RIGHT(TEXT(AE61,"0.#"),1)=".",FALSE,TRUE)</formula>
    </cfRule>
    <cfRule type="expression" dxfId="2754" priority="13408">
      <formula>IF(RIGHT(TEXT(AE61,"0.#"),1)=".",TRUE,FALSE)</formula>
    </cfRule>
  </conditionalFormatting>
  <conditionalFormatting sqref="AE62">
    <cfRule type="expression" dxfId="2753" priority="13405">
      <formula>IF(RIGHT(TEXT(AE62,"0.#"),1)=".",FALSE,TRUE)</formula>
    </cfRule>
    <cfRule type="expression" dxfId="2752" priority="13406">
      <formula>IF(RIGHT(TEXT(AE62,"0.#"),1)=".",TRUE,FALSE)</formula>
    </cfRule>
  </conditionalFormatting>
  <conditionalFormatting sqref="AI62">
    <cfRule type="expression" dxfId="2751" priority="13403">
      <formula>IF(RIGHT(TEXT(AI62,"0.#"),1)=".",FALSE,TRUE)</formula>
    </cfRule>
    <cfRule type="expression" dxfId="2750" priority="13404">
      <formula>IF(RIGHT(TEXT(AI62,"0.#"),1)=".",TRUE,FALSE)</formula>
    </cfRule>
  </conditionalFormatting>
  <conditionalFormatting sqref="AI61">
    <cfRule type="expression" dxfId="2749" priority="13401">
      <formula>IF(RIGHT(TEXT(AI61,"0.#"),1)=".",FALSE,TRUE)</formula>
    </cfRule>
    <cfRule type="expression" dxfId="2748" priority="13402">
      <formula>IF(RIGHT(TEXT(AI61,"0.#"),1)=".",TRUE,FALSE)</formula>
    </cfRule>
  </conditionalFormatting>
  <conditionalFormatting sqref="AI60">
    <cfRule type="expression" dxfId="2747" priority="13399">
      <formula>IF(RIGHT(TEXT(AI60,"0.#"),1)=".",FALSE,TRUE)</formula>
    </cfRule>
    <cfRule type="expression" dxfId="2746" priority="13400">
      <formula>IF(RIGHT(TEXT(AI60,"0.#"),1)=".",TRUE,FALSE)</formula>
    </cfRule>
  </conditionalFormatting>
  <conditionalFormatting sqref="AM60">
    <cfRule type="expression" dxfId="2745" priority="13397">
      <formula>IF(RIGHT(TEXT(AM60,"0.#"),1)=".",FALSE,TRUE)</formula>
    </cfRule>
    <cfRule type="expression" dxfId="2744" priority="13398">
      <formula>IF(RIGHT(TEXT(AM60,"0.#"),1)=".",TRUE,FALSE)</formula>
    </cfRule>
  </conditionalFormatting>
  <conditionalFormatting sqref="AM61">
    <cfRule type="expression" dxfId="2743" priority="13395">
      <formula>IF(RIGHT(TEXT(AM61,"0.#"),1)=".",FALSE,TRUE)</formula>
    </cfRule>
    <cfRule type="expression" dxfId="2742" priority="13396">
      <formula>IF(RIGHT(TEXT(AM61,"0.#"),1)=".",TRUE,FALSE)</formula>
    </cfRule>
  </conditionalFormatting>
  <conditionalFormatting sqref="AM62">
    <cfRule type="expression" dxfId="2741" priority="13393">
      <formula>IF(RIGHT(TEXT(AM62,"0.#"),1)=".",FALSE,TRUE)</formula>
    </cfRule>
    <cfRule type="expression" dxfId="2740" priority="13394">
      <formula>IF(RIGHT(TEXT(AM62,"0.#"),1)=".",TRUE,FALSE)</formula>
    </cfRule>
  </conditionalFormatting>
  <conditionalFormatting sqref="AE87">
    <cfRule type="expression" dxfId="2739" priority="13379">
      <formula>IF(RIGHT(TEXT(AE87,"0.#"),1)=".",FALSE,TRUE)</formula>
    </cfRule>
    <cfRule type="expression" dxfId="2738" priority="13380">
      <formula>IF(RIGHT(TEXT(AE87,"0.#"),1)=".",TRUE,FALSE)</formula>
    </cfRule>
  </conditionalFormatting>
  <conditionalFormatting sqref="AE88">
    <cfRule type="expression" dxfId="2737" priority="13377">
      <formula>IF(RIGHT(TEXT(AE88,"0.#"),1)=".",FALSE,TRUE)</formula>
    </cfRule>
    <cfRule type="expression" dxfId="2736" priority="13378">
      <formula>IF(RIGHT(TEXT(AE88,"0.#"),1)=".",TRUE,FALSE)</formula>
    </cfRule>
  </conditionalFormatting>
  <conditionalFormatting sqref="AE89">
    <cfRule type="expression" dxfId="2735" priority="13375">
      <formula>IF(RIGHT(TEXT(AE89,"0.#"),1)=".",FALSE,TRUE)</formula>
    </cfRule>
    <cfRule type="expression" dxfId="2734" priority="13376">
      <formula>IF(RIGHT(TEXT(AE89,"0.#"),1)=".",TRUE,FALSE)</formula>
    </cfRule>
  </conditionalFormatting>
  <conditionalFormatting sqref="AI89">
    <cfRule type="expression" dxfId="2733" priority="13373">
      <formula>IF(RIGHT(TEXT(AI89,"0.#"),1)=".",FALSE,TRUE)</formula>
    </cfRule>
    <cfRule type="expression" dxfId="2732" priority="13374">
      <formula>IF(RIGHT(TEXT(AI89,"0.#"),1)=".",TRUE,FALSE)</formula>
    </cfRule>
  </conditionalFormatting>
  <conditionalFormatting sqref="AI88">
    <cfRule type="expression" dxfId="2731" priority="13371">
      <formula>IF(RIGHT(TEXT(AI88,"0.#"),1)=".",FALSE,TRUE)</formula>
    </cfRule>
    <cfRule type="expression" dxfId="2730" priority="13372">
      <formula>IF(RIGHT(TEXT(AI88,"0.#"),1)=".",TRUE,FALSE)</formula>
    </cfRule>
  </conditionalFormatting>
  <conditionalFormatting sqref="AI87">
    <cfRule type="expression" dxfId="2729" priority="13369">
      <formula>IF(RIGHT(TEXT(AI87,"0.#"),1)=".",FALSE,TRUE)</formula>
    </cfRule>
    <cfRule type="expression" dxfId="2728" priority="13370">
      <formula>IF(RIGHT(TEXT(AI87,"0.#"),1)=".",TRUE,FALSE)</formula>
    </cfRule>
  </conditionalFormatting>
  <conditionalFormatting sqref="AM88">
    <cfRule type="expression" dxfId="2727" priority="13365">
      <formula>IF(RIGHT(TEXT(AM88,"0.#"),1)=".",FALSE,TRUE)</formula>
    </cfRule>
    <cfRule type="expression" dxfId="2726" priority="13366">
      <formula>IF(RIGHT(TEXT(AM88,"0.#"),1)=".",TRUE,FALSE)</formula>
    </cfRule>
  </conditionalFormatting>
  <conditionalFormatting sqref="AM89">
    <cfRule type="expression" dxfId="2725" priority="13363">
      <formula>IF(RIGHT(TEXT(AM89,"0.#"),1)=".",FALSE,TRUE)</formula>
    </cfRule>
    <cfRule type="expression" dxfId="2724" priority="13364">
      <formula>IF(RIGHT(TEXT(AM89,"0.#"),1)=".",TRUE,FALSE)</formula>
    </cfRule>
  </conditionalFormatting>
  <conditionalFormatting sqref="AE92">
    <cfRule type="expression" dxfId="2723" priority="13349">
      <formula>IF(RIGHT(TEXT(AE92,"0.#"),1)=".",FALSE,TRUE)</formula>
    </cfRule>
    <cfRule type="expression" dxfId="2722" priority="13350">
      <formula>IF(RIGHT(TEXT(AE92,"0.#"),1)=".",TRUE,FALSE)</formula>
    </cfRule>
  </conditionalFormatting>
  <conditionalFormatting sqref="AE93">
    <cfRule type="expression" dxfId="2721" priority="13347">
      <formula>IF(RIGHT(TEXT(AE93,"0.#"),1)=".",FALSE,TRUE)</formula>
    </cfRule>
    <cfRule type="expression" dxfId="2720" priority="13348">
      <formula>IF(RIGHT(TEXT(AE93,"0.#"),1)=".",TRUE,FALSE)</formula>
    </cfRule>
  </conditionalFormatting>
  <conditionalFormatting sqref="AE94">
    <cfRule type="expression" dxfId="2719" priority="13345">
      <formula>IF(RIGHT(TEXT(AE94,"0.#"),1)=".",FALSE,TRUE)</formula>
    </cfRule>
    <cfRule type="expression" dxfId="2718" priority="13346">
      <formula>IF(RIGHT(TEXT(AE94,"0.#"),1)=".",TRUE,FALSE)</formula>
    </cfRule>
  </conditionalFormatting>
  <conditionalFormatting sqref="AI94">
    <cfRule type="expression" dxfId="2717" priority="13343">
      <formula>IF(RIGHT(TEXT(AI94,"0.#"),1)=".",FALSE,TRUE)</formula>
    </cfRule>
    <cfRule type="expression" dxfId="2716" priority="13344">
      <formula>IF(RIGHT(TEXT(AI94,"0.#"),1)=".",TRUE,FALSE)</formula>
    </cfRule>
  </conditionalFormatting>
  <conditionalFormatting sqref="AI93">
    <cfRule type="expression" dxfId="2715" priority="13341">
      <formula>IF(RIGHT(TEXT(AI93,"0.#"),1)=".",FALSE,TRUE)</formula>
    </cfRule>
    <cfRule type="expression" dxfId="2714" priority="13342">
      <formula>IF(RIGHT(TEXT(AI93,"0.#"),1)=".",TRUE,FALSE)</formula>
    </cfRule>
  </conditionalFormatting>
  <conditionalFormatting sqref="AI92">
    <cfRule type="expression" dxfId="2713" priority="13339">
      <formula>IF(RIGHT(TEXT(AI92,"0.#"),1)=".",FALSE,TRUE)</formula>
    </cfRule>
    <cfRule type="expression" dxfId="2712" priority="13340">
      <formula>IF(RIGHT(TEXT(AI92,"0.#"),1)=".",TRUE,FALSE)</formula>
    </cfRule>
  </conditionalFormatting>
  <conditionalFormatting sqref="AM92">
    <cfRule type="expression" dxfId="2711" priority="13337">
      <formula>IF(RIGHT(TEXT(AM92,"0.#"),1)=".",FALSE,TRUE)</formula>
    </cfRule>
    <cfRule type="expression" dxfId="2710" priority="13338">
      <formula>IF(RIGHT(TEXT(AM92,"0.#"),1)=".",TRUE,FALSE)</formula>
    </cfRule>
  </conditionalFormatting>
  <conditionalFormatting sqref="AM93">
    <cfRule type="expression" dxfId="2709" priority="13335">
      <formula>IF(RIGHT(TEXT(AM93,"0.#"),1)=".",FALSE,TRUE)</formula>
    </cfRule>
    <cfRule type="expression" dxfId="2708" priority="13336">
      <formula>IF(RIGHT(TEXT(AM93,"0.#"),1)=".",TRUE,FALSE)</formula>
    </cfRule>
  </conditionalFormatting>
  <conditionalFormatting sqref="AM94">
    <cfRule type="expression" dxfId="2707" priority="13333">
      <formula>IF(RIGHT(TEXT(AM94,"0.#"),1)=".",FALSE,TRUE)</formula>
    </cfRule>
    <cfRule type="expression" dxfId="2706" priority="13334">
      <formula>IF(RIGHT(TEXT(AM94,"0.#"),1)=".",TRUE,FALSE)</formula>
    </cfRule>
  </conditionalFormatting>
  <conditionalFormatting sqref="AE97">
    <cfRule type="expression" dxfId="2705" priority="13319">
      <formula>IF(RIGHT(TEXT(AE97,"0.#"),1)=".",FALSE,TRUE)</formula>
    </cfRule>
    <cfRule type="expression" dxfId="2704" priority="13320">
      <formula>IF(RIGHT(TEXT(AE97,"0.#"),1)=".",TRUE,FALSE)</formula>
    </cfRule>
  </conditionalFormatting>
  <conditionalFormatting sqref="AE98">
    <cfRule type="expression" dxfId="2703" priority="13317">
      <formula>IF(RIGHT(TEXT(AE98,"0.#"),1)=".",FALSE,TRUE)</formula>
    </cfRule>
    <cfRule type="expression" dxfId="2702" priority="13318">
      <formula>IF(RIGHT(TEXT(AE98,"0.#"),1)=".",TRUE,FALSE)</formula>
    </cfRule>
  </conditionalFormatting>
  <conditionalFormatting sqref="AE99">
    <cfRule type="expression" dxfId="2701" priority="13315">
      <formula>IF(RIGHT(TEXT(AE99,"0.#"),1)=".",FALSE,TRUE)</formula>
    </cfRule>
    <cfRule type="expression" dxfId="2700" priority="13316">
      <formula>IF(RIGHT(TEXT(AE99,"0.#"),1)=".",TRUE,FALSE)</formula>
    </cfRule>
  </conditionalFormatting>
  <conditionalFormatting sqref="AI99">
    <cfRule type="expression" dxfId="2699" priority="13313">
      <formula>IF(RIGHT(TEXT(AI99,"0.#"),1)=".",FALSE,TRUE)</formula>
    </cfRule>
    <cfRule type="expression" dxfId="2698" priority="13314">
      <formula>IF(RIGHT(TEXT(AI99,"0.#"),1)=".",TRUE,FALSE)</formula>
    </cfRule>
  </conditionalFormatting>
  <conditionalFormatting sqref="AI98">
    <cfRule type="expression" dxfId="2697" priority="13311">
      <formula>IF(RIGHT(TEXT(AI98,"0.#"),1)=".",FALSE,TRUE)</formula>
    </cfRule>
    <cfRule type="expression" dxfId="2696" priority="13312">
      <formula>IF(RIGHT(TEXT(AI98,"0.#"),1)=".",TRUE,FALSE)</formula>
    </cfRule>
  </conditionalFormatting>
  <conditionalFormatting sqref="AI97">
    <cfRule type="expression" dxfId="2695" priority="13309">
      <formula>IF(RIGHT(TEXT(AI97,"0.#"),1)=".",FALSE,TRUE)</formula>
    </cfRule>
    <cfRule type="expression" dxfId="2694" priority="13310">
      <formula>IF(RIGHT(TEXT(AI97,"0.#"),1)=".",TRUE,FALSE)</formula>
    </cfRule>
  </conditionalFormatting>
  <conditionalFormatting sqref="AM97">
    <cfRule type="expression" dxfId="2693" priority="13307">
      <formula>IF(RIGHT(TEXT(AM97,"0.#"),1)=".",FALSE,TRUE)</formula>
    </cfRule>
    <cfRule type="expression" dxfId="2692" priority="13308">
      <formula>IF(RIGHT(TEXT(AM97,"0.#"),1)=".",TRUE,FALSE)</formula>
    </cfRule>
  </conditionalFormatting>
  <conditionalFormatting sqref="AM98">
    <cfRule type="expression" dxfId="2691" priority="13305">
      <formula>IF(RIGHT(TEXT(AM98,"0.#"),1)=".",FALSE,TRUE)</formula>
    </cfRule>
    <cfRule type="expression" dxfId="2690" priority="13306">
      <formula>IF(RIGHT(TEXT(AM98,"0.#"),1)=".",TRUE,FALSE)</formula>
    </cfRule>
  </conditionalFormatting>
  <conditionalFormatting sqref="AM99">
    <cfRule type="expression" dxfId="2689" priority="13303">
      <formula>IF(RIGHT(TEXT(AM99,"0.#"),1)=".",FALSE,TRUE)</formula>
    </cfRule>
    <cfRule type="expression" dxfId="2688" priority="13304">
      <formula>IF(RIGHT(TEXT(AM99,"0.#"),1)=".",TRUE,FALSE)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E119 AQ119">
    <cfRule type="expression" dxfId="2639" priority="13207">
      <formula>IF(RIGHT(TEXT(AE119,"0.#"),1)=".",FALSE,TRUE)</formula>
    </cfRule>
    <cfRule type="expression" dxfId="2638" priority="13208">
      <formula>IF(RIGHT(TEXT(AE119,"0.#"),1)=".",TRUE,FALSE)</formula>
    </cfRule>
  </conditionalFormatting>
  <conditionalFormatting sqref="AI119">
    <cfRule type="expression" dxfId="2637" priority="13205">
      <formula>IF(RIGHT(TEXT(AI119,"0.#"),1)=".",FALSE,TRUE)</formula>
    </cfRule>
    <cfRule type="expression" dxfId="2636" priority="13206">
      <formula>IF(RIGHT(TEXT(AI119,"0.#"),1)=".",TRUE,FALSE)</formula>
    </cfRule>
  </conditionalFormatting>
  <conditionalFormatting sqref="AM119">
    <cfRule type="expression" dxfId="2635" priority="13203">
      <formula>IF(RIGHT(TEXT(AM119,"0.#"),1)=".",FALSE,TRUE)</formula>
    </cfRule>
    <cfRule type="expression" dxfId="2634" priority="13204">
      <formula>IF(RIGHT(TEXT(AM119,"0.#"),1)=".",TRUE,FALSE)</formula>
    </cfRule>
  </conditionalFormatting>
  <conditionalFormatting sqref="AQ120">
    <cfRule type="expression" dxfId="2633" priority="13195">
      <formula>IF(RIGHT(TEXT(AQ120,"0.#"),1)=".",FALSE,TRUE)</formula>
    </cfRule>
    <cfRule type="expression" dxfId="2632" priority="13196">
      <formula>IF(RIGHT(TEXT(AQ120,"0.#"),1)=".",TRUE,FALSE)</formula>
    </cfRule>
  </conditionalFormatting>
  <conditionalFormatting sqref="AE122 AQ122">
    <cfRule type="expression" dxfId="2631" priority="13193">
      <formula>IF(RIGHT(TEXT(AE122,"0.#"),1)=".",FALSE,TRUE)</formula>
    </cfRule>
    <cfRule type="expression" dxfId="2630" priority="13194">
      <formula>IF(RIGHT(TEXT(AE122,"0.#"),1)=".",TRUE,FALSE)</formula>
    </cfRule>
  </conditionalFormatting>
  <conditionalFormatting sqref="AI122">
    <cfRule type="expression" dxfId="2629" priority="13191">
      <formula>IF(RIGHT(TEXT(AI122,"0.#"),1)=".",FALSE,TRUE)</formula>
    </cfRule>
    <cfRule type="expression" dxfId="2628" priority="13192">
      <formula>IF(RIGHT(TEXT(AI122,"0.#"),1)=".",TRUE,FALSE)</formula>
    </cfRule>
  </conditionalFormatting>
  <conditionalFormatting sqref="AM122">
    <cfRule type="expression" dxfId="2627" priority="13189">
      <formula>IF(RIGHT(TEXT(AM122,"0.#"),1)=".",FALSE,TRUE)</formula>
    </cfRule>
    <cfRule type="expression" dxfId="2626" priority="13190">
      <formula>IF(RIGHT(TEXT(AM122,"0.#"),1)=".",TRUE,FALSE)</formula>
    </cfRule>
  </conditionalFormatting>
  <conditionalFormatting sqref="AQ123">
    <cfRule type="expression" dxfId="2625" priority="13181">
      <formula>IF(RIGHT(TEXT(AQ123,"0.#"),1)=".",FALSE,TRUE)</formula>
    </cfRule>
    <cfRule type="expression" dxfId="2624" priority="13182">
      <formula>IF(RIGHT(TEXT(AQ123,"0.#"),1)=".",TRUE,FALSE)</formula>
    </cfRule>
  </conditionalFormatting>
  <conditionalFormatting sqref="AE125 AQ125">
    <cfRule type="expression" dxfId="2623" priority="13179">
      <formula>IF(RIGHT(TEXT(AE125,"0.#"),1)=".",FALSE,TRUE)</formula>
    </cfRule>
    <cfRule type="expression" dxfId="2622" priority="13180">
      <formula>IF(RIGHT(TEXT(AE125,"0.#"),1)=".",TRUE,FALSE)</formula>
    </cfRule>
  </conditionalFormatting>
  <conditionalFormatting sqref="AI125">
    <cfRule type="expression" dxfId="2621" priority="13177">
      <formula>IF(RIGHT(TEXT(AI125,"0.#"),1)=".",FALSE,TRUE)</formula>
    </cfRule>
    <cfRule type="expression" dxfId="2620" priority="13178">
      <formula>IF(RIGHT(TEXT(AI125,"0.#"),1)=".",TRUE,FALSE)</formula>
    </cfRule>
  </conditionalFormatting>
  <conditionalFormatting sqref="AM125">
    <cfRule type="expression" dxfId="2619" priority="13175">
      <formula>IF(RIGHT(TEXT(AM125,"0.#"),1)=".",FALSE,TRUE)</formula>
    </cfRule>
    <cfRule type="expression" dxfId="2618" priority="13176">
      <formula>IF(RIGHT(TEXT(AM125,"0.#"),1)=".",TRUE,FALSE)</formula>
    </cfRule>
  </conditionalFormatting>
  <conditionalFormatting sqref="AQ126">
    <cfRule type="expression" dxfId="2617" priority="13167">
      <formula>IF(RIGHT(TEXT(AQ126,"0.#"),1)=".",FALSE,TRUE)</formula>
    </cfRule>
    <cfRule type="expression" dxfId="2616" priority="13168">
      <formula>IF(RIGHT(TEXT(AQ126,"0.#"),1)=".",TRUE,FALSE)</formula>
    </cfRule>
  </conditionalFormatting>
  <conditionalFormatting sqref="AE128 AQ128">
    <cfRule type="expression" dxfId="2615" priority="13165">
      <formula>IF(RIGHT(TEXT(AE128,"0.#"),1)=".",FALSE,TRUE)</formula>
    </cfRule>
    <cfRule type="expression" dxfId="2614" priority="13166">
      <formula>IF(RIGHT(TEXT(AE128,"0.#"),1)=".",TRUE,FALSE)</formula>
    </cfRule>
  </conditionalFormatting>
  <conditionalFormatting sqref="AI128">
    <cfRule type="expression" dxfId="2613" priority="13163">
      <formula>IF(RIGHT(TEXT(AI128,"0.#"),1)=".",FALSE,TRUE)</formula>
    </cfRule>
    <cfRule type="expression" dxfId="2612" priority="13164">
      <formula>IF(RIGHT(TEXT(AI128,"0.#"),1)=".",TRUE,FALSE)</formula>
    </cfRule>
  </conditionalFormatting>
  <conditionalFormatting sqref="AM128">
    <cfRule type="expression" dxfId="2611" priority="13161">
      <formula>IF(RIGHT(TEXT(AM128,"0.#"),1)=".",FALSE,TRUE)</formula>
    </cfRule>
    <cfRule type="expression" dxfId="2610" priority="13162">
      <formula>IF(RIGHT(TEXT(AM128,"0.#"),1)=".",TRUE,FALSE)</formula>
    </cfRule>
  </conditionalFormatting>
  <conditionalFormatting sqref="AQ129">
    <cfRule type="expression" dxfId="2609" priority="13153">
      <formula>IF(RIGHT(TEXT(AQ129,"0.#"),1)=".",FALSE,TRUE)</formula>
    </cfRule>
    <cfRule type="expression" dxfId="2608" priority="13154">
      <formula>IF(RIGHT(TEXT(AQ129,"0.#"),1)=".",TRUE,FALSE)</formula>
    </cfRule>
  </conditionalFormatting>
  <conditionalFormatting sqref="AE75">
    <cfRule type="expression" dxfId="2607" priority="13151">
      <formula>IF(RIGHT(TEXT(AE75,"0.#"),1)=".",FALSE,TRUE)</formula>
    </cfRule>
    <cfRule type="expression" dxfId="2606" priority="13152">
      <formula>IF(RIGHT(TEXT(AE75,"0.#"),1)=".",TRUE,FALSE)</formula>
    </cfRule>
  </conditionalFormatting>
  <conditionalFormatting sqref="AE76">
    <cfRule type="expression" dxfId="2605" priority="13149">
      <formula>IF(RIGHT(TEXT(AE76,"0.#"),1)=".",FALSE,TRUE)</formula>
    </cfRule>
    <cfRule type="expression" dxfId="2604" priority="13150">
      <formula>IF(RIGHT(TEXT(AE76,"0.#"),1)=".",TRUE,FALSE)</formula>
    </cfRule>
  </conditionalFormatting>
  <conditionalFormatting sqref="AE77">
    <cfRule type="expression" dxfId="2603" priority="13147">
      <formula>IF(RIGHT(TEXT(AE77,"0.#"),1)=".",FALSE,TRUE)</formula>
    </cfRule>
    <cfRule type="expression" dxfId="2602" priority="13148">
      <formula>IF(RIGHT(TEXT(AE77,"0.#"),1)=".",TRUE,FALSE)</formula>
    </cfRule>
  </conditionalFormatting>
  <conditionalFormatting sqref="AI77">
    <cfRule type="expression" dxfId="2601" priority="13145">
      <formula>IF(RIGHT(TEXT(AI77,"0.#"),1)=".",FALSE,TRUE)</formula>
    </cfRule>
    <cfRule type="expression" dxfId="2600" priority="13146">
      <formula>IF(RIGHT(TEXT(AI77,"0.#"),1)=".",TRUE,FALSE)</formula>
    </cfRule>
  </conditionalFormatting>
  <conditionalFormatting sqref="AI76">
    <cfRule type="expression" dxfId="2599" priority="13143">
      <formula>IF(RIGHT(TEXT(AI76,"0.#"),1)=".",FALSE,TRUE)</formula>
    </cfRule>
    <cfRule type="expression" dxfId="2598" priority="13144">
      <formula>IF(RIGHT(TEXT(AI76,"0.#"),1)=".",TRUE,FALSE)</formula>
    </cfRule>
  </conditionalFormatting>
  <conditionalFormatting sqref="AI75">
    <cfRule type="expression" dxfId="2597" priority="13141">
      <formula>IF(RIGHT(TEXT(AI75,"0.#"),1)=".",FALSE,TRUE)</formula>
    </cfRule>
    <cfRule type="expression" dxfId="2596" priority="13142">
      <formula>IF(RIGHT(TEXT(AI75,"0.#"),1)=".",TRUE,FALSE)</formula>
    </cfRule>
  </conditionalFormatting>
  <conditionalFormatting sqref="AM75">
    <cfRule type="expression" dxfId="2595" priority="13139">
      <formula>IF(RIGHT(TEXT(AM75,"0.#"),1)=".",FALSE,TRUE)</formula>
    </cfRule>
    <cfRule type="expression" dxfId="2594" priority="13140">
      <formula>IF(RIGHT(TEXT(AM75,"0.#"),1)=".",TRUE,FALSE)</formula>
    </cfRule>
  </conditionalFormatting>
  <conditionalFormatting sqref="AM76">
    <cfRule type="expression" dxfId="2593" priority="13137">
      <formula>IF(RIGHT(TEXT(AM76,"0.#"),1)=".",FALSE,TRUE)</formula>
    </cfRule>
    <cfRule type="expression" dxfId="2592" priority="13138">
      <formula>IF(RIGHT(TEXT(AM76,"0.#"),1)=".",TRUE,FALSE)</formula>
    </cfRule>
  </conditionalFormatting>
  <conditionalFormatting sqref="AM77">
    <cfRule type="expression" dxfId="2591" priority="13135">
      <formula>IF(RIGHT(TEXT(AM77,"0.#"),1)=".",FALSE,TRUE)</formula>
    </cfRule>
    <cfRule type="expression" dxfId="2590" priority="13136">
      <formula>IF(RIGHT(TEXT(AM77,"0.#"),1)=".",TRUE,FALSE)</formula>
    </cfRule>
  </conditionalFormatting>
  <conditionalFormatting sqref="AE433">
    <cfRule type="expression" dxfId="2589" priority="13091">
      <formula>IF(RIGHT(TEXT(AE433,"0.#"),1)=".",FALSE,TRUE)</formula>
    </cfRule>
    <cfRule type="expression" dxfId="2588" priority="13092">
      <formula>IF(RIGHT(TEXT(AE433,"0.#"),1)=".",TRUE,FALSE)</formula>
    </cfRule>
  </conditionalFormatting>
  <conditionalFormatting sqref="AM435">
    <cfRule type="expression" dxfId="2587" priority="13075">
      <formula>IF(RIGHT(TEXT(AM435,"0.#"),1)=".",FALSE,TRUE)</formula>
    </cfRule>
    <cfRule type="expression" dxfId="2586" priority="13076">
      <formula>IF(RIGHT(TEXT(AM435,"0.#"),1)=".",TRUE,FALSE)</formula>
    </cfRule>
  </conditionalFormatting>
  <conditionalFormatting sqref="AE434">
    <cfRule type="expression" dxfId="2585" priority="13089">
      <formula>IF(RIGHT(TEXT(AE434,"0.#"),1)=".",FALSE,TRUE)</formula>
    </cfRule>
    <cfRule type="expression" dxfId="2584" priority="13090">
      <formula>IF(RIGHT(TEXT(AE434,"0.#"),1)=".",TRUE,FALSE)</formula>
    </cfRule>
  </conditionalFormatting>
  <conditionalFormatting sqref="AE435">
    <cfRule type="expression" dxfId="2583" priority="13087">
      <formula>IF(RIGHT(TEXT(AE435,"0.#"),1)=".",FALSE,TRUE)</formula>
    </cfRule>
    <cfRule type="expression" dxfId="2582" priority="13088">
      <formula>IF(RIGHT(TEXT(AE435,"0.#"),1)=".",TRUE,FALSE)</formula>
    </cfRule>
  </conditionalFormatting>
  <conditionalFormatting sqref="AM433">
    <cfRule type="expression" dxfId="2581" priority="13079">
      <formula>IF(RIGHT(TEXT(AM433,"0.#"),1)=".",FALSE,TRUE)</formula>
    </cfRule>
    <cfRule type="expression" dxfId="2580" priority="13080">
      <formula>IF(RIGHT(TEXT(AM433,"0.#"),1)=".",TRUE,FALSE)</formula>
    </cfRule>
  </conditionalFormatting>
  <conditionalFormatting sqref="AM434">
    <cfRule type="expression" dxfId="2579" priority="13077">
      <formula>IF(RIGHT(TEXT(AM434,"0.#"),1)=".",FALSE,TRUE)</formula>
    </cfRule>
    <cfRule type="expression" dxfId="2578" priority="13078">
      <formula>IF(RIGHT(TEXT(AM434,"0.#"),1)=".",TRUE,FALSE)</formula>
    </cfRule>
  </conditionalFormatting>
  <conditionalFormatting sqref="AU433">
    <cfRule type="expression" dxfId="2577" priority="13067">
      <formula>IF(RIGHT(TEXT(AU433,"0.#"),1)=".",FALSE,TRUE)</formula>
    </cfRule>
    <cfRule type="expression" dxfId="2576" priority="13068">
      <formula>IF(RIGHT(TEXT(AU433,"0.#"),1)=".",TRUE,FALSE)</formula>
    </cfRule>
  </conditionalFormatting>
  <conditionalFormatting sqref="AU434">
    <cfRule type="expression" dxfId="2575" priority="13065">
      <formula>IF(RIGHT(TEXT(AU434,"0.#"),1)=".",FALSE,TRUE)</formula>
    </cfRule>
    <cfRule type="expression" dxfId="2574" priority="13066">
      <formula>IF(RIGHT(TEXT(AU434,"0.#"),1)=".",TRUE,FALSE)</formula>
    </cfRule>
  </conditionalFormatting>
  <conditionalFormatting sqref="AU435">
    <cfRule type="expression" dxfId="2573" priority="13063">
      <formula>IF(RIGHT(TEXT(AU435,"0.#"),1)=".",FALSE,TRUE)</formula>
    </cfRule>
    <cfRule type="expression" dxfId="2572" priority="13064">
      <formula>IF(RIGHT(TEXT(AU435,"0.#"),1)=".",TRUE,FALSE)</formula>
    </cfRule>
  </conditionalFormatting>
  <conditionalFormatting sqref="AI435">
    <cfRule type="expression" dxfId="2571" priority="12997">
      <formula>IF(RIGHT(TEXT(AI435,"0.#"),1)=".",FALSE,TRUE)</formula>
    </cfRule>
    <cfRule type="expression" dxfId="2570" priority="12998">
      <formula>IF(RIGHT(TEXT(AI435,"0.#"),1)=".",TRUE,FALSE)</formula>
    </cfRule>
  </conditionalFormatting>
  <conditionalFormatting sqref="AI433">
    <cfRule type="expression" dxfId="2569" priority="13001">
      <formula>IF(RIGHT(TEXT(AI433,"0.#"),1)=".",FALSE,TRUE)</formula>
    </cfRule>
    <cfRule type="expression" dxfId="2568" priority="13002">
      <formula>IF(RIGHT(TEXT(AI433,"0.#"),1)=".",TRUE,FALSE)</formula>
    </cfRule>
  </conditionalFormatting>
  <conditionalFormatting sqref="AI434">
    <cfRule type="expression" dxfId="2567" priority="12999">
      <formula>IF(RIGHT(TEXT(AI434,"0.#"),1)=".",FALSE,TRUE)</formula>
    </cfRule>
    <cfRule type="expression" dxfId="2566" priority="13000">
      <formula>IF(RIGHT(TEXT(AI434,"0.#"),1)=".",TRUE,FALSE)</formula>
    </cfRule>
  </conditionalFormatting>
  <conditionalFormatting sqref="AQ434">
    <cfRule type="expression" dxfId="2565" priority="12983">
      <formula>IF(RIGHT(TEXT(AQ434,"0.#"),1)=".",FALSE,TRUE)</formula>
    </cfRule>
    <cfRule type="expression" dxfId="2564" priority="12984">
      <formula>IF(RIGHT(TEXT(AQ434,"0.#"),1)=".",TRUE,FALSE)</formula>
    </cfRule>
  </conditionalFormatting>
  <conditionalFormatting sqref="AQ435">
    <cfRule type="expression" dxfId="2563" priority="12969">
      <formula>IF(RIGHT(TEXT(AQ435,"0.#"),1)=".",FALSE,TRUE)</formula>
    </cfRule>
    <cfRule type="expression" dxfId="2562" priority="12970">
      <formula>IF(RIGHT(TEXT(AQ435,"0.#"),1)=".",TRUE,FALSE)</formula>
    </cfRule>
  </conditionalFormatting>
  <conditionalFormatting sqref="AQ433">
    <cfRule type="expression" dxfId="2561" priority="12967">
      <formula>IF(RIGHT(TEXT(AQ433,"0.#"),1)=".",FALSE,TRUE)</formula>
    </cfRule>
    <cfRule type="expression" dxfId="2560" priority="12968">
      <formula>IF(RIGHT(TEXT(AQ433,"0.#"),1)=".",TRUE,FALSE)</formula>
    </cfRule>
  </conditionalFormatting>
  <conditionalFormatting sqref="AL839:AO866">
    <cfRule type="expression" dxfId="2559" priority="6691">
      <formula>IF(AND(AL839&gt;=0, RIGHT(TEXT(AL839,"0.#"),1)&lt;&gt;"."),TRUE,FALSE)</formula>
    </cfRule>
    <cfRule type="expression" dxfId="2558" priority="6692">
      <formula>IF(AND(AL839&gt;=0, RIGHT(TEXT(AL839,"0.#"),1)="."),TRUE,FALSE)</formula>
    </cfRule>
    <cfRule type="expression" dxfId="2557" priority="6693">
      <formula>IF(AND(AL839&lt;0, RIGHT(TEXT(AL839,"0.#"),1)&lt;&gt;"."),TRUE,FALSE)</formula>
    </cfRule>
    <cfRule type="expression" dxfId="2556" priority="6694">
      <formula>IF(AND(AL839&lt;0, RIGHT(TEXT(AL839,"0.#"),1)="."),TRUE,FALSE)</formula>
    </cfRule>
  </conditionalFormatting>
  <conditionalFormatting sqref="AQ53:AQ55">
    <cfRule type="expression" dxfId="2555" priority="4713">
      <formula>IF(RIGHT(TEXT(AQ53,"0.#"),1)=".",FALSE,TRUE)</formula>
    </cfRule>
    <cfRule type="expression" dxfId="2554" priority="4714">
      <formula>IF(RIGHT(TEXT(AQ53,"0.#"),1)=".",TRUE,FALSE)</formula>
    </cfRule>
  </conditionalFormatting>
  <conditionalFormatting sqref="AU53:AU55">
    <cfRule type="expression" dxfId="2553" priority="4711">
      <formula>IF(RIGHT(TEXT(AU53,"0.#"),1)=".",FALSE,TRUE)</formula>
    </cfRule>
    <cfRule type="expression" dxfId="2552" priority="4712">
      <formula>IF(RIGHT(TEXT(AU53,"0.#"),1)=".",TRUE,FALSE)</formula>
    </cfRule>
  </conditionalFormatting>
  <conditionalFormatting sqref="AQ60:AQ62">
    <cfRule type="expression" dxfId="2551" priority="4709">
      <formula>IF(RIGHT(TEXT(AQ60,"0.#"),1)=".",FALSE,TRUE)</formula>
    </cfRule>
    <cfRule type="expression" dxfId="2550" priority="4710">
      <formula>IF(RIGHT(TEXT(AQ60,"0.#"),1)=".",TRUE,FALSE)</formula>
    </cfRule>
  </conditionalFormatting>
  <conditionalFormatting sqref="AU60:AU62">
    <cfRule type="expression" dxfId="2549" priority="4707">
      <formula>IF(RIGHT(TEXT(AU60,"0.#"),1)=".",FALSE,TRUE)</formula>
    </cfRule>
    <cfRule type="expression" dxfId="2548" priority="4708">
      <formula>IF(RIGHT(TEXT(AU60,"0.#"),1)=".",TRUE,FALSE)</formula>
    </cfRule>
  </conditionalFormatting>
  <conditionalFormatting sqref="AQ75:AQ77">
    <cfRule type="expression" dxfId="2547" priority="4705">
      <formula>IF(RIGHT(TEXT(AQ75,"0.#"),1)=".",FALSE,TRUE)</formula>
    </cfRule>
    <cfRule type="expression" dxfId="2546" priority="4706">
      <formula>IF(RIGHT(TEXT(AQ75,"0.#"),1)=".",TRUE,FALSE)</formula>
    </cfRule>
  </conditionalFormatting>
  <conditionalFormatting sqref="AU75:AU77">
    <cfRule type="expression" dxfId="2545" priority="4703">
      <formula>IF(RIGHT(TEXT(AU75,"0.#"),1)=".",FALSE,TRUE)</formula>
    </cfRule>
    <cfRule type="expression" dxfId="2544" priority="4704">
      <formula>IF(RIGHT(TEXT(AU75,"0.#"),1)=".",TRUE,FALSE)</formula>
    </cfRule>
  </conditionalFormatting>
  <conditionalFormatting sqref="AQ87:AQ89">
    <cfRule type="expression" dxfId="2543" priority="4701">
      <formula>IF(RIGHT(TEXT(AQ87,"0.#"),1)=".",FALSE,TRUE)</formula>
    </cfRule>
    <cfRule type="expression" dxfId="2542" priority="4702">
      <formula>IF(RIGHT(TEXT(AQ87,"0.#"),1)=".",TRUE,FALSE)</formula>
    </cfRule>
  </conditionalFormatting>
  <conditionalFormatting sqref="AU87:AU89">
    <cfRule type="expression" dxfId="2541" priority="4699">
      <formula>IF(RIGHT(TEXT(AU87,"0.#"),1)=".",FALSE,TRUE)</formula>
    </cfRule>
    <cfRule type="expression" dxfId="2540" priority="4700">
      <formula>IF(RIGHT(TEXT(AU87,"0.#"),1)=".",TRUE,FALSE)</formula>
    </cfRule>
  </conditionalFormatting>
  <conditionalFormatting sqref="AQ92:AQ94">
    <cfRule type="expression" dxfId="2539" priority="4697">
      <formula>IF(RIGHT(TEXT(AQ92,"0.#"),1)=".",FALSE,TRUE)</formula>
    </cfRule>
    <cfRule type="expression" dxfId="2538" priority="4698">
      <formula>IF(RIGHT(TEXT(AQ92,"0.#"),1)=".",TRUE,FALSE)</formula>
    </cfRule>
  </conditionalFormatting>
  <conditionalFormatting sqref="AU92:AU94">
    <cfRule type="expression" dxfId="2537" priority="4695">
      <formula>IF(RIGHT(TEXT(AU92,"0.#"),1)=".",FALSE,TRUE)</formula>
    </cfRule>
    <cfRule type="expression" dxfId="2536" priority="4696">
      <formula>IF(RIGHT(TEXT(AU92,"0.#"),1)=".",TRUE,FALSE)</formula>
    </cfRule>
  </conditionalFormatting>
  <conditionalFormatting sqref="AQ97:AQ99">
    <cfRule type="expression" dxfId="2535" priority="4693">
      <formula>IF(RIGHT(TEXT(AQ97,"0.#"),1)=".",FALSE,TRUE)</formula>
    </cfRule>
    <cfRule type="expression" dxfId="2534" priority="4694">
      <formula>IF(RIGHT(TEXT(AQ97,"0.#"),1)=".",TRUE,FALSE)</formula>
    </cfRule>
  </conditionalFormatting>
  <conditionalFormatting sqref="AU97:AU99">
    <cfRule type="expression" dxfId="2533" priority="4691">
      <formula>IF(RIGHT(TEXT(AU97,"0.#"),1)=".",FALSE,TRUE)</formula>
    </cfRule>
    <cfRule type="expression" dxfId="2532" priority="4692">
      <formula>IF(RIGHT(TEXT(AU97,"0.#"),1)=".",TRUE,FALSE)</formula>
    </cfRule>
  </conditionalFormatting>
  <conditionalFormatting sqref="AE458">
    <cfRule type="expression" dxfId="2531" priority="4385">
      <formula>IF(RIGHT(TEXT(AE458,"0.#"),1)=".",FALSE,TRUE)</formula>
    </cfRule>
    <cfRule type="expression" dxfId="2530" priority="4386">
      <formula>IF(RIGHT(TEXT(AE458,"0.#"),1)=".",TRUE,FALSE)</formula>
    </cfRule>
  </conditionalFormatting>
  <conditionalFormatting sqref="AM460">
    <cfRule type="expression" dxfId="2529" priority="4375">
      <formula>IF(RIGHT(TEXT(AM460,"0.#"),1)=".",FALSE,TRUE)</formula>
    </cfRule>
    <cfRule type="expression" dxfId="2528" priority="4376">
      <formula>IF(RIGHT(TEXT(AM460,"0.#"),1)=".",TRUE,FALSE)</formula>
    </cfRule>
  </conditionalFormatting>
  <conditionalFormatting sqref="AE459">
    <cfRule type="expression" dxfId="2527" priority="4383">
      <formula>IF(RIGHT(TEXT(AE459,"0.#"),1)=".",FALSE,TRUE)</formula>
    </cfRule>
    <cfRule type="expression" dxfId="2526" priority="4384">
      <formula>IF(RIGHT(TEXT(AE459,"0.#"),1)=".",TRUE,FALSE)</formula>
    </cfRule>
  </conditionalFormatting>
  <conditionalFormatting sqref="AE460">
    <cfRule type="expression" dxfId="2525" priority="4381">
      <formula>IF(RIGHT(TEXT(AE460,"0.#"),1)=".",FALSE,TRUE)</formula>
    </cfRule>
    <cfRule type="expression" dxfId="2524" priority="4382">
      <formula>IF(RIGHT(TEXT(AE460,"0.#"),1)=".",TRUE,FALSE)</formula>
    </cfRule>
  </conditionalFormatting>
  <conditionalFormatting sqref="AM458">
    <cfRule type="expression" dxfId="2523" priority="4379">
      <formula>IF(RIGHT(TEXT(AM458,"0.#"),1)=".",FALSE,TRUE)</formula>
    </cfRule>
    <cfRule type="expression" dxfId="2522" priority="4380">
      <formula>IF(RIGHT(TEXT(AM458,"0.#"),1)=".",TRUE,FALSE)</formula>
    </cfRule>
  </conditionalFormatting>
  <conditionalFormatting sqref="AM459">
    <cfRule type="expression" dxfId="2521" priority="4377">
      <formula>IF(RIGHT(TEXT(AM459,"0.#"),1)=".",FALSE,TRUE)</formula>
    </cfRule>
    <cfRule type="expression" dxfId="2520" priority="4378">
      <formula>IF(RIGHT(TEXT(AM459,"0.#"),1)=".",TRUE,FALSE)</formula>
    </cfRule>
  </conditionalFormatting>
  <conditionalFormatting sqref="AU458">
    <cfRule type="expression" dxfId="2519" priority="4373">
      <formula>IF(RIGHT(TEXT(AU458,"0.#"),1)=".",FALSE,TRUE)</formula>
    </cfRule>
    <cfRule type="expression" dxfId="2518" priority="4374">
      <formula>IF(RIGHT(TEXT(AU458,"0.#"),1)=".",TRUE,FALSE)</formula>
    </cfRule>
  </conditionalFormatting>
  <conditionalFormatting sqref="AU459">
    <cfRule type="expression" dxfId="2517" priority="4371">
      <formula>IF(RIGHT(TEXT(AU459,"0.#"),1)=".",FALSE,TRUE)</formula>
    </cfRule>
    <cfRule type="expression" dxfId="2516" priority="4372">
      <formula>IF(RIGHT(TEXT(AU459,"0.#"),1)=".",TRUE,FALSE)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I459">
    <cfRule type="expression" dxfId="2509" priority="4365">
      <formula>IF(RIGHT(TEXT(AI459,"0.#"),1)=".",FALSE,TRUE)</formula>
    </cfRule>
    <cfRule type="expression" dxfId="2508" priority="4366">
      <formula>IF(RIGHT(TEXT(AI459,"0.#"),1)=".",TRUE,FALSE)</formula>
    </cfRule>
  </conditionalFormatting>
  <conditionalFormatting sqref="AQ459">
    <cfRule type="expression" dxfId="2507" priority="4361">
      <formula>IF(RIGHT(TEXT(AQ459,"0.#"),1)=".",FALSE,TRUE)</formula>
    </cfRule>
    <cfRule type="expression" dxfId="2506" priority="4362">
      <formula>IF(RIGHT(TEXT(AQ459,"0.#"),1)=".",TRUE,FALSE)</formula>
    </cfRule>
  </conditionalFormatting>
  <conditionalFormatting sqref="AQ460">
    <cfRule type="expression" dxfId="2505" priority="4359">
      <formula>IF(RIGHT(TEXT(AQ460,"0.#"),1)=".",FALSE,TRUE)</formula>
    </cfRule>
    <cfRule type="expression" dxfId="2504" priority="4360">
      <formula>IF(RIGHT(TEXT(AQ460,"0.#"),1)=".",TRUE,FALSE)</formula>
    </cfRule>
  </conditionalFormatting>
  <conditionalFormatting sqref="AQ458">
    <cfRule type="expression" dxfId="2503" priority="4357">
      <formula>IF(RIGHT(TEXT(AQ458,"0.#"),1)=".",FALSE,TRUE)</formula>
    </cfRule>
    <cfRule type="expression" dxfId="2502" priority="4358">
      <formula>IF(RIGHT(TEXT(AQ458,"0.#"),1)=".",TRUE,FALSE)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2:AO1131">
    <cfRule type="expression" dxfId="2455" priority="2925">
      <formula>IF(AND(AL1102&gt;=0, RIGHT(TEXT(AL1102,"0.#"),1)&lt;&gt;"."),TRUE,FALSE)</formula>
    </cfRule>
    <cfRule type="expression" dxfId="2454" priority="2926">
      <formula>IF(AND(AL1102&gt;=0, RIGHT(TEXT(AL1102,"0.#"),1)="."),TRUE,FALSE)</formula>
    </cfRule>
    <cfRule type="expression" dxfId="2453" priority="2927">
      <formula>IF(AND(AL1102&lt;0, RIGHT(TEXT(AL1102,"0.#"),1)&lt;&gt;"."),TRUE,FALSE)</formula>
    </cfRule>
    <cfRule type="expression" dxfId="2452" priority="2928">
      <formula>IF(AND(AL1102&lt;0, RIGHT(TEXT(AL1102,"0.#"),1)="."),TRUE,FALSE)</formula>
    </cfRule>
  </conditionalFormatting>
  <conditionalFormatting sqref="Y1102:Y1131">
    <cfRule type="expression" dxfId="2451" priority="2923">
      <formula>IF(RIGHT(TEXT(Y1102,"0.#"),1)=".",FALSE,TRUE)</formula>
    </cfRule>
    <cfRule type="expression" dxfId="2450" priority="2924">
      <formula>IF(RIGHT(TEXT(Y1102,"0.#"),1)=".",TRUE,FALSE)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7:AO838">
    <cfRule type="expression" dxfId="2441" priority="2877">
      <formula>IF(AND(AL837&gt;=0, RIGHT(TEXT(AL837,"0.#"),1)&lt;&gt;"."),TRUE,FALSE)</formula>
    </cfRule>
    <cfRule type="expression" dxfId="2440" priority="2878">
      <formula>IF(AND(AL837&gt;=0, RIGHT(TEXT(AL837,"0.#"),1)="."),TRUE,FALSE)</formula>
    </cfRule>
    <cfRule type="expression" dxfId="2439" priority="2879">
      <formula>IF(AND(AL837&lt;0, RIGHT(TEXT(AL837,"0.#"),1)&lt;&gt;"."),TRUE,FALSE)</formula>
    </cfRule>
    <cfRule type="expression" dxfId="2438" priority="2880">
      <formula>IF(AND(AL837&lt;0, RIGHT(TEXT(AL837,"0.#"),1)="."),TRUE,FALSE)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2:AO899">
    <cfRule type="expression" dxfId="2021" priority="2137">
      <formula>IF(AND(AL872&gt;=0, RIGHT(TEXT(AL872,"0.#"),1)&lt;&gt;"."),TRUE,FALSE)</formula>
    </cfRule>
    <cfRule type="expression" dxfId="2020" priority="2138">
      <formula>IF(AND(AL872&gt;=0, RIGHT(TEXT(AL872,"0.#"),1)="."),TRUE,FALSE)</formula>
    </cfRule>
    <cfRule type="expression" dxfId="2019" priority="2139">
      <formula>IF(AND(AL872&lt;0, RIGHT(TEXT(AL872,"0.#"),1)&lt;&gt;"."),TRUE,FALSE)</formula>
    </cfRule>
    <cfRule type="expression" dxfId="2018" priority="2140">
      <formula>IF(AND(AL872&lt;0, RIGHT(TEXT(AL872,"0.#"),1)="."),TRUE,FALSE)</formula>
    </cfRule>
  </conditionalFormatting>
  <conditionalFormatting sqref="AL870:AO871">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14:AJ14">
    <cfRule type="expression" dxfId="767" priority="67">
      <formula>IF(RIGHT(TEXT(P14,"0.#"),1)=".",FALSE,TRUE)</formula>
    </cfRule>
    <cfRule type="expression" dxfId="766" priority="68">
      <formula>IF(RIGHT(TEXT(P14,"0.#"),1)=".",TRUE,FALSE)</formula>
    </cfRule>
  </conditionalFormatting>
  <conditionalFormatting sqref="P15:AJ17 P13:AJ13">
    <cfRule type="expression" dxfId="765" priority="65">
      <formula>IF(RIGHT(TEXT(P13,"0.#"),1)=".",FALSE,TRUE)</formula>
    </cfRule>
    <cfRule type="expression" dxfId="764" priority="66">
      <formula>IF(RIGHT(TEXT(P13,"0.#"),1)=".",TRUE,FALSE)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M34">
    <cfRule type="expression" dxfId="757" priority="43">
      <formula>IF(RIGHT(TEXT(AM34,"0.#"),1)=".",FALSE,TRUE)</formula>
    </cfRule>
    <cfRule type="expression" dxfId="756" priority="44">
      <formula>IF(RIGHT(TEXT(AM34,"0.#"),1)=".",TRUE,FALSE)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AM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M134 AQ134:AQ135 AU134:AU135">
    <cfRule type="expression" dxfId="707" priority="7">
      <formula>IF(RIGHT(TEXT(AM134,"0.#"),1)=".",FALSE,TRUE)</formula>
    </cfRule>
    <cfRule type="expression" dxfId="706" priority="8">
      <formula>IF(RIGHT(TEXT(AM134,"0.#"),1)=".",TRUE,FALSE)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357</v>
      </c>
      <c r="AF2" s="996"/>
      <c r="AG2" s="996"/>
      <c r="AH2" s="996"/>
      <c r="AI2" s="996" t="s">
        <v>363</v>
      </c>
      <c r="AJ2" s="996"/>
      <c r="AK2" s="996"/>
      <c r="AL2" s="996"/>
      <c r="AM2" s="996" t="s">
        <v>472</v>
      </c>
      <c r="AN2" s="996"/>
      <c r="AO2" s="996"/>
      <c r="AP2" s="459"/>
      <c r="AQ2" s="172" t="s">
        <v>355</v>
      </c>
      <c r="AR2" s="165"/>
      <c r="AS2" s="165"/>
      <c r="AT2" s="166"/>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5"/>
      <c r="Z3" s="1006"/>
      <c r="AA3" s="1007"/>
      <c r="AB3" s="1011"/>
      <c r="AC3" s="1012"/>
      <c r="AD3" s="1013"/>
      <c r="AE3" s="375"/>
      <c r="AF3" s="375"/>
      <c r="AG3" s="375"/>
      <c r="AH3" s="375"/>
      <c r="AI3" s="375"/>
      <c r="AJ3" s="375"/>
      <c r="AK3" s="375"/>
      <c r="AL3" s="375"/>
      <c r="AM3" s="375"/>
      <c r="AN3" s="375"/>
      <c r="AO3" s="375"/>
      <c r="AP3" s="329"/>
      <c r="AQ3" s="267"/>
      <c r="AR3" s="268"/>
      <c r="AS3" s="134" t="s">
        <v>356</v>
      </c>
      <c r="AT3" s="168"/>
      <c r="AU3" s="268"/>
      <c r="AV3" s="268"/>
      <c r="AW3" s="378" t="s">
        <v>300</v>
      </c>
      <c r="AX3" s="379"/>
    </row>
    <row r="4" spans="1:50" ht="22.5" customHeight="1" x14ac:dyDescent="0.15">
      <c r="A4" s="516"/>
      <c r="B4" s="514"/>
      <c r="C4" s="514"/>
      <c r="D4" s="514"/>
      <c r="E4" s="514"/>
      <c r="F4" s="515"/>
      <c r="G4" s="541"/>
      <c r="H4" s="1014"/>
      <c r="I4" s="1014"/>
      <c r="J4" s="1014"/>
      <c r="K4" s="1014"/>
      <c r="L4" s="1014"/>
      <c r="M4" s="1014"/>
      <c r="N4" s="1014"/>
      <c r="O4" s="1015"/>
      <c r="P4" s="157"/>
      <c r="Q4" s="1022"/>
      <c r="R4" s="1022"/>
      <c r="S4" s="1022"/>
      <c r="T4" s="1022"/>
      <c r="U4" s="1022"/>
      <c r="V4" s="1022"/>
      <c r="W4" s="1022"/>
      <c r="X4" s="1023"/>
      <c r="Y4" s="1000" t="s">
        <v>12</v>
      </c>
      <c r="Z4" s="1001"/>
      <c r="AA4" s="1002"/>
      <c r="AB4" s="552"/>
      <c r="AC4" s="1003"/>
      <c r="AD4" s="100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0" t="s">
        <v>54</v>
      </c>
      <c r="Z5" s="997"/>
      <c r="AA5" s="998"/>
      <c r="AB5" s="523"/>
      <c r="AC5" s="999"/>
      <c r="AD5" s="99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301</v>
      </c>
      <c r="AC6" s="1029"/>
      <c r="AD6" s="102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357</v>
      </c>
      <c r="AF9" s="996"/>
      <c r="AG9" s="996"/>
      <c r="AH9" s="996"/>
      <c r="AI9" s="996" t="s">
        <v>363</v>
      </c>
      <c r="AJ9" s="996"/>
      <c r="AK9" s="996"/>
      <c r="AL9" s="996"/>
      <c r="AM9" s="996" t="s">
        <v>472</v>
      </c>
      <c r="AN9" s="996"/>
      <c r="AO9" s="996"/>
      <c r="AP9" s="459"/>
      <c r="AQ9" s="172" t="s">
        <v>355</v>
      </c>
      <c r="AR9" s="165"/>
      <c r="AS9" s="165"/>
      <c r="AT9" s="166"/>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5"/>
      <c r="Z10" s="1006"/>
      <c r="AA10" s="1007"/>
      <c r="AB10" s="1011"/>
      <c r="AC10" s="1012"/>
      <c r="AD10" s="1013"/>
      <c r="AE10" s="375"/>
      <c r="AF10" s="375"/>
      <c r="AG10" s="375"/>
      <c r="AH10" s="375"/>
      <c r="AI10" s="375"/>
      <c r="AJ10" s="375"/>
      <c r="AK10" s="375"/>
      <c r="AL10" s="375"/>
      <c r="AM10" s="375"/>
      <c r="AN10" s="375"/>
      <c r="AO10" s="375"/>
      <c r="AP10" s="329"/>
      <c r="AQ10" s="267"/>
      <c r="AR10" s="268"/>
      <c r="AS10" s="134" t="s">
        <v>356</v>
      </c>
      <c r="AT10" s="168"/>
      <c r="AU10" s="268"/>
      <c r="AV10" s="268"/>
      <c r="AW10" s="378" t="s">
        <v>300</v>
      </c>
      <c r="AX10" s="379"/>
    </row>
    <row r="11" spans="1:50" ht="22.5" customHeight="1" x14ac:dyDescent="0.15">
      <c r="A11" s="516"/>
      <c r="B11" s="514"/>
      <c r="C11" s="514"/>
      <c r="D11" s="514"/>
      <c r="E11" s="514"/>
      <c r="F11" s="515"/>
      <c r="G11" s="541"/>
      <c r="H11" s="1014"/>
      <c r="I11" s="1014"/>
      <c r="J11" s="1014"/>
      <c r="K11" s="1014"/>
      <c r="L11" s="1014"/>
      <c r="M11" s="1014"/>
      <c r="N11" s="1014"/>
      <c r="O11" s="1015"/>
      <c r="P11" s="157"/>
      <c r="Q11" s="1022"/>
      <c r="R11" s="1022"/>
      <c r="S11" s="1022"/>
      <c r="T11" s="1022"/>
      <c r="U11" s="1022"/>
      <c r="V11" s="1022"/>
      <c r="W11" s="1022"/>
      <c r="X11" s="1023"/>
      <c r="Y11" s="1000" t="s">
        <v>12</v>
      </c>
      <c r="Z11" s="1001"/>
      <c r="AA11" s="1002"/>
      <c r="AB11" s="552"/>
      <c r="AC11" s="1003"/>
      <c r="AD11" s="100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23"/>
      <c r="AC12" s="999"/>
      <c r="AD12" s="99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301</v>
      </c>
      <c r="AC13" s="1029"/>
      <c r="AD13" s="102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357</v>
      </c>
      <c r="AF16" s="996"/>
      <c r="AG16" s="996"/>
      <c r="AH16" s="996"/>
      <c r="AI16" s="996" t="s">
        <v>363</v>
      </c>
      <c r="AJ16" s="996"/>
      <c r="AK16" s="996"/>
      <c r="AL16" s="996"/>
      <c r="AM16" s="996" t="s">
        <v>472</v>
      </c>
      <c r="AN16" s="996"/>
      <c r="AO16" s="996"/>
      <c r="AP16" s="459"/>
      <c r="AQ16" s="172" t="s">
        <v>355</v>
      </c>
      <c r="AR16" s="165"/>
      <c r="AS16" s="165"/>
      <c r="AT16" s="166"/>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5"/>
      <c r="Z17" s="1006"/>
      <c r="AA17" s="1007"/>
      <c r="AB17" s="1011"/>
      <c r="AC17" s="1012"/>
      <c r="AD17" s="1013"/>
      <c r="AE17" s="375"/>
      <c r="AF17" s="375"/>
      <c r="AG17" s="375"/>
      <c r="AH17" s="375"/>
      <c r="AI17" s="375"/>
      <c r="AJ17" s="375"/>
      <c r="AK17" s="375"/>
      <c r="AL17" s="375"/>
      <c r="AM17" s="375"/>
      <c r="AN17" s="375"/>
      <c r="AO17" s="375"/>
      <c r="AP17" s="329"/>
      <c r="AQ17" s="267"/>
      <c r="AR17" s="268"/>
      <c r="AS17" s="134" t="s">
        <v>356</v>
      </c>
      <c r="AT17" s="168"/>
      <c r="AU17" s="268"/>
      <c r="AV17" s="268"/>
      <c r="AW17" s="378" t="s">
        <v>300</v>
      </c>
      <c r="AX17" s="379"/>
    </row>
    <row r="18" spans="1:50" ht="22.5" customHeight="1" x14ac:dyDescent="0.15">
      <c r="A18" s="516"/>
      <c r="B18" s="514"/>
      <c r="C18" s="514"/>
      <c r="D18" s="514"/>
      <c r="E18" s="514"/>
      <c r="F18" s="515"/>
      <c r="G18" s="541"/>
      <c r="H18" s="1014"/>
      <c r="I18" s="1014"/>
      <c r="J18" s="1014"/>
      <c r="K18" s="1014"/>
      <c r="L18" s="1014"/>
      <c r="M18" s="1014"/>
      <c r="N18" s="1014"/>
      <c r="O18" s="1015"/>
      <c r="P18" s="157"/>
      <c r="Q18" s="1022"/>
      <c r="R18" s="1022"/>
      <c r="S18" s="1022"/>
      <c r="T18" s="1022"/>
      <c r="U18" s="1022"/>
      <c r="V18" s="1022"/>
      <c r="W18" s="1022"/>
      <c r="X18" s="1023"/>
      <c r="Y18" s="1000" t="s">
        <v>12</v>
      </c>
      <c r="Z18" s="1001"/>
      <c r="AA18" s="1002"/>
      <c r="AB18" s="552"/>
      <c r="AC18" s="1003"/>
      <c r="AD18" s="100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23"/>
      <c r="AC19" s="999"/>
      <c r="AD19" s="99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301</v>
      </c>
      <c r="AC20" s="1029"/>
      <c r="AD20" s="102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357</v>
      </c>
      <c r="AF23" s="996"/>
      <c r="AG23" s="996"/>
      <c r="AH23" s="996"/>
      <c r="AI23" s="996" t="s">
        <v>363</v>
      </c>
      <c r="AJ23" s="996"/>
      <c r="AK23" s="996"/>
      <c r="AL23" s="996"/>
      <c r="AM23" s="996" t="s">
        <v>472</v>
      </c>
      <c r="AN23" s="996"/>
      <c r="AO23" s="996"/>
      <c r="AP23" s="459"/>
      <c r="AQ23" s="172" t="s">
        <v>355</v>
      </c>
      <c r="AR23" s="165"/>
      <c r="AS23" s="165"/>
      <c r="AT23" s="166"/>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5"/>
      <c r="Z24" s="1006"/>
      <c r="AA24" s="1007"/>
      <c r="AB24" s="1011"/>
      <c r="AC24" s="1012"/>
      <c r="AD24" s="1013"/>
      <c r="AE24" s="375"/>
      <c r="AF24" s="375"/>
      <c r="AG24" s="375"/>
      <c r="AH24" s="375"/>
      <c r="AI24" s="375"/>
      <c r="AJ24" s="375"/>
      <c r="AK24" s="375"/>
      <c r="AL24" s="375"/>
      <c r="AM24" s="375"/>
      <c r="AN24" s="375"/>
      <c r="AO24" s="375"/>
      <c r="AP24" s="329"/>
      <c r="AQ24" s="267"/>
      <c r="AR24" s="268"/>
      <c r="AS24" s="134" t="s">
        <v>356</v>
      </c>
      <c r="AT24" s="168"/>
      <c r="AU24" s="268"/>
      <c r="AV24" s="268"/>
      <c r="AW24" s="378" t="s">
        <v>300</v>
      </c>
      <c r="AX24" s="379"/>
    </row>
    <row r="25" spans="1:50" ht="22.5" customHeight="1" x14ac:dyDescent="0.15">
      <c r="A25" s="516"/>
      <c r="B25" s="514"/>
      <c r="C25" s="514"/>
      <c r="D25" s="514"/>
      <c r="E25" s="514"/>
      <c r="F25" s="515"/>
      <c r="G25" s="541"/>
      <c r="H25" s="1014"/>
      <c r="I25" s="1014"/>
      <c r="J25" s="1014"/>
      <c r="K25" s="1014"/>
      <c r="L25" s="1014"/>
      <c r="M25" s="1014"/>
      <c r="N25" s="1014"/>
      <c r="O25" s="1015"/>
      <c r="P25" s="157"/>
      <c r="Q25" s="1022"/>
      <c r="R25" s="1022"/>
      <c r="S25" s="1022"/>
      <c r="T25" s="1022"/>
      <c r="U25" s="1022"/>
      <c r="V25" s="1022"/>
      <c r="W25" s="1022"/>
      <c r="X25" s="1023"/>
      <c r="Y25" s="1000" t="s">
        <v>12</v>
      </c>
      <c r="Z25" s="1001"/>
      <c r="AA25" s="1002"/>
      <c r="AB25" s="552"/>
      <c r="AC25" s="1003"/>
      <c r="AD25" s="100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23"/>
      <c r="AC26" s="999"/>
      <c r="AD26" s="99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301</v>
      </c>
      <c r="AC27" s="1029"/>
      <c r="AD27" s="102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357</v>
      </c>
      <c r="AF30" s="996"/>
      <c r="AG30" s="996"/>
      <c r="AH30" s="996"/>
      <c r="AI30" s="996" t="s">
        <v>363</v>
      </c>
      <c r="AJ30" s="996"/>
      <c r="AK30" s="996"/>
      <c r="AL30" s="996"/>
      <c r="AM30" s="996" t="s">
        <v>472</v>
      </c>
      <c r="AN30" s="996"/>
      <c r="AO30" s="996"/>
      <c r="AP30" s="459"/>
      <c r="AQ30" s="172" t="s">
        <v>355</v>
      </c>
      <c r="AR30" s="165"/>
      <c r="AS30" s="165"/>
      <c r="AT30" s="166"/>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5"/>
      <c r="Z31" s="1006"/>
      <c r="AA31" s="1007"/>
      <c r="AB31" s="1011"/>
      <c r="AC31" s="1012"/>
      <c r="AD31" s="1013"/>
      <c r="AE31" s="375"/>
      <c r="AF31" s="375"/>
      <c r="AG31" s="375"/>
      <c r="AH31" s="375"/>
      <c r="AI31" s="375"/>
      <c r="AJ31" s="375"/>
      <c r="AK31" s="375"/>
      <c r="AL31" s="375"/>
      <c r="AM31" s="375"/>
      <c r="AN31" s="375"/>
      <c r="AO31" s="375"/>
      <c r="AP31" s="329"/>
      <c r="AQ31" s="267"/>
      <c r="AR31" s="268"/>
      <c r="AS31" s="134" t="s">
        <v>356</v>
      </c>
      <c r="AT31" s="168"/>
      <c r="AU31" s="268"/>
      <c r="AV31" s="268"/>
      <c r="AW31" s="378" t="s">
        <v>300</v>
      </c>
      <c r="AX31" s="379"/>
    </row>
    <row r="32" spans="1:50" ht="22.5" customHeight="1" x14ac:dyDescent="0.15">
      <c r="A32" s="516"/>
      <c r="B32" s="514"/>
      <c r="C32" s="514"/>
      <c r="D32" s="514"/>
      <c r="E32" s="514"/>
      <c r="F32" s="515"/>
      <c r="G32" s="541"/>
      <c r="H32" s="1014"/>
      <c r="I32" s="1014"/>
      <c r="J32" s="1014"/>
      <c r="K32" s="1014"/>
      <c r="L32" s="1014"/>
      <c r="M32" s="1014"/>
      <c r="N32" s="1014"/>
      <c r="O32" s="1015"/>
      <c r="P32" s="157"/>
      <c r="Q32" s="1022"/>
      <c r="R32" s="1022"/>
      <c r="S32" s="1022"/>
      <c r="T32" s="1022"/>
      <c r="U32" s="1022"/>
      <c r="V32" s="1022"/>
      <c r="W32" s="1022"/>
      <c r="X32" s="1023"/>
      <c r="Y32" s="1000" t="s">
        <v>12</v>
      </c>
      <c r="Z32" s="1001"/>
      <c r="AA32" s="1002"/>
      <c r="AB32" s="552"/>
      <c r="AC32" s="1003"/>
      <c r="AD32" s="100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23"/>
      <c r="AC33" s="999"/>
      <c r="AD33" s="99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301</v>
      </c>
      <c r="AC34" s="1029"/>
      <c r="AD34" s="102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357</v>
      </c>
      <c r="AF37" s="996"/>
      <c r="AG37" s="996"/>
      <c r="AH37" s="996"/>
      <c r="AI37" s="996" t="s">
        <v>363</v>
      </c>
      <c r="AJ37" s="996"/>
      <c r="AK37" s="996"/>
      <c r="AL37" s="996"/>
      <c r="AM37" s="996" t="s">
        <v>472</v>
      </c>
      <c r="AN37" s="996"/>
      <c r="AO37" s="996"/>
      <c r="AP37" s="459"/>
      <c r="AQ37" s="172" t="s">
        <v>355</v>
      </c>
      <c r="AR37" s="165"/>
      <c r="AS37" s="165"/>
      <c r="AT37" s="166"/>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5"/>
      <c r="Z38" s="1006"/>
      <c r="AA38" s="1007"/>
      <c r="AB38" s="1011"/>
      <c r="AC38" s="1012"/>
      <c r="AD38" s="1013"/>
      <c r="AE38" s="375"/>
      <c r="AF38" s="375"/>
      <c r="AG38" s="375"/>
      <c r="AH38" s="375"/>
      <c r="AI38" s="375"/>
      <c r="AJ38" s="375"/>
      <c r="AK38" s="375"/>
      <c r="AL38" s="375"/>
      <c r="AM38" s="375"/>
      <c r="AN38" s="375"/>
      <c r="AO38" s="375"/>
      <c r="AP38" s="329"/>
      <c r="AQ38" s="267"/>
      <c r="AR38" s="268"/>
      <c r="AS38" s="134" t="s">
        <v>356</v>
      </c>
      <c r="AT38" s="168"/>
      <c r="AU38" s="268"/>
      <c r="AV38" s="268"/>
      <c r="AW38" s="378" t="s">
        <v>300</v>
      </c>
      <c r="AX38" s="379"/>
    </row>
    <row r="39" spans="1:50" ht="22.5" customHeight="1" x14ac:dyDescent="0.15">
      <c r="A39" s="516"/>
      <c r="B39" s="514"/>
      <c r="C39" s="514"/>
      <c r="D39" s="514"/>
      <c r="E39" s="514"/>
      <c r="F39" s="515"/>
      <c r="G39" s="541"/>
      <c r="H39" s="1014"/>
      <c r="I39" s="1014"/>
      <c r="J39" s="1014"/>
      <c r="K39" s="1014"/>
      <c r="L39" s="1014"/>
      <c r="M39" s="1014"/>
      <c r="N39" s="1014"/>
      <c r="O39" s="1015"/>
      <c r="P39" s="157"/>
      <c r="Q39" s="1022"/>
      <c r="R39" s="1022"/>
      <c r="S39" s="1022"/>
      <c r="T39" s="1022"/>
      <c r="U39" s="1022"/>
      <c r="V39" s="1022"/>
      <c r="W39" s="1022"/>
      <c r="X39" s="1023"/>
      <c r="Y39" s="1000" t="s">
        <v>12</v>
      </c>
      <c r="Z39" s="1001"/>
      <c r="AA39" s="1002"/>
      <c r="AB39" s="552"/>
      <c r="AC39" s="1003"/>
      <c r="AD39" s="100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23"/>
      <c r="AC40" s="999"/>
      <c r="AD40" s="99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301</v>
      </c>
      <c r="AC41" s="1029"/>
      <c r="AD41" s="102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357</v>
      </c>
      <c r="AF44" s="996"/>
      <c r="AG44" s="996"/>
      <c r="AH44" s="996"/>
      <c r="AI44" s="996" t="s">
        <v>363</v>
      </c>
      <c r="AJ44" s="996"/>
      <c r="AK44" s="996"/>
      <c r="AL44" s="996"/>
      <c r="AM44" s="996" t="s">
        <v>472</v>
      </c>
      <c r="AN44" s="996"/>
      <c r="AO44" s="996"/>
      <c r="AP44" s="459"/>
      <c r="AQ44" s="172" t="s">
        <v>355</v>
      </c>
      <c r="AR44" s="165"/>
      <c r="AS44" s="165"/>
      <c r="AT44" s="166"/>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5"/>
      <c r="Z45" s="1006"/>
      <c r="AA45" s="1007"/>
      <c r="AB45" s="1011"/>
      <c r="AC45" s="1012"/>
      <c r="AD45" s="1013"/>
      <c r="AE45" s="375"/>
      <c r="AF45" s="375"/>
      <c r="AG45" s="375"/>
      <c r="AH45" s="375"/>
      <c r="AI45" s="375"/>
      <c r="AJ45" s="375"/>
      <c r="AK45" s="375"/>
      <c r="AL45" s="375"/>
      <c r="AM45" s="375"/>
      <c r="AN45" s="375"/>
      <c r="AO45" s="375"/>
      <c r="AP45" s="329"/>
      <c r="AQ45" s="267"/>
      <c r="AR45" s="268"/>
      <c r="AS45" s="134" t="s">
        <v>356</v>
      </c>
      <c r="AT45" s="168"/>
      <c r="AU45" s="268"/>
      <c r="AV45" s="268"/>
      <c r="AW45" s="378" t="s">
        <v>300</v>
      </c>
      <c r="AX45" s="379"/>
    </row>
    <row r="46" spans="1:50" ht="22.5" customHeight="1" x14ac:dyDescent="0.15">
      <c r="A46" s="516"/>
      <c r="B46" s="514"/>
      <c r="C46" s="514"/>
      <c r="D46" s="514"/>
      <c r="E46" s="514"/>
      <c r="F46" s="515"/>
      <c r="G46" s="541"/>
      <c r="H46" s="1014"/>
      <c r="I46" s="1014"/>
      <c r="J46" s="1014"/>
      <c r="K46" s="1014"/>
      <c r="L46" s="1014"/>
      <c r="M46" s="1014"/>
      <c r="N46" s="1014"/>
      <c r="O46" s="1015"/>
      <c r="P46" s="157"/>
      <c r="Q46" s="1022"/>
      <c r="R46" s="1022"/>
      <c r="S46" s="1022"/>
      <c r="T46" s="1022"/>
      <c r="U46" s="1022"/>
      <c r="V46" s="1022"/>
      <c r="W46" s="1022"/>
      <c r="X46" s="1023"/>
      <c r="Y46" s="1000" t="s">
        <v>12</v>
      </c>
      <c r="Z46" s="1001"/>
      <c r="AA46" s="1002"/>
      <c r="AB46" s="552"/>
      <c r="AC46" s="1003"/>
      <c r="AD46" s="100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23"/>
      <c r="AC47" s="999"/>
      <c r="AD47" s="99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301</v>
      </c>
      <c r="AC48" s="1029"/>
      <c r="AD48" s="102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9" t="s">
        <v>11</v>
      </c>
      <c r="AC51" s="1009"/>
      <c r="AD51" s="1010"/>
      <c r="AE51" s="996" t="s">
        <v>357</v>
      </c>
      <c r="AF51" s="996"/>
      <c r="AG51" s="996"/>
      <c r="AH51" s="996"/>
      <c r="AI51" s="996" t="s">
        <v>363</v>
      </c>
      <c r="AJ51" s="996"/>
      <c r="AK51" s="996"/>
      <c r="AL51" s="996"/>
      <c r="AM51" s="996" t="s">
        <v>472</v>
      </c>
      <c r="AN51" s="996"/>
      <c r="AO51" s="996"/>
      <c r="AP51" s="459"/>
      <c r="AQ51" s="172" t="s">
        <v>355</v>
      </c>
      <c r="AR51" s="165"/>
      <c r="AS51" s="165"/>
      <c r="AT51" s="166"/>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5"/>
      <c r="Z52" s="1006"/>
      <c r="AA52" s="1007"/>
      <c r="AB52" s="1011"/>
      <c r="AC52" s="1012"/>
      <c r="AD52" s="1013"/>
      <c r="AE52" s="375"/>
      <c r="AF52" s="375"/>
      <c r="AG52" s="375"/>
      <c r="AH52" s="375"/>
      <c r="AI52" s="375"/>
      <c r="AJ52" s="375"/>
      <c r="AK52" s="375"/>
      <c r="AL52" s="375"/>
      <c r="AM52" s="375"/>
      <c r="AN52" s="375"/>
      <c r="AO52" s="375"/>
      <c r="AP52" s="329"/>
      <c r="AQ52" s="267"/>
      <c r="AR52" s="268"/>
      <c r="AS52" s="134" t="s">
        <v>356</v>
      </c>
      <c r="AT52" s="168"/>
      <c r="AU52" s="268"/>
      <c r="AV52" s="268"/>
      <c r="AW52" s="378" t="s">
        <v>300</v>
      </c>
      <c r="AX52" s="379"/>
    </row>
    <row r="53" spans="1:50" ht="22.5" customHeight="1" x14ac:dyDescent="0.15">
      <c r="A53" s="516"/>
      <c r="B53" s="514"/>
      <c r="C53" s="514"/>
      <c r="D53" s="514"/>
      <c r="E53" s="514"/>
      <c r="F53" s="515"/>
      <c r="G53" s="541"/>
      <c r="H53" s="1014"/>
      <c r="I53" s="1014"/>
      <c r="J53" s="1014"/>
      <c r="K53" s="1014"/>
      <c r="L53" s="1014"/>
      <c r="M53" s="1014"/>
      <c r="N53" s="1014"/>
      <c r="O53" s="1015"/>
      <c r="P53" s="157"/>
      <c r="Q53" s="1022"/>
      <c r="R53" s="1022"/>
      <c r="S53" s="1022"/>
      <c r="T53" s="1022"/>
      <c r="U53" s="1022"/>
      <c r="V53" s="1022"/>
      <c r="W53" s="1022"/>
      <c r="X53" s="1023"/>
      <c r="Y53" s="1000" t="s">
        <v>12</v>
      </c>
      <c r="Z53" s="1001"/>
      <c r="AA53" s="1002"/>
      <c r="AB53" s="552"/>
      <c r="AC53" s="1003"/>
      <c r="AD53" s="100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23"/>
      <c r="AC54" s="999"/>
      <c r="AD54" s="99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301</v>
      </c>
      <c r="AC55" s="1029"/>
      <c r="AD55" s="102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357</v>
      </c>
      <c r="AF58" s="996"/>
      <c r="AG58" s="996"/>
      <c r="AH58" s="996"/>
      <c r="AI58" s="996" t="s">
        <v>363</v>
      </c>
      <c r="AJ58" s="996"/>
      <c r="AK58" s="996"/>
      <c r="AL58" s="996"/>
      <c r="AM58" s="996" t="s">
        <v>472</v>
      </c>
      <c r="AN58" s="996"/>
      <c r="AO58" s="996"/>
      <c r="AP58" s="459"/>
      <c r="AQ58" s="172" t="s">
        <v>355</v>
      </c>
      <c r="AR58" s="165"/>
      <c r="AS58" s="165"/>
      <c r="AT58" s="166"/>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5"/>
      <c r="Z59" s="1006"/>
      <c r="AA59" s="1007"/>
      <c r="AB59" s="1011"/>
      <c r="AC59" s="1012"/>
      <c r="AD59" s="1013"/>
      <c r="AE59" s="375"/>
      <c r="AF59" s="375"/>
      <c r="AG59" s="375"/>
      <c r="AH59" s="375"/>
      <c r="AI59" s="375"/>
      <c r="AJ59" s="375"/>
      <c r="AK59" s="375"/>
      <c r="AL59" s="375"/>
      <c r="AM59" s="375"/>
      <c r="AN59" s="375"/>
      <c r="AO59" s="375"/>
      <c r="AP59" s="329"/>
      <c r="AQ59" s="267"/>
      <c r="AR59" s="268"/>
      <c r="AS59" s="134" t="s">
        <v>356</v>
      </c>
      <c r="AT59" s="168"/>
      <c r="AU59" s="268"/>
      <c r="AV59" s="268"/>
      <c r="AW59" s="378" t="s">
        <v>300</v>
      </c>
      <c r="AX59" s="379"/>
    </row>
    <row r="60" spans="1:50" ht="22.5" customHeight="1" x14ac:dyDescent="0.15">
      <c r="A60" s="516"/>
      <c r="B60" s="514"/>
      <c r="C60" s="514"/>
      <c r="D60" s="514"/>
      <c r="E60" s="514"/>
      <c r="F60" s="515"/>
      <c r="G60" s="541"/>
      <c r="H60" s="1014"/>
      <c r="I60" s="1014"/>
      <c r="J60" s="1014"/>
      <c r="K60" s="1014"/>
      <c r="L60" s="1014"/>
      <c r="M60" s="1014"/>
      <c r="N60" s="1014"/>
      <c r="O60" s="1015"/>
      <c r="P60" s="157"/>
      <c r="Q60" s="1022"/>
      <c r="R60" s="1022"/>
      <c r="S60" s="1022"/>
      <c r="T60" s="1022"/>
      <c r="U60" s="1022"/>
      <c r="V60" s="1022"/>
      <c r="W60" s="1022"/>
      <c r="X60" s="1023"/>
      <c r="Y60" s="1000" t="s">
        <v>12</v>
      </c>
      <c r="Z60" s="1001"/>
      <c r="AA60" s="1002"/>
      <c r="AB60" s="552"/>
      <c r="AC60" s="1003"/>
      <c r="AD60" s="100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23"/>
      <c r="AC61" s="999"/>
      <c r="AD61" s="99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301</v>
      </c>
      <c r="AC62" s="1029"/>
      <c r="AD62" s="102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357</v>
      </c>
      <c r="AF65" s="996"/>
      <c r="AG65" s="996"/>
      <c r="AH65" s="996"/>
      <c r="AI65" s="996" t="s">
        <v>363</v>
      </c>
      <c r="AJ65" s="996"/>
      <c r="AK65" s="996"/>
      <c r="AL65" s="996"/>
      <c r="AM65" s="996" t="s">
        <v>472</v>
      </c>
      <c r="AN65" s="996"/>
      <c r="AO65" s="996"/>
      <c r="AP65" s="459"/>
      <c r="AQ65" s="172" t="s">
        <v>355</v>
      </c>
      <c r="AR65" s="165"/>
      <c r="AS65" s="165"/>
      <c r="AT65" s="166"/>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5"/>
      <c r="Z66" s="1006"/>
      <c r="AA66" s="1007"/>
      <c r="AB66" s="1011"/>
      <c r="AC66" s="1012"/>
      <c r="AD66" s="1013"/>
      <c r="AE66" s="375"/>
      <c r="AF66" s="375"/>
      <c r="AG66" s="375"/>
      <c r="AH66" s="375"/>
      <c r="AI66" s="375"/>
      <c r="AJ66" s="375"/>
      <c r="AK66" s="375"/>
      <c r="AL66" s="375"/>
      <c r="AM66" s="375"/>
      <c r="AN66" s="375"/>
      <c r="AO66" s="375"/>
      <c r="AP66" s="329"/>
      <c r="AQ66" s="267"/>
      <c r="AR66" s="268"/>
      <c r="AS66" s="134" t="s">
        <v>356</v>
      </c>
      <c r="AT66" s="168"/>
      <c r="AU66" s="268"/>
      <c r="AV66" s="268"/>
      <c r="AW66" s="378" t="s">
        <v>300</v>
      </c>
      <c r="AX66" s="379"/>
    </row>
    <row r="67" spans="1:50" ht="22.5" customHeight="1" x14ac:dyDescent="0.15">
      <c r="A67" s="516"/>
      <c r="B67" s="514"/>
      <c r="C67" s="514"/>
      <c r="D67" s="514"/>
      <c r="E67" s="514"/>
      <c r="F67" s="515"/>
      <c r="G67" s="541"/>
      <c r="H67" s="1014"/>
      <c r="I67" s="1014"/>
      <c r="J67" s="1014"/>
      <c r="K67" s="1014"/>
      <c r="L67" s="1014"/>
      <c r="M67" s="1014"/>
      <c r="N67" s="1014"/>
      <c r="O67" s="1015"/>
      <c r="P67" s="157"/>
      <c r="Q67" s="1022"/>
      <c r="R67" s="1022"/>
      <c r="S67" s="1022"/>
      <c r="T67" s="1022"/>
      <c r="U67" s="1022"/>
      <c r="V67" s="1022"/>
      <c r="W67" s="1022"/>
      <c r="X67" s="1023"/>
      <c r="Y67" s="1000" t="s">
        <v>12</v>
      </c>
      <c r="Z67" s="1001"/>
      <c r="AA67" s="1002"/>
      <c r="AB67" s="552"/>
      <c r="AC67" s="1003"/>
      <c r="AD67" s="100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23"/>
      <c r="AC68" s="999"/>
      <c r="AD68" s="99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6"/>
      <c r="B5" s="1037"/>
      <c r="C5" s="1037"/>
      <c r="D5" s="1037"/>
      <c r="E5" s="1037"/>
      <c r="F5" s="1038"/>
      <c r="G5" s="345"/>
      <c r="H5" s="346"/>
      <c r="I5" s="346"/>
      <c r="J5" s="346"/>
      <c r="K5" s="347"/>
      <c r="L5" s="400"/>
      <c r="M5" s="401"/>
      <c r="N5" s="401"/>
      <c r="O5" s="401"/>
      <c r="P5" s="401"/>
      <c r="Q5" s="401"/>
      <c r="R5" s="401"/>
      <c r="S5" s="401"/>
      <c r="T5" s="401"/>
      <c r="U5" s="401"/>
      <c r="V5" s="401"/>
      <c r="W5" s="401"/>
      <c r="X5" s="402"/>
      <c r="Y5" s="397"/>
      <c r="Z5" s="398"/>
      <c r="AA5" s="398"/>
      <c r="AB5" s="404"/>
      <c r="AC5" s="345"/>
      <c r="AD5" s="346"/>
      <c r="AE5" s="346"/>
      <c r="AF5" s="346"/>
      <c r="AG5" s="347"/>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5"/>
      <c r="H6" s="346"/>
      <c r="I6" s="346"/>
      <c r="J6" s="346"/>
      <c r="K6" s="347"/>
      <c r="L6" s="400"/>
      <c r="M6" s="401"/>
      <c r="N6" s="401"/>
      <c r="O6" s="401"/>
      <c r="P6" s="401"/>
      <c r="Q6" s="401"/>
      <c r="R6" s="401"/>
      <c r="S6" s="401"/>
      <c r="T6" s="401"/>
      <c r="U6" s="401"/>
      <c r="V6" s="401"/>
      <c r="W6" s="401"/>
      <c r="X6" s="402"/>
      <c r="Y6" s="397"/>
      <c r="Z6" s="398"/>
      <c r="AA6" s="398"/>
      <c r="AB6" s="404"/>
      <c r="AC6" s="345"/>
      <c r="AD6" s="346"/>
      <c r="AE6" s="346"/>
      <c r="AF6" s="346"/>
      <c r="AG6" s="347"/>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5"/>
      <c r="H7" s="346"/>
      <c r="I7" s="346"/>
      <c r="J7" s="346"/>
      <c r="K7" s="347"/>
      <c r="L7" s="400"/>
      <c r="M7" s="401"/>
      <c r="N7" s="401"/>
      <c r="O7" s="401"/>
      <c r="P7" s="401"/>
      <c r="Q7" s="401"/>
      <c r="R7" s="401"/>
      <c r="S7" s="401"/>
      <c r="T7" s="401"/>
      <c r="U7" s="401"/>
      <c r="V7" s="401"/>
      <c r="W7" s="401"/>
      <c r="X7" s="402"/>
      <c r="Y7" s="397"/>
      <c r="Z7" s="398"/>
      <c r="AA7" s="398"/>
      <c r="AB7" s="404"/>
      <c r="AC7" s="345"/>
      <c r="AD7" s="346"/>
      <c r="AE7" s="346"/>
      <c r="AF7" s="346"/>
      <c r="AG7" s="347"/>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5"/>
      <c r="H8" s="346"/>
      <c r="I8" s="346"/>
      <c r="J8" s="346"/>
      <c r="K8" s="347"/>
      <c r="L8" s="400"/>
      <c r="M8" s="401"/>
      <c r="N8" s="401"/>
      <c r="O8" s="401"/>
      <c r="P8" s="401"/>
      <c r="Q8" s="401"/>
      <c r="R8" s="401"/>
      <c r="S8" s="401"/>
      <c r="T8" s="401"/>
      <c r="U8" s="401"/>
      <c r="V8" s="401"/>
      <c r="W8" s="401"/>
      <c r="X8" s="402"/>
      <c r="Y8" s="397"/>
      <c r="Z8" s="398"/>
      <c r="AA8" s="398"/>
      <c r="AB8" s="404"/>
      <c r="AC8" s="345"/>
      <c r="AD8" s="346"/>
      <c r="AE8" s="346"/>
      <c r="AF8" s="346"/>
      <c r="AG8" s="347"/>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5"/>
      <c r="H9" s="346"/>
      <c r="I9" s="346"/>
      <c r="J9" s="346"/>
      <c r="K9" s="347"/>
      <c r="L9" s="400"/>
      <c r="M9" s="401"/>
      <c r="N9" s="401"/>
      <c r="O9" s="401"/>
      <c r="P9" s="401"/>
      <c r="Q9" s="401"/>
      <c r="R9" s="401"/>
      <c r="S9" s="401"/>
      <c r="T9" s="401"/>
      <c r="U9" s="401"/>
      <c r="V9" s="401"/>
      <c r="W9" s="401"/>
      <c r="X9" s="402"/>
      <c r="Y9" s="397"/>
      <c r="Z9" s="398"/>
      <c r="AA9" s="398"/>
      <c r="AB9" s="404"/>
      <c r="AC9" s="345"/>
      <c r="AD9" s="346"/>
      <c r="AE9" s="346"/>
      <c r="AF9" s="346"/>
      <c r="AG9" s="347"/>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5"/>
      <c r="H10" s="346"/>
      <c r="I10" s="346"/>
      <c r="J10" s="346"/>
      <c r="K10" s="347"/>
      <c r="L10" s="400"/>
      <c r="M10" s="401"/>
      <c r="N10" s="401"/>
      <c r="O10" s="401"/>
      <c r="P10" s="401"/>
      <c r="Q10" s="401"/>
      <c r="R10" s="401"/>
      <c r="S10" s="401"/>
      <c r="T10" s="401"/>
      <c r="U10" s="401"/>
      <c r="V10" s="401"/>
      <c r="W10" s="401"/>
      <c r="X10" s="402"/>
      <c r="Y10" s="397"/>
      <c r="Z10" s="398"/>
      <c r="AA10" s="398"/>
      <c r="AB10" s="404"/>
      <c r="AC10" s="345"/>
      <c r="AD10" s="346"/>
      <c r="AE10" s="346"/>
      <c r="AF10" s="346"/>
      <c r="AG10" s="34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5"/>
      <c r="H11" s="346"/>
      <c r="I11" s="346"/>
      <c r="J11" s="346"/>
      <c r="K11" s="347"/>
      <c r="L11" s="400"/>
      <c r="M11" s="401"/>
      <c r="N11" s="401"/>
      <c r="O11" s="401"/>
      <c r="P11" s="401"/>
      <c r="Q11" s="401"/>
      <c r="R11" s="401"/>
      <c r="S11" s="401"/>
      <c r="T11" s="401"/>
      <c r="U11" s="401"/>
      <c r="V11" s="401"/>
      <c r="W11" s="401"/>
      <c r="X11" s="402"/>
      <c r="Y11" s="397"/>
      <c r="Z11" s="398"/>
      <c r="AA11" s="398"/>
      <c r="AB11" s="404"/>
      <c r="AC11" s="345"/>
      <c r="AD11" s="346"/>
      <c r="AE11" s="346"/>
      <c r="AF11" s="346"/>
      <c r="AG11" s="34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5"/>
      <c r="H12" s="346"/>
      <c r="I12" s="346"/>
      <c r="J12" s="346"/>
      <c r="K12" s="347"/>
      <c r="L12" s="400"/>
      <c r="M12" s="401"/>
      <c r="N12" s="401"/>
      <c r="O12" s="401"/>
      <c r="P12" s="401"/>
      <c r="Q12" s="401"/>
      <c r="R12" s="401"/>
      <c r="S12" s="401"/>
      <c r="T12" s="401"/>
      <c r="U12" s="401"/>
      <c r="V12" s="401"/>
      <c r="W12" s="401"/>
      <c r="X12" s="402"/>
      <c r="Y12" s="397"/>
      <c r="Z12" s="398"/>
      <c r="AA12" s="398"/>
      <c r="AB12" s="404"/>
      <c r="AC12" s="345"/>
      <c r="AD12" s="346"/>
      <c r="AE12" s="346"/>
      <c r="AF12" s="346"/>
      <c r="AG12" s="34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5"/>
      <c r="H13" s="346"/>
      <c r="I13" s="346"/>
      <c r="J13" s="346"/>
      <c r="K13" s="347"/>
      <c r="L13" s="400"/>
      <c r="M13" s="401"/>
      <c r="N13" s="401"/>
      <c r="O13" s="401"/>
      <c r="P13" s="401"/>
      <c r="Q13" s="401"/>
      <c r="R13" s="401"/>
      <c r="S13" s="401"/>
      <c r="T13" s="401"/>
      <c r="U13" s="401"/>
      <c r="V13" s="401"/>
      <c r="W13" s="401"/>
      <c r="X13" s="402"/>
      <c r="Y13" s="397"/>
      <c r="Z13" s="398"/>
      <c r="AA13" s="398"/>
      <c r="AB13" s="404"/>
      <c r="AC13" s="345"/>
      <c r="AD13" s="346"/>
      <c r="AE13" s="346"/>
      <c r="AF13" s="346"/>
      <c r="AG13" s="34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6"/>
      <c r="B18" s="1037"/>
      <c r="C18" s="1037"/>
      <c r="D18" s="1037"/>
      <c r="E18" s="1037"/>
      <c r="F18" s="1038"/>
      <c r="G18" s="345"/>
      <c r="H18" s="346"/>
      <c r="I18" s="346"/>
      <c r="J18" s="346"/>
      <c r="K18" s="347"/>
      <c r="L18" s="400"/>
      <c r="M18" s="401"/>
      <c r="N18" s="401"/>
      <c r="O18" s="401"/>
      <c r="P18" s="401"/>
      <c r="Q18" s="401"/>
      <c r="R18" s="401"/>
      <c r="S18" s="401"/>
      <c r="T18" s="401"/>
      <c r="U18" s="401"/>
      <c r="V18" s="401"/>
      <c r="W18" s="401"/>
      <c r="X18" s="402"/>
      <c r="Y18" s="397"/>
      <c r="Z18" s="398"/>
      <c r="AA18" s="398"/>
      <c r="AB18" s="404"/>
      <c r="AC18" s="345"/>
      <c r="AD18" s="346"/>
      <c r="AE18" s="346"/>
      <c r="AF18" s="346"/>
      <c r="AG18" s="34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5"/>
      <c r="H19" s="346"/>
      <c r="I19" s="346"/>
      <c r="J19" s="346"/>
      <c r="K19" s="347"/>
      <c r="L19" s="400"/>
      <c r="M19" s="401"/>
      <c r="N19" s="401"/>
      <c r="O19" s="401"/>
      <c r="P19" s="401"/>
      <c r="Q19" s="401"/>
      <c r="R19" s="401"/>
      <c r="S19" s="401"/>
      <c r="T19" s="401"/>
      <c r="U19" s="401"/>
      <c r="V19" s="401"/>
      <c r="W19" s="401"/>
      <c r="X19" s="402"/>
      <c r="Y19" s="397"/>
      <c r="Z19" s="398"/>
      <c r="AA19" s="398"/>
      <c r="AB19" s="404"/>
      <c r="AC19" s="345"/>
      <c r="AD19" s="346"/>
      <c r="AE19" s="346"/>
      <c r="AF19" s="346"/>
      <c r="AG19" s="34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5"/>
      <c r="H20" s="346"/>
      <c r="I20" s="346"/>
      <c r="J20" s="346"/>
      <c r="K20" s="347"/>
      <c r="L20" s="400"/>
      <c r="M20" s="401"/>
      <c r="N20" s="401"/>
      <c r="O20" s="401"/>
      <c r="P20" s="401"/>
      <c r="Q20" s="401"/>
      <c r="R20" s="401"/>
      <c r="S20" s="401"/>
      <c r="T20" s="401"/>
      <c r="U20" s="401"/>
      <c r="V20" s="401"/>
      <c r="W20" s="401"/>
      <c r="X20" s="402"/>
      <c r="Y20" s="397"/>
      <c r="Z20" s="398"/>
      <c r="AA20" s="398"/>
      <c r="AB20" s="404"/>
      <c r="AC20" s="345"/>
      <c r="AD20" s="346"/>
      <c r="AE20" s="346"/>
      <c r="AF20" s="346"/>
      <c r="AG20" s="34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5"/>
      <c r="H21" s="346"/>
      <c r="I21" s="346"/>
      <c r="J21" s="346"/>
      <c r="K21" s="347"/>
      <c r="L21" s="400"/>
      <c r="M21" s="401"/>
      <c r="N21" s="401"/>
      <c r="O21" s="401"/>
      <c r="P21" s="401"/>
      <c r="Q21" s="401"/>
      <c r="R21" s="401"/>
      <c r="S21" s="401"/>
      <c r="T21" s="401"/>
      <c r="U21" s="401"/>
      <c r="V21" s="401"/>
      <c r="W21" s="401"/>
      <c r="X21" s="402"/>
      <c r="Y21" s="397"/>
      <c r="Z21" s="398"/>
      <c r="AA21" s="398"/>
      <c r="AB21" s="404"/>
      <c r="AC21" s="345"/>
      <c r="AD21" s="346"/>
      <c r="AE21" s="346"/>
      <c r="AF21" s="346"/>
      <c r="AG21" s="34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5"/>
      <c r="H22" s="346"/>
      <c r="I22" s="346"/>
      <c r="J22" s="346"/>
      <c r="K22" s="347"/>
      <c r="L22" s="400"/>
      <c r="M22" s="401"/>
      <c r="N22" s="401"/>
      <c r="O22" s="401"/>
      <c r="P22" s="401"/>
      <c r="Q22" s="401"/>
      <c r="R22" s="401"/>
      <c r="S22" s="401"/>
      <c r="T22" s="401"/>
      <c r="U22" s="401"/>
      <c r="V22" s="401"/>
      <c r="W22" s="401"/>
      <c r="X22" s="402"/>
      <c r="Y22" s="397"/>
      <c r="Z22" s="398"/>
      <c r="AA22" s="398"/>
      <c r="AB22" s="404"/>
      <c r="AC22" s="345"/>
      <c r="AD22" s="346"/>
      <c r="AE22" s="346"/>
      <c r="AF22" s="346"/>
      <c r="AG22" s="34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5"/>
      <c r="H23" s="346"/>
      <c r="I23" s="346"/>
      <c r="J23" s="346"/>
      <c r="K23" s="347"/>
      <c r="L23" s="400"/>
      <c r="M23" s="401"/>
      <c r="N23" s="401"/>
      <c r="O23" s="401"/>
      <c r="P23" s="401"/>
      <c r="Q23" s="401"/>
      <c r="R23" s="401"/>
      <c r="S23" s="401"/>
      <c r="T23" s="401"/>
      <c r="U23" s="401"/>
      <c r="V23" s="401"/>
      <c r="W23" s="401"/>
      <c r="X23" s="402"/>
      <c r="Y23" s="397"/>
      <c r="Z23" s="398"/>
      <c r="AA23" s="398"/>
      <c r="AB23" s="404"/>
      <c r="AC23" s="345"/>
      <c r="AD23" s="346"/>
      <c r="AE23" s="346"/>
      <c r="AF23" s="346"/>
      <c r="AG23" s="34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5"/>
      <c r="H24" s="346"/>
      <c r="I24" s="346"/>
      <c r="J24" s="346"/>
      <c r="K24" s="347"/>
      <c r="L24" s="400"/>
      <c r="M24" s="401"/>
      <c r="N24" s="401"/>
      <c r="O24" s="401"/>
      <c r="P24" s="401"/>
      <c r="Q24" s="401"/>
      <c r="R24" s="401"/>
      <c r="S24" s="401"/>
      <c r="T24" s="401"/>
      <c r="U24" s="401"/>
      <c r="V24" s="401"/>
      <c r="W24" s="401"/>
      <c r="X24" s="402"/>
      <c r="Y24" s="397"/>
      <c r="Z24" s="398"/>
      <c r="AA24" s="398"/>
      <c r="AB24" s="404"/>
      <c r="AC24" s="345"/>
      <c r="AD24" s="346"/>
      <c r="AE24" s="346"/>
      <c r="AF24" s="346"/>
      <c r="AG24" s="34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5"/>
      <c r="H25" s="346"/>
      <c r="I25" s="346"/>
      <c r="J25" s="346"/>
      <c r="K25" s="347"/>
      <c r="L25" s="400"/>
      <c r="M25" s="401"/>
      <c r="N25" s="401"/>
      <c r="O25" s="401"/>
      <c r="P25" s="401"/>
      <c r="Q25" s="401"/>
      <c r="R25" s="401"/>
      <c r="S25" s="401"/>
      <c r="T25" s="401"/>
      <c r="U25" s="401"/>
      <c r="V25" s="401"/>
      <c r="W25" s="401"/>
      <c r="X25" s="402"/>
      <c r="Y25" s="397"/>
      <c r="Z25" s="398"/>
      <c r="AA25" s="398"/>
      <c r="AB25" s="404"/>
      <c r="AC25" s="345"/>
      <c r="AD25" s="346"/>
      <c r="AE25" s="346"/>
      <c r="AF25" s="346"/>
      <c r="AG25" s="34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5"/>
      <c r="H26" s="346"/>
      <c r="I26" s="346"/>
      <c r="J26" s="346"/>
      <c r="K26" s="347"/>
      <c r="L26" s="400"/>
      <c r="M26" s="401"/>
      <c r="N26" s="401"/>
      <c r="O26" s="401"/>
      <c r="P26" s="401"/>
      <c r="Q26" s="401"/>
      <c r="R26" s="401"/>
      <c r="S26" s="401"/>
      <c r="T26" s="401"/>
      <c r="U26" s="401"/>
      <c r="V26" s="401"/>
      <c r="W26" s="401"/>
      <c r="X26" s="402"/>
      <c r="Y26" s="397"/>
      <c r="Z26" s="398"/>
      <c r="AA26" s="398"/>
      <c r="AB26" s="404"/>
      <c r="AC26" s="345"/>
      <c r="AD26" s="346"/>
      <c r="AE26" s="346"/>
      <c r="AF26" s="346"/>
      <c r="AG26" s="34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6"/>
      <c r="B31" s="1037"/>
      <c r="C31" s="1037"/>
      <c r="D31" s="1037"/>
      <c r="E31" s="1037"/>
      <c r="F31" s="1038"/>
      <c r="G31" s="345"/>
      <c r="H31" s="346"/>
      <c r="I31" s="346"/>
      <c r="J31" s="346"/>
      <c r="K31" s="347"/>
      <c r="L31" s="400"/>
      <c r="M31" s="401"/>
      <c r="N31" s="401"/>
      <c r="O31" s="401"/>
      <c r="P31" s="401"/>
      <c r="Q31" s="401"/>
      <c r="R31" s="401"/>
      <c r="S31" s="401"/>
      <c r="T31" s="401"/>
      <c r="U31" s="401"/>
      <c r="V31" s="401"/>
      <c r="W31" s="401"/>
      <c r="X31" s="402"/>
      <c r="Y31" s="397"/>
      <c r="Z31" s="398"/>
      <c r="AA31" s="398"/>
      <c r="AB31" s="404"/>
      <c r="AC31" s="345"/>
      <c r="AD31" s="346"/>
      <c r="AE31" s="346"/>
      <c r="AF31" s="346"/>
      <c r="AG31" s="34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5"/>
      <c r="H32" s="346"/>
      <c r="I32" s="346"/>
      <c r="J32" s="346"/>
      <c r="K32" s="347"/>
      <c r="L32" s="400"/>
      <c r="M32" s="401"/>
      <c r="N32" s="401"/>
      <c r="O32" s="401"/>
      <c r="P32" s="401"/>
      <c r="Q32" s="401"/>
      <c r="R32" s="401"/>
      <c r="S32" s="401"/>
      <c r="T32" s="401"/>
      <c r="U32" s="401"/>
      <c r="V32" s="401"/>
      <c r="W32" s="401"/>
      <c r="X32" s="402"/>
      <c r="Y32" s="397"/>
      <c r="Z32" s="398"/>
      <c r="AA32" s="398"/>
      <c r="AB32" s="404"/>
      <c r="AC32" s="345"/>
      <c r="AD32" s="346"/>
      <c r="AE32" s="346"/>
      <c r="AF32" s="346"/>
      <c r="AG32" s="34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5"/>
      <c r="H33" s="346"/>
      <c r="I33" s="346"/>
      <c r="J33" s="346"/>
      <c r="K33" s="347"/>
      <c r="L33" s="400"/>
      <c r="M33" s="401"/>
      <c r="N33" s="401"/>
      <c r="O33" s="401"/>
      <c r="P33" s="401"/>
      <c r="Q33" s="401"/>
      <c r="R33" s="401"/>
      <c r="S33" s="401"/>
      <c r="T33" s="401"/>
      <c r="U33" s="401"/>
      <c r="V33" s="401"/>
      <c r="W33" s="401"/>
      <c r="X33" s="402"/>
      <c r="Y33" s="397"/>
      <c r="Z33" s="398"/>
      <c r="AA33" s="398"/>
      <c r="AB33" s="404"/>
      <c r="AC33" s="345"/>
      <c r="AD33" s="346"/>
      <c r="AE33" s="346"/>
      <c r="AF33" s="346"/>
      <c r="AG33" s="34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5"/>
      <c r="H34" s="346"/>
      <c r="I34" s="346"/>
      <c r="J34" s="346"/>
      <c r="K34" s="347"/>
      <c r="L34" s="400"/>
      <c r="M34" s="401"/>
      <c r="N34" s="401"/>
      <c r="O34" s="401"/>
      <c r="P34" s="401"/>
      <c r="Q34" s="401"/>
      <c r="R34" s="401"/>
      <c r="S34" s="401"/>
      <c r="T34" s="401"/>
      <c r="U34" s="401"/>
      <c r="V34" s="401"/>
      <c r="W34" s="401"/>
      <c r="X34" s="402"/>
      <c r="Y34" s="397"/>
      <c r="Z34" s="398"/>
      <c r="AA34" s="398"/>
      <c r="AB34" s="404"/>
      <c r="AC34" s="345"/>
      <c r="AD34" s="346"/>
      <c r="AE34" s="346"/>
      <c r="AF34" s="346"/>
      <c r="AG34" s="34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5"/>
      <c r="H35" s="346"/>
      <c r="I35" s="346"/>
      <c r="J35" s="346"/>
      <c r="K35" s="347"/>
      <c r="L35" s="400"/>
      <c r="M35" s="401"/>
      <c r="N35" s="401"/>
      <c r="O35" s="401"/>
      <c r="P35" s="401"/>
      <c r="Q35" s="401"/>
      <c r="R35" s="401"/>
      <c r="S35" s="401"/>
      <c r="T35" s="401"/>
      <c r="U35" s="401"/>
      <c r="V35" s="401"/>
      <c r="W35" s="401"/>
      <c r="X35" s="402"/>
      <c r="Y35" s="397"/>
      <c r="Z35" s="398"/>
      <c r="AA35" s="398"/>
      <c r="AB35" s="404"/>
      <c r="AC35" s="345"/>
      <c r="AD35" s="346"/>
      <c r="AE35" s="346"/>
      <c r="AF35" s="346"/>
      <c r="AG35" s="34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5"/>
      <c r="H36" s="346"/>
      <c r="I36" s="346"/>
      <c r="J36" s="346"/>
      <c r="K36" s="347"/>
      <c r="L36" s="400"/>
      <c r="M36" s="401"/>
      <c r="N36" s="401"/>
      <c r="O36" s="401"/>
      <c r="P36" s="401"/>
      <c r="Q36" s="401"/>
      <c r="R36" s="401"/>
      <c r="S36" s="401"/>
      <c r="T36" s="401"/>
      <c r="U36" s="401"/>
      <c r="V36" s="401"/>
      <c r="W36" s="401"/>
      <c r="X36" s="402"/>
      <c r="Y36" s="397"/>
      <c r="Z36" s="398"/>
      <c r="AA36" s="398"/>
      <c r="AB36" s="404"/>
      <c r="AC36" s="345"/>
      <c r="AD36" s="346"/>
      <c r="AE36" s="346"/>
      <c r="AF36" s="346"/>
      <c r="AG36" s="34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5"/>
      <c r="H37" s="346"/>
      <c r="I37" s="346"/>
      <c r="J37" s="346"/>
      <c r="K37" s="347"/>
      <c r="L37" s="400"/>
      <c r="M37" s="401"/>
      <c r="N37" s="401"/>
      <c r="O37" s="401"/>
      <c r="P37" s="401"/>
      <c r="Q37" s="401"/>
      <c r="R37" s="401"/>
      <c r="S37" s="401"/>
      <c r="T37" s="401"/>
      <c r="U37" s="401"/>
      <c r="V37" s="401"/>
      <c r="W37" s="401"/>
      <c r="X37" s="402"/>
      <c r="Y37" s="397"/>
      <c r="Z37" s="398"/>
      <c r="AA37" s="398"/>
      <c r="AB37" s="404"/>
      <c r="AC37" s="345"/>
      <c r="AD37" s="346"/>
      <c r="AE37" s="346"/>
      <c r="AF37" s="346"/>
      <c r="AG37" s="34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5"/>
      <c r="H38" s="346"/>
      <c r="I38" s="346"/>
      <c r="J38" s="346"/>
      <c r="K38" s="347"/>
      <c r="L38" s="400"/>
      <c r="M38" s="401"/>
      <c r="N38" s="401"/>
      <c r="O38" s="401"/>
      <c r="P38" s="401"/>
      <c r="Q38" s="401"/>
      <c r="R38" s="401"/>
      <c r="S38" s="401"/>
      <c r="T38" s="401"/>
      <c r="U38" s="401"/>
      <c r="V38" s="401"/>
      <c r="W38" s="401"/>
      <c r="X38" s="402"/>
      <c r="Y38" s="397"/>
      <c r="Z38" s="398"/>
      <c r="AA38" s="398"/>
      <c r="AB38" s="404"/>
      <c r="AC38" s="345"/>
      <c r="AD38" s="346"/>
      <c r="AE38" s="346"/>
      <c r="AF38" s="346"/>
      <c r="AG38" s="34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5"/>
      <c r="H39" s="346"/>
      <c r="I39" s="346"/>
      <c r="J39" s="346"/>
      <c r="K39" s="347"/>
      <c r="L39" s="400"/>
      <c r="M39" s="401"/>
      <c r="N39" s="401"/>
      <c r="O39" s="401"/>
      <c r="P39" s="401"/>
      <c r="Q39" s="401"/>
      <c r="R39" s="401"/>
      <c r="S39" s="401"/>
      <c r="T39" s="401"/>
      <c r="U39" s="401"/>
      <c r="V39" s="401"/>
      <c r="W39" s="401"/>
      <c r="X39" s="402"/>
      <c r="Y39" s="397"/>
      <c r="Z39" s="398"/>
      <c r="AA39" s="398"/>
      <c r="AB39" s="404"/>
      <c r="AC39" s="345"/>
      <c r="AD39" s="346"/>
      <c r="AE39" s="346"/>
      <c r="AF39" s="346"/>
      <c r="AG39" s="34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6"/>
      <c r="B44" s="1037"/>
      <c r="C44" s="1037"/>
      <c r="D44" s="1037"/>
      <c r="E44" s="1037"/>
      <c r="F44" s="1038"/>
      <c r="G44" s="345"/>
      <c r="H44" s="346"/>
      <c r="I44" s="346"/>
      <c r="J44" s="346"/>
      <c r="K44" s="347"/>
      <c r="L44" s="400"/>
      <c r="M44" s="401"/>
      <c r="N44" s="401"/>
      <c r="O44" s="401"/>
      <c r="P44" s="401"/>
      <c r="Q44" s="401"/>
      <c r="R44" s="401"/>
      <c r="S44" s="401"/>
      <c r="T44" s="401"/>
      <c r="U44" s="401"/>
      <c r="V44" s="401"/>
      <c r="W44" s="401"/>
      <c r="X44" s="402"/>
      <c r="Y44" s="397"/>
      <c r="Z44" s="398"/>
      <c r="AA44" s="398"/>
      <c r="AB44" s="404"/>
      <c r="AC44" s="345"/>
      <c r="AD44" s="346"/>
      <c r="AE44" s="346"/>
      <c r="AF44" s="346"/>
      <c r="AG44" s="34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5"/>
      <c r="H45" s="346"/>
      <c r="I45" s="346"/>
      <c r="J45" s="346"/>
      <c r="K45" s="347"/>
      <c r="L45" s="400"/>
      <c r="M45" s="401"/>
      <c r="N45" s="401"/>
      <c r="O45" s="401"/>
      <c r="P45" s="401"/>
      <c r="Q45" s="401"/>
      <c r="R45" s="401"/>
      <c r="S45" s="401"/>
      <c r="T45" s="401"/>
      <c r="U45" s="401"/>
      <c r="V45" s="401"/>
      <c r="W45" s="401"/>
      <c r="X45" s="402"/>
      <c r="Y45" s="397"/>
      <c r="Z45" s="398"/>
      <c r="AA45" s="398"/>
      <c r="AB45" s="404"/>
      <c r="AC45" s="345"/>
      <c r="AD45" s="346"/>
      <c r="AE45" s="346"/>
      <c r="AF45" s="346"/>
      <c r="AG45" s="34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5"/>
      <c r="H46" s="346"/>
      <c r="I46" s="346"/>
      <c r="J46" s="346"/>
      <c r="K46" s="347"/>
      <c r="L46" s="400"/>
      <c r="M46" s="401"/>
      <c r="N46" s="401"/>
      <c r="O46" s="401"/>
      <c r="P46" s="401"/>
      <c r="Q46" s="401"/>
      <c r="R46" s="401"/>
      <c r="S46" s="401"/>
      <c r="T46" s="401"/>
      <c r="U46" s="401"/>
      <c r="V46" s="401"/>
      <c r="W46" s="401"/>
      <c r="X46" s="402"/>
      <c r="Y46" s="397"/>
      <c r="Z46" s="398"/>
      <c r="AA46" s="398"/>
      <c r="AB46" s="404"/>
      <c r="AC46" s="345"/>
      <c r="AD46" s="346"/>
      <c r="AE46" s="346"/>
      <c r="AF46" s="346"/>
      <c r="AG46" s="34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5"/>
      <c r="H47" s="346"/>
      <c r="I47" s="346"/>
      <c r="J47" s="346"/>
      <c r="K47" s="347"/>
      <c r="L47" s="400"/>
      <c r="M47" s="401"/>
      <c r="N47" s="401"/>
      <c r="O47" s="401"/>
      <c r="P47" s="401"/>
      <c r="Q47" s="401"/>
      <c r="R47" s="401"/>
      <c r="S47" s="401"/>
      <c r="T47" s="401"/>
      <c r="U47" s="401"/>
      <c r="V47" s="401"/>
      <c r="W47" s="401"/>
      <c r="X47" s="402"/>
      <c r="Y47" s="397"/>
      <c r="Z47" s="398"/>
      <c r="AA47" s="398"/>
      <c r="AB47" s="404"/>
      <c r="AC47" s="345"/>
      <c r="AD47" s="346"/>
      <c r="AE47" s="346"/>
      <c r="AF47" s="346"/>
      <c r="AG47" s="34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5"/>
      <c r="H48" s="346"/>
      <c r="I48" s="346"/>
      <c r="J48" s="346"/>
      <c r="K48" s="347"/>
      <c r="L48" s="400"/>
      <c r="M48" s="401"/>
      <c r="N48" s="401"/>
      <c r="O48" s="401"/>
      <c r="P48" s="401"/>
      <c r="Q48" s="401"/>
      <c r="R48" s="401"/>
      <c r="S48" s="401"/>
      <c r="T48" s="401"/>
      <c r="U48" s="401"/>
      <c r="V48" s="401"/>
      <c r="W48" s="401"/>
      <c r="X48" s="402"/>
      <c r="Y48" s="397"/>
      <c r="Z48" s="398"/>
      <c r="AA48" s="398"/>
      <c r="AB48" s="404"/>
      <c r="AC48" s="345"/>
      <c r="AD48" s="346"/>
      <c r="AE48" s="346"/>
      <c r="AF48" s="346"/>
      <c r="AG48" s="34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5"/>
      <c r="H49" s="346"/>
      <c r="I49" s="346"/>
      <c r="J49" s="346"/>
      <c r="K49" s="347"/>
      <c r="L49" s="400"/>
      <c r="M49" s="401"/>
      <c r="N49" s="401"/>
      <c r="O49" s="401"/>
      <c r="P49" s="401"/>
      <c r="Q49" s="401"/>
      <c r="R49" s="401"/>
      <c r="S49" s="401"/>
      <c r="T49" s="401"/>
      <c r="U49" s="401"/>
      <c r="V49" s="401"/>
      <c r="W49" s="401"/>
      <c r="X49" s="402"/>
      <c r="Y49" s="397"/>
      <c r="Z49" s="398"/>
      <c r="AA49" s="398"/>
      <c r="AB49" s="404"/>
      <c r="AC49" s="345"/>
      <c r="AD49" s="346"/>
      <c r="AE49" s="346"/>
      <c r="AF49" s="346"/>
      <c r="AG49" s="34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5"/>
      <c r="H50" s="346"/>
      <c r="I50" s="346"/>
      <c r="J50" s="346"/>
      <c r="K50" s="347"/>
      <c r="L50" s="400"/>
      <c r="M50" s="401"/>
      <c r="N50" s="401"/>
      <c r="O50" s="401"/>
      <c r="P50" s="401"/>
      <c r="Q50" s="401"/>
      <c r="R50" s="401"/>
      <c r="S50" s="401"/>
      <c r="T50" s="401"/>
      <c r="U50" s="401"/>
      <c r="V50" s="401"/>
      <c r="W50" s="401"/>
      <c r="X50" s="402"/>
      <c r="Y50" s="397"/>
      <c r="Z50" s="398"/>
      <c r="AA50" s="398"/>
      <c r="AB50" s="404"/>
      <c r="AC50" s="345"/>
      <c r="AD50" s="346"/>
      <c r="AE50" s="346"/>
      <c r="AF50" s="346"/>
      <c r="AG50" s="34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5"/>
      <c r="H51" s="346"/>
      <c r="I51" s="346"/>
      <c r="J51" s="346"/>
      <c r="K51" s="347"/>
      <c r="L51" s="400"/>
      <c r="M51" s="401"/>
      <c r="N51" s="401"/>
      <c r="O51" s="401"/>
      <c r="P51" s="401"/>
      <c r="Q51" s="401"/>
      <c r="R51" s="401"/>
      <c r="S51" s="401"/>
      <c r="T51" s="401"/>
      <c r="U51" s="401"/>
      <c r="V51" s="401"/>
      <c r="W51" s="401"/>
      <c r="X51" s="402"/>
      <c r="Y51" s="397"/>
      <c r="Z51" s="398"/>
      <c r="AA51" s="398"/>
      <c r="AB51" s="404"/>
      <c r="AC51" s="345"/>
      <c r="AD51" s="346"/>
      <c r="AE51" s="346"/>
      <c r="AF51" s="346"/>
      <c r="AG51" s="34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5"/>
      <c r="H52" s="346"/>
      <c r="I52" s="346"/>
      <c r="J52" s="346"/>
      <c r="K52" s="347"/>
      <c r="L52" s="400"/>
      <c r="M52" s="401"/>
      <c r="N52" s="401"/>
      <c r="O52" s="401"/>
      <c r="P52" s="401"/>
      <c r="Q52" s="401"/>
      <c r="R52" s="401"/>
      <c r="S52" s="401"/>
      <c r="T52" s="401"/>
      <c r="U52" s="401"/>
      <c r="V52" s="401"/>
      <c r="W52" s="401"/>
      <c r="X52" s="402"/>
      <c r="Y52" s="397"/>
      <c r="Z52" s="398"/>
      <c r="AA52" s="398"/>
      <c r="AB52" s="404"/>
      <c r="AC52" s="345"/>
      <c r="AD52" s="346"/>
      <c r="AE52" s="346"/>
      <c r="AF52" s="346"/>
      <c r="AG52" s="34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6"/>
      <c r="B58" s="1037"/>
      <c r="C58" s="1037"/>
      <c r="D58" s="1037"/>
      <c r="E58" s="1037"/>
      <c r="F58" s="1038"/>
      <c r="G58" s="345"/>
      <c r="H58" s="346"/>
      <c r="I58" s="346"/>
      <c r="J58" s="346"/>
      <c r="K58" s="347"/>
      <c r="L58" s="400"/>
      <c r="M58" s="401"/>
      <c r="N58" s="401"/>
      <c r="O58" s="401"/>
      <c r="P58" s="401"/>
      <c r="Q58" s="401"/>
      <c r="R58" s="401"/>
      <c r="S58" s="401"/>
      <c r="T58" s="401"/>
      <c r="U58" s="401"/>
      <c r="V58" s="401"/>
      <c r="W58" s="401"/>
      <c r="X58" s="402"/>
      <c r="Y58" s="397"/>
      <c r="Z58" s="398"/>
      <c r="AA58" s="398"/>
      <c r="AB58" s="404"/>
      <c r="AC58" s="345"/>
      <c r="AD58" s="346"/>
      <c r="AE58" s="346"/>
      <c r="AF58" s="346"/>
      <c r="AG58" s="34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5"/>
      <c r="H59" s="346"/>
      <c r="I59" s="346"/>
      <c r="J59" s="346"/>
      <c r="K59" s="347"/>
      <c r="L59" s="400"/>
      <c r="M59" s="401"/>
      <c r="N59" s="401"/>
      <c r="O59" s="401"/>
      <c r="P59" s="401"/>
      <c r="Q59" s="401"/>
      <c r="R59" s="401"/>
      <c r="S59" s="401"/>
      <c r="T59" s="401"/>
      <c r="U59" s="401"/>
      <c r="V59" s="401"/>
      <c r="W59" s="401"/>
      <c r="X59" s="402"/>
      <c r="Y59" s="397"/>
      <c r="Z59" s="398"/>
      <c r="AA59" s="398"/>
      <c r="AB59" s="404"/>
      <c r="AC59" s="345"/>
      <c r="AD59" s="346"/>
      <c r="AE59" s="346"/>
      <c r="AF59" s="346"/>
      <c r="AG59" s="34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5"/>
      <c r="H60" s="346"/>
      <c r="I60" s="346"/>
      <c r="J60" s="346"/>
      <c r="K60" s="347"/>
      <c r="L60" s="400"/>
      <c r="M60" s="401"/>
      <c r="N60" s="401"/>
      <c r="O60" s="401"/>
      <c r="P60" s="401"/>
      <c r="Q60" s="401"/>
      <c r="R60" s="401"/>
      <c r="S60" s="401"/>
      <c r="T60" s="401"/>
      <c r="U60" s="401"/>
      <c r="V60" s="401"/>
      <c r="W60" s="401"/>
      <c r="X60" s="402"/>
      <c r="Y60" s="397"/>
      <c r="Z60" s="398"/>
      <c r="AA60" s="398"/>
      <c r="AB60" s="404"/>
      <c r="AC60" s="345"/>
      <c r="AD60" s="346"/>
      <c r="AE60" s="346"/>
      <c r="AF60" s="346"/>
      <c r="AG60" s="34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5"/>
      <c r="H61" s="346"/>
      <c r="I61" s="346"/>
      <c r="J61" s="346"/>
      <c r="K61" s="347"/>
      <c r="L61" s="400"/>
      <c r="M61" s="401"/>
      <c r="N61" s="401"/>
      <c r="O61" s="401"/>
      <c r="P61" s="401"/>
      <c r="Q61" s="401"/>
      <c r="R61" s="401"/>
      <c r="S61" s="401"/>
      <c r="T61" s="401"/>
      <c r="U61" s="401"/>
      <c r="V61" s="401"/>
      <c r="W61" s="401"/>
      <c r="X61" s="402"/>
      <c r="Y61" s="397"/>
      <c r="Z61" s="398"/>
      <c r="AA61" s="398"/>
      <c r="AB61" s="404"/>
      <c r="AC61" s="345"/>
      <c r="AD61" s="346"/>
      <c r="AE61" s="346"/>
      <c r="AF61" s="346"/>
      <c r="AG61" s="34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5"/>
      <c r="H62" s="346"/>
      <c r="I62" s="346"/>
      <c r="J62" s="346"/>
      <c r="K62" s="347"/>
      <c r="L62" s="400"/>
      <c r="M62" s="401"/>
      <c r="N62" s="401"/>
      <c r="O62" s="401"/>
      <c r="P62" s="401"/>
      <c r="Q62" s="401"/>
      <c r="R62" s="401"/>
      <c r="S62" s="401"/>
      <c r="T62" s="401"/>
      <c r="U62" s="401"/>
      <c r="V62" s="401"/>
      <c r="W62" s="401"/>
      <c r="X62" s="402"/>
      <c r="Y62" s="397"/>
      <c r="Z62" s="398"/>
      <c r="AA62" s="398"/>
      <c r="AB62" s="404"/>
      <c r="AC62" s="345"/>
      <c r="AD62" s="346"/>
      <c r="AE62" s="346"/>
      <c r="AF62" s="346"/>
      <c r="AG62" s="34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5"/>
      <c r="H63" s="346"/>
      <c r="I63" s="346"/>
      <c r="J63" s="346"/>
      <c r="K63" s="347"/>
      <c r="L63" s="400"/>
      <c r="M63" s="401"/>
      <c r="N63" s="401"/>
      <c r="O63" s="401"/>
      <c r="P63" s="401"/>
      <c r="Q63" s="401"/>
      <c r="R63" s="401"/>
      <c r="S63" s="401"/>
      <c r="T63" s="401"/>
      <c r="U63" s="401"/>
      <c r="V63" s="401"/>
      <c r="W63" s="401"/>
      <c r="X63" s="402"/>
      <c r="Y63" s="397"/>
      <c r="Z63" s="398"/>
      <c r="AA63" s="398"/>
      <c r="AB63" s="404"/>
      <c r="AC63" s="345"/>
      <c r="AD63" s="346"/>
      <c r="AE63" s="346"/>
      <c r="AF63" s="346"/>
      <c r="AG63" s="34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5"/>
      <c r="H64" s="346"/>
      <c r="I64" s="346"/>
      <c r="J64" s="346"/>
      <c r="K64" s="347"/>
      <c r="L64" s="400"/>
      <c r="M64" s="401"/>
      <c r="N64" s="401"/>
      <c r="O64" s="401"/>
      <c r="P64" s="401"/>
      <c r="Q64" s="401"/>
      <c r="R64" s="401"/>
      <c r="S64" s="401"/>
      <c r="T64" s="401"/>
      <c r="U64" s="401"/>
      <c r="V64" s="401"/>
      <c r="W64" s="401"/>
      <c r="X64" s="402"/>
      <c r="Y64" s="397"/>
      <c r="Z64" s="398"/>
      <c r="AA64" s="398"/>
      <c r="AB64" s="404"/>
      <c r="AC64" s="345"/>
      <c r="AD64" s="346"/>
      <c r="AE64" s="346"/>
      <c r="AF64" s="346"/>
      <c r="AG64" s="34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5"/>
      <c r="H65" s="346"/>
      <c r="I65" s="346"/>
      <c r="J65" s="346"/>
      <c r="K65" s="347"/>
      <c r="L65" s="400"/>
      <c r="M65" s="401"/>
      <c r="N65" s="401"/>
      <c r="O65" s="401"/>
      <c r="P65" s="401"/>
      <c r="Q65" s="401"/>
      <c r="R65" s="401"/>
      <c r="S65" s="401"/>
      <c r="T65" s="401"/>
      <c r="U65" s="401"/>
      <c r="V65" s="401"/>
      <c r="W65" s="401"/>
      <c r="X65" s="402"/>
      <c r="Y65" s="397"/>
      <c r="Z65" s="398"/>
      <c r="AA65" s="398"/>
      <c r="AB65" s="404"/>
      <c r="AC65" s="345"/>
      <c r="AD65" s="346"/>
      <c r="AE65" s="346"/>
      <c r="AF65" s="346"/>
      <c r="AG65" s="34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5"/>
      <c r="H66" s="346"/>
      <c r="I66" s="346"/>
      <c r="J66" s="346"/>
      <c r="K66" s="347"/>
      <c r="L66" s="400"/>
      <c r="M66" s="401"/>
      <c r="N66" s="401"/>
      <c r="O66" s="401"/>
      <c r="P66" s="401"/>
      <c r="Q66" s="401"/>
      <c r="R66" s="401"/>
      <c r="S66" s="401"/>
      <c r="T66" s="401"/>
      <c r="U66" s="401"/>
      <c r="V66" s="401"/>
      <c r="W66" s="401"/>
      <c r="X66" s="402"/>
      <c r="Y66" s="397"/>
      <c r="Z66" s="398"/>
      <c r="AA66" s="398"/>
      <c r="AB66" s="404"/>
      <c r="AC66" s="345"/>
      <c r="AD66" s="346"/>
      <c r="AE66" s="346"/>
      <c r="AF66" s="346"/>
      <c r="AG66" s="34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6"/>
      <c r="B71" s="1037"/>
      <c r="C71" s="1037"/>
      <c r="D71" s="1037"/>
      <c r="E71" s="1037"/>
      <c r="F71" s="1038"/>
      <c r="G71" s="345"/>
      <c r="H71" s="346"/>
      <c r="I71" s="346"/>
      <c r="J71" s="346"/>
      <c r="K71" s="347"/>
      <c r="L71" s="400"/>
      <c r="M71" s="401"/>
      <c r="N71" s="401"/>
      <c r="O71" s="401"/>
      <c r="P71" s="401"/>
      <c r="Q71" s="401"/>
      <c r="R71" s="401"/>
      <c r="S71" s="401"/>
      <c r="T71" s="401"/>
      <c r="U71" s="401"/>
      <c r="V71" s="401"/>
      <c r="W71" s="401"/>
      <c r="X71" s="402"/>
      <c r="Y71" s="397"/>
      <c r="Z71" s="398"/>
      <c r="AA71" s="398"/>
      <c r="AB71" s="404"/>
      <c r="AC71" s="345"/>
      <c r="AD71" s="346"/>
      <c r="AE71" s="346"/>
      <c r="AF71" s="346"/>
      <c r="AG71" s="34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5"/>
      <c r="H72" s="346"/>
      <c r="I72" s="346"/>
      <c r="J72" s="346"/>
      <c r="K72" s="347"/>
      <c r="L72" s="400"/>
      <c r="M72" s="401"/>
      <c r="N72" s="401"/>
      <c r="O72" s="401"/>
      <c r="P72" s="401"/>
      <c r="Q72" s="401"/>
      <c r="R72" s="401"/>
      <c r="S72" s="401"/>
      <c r="T72" s="401"/>
      <c r="U72" s="401"/>
      <c r="V72" s="401"/>
      <c r="W72" s="401"/>
      <c r="X72" s="402"/>
      <c r="Y72" s="397"/>
      <c r="Z72" s="398"/>
      <c r="AA72" s="398"/>
      <c r="AB72" s="404"/>
      <c r="AC72" s="345"/>
      <c r="AD72" s="346"/>
      <c r="AE72" s="346"/>
      <c r="AF72" s="346"/>
      <c r="AG72" s="34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5"/>
      <c r="H73" s="346"/>
      <c r="I73" s="346"/>
      <c r="J73" s="346"/>
      <c r="K73" s="347"/>
      <c r="L73" s="400"/>
      <c r="M73" s="401"/>
      <c r="N73" s="401"/>
      <c r="O73" s="401"/>
      <c r="P73" s="401"/>
      <c r="Q73" s="401"/>
      <c r="R73" s="401"/>
      <c r="S73" s="401"/>
      <c r="T73" s="401"/>
      <c r="U73" s="401"/>
      <c r="V73" s="401"/>
      <c r="W73" s="401"/>
      <c r="X73" s="402"/>
      <c r="Y73" s="397"/>
      <c r="Z73" s="398"/>
      <c r="AA73" s="398"/>
      <c r="AB73" s="404"/>
      <c r="AC73" s="345"/>
      <c r="AD73" s="346"/>
      <c r="AE73" s="346"/>
      <c r="AF73" s="346"/>
      <c r="AG73" s="34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5"/>
      <c r="H74" s="346"/>
      <c r="I74" s="346"/>
      <c r="J74" s="346"/>
      <c r="K74" s="347"/>
      <c r="L74" s="400"/>
      <c r="M74" s="401"/>
      <c r="N74" s="401"/>
      <c r="O74" s="401"/>
      <c r="P74" s="401"/>
      <c r="Q74" s="401"/>
      <c r="R74" s="401"/>
      <c r="S74" s="401"/>
      <c r="T74" s="401"/>
      <c r="U74" s="401"/>
      <c r="V74" s="401"/>
      <c r="W74" s="401"/>
      <c r="X74" s="402"/>
      <c r="Y74" s="397"/>
      <c r="Z74" s="398"/>
      <c r="AA74" s="398"/>
      <c r="AB74" s="404"/>
      <c r="AC74" s="345"/>
      <c r="AD74" s="346"/>
      <c r="AE74" s="346"/>
      <c r="AF74" s="346"/>
      <c r="AG74" s="34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5"/>
      <c r="H75" s="346"/>
      <c r="I75" s="346"/>
      <c r="J75" s="346"/>
      <c r="K75" s="347"/>
      <c r="L75" s="400"/>
      <c r="M75" s="401"/>
      <c r="N75" s="401"/>
      <c r="O75" s="401"/>
      <c r="P75" s="401"/>
      <c r="Q75" s="401"/>
      <c r="R75" s="401"/>
      <c r="S75" s="401"/>
      <c r="T75" s="401"/>
      <c r="U75" s="401"/>
      <c r="V75" s="401"/>
      <c r="W75" s="401"/>
      <c r="X75" s="402"/>
      <c r="Y75" s="397"/>
      <c r="Z75" s="398"/>
      <c r="AA75" s="398"/>
      <c r="AB75" s="404"/>
      <c r="AC75" s="345"/>
      <c r="AD75" s="346"/>
      <c r="AE75" s="346"/>
      <c r="AF75" s="346"/>
      <c r="AG75" s="34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5"/>
      <c r="H76" s="346"/>
      <c r="I76" s="346"/>
      <c r="J76" s="346"/>
      <c r="K76" s="347"/>
      <c r="L76" s="400"/>
      <c r="M76" s="401"/>
      <c r="N76" s="401"/>
      <c r="O76" s="401"/>
      <c r="P76" s="401"/>
      <c r="Q76" s="401"/>
      <c r="R76" s="401"/>
      <c r="S76" s="401"/>
      <c r="T76" s="401"/>
      <c r="U76" s="401"/>
      <c r="V76" s="401"/>
      <c r="W76" s="401"/>
      <c r="X76" s="402"/>
      <c r="Y76" s="397"/>
      <c r="Z76" s="398"/>
      <c r="AA76" s="398"/>
      <c r="AB76" s="404"/>
      <c r="AC76" s="345"/>
      <c r="AD76" s="346"/>
      <c r="AE76" s="346"/>
      <c r="AF76" s="346"/>
      <c r="AG76" s="34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5"/>
      <c r="H77" s="346"/>
      <c r="I77" s="346"/>
      <c r="J77" s="346"/>
      <c r="K77" s="347"/>
      <c r="L77" s="400"/>
      <c r="M77" s="401"/>
      <c r="N77" s="401"/>
      <c r="O77" s="401"/>
      <c r="P77" s="401"/>
      <c r="Q77" s="401"/>
      <c r="R77" s="401"/>
      <c r="S77" s="401"/>
      <c r="T77" s="401"/>
      <c r="U77" s="401"/>
      <c r="V77" s="401"/>
      <c r="W77" s="401"/>
      <c r="X77" s="402"/>
      <c r="Y77" s="397"/>
      <c r="Z77" s="398"/>
      <c r="AA77" s="398"/>
      <c r="AB77" s="404"/>
      <c r="AC77" s="345"/>
      <c r="AD77" s="346"/>
      <c r="AE77" s="346"/>
      <c r="AF77" s="346"/>
      <c r="AG77" s="34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5"/>
      <c r="H78" s="346"/>
      <c r="I78" s="346"/>
      <c r="J78" s="346"/>
      <c r="K78" s="347"/>
      <c r="L78" s="400"/>
      <c r="M78" s="401"/>
      <c r="N78" s="401"/>
      <c r="O78" s="401"/>
      <c r="P78" s="401"/>
      <c r="Q78" s="401"/>
      <c r="R78" s="401"/>
      <c r="S78" s="401"/>
      <c r="T78" s="401"/>
      <c r="U78" s="401"/>
      <c r="V78" s="401"/>
      <c r="W78" s="401"/>
      <c r="X78" s="402"/>
      <c r="Y78" s="397"/>
      <c r="Z78" s="398"/>
      <c r="AA78" s="398"/>
      <c r="AB78" s="404"/>
      <c r="AC78" s="345"/>
      <c r="AD78" s="346"/>
      <c r="AE78" s="346"/>
      <c r="AF78" s="346"/>
      <c r="AG78" s="34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5"/>
      <c r="H79" s="346"/>
      <c r="I79" s="346"/>
      <c r="J79" s="346"/>
      <c r="K79" s="347"/>
      <c r="L79" s="400"/>
      <c r="M79" s="401"/>
      <c r="N79" s="401"/>
      <c r="O79" s="401"/>
      <c r="P79" s="401"/>
      <c r="Q79" s="401"/>
      <c r="R79" s="401"/>
      <c r="S79" s="401"/>
      <c r="T79" s="401"/>
      <c r="U79" s="401"/>
      <c r="V79" s="401"/>
      <c r="W79" s="401"/>
      <c r="X79" s="402"/>
      <c r="Y79" s="397"/>
      <c r="Z79" s="398"/>
      <c r="AA79" s="398"/>
      <c r="AB79" s="404"/>
      <c r="AC79" s="345"/>
      <c r="AD79" s="346"/>
      <c r="AE79" s="346"/>
      <c r="AF79" s="346"/>
      <c r="AG79" s="34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6"/>
      <c r="B84" s="1037"/>
      <c r="C84" s="1037"/>
      <c r="D84" s="1037"/>
      <c r="E84" s="1037"/>
      <c r="F84" s="1038"/>
      <c r="G84" s="345"/>
      <c r="H84" s="346"/>
      <c r="I84" s="346"/>
      <c r="J84" s="346"/>
      <c r="K84" s="347"/>
      <c r="L84" s="400"/>
      <c r="M84" s="401"/>
      <c r="N84" s="401"/>
      <c r="O84" s="401"/>
      <c r="P84" s="401"/>
      <c r="Q84" s="401"/>
      <c r="R84" s="401"/>
      <c r="S84" s="401"/>
      <c r="T84" s="401"/>
      <c r="U84" s="401"/>
      <c r="V84" s="401"/>
      <c r="W84" s="401"/>
      <c r="X84" s="402"/>
      <c r="Y84" s="397"/>
      <c r="Z84" s="398"/>
      <c r="AA84" s="398"/>
      <c r="AB84" s="404"/>
      <c r="AC84" s="345"/>
      <c r="AD84" s="346"/>
      <c r="AE84" s="346"/>
      <c r="AF84" s="346"/>
      <c r="AG84" s="34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5"/>
      <c r="H85" s="346"/>
      <c r="I85" s="346"/>
      <c r="J85" s="346"/>
      <c r="K85" s="347"/>
      <c r="L85" s="400"/>
      <c r="M85" s="401"/>
      <c r="N85" s="401"/>
      <c r="O85" s="401"/>
      <c r="P85" s="401"/>
      <c r="Q85" s="401"/>
      <c r="R85" s="401"/>
      <c r="S85" s="401"/>
      <c r="T85" s="401"/>
      <c r="U85" s="401"/>
      <c r="V85" s="401"/>
      <c r="W85" s="401"/>
      <c r="X85" s="402"/>
      <c r="Y85" s="397"/>
      <c r="Z85" s="398"/>
      <c r="AA85" s="398"/>
      <c r="AB85" s="404"/>
      <c r="AC85" s="345"/>
      <c r="AD85" s="346"/>
      <c r="AE85" s="346"/>
      <c r="AF85" s="346"/>
      <c r="AG85" s="34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5"/>
      <c r="H86" s="346"/>
      <c r="I86" s="346"/>
      <c r="J86" s="346"/>
      <c r="K86" s="347"/>
      <c r="L86" s="400"/>
      <c r="M86" s="401"/>
      <c r="N86" s="401"/>
      <c r="O86" s="401"/>
      <c r="P86" s="401"/>
      <c r="Q86" s="401"/>
      <c r="R86" s="401"/>
      <c r="S86" s="401"/>
      <c r="T86" s="401"/>
      <c r="U86" s="401"/>
      <c r="V86" s="401"/>
      <c r="W86" s="401"/>
      <c r="X86" s="402"/>
      <c r="Y86" s="397"/>
      <c r="Z86" s="398"/>
      <c r="AA86" s="398"/>
      <c r="AB86" s="404"/>
      <c r="AC86" s="345"/>
      <c r="AD86" s="346"/>
      <c r="AE86" s="346"/>
      <c r="AF86" s="346"/>
      <c r="AG86" s="34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5"/>
      <c r="H87" s="346"/>
      <c r="I87" s="346"/>
      <c r="J87" s="346"/>
      <c r="K87" s="347"/>
      <c r="L87" s="400"/>
      <c r="M87" s="401"/>
      <c r="N87" s="401"/>
      <c r="O87" s="401"/>
      <c r="P87" s="401"/>
      <c r="Q87" s="401"/>
      <c r="R87" s="401"/>
      <c r="S87" s="401"/>
      <c r="T87" s="401"/>
      <c r="U87" s="401"/>
      <c r="V87" s="401"/>
      <c r="W87" s="401"/>
      <c r="X87" s="402"/>
      <c r="Y87" s="397"/>
      <c r="Z87" s="398"/>
      <c r="AA87" s="398"/>
      <c r="AB87" s="404"/>
      <c r="AC87" s="345"/>
      <c r="AD87" s="346"/>
      <c r="AE87" s="346"/>
      <c r="AF87" s="346"/>
      <c r="AG87" s="34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5"/>
      <c r="H88" s="346"/>
      <c r="I88" s="346"/>
      <c r="J88" s="346"/>
      <c r="K88" s="347"/>
      <c r="L88" s="400"/>
      <c r="M88" s="401"/>
      <c r="N88" s="401"/>
      <c r="O88" s="401"/>
      <c r="P88" s="401"/>
      <c r="Q88" s="401"/>
      <c r="R88" s="401"/>
      <c r="S88" s="401"/>
      <c r="T88" s="401"/>
      <c r="U88" s="401"/>
      <c r="V88" s="401"/>
      <c r="W88" s="401"/>
      <c r="X88" s="402"/>
      <c r="Y88" s="397"/>
      <c r="Z88" s="398"/>
      <c r="AA88" s="398"/>
      <c r="AB88" s="404"/>
      <c r="AC88" s="345"/>
      <c r="AD88" s="346"/>
      <c r="AE88" s="346"/>
      <c r="AF88" s="346"/>
      <c r="AG88" s="34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5"/>
      <c r="H89" s="346"/>
      <c r="I89" s="346"/>
      <c r="J89" s="346"/>
      <c r="K89" s="347"/>
      <c r="L89" s="400"/>
      <c r="M89" s="401"/>
      <c r="N89" s="401"/>
      <c r="O89" s="401"/>
      <c r="P89" s="401"/>
      <c r="Q89" s="401"/>
      <c r="R89" s="401"/>
      <c r="S89" s="401"/>
      <c r="T89" s="401"/>
      <c r="U89" s="401"/>
      <c r="V89" s="401"/>
      <c r="W89" s="401"/>
      <c r="X89" s="402"/>
      <c r="Y89" s="397"/>
      <c r="Z89" s="398"/>
      <c r="AA89" s="398"/>
      <c r="AB89" s="404"/>
      <c r="AC89" s="345"/>
      <c r="AD89" s="346"/>
      <c r="AE89" s="346"/>
      <c r="AF89" s="346"/>
      <c r="AG89" s="34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5"/>
      <c r="H90" s="346"/>
      <c r="I90" s="346"/>
      <c r="J90" s="346"/>
      <c r="K90" s="347"/>
      <c r="L90" s="400"/>
      <c r="M90" s="401"/>
      <c r="N90" s="401"/>
      <c r="O90" s="401"/>
      <c r="P90" s="401"/>
      <c r="Q90" s="401"/>
      <c r="R90" s="401"/>
      <c r="S90" s="401"/>
      <c r="T90" s="401"/>
      <c r="U90" s="401"/>
      <c r="V90" s="401"/>
      <c r="W90" s="401"/>
      <c r="X90" s="402"/>
      <c r="Y90" s="397"/>
      <c r="Z90" s="398"/>
      <c r="AA90" s="398"/>
      <c r="AB90" s="404"/>
      <c r="AC90" s="345"/>
      <c r="AD90" s="346"/>
      <c r="AE90" s="346"/>
      <c r="AF90" s="346"/>
      <c r="AG90" s="34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5"/>
      <c r="H91" s="346"/>
      <c r="I91" s="346"/>
      <c r="J91" s="346"/>
      <c r="K91" s="347"/>
      <c r="L91" s="400"/>
      <c r="M91" s="401"/>
      <c r="N91" s="401"/>
      <c r="O91" s="401"/>
      <c r="P91" s="401"/>
      <c r="Q91" s="401"/>
      <c r="R91" s="401"/>
      <c r="S91" s="401"/>
      <c r="T91" s="401"/>
      <c r="U91" s="401"/>
      <c r="V91" s="401"/>
      <c r="W91" s="401"/>
      <c r="X91" s="402"/>
      <c r="Y91" s="397"/>
      <c r="Z91" s="398"/>
      <c r="AA91" s="398"/>
      <c r="AB91" s="404"/>
      <c r="AC91" s="345"/>
      <c r="AD91" s="346"/>
      <c r="AE91" s="346"/>
      <c r="AF91" s="346"/>
      <c r="AG91" s="34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5"/>
      <c r="H92" s="346"/>
      <c r="I92" s="346"/>
      <c r="J92" s="346"/>
      <c r="K92" s="347"/>
      <c r="L92" s="400"/>
      <c r="M92" s="401"/>
      <c r="N92" s="401"/>
      <c r="O92" s="401"/>
      <c r="P92" s="401"/>
      <c r="Q92" s="401"/>
      <c r="R92" s="401"/>
      <c r="S92" s="401"/>
      <c r="T92" s="401"/>
      <c r="U92" s="401"/>
      <c r="V92" s="401"/>
      <c r="W92" s="401"/>
      <c r="X92" s="402"/>
      <c r="Y92" s="397"/>
      <c r="Z92" s="398"/>
      <c r="AA92" s="398"/>
      <c r="AB92" s="404"/>
      <c r="AC92" s="345"/>
      <c r="AD92" s="346"/>
      <c r="AE92" s="346"/>
      <c r="AF92" s="346"/>
      <c r="AG92" s="34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6"/>
      <c r="B97" s="1037"/>
      <c r="C97" s="1037"/>
      <c r="D97" s="1037"/>
      <c r="E97" s="1037"/>
      <c r="F97" s="1038"/>
      <c r="G97" s="345"/>
      <c r="H97" s="346"/>
      <c r="I97" s="346"/>
      <c r="J97" s="346"/>
      <c r="K97" s="347"/>
      <c r="L97" s="400"/>
      <c r="M97" s="401"/>
      <c r="N97" s="401"/>
      <c r="O97" s="401"/>
      <c r="P97" s="401"/>
      <c r="Q97" s="401"/>
      <c r="R97" s="401"/>
      <c r="S97" s="401"/>
      <c r="T97" s="401"/>
      <c r="U97" s="401"/>
      <c r="V97" s="401"/>
      <c r="W97" s="401"/>
      <c r="X97" s="402"/>
      <c r="Y97" s="397"/>
      <c r="Z97" s="398"/>
      <c r="AA97" s="398"/>
      <c r="AB97" s="404"/>
      <c r="AC97" s="345"/>
      <c r="AD97" s="346"/>
      <c r="AE97" s="346"/>
      <c r="AF97" s="346"/>
      <c r="AG97" s="34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5"/>
      <c r="H98" s="346"/>
      <c r="I98" s="346"/>
      <c r="J98" s="346"/>
      <c r="K98" s="347"/>
      <c r="L98" s="400"/>
      <c r="M98" s="401"/>
      <c r="N98" s="401"/>
      <c r="O98" s="401"/>
      <c r="P98" s="401"/>
      <c r="Q98" s="401"/>
      <c r="R98" s="401"/>
      <c r="S98" s="401"/>
      <c r="T98" s="401"/>
      <c r="U98" s="401"/>
      <c r="V98" s="401"/>
      <c r="W98" s="401"/>
      <c r="X98" s="402"/>
      <c r="Y98" s="397"/>
      <c r="Z98" s="398"/>
      <c r="AA98" s="398"/>
      <c r="AB98" s="404"/>
      <c r="AC98" s="345"/>
      <c r="AD98" s="346"/>
      <c r="AE98" s="346"/>
      <c r="AF98" s="346"/>
      <c r="AG98" s="34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5"/>
      <c r="H99" s="346"/>
      <c r="I99" s="346"/>
      <c r="J99" s="346"/>
      <c r="K99" s="347"/>
      <c r="L99" s="400"/>
      <c r="M99" s="401"/>
      <c r="N99" s="401"/>
      <c r="O99" s="401"/>
      <c r="P99" s="401"/>
      <c r="Q99" s="401"/>
      <c r="R99" s="401"/>
      <c r="S99" s="401"/>
      <c r="T99" s="401"/>
      <c r="U99" s="401"/>
      <c r="V99" s="401"/>
      <c r="W99" s="401"/>
      <c r="X99" s="402"/>
      <c r="Y99" s="397"/>
      <c r="Z99" s="398"/>
      <c r="AA99" s="398"/>
      <c r="AB99" s="404"/>
      <c r="AC99" s="345"/>
      <c r="AD99" s="346"/>
      <c r="AE99" s="346"/>
      <c r="AF99" s="346"/>
      <c r="AG99" s="34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5"/>
      <c r="H100" s="346"/>
      <c r="I100" s="346"/>
      <c r="J100" s="346"/>
      <c r="K100" s="347"/>
      <c r="L100" s="400"/>
      <c r="M100" s="401"/>
      <c r="N100" s="401"/>
      <c r="O100" s="401"/>
      <c r="P100" s="401"/>
      <c r="Q100" s="401"/>
      <c r="R100" s="401"/>
      <c r="S100" s="401"/>
      <c r="T100" s="401"/>
      <c r="U100" s="401"/>
      <c r="V100" s="401"/>
      <c r="W100" s="401"/>
      <c r="X100" s="402"/>
      <c r="Y100" s="397"/>
      <c r="Z100" s="398"/>
      <c r="AA100" s="398"/>
      <c r="AB100" s="404"/>
      <c r="AC100" s="345"/>
      <c r="AD100" s="346"/>
      <c r="AE100" s="346"/>
      <c r="AF100" s="346"/>
      <c r="AG100" s="34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5"/>
      <c r="H101" s="346"/>
      <c r="I101" s="346"/>
      <c r="J101" s="346"/>
      <c r="K101" s="347"/>
      <c r="L101" s="400"/>
      <c r="M101" s="401"/>
      <c r="N101" s="401"/>
      <c r="O101" s="401"/>
      <c r="P101" s="401"/>
      <c r="Q101" s="401"/>
      <c r="R101" s="401"/>
      <c r="S101" s="401"/>
      <c r="T101" s="401"/>
      <c r="U101" s="401"/>
      <c r="V101" s="401"/>
      <c r="W101" s="401"/>
      <c r="X101" s="402"/>
      <c r="Y101" s="397"/>
      <c r="Z101" s="398"/>
      <c r="AA101" s="398"/>
      <c r="AB101" s="404"/>
      <c r="AC101" s="345"/>
      <c r="AD101" s="346"/>
      <c r="AE101" s="346"/>
      <c r="AF101" s="346"/>
      <c r="AG101" s="34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5"/>
      <c r="H102" s="346"/>
      <c r="I102" s="346"/>
      <c r="J102" s="346"/>
      <c r="K102" s="347"/>
      <c r="L102" s="400"/>
      <c r="M102" s="401"/>
      <c r="N102" s="401"/>
      <c r="O102" s="401"/>
      <c r="P102" s="401"/>
      <c r="Q102" s="401"/>
      <c r="R102" s="401"/>
      <c r="S102" s="401"/>
      <c r="T102" s="401"/>
      <c r="U102" s="401"/>
      <c r="V102" s="401"/>
      <c r="W102" s="401"/>
      <c r="X102" s="402"/>
      <c r="Y102" s="397"/>
      <c r="Z102" s="398"/>
      <c r="AA102" s="398"/>
      <c r="AB102" s="404"/>
      <c r="AC102" s="345"/>
      <c r="AD102" s="346"/>
      <c r="AE102" s="346"/>
      <c r="AF102" s="346"/>
      <c r="AG102" s="34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5"/>
      <c r="H103" s="346"/>
      <c r="I103" s="346"/>
      <c r="J103" s="346"/>
      <c r="K103" s="347"/>
      <c r="L103" s="400"/>
      <c r="M103" s="401"/>
      <c r="N103" s="401"/>
      <c r="O103" s="401"/>
      <c r="P103" s="401"/>
      <c r="Q103" s="401"/>
      <c r="R103" s="401"/>
      <c r="S103" s="401"/>
      <c r="T103" s="401"/>
      <c r="U103" s="401"/>
      <c r="V103" s="401"/>
      <c r="W103" s="401"/>
      <c r="X103" s="402"/>
      <c r="Y103" s="397"/>
      <c r="Z103" s="398"/>
      <c r="AA103" s="398"/>
      <c r="AB103" s="404"/>
      <c r="AC103" s="345"/>
      <c r="AD103" s="346"/>
      <c r="AE103" s="346"/>
      <c r="AF103" s="346"/>
      <c r="AG103" s="34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5"/>
      <c r="H104" s="346"/>
      <c r="I104" s="346"/>
      <c r="J104" s="346"/>
      <c r="K104" s="347"/>
      <c r="L104" s="400"/>
      <c r="M104" s="401"/>
      <c r="N104" s="401"/>
      <c r="O104" s="401"/>
      <c r="P104" s="401"/>
      <c r="Q104" s="401"/>
      <c r="R104" s="401"/>
      <c r="S104" s="401"/>
      <c r="T104" s="401"/>
      <c r="U104" s="401"/>
      <c r="V104" s="401"/>
      <c r="W104" s="401"/>
      <c r="X104" s="402"/>
      <c r="Y104" s="397"/>
      <c r="Z104" s="398"/>
      <c r="AA104" s="398"/>
      <c r="AB104" s="404"/>
      <c r="AC104" s="345"/>
      <c r="AD104" s="346"/>
      <c r="AE104" s="346"/>
      <c r="AF104" s="346"/>
      <c r="AG104" s="34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5"/>
      <c r="H105" s="346"/>
      <c r="I105" s="346"/>
      <c r="J105" s="346"/>
      <c r="K105" s="347"/>
      <c r="L105" s="400"/>
      <c r="M105" s="401"/>
      <c r="N105" s="401"/>
      <c r="O105" s="401"/>
      <c r="P105" s="401"/>
      <c r="Q105" s="401"/>
      <c r="R105" s="401"/>
      <c r="S105" s="401"/>
      <c r="T105" s="401"/>
      <c r="U105" s="401"/>
      <c r="V105" s="401"/>
      <c r="W105" s="401"/>
      <c r="X105" s="402"/>
      <c r="Y105" s="397"/>
      <c r="Z105" s="398"/>
      <c r="AA105" s="398"/>
      <c r="AB105" s="404"/>
      <c r="AC105" s="345"/>
      <c r="AD105" s="346"/>
      <c r="AE105" s="346"/>
      <c r="AF105" s="346"/>
      <c r="AG105" s="34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6"/>
      <c r="B111" s="1037"/>
      <c r="C111" s="1037"/>
      <c r="D111" s="1037"/>
      <c r="E111" s="1037"/>
      <c r="F111" s="1038"/>
      <c r="G111" s="345"/>
      <c r="H111" s="346"/>
      <c r="I111" s="346"/>
      <c r="J111" s="346"/>
      <c r="K111" s="347"/>
      <c r="L111" s="400"/>
      <c r="M111" s="401"/>
      <c r="N111" s="401"/>
      <c r="O111" s="401"/>
      <c r="P111" s="401"/>
      <c r="Q111" s="401"/>
      <c r="R111" s="401"/>
      <c r="S111" s="401"/>
      <c r="T111" s="401"/>
      <c r="U111" s="401"/>
      <c r="V111" s="401"/>
      <c r="W111" s="401"/>
      <c r="X111" s="402"/>
      <c r="Y111" s="397"/>
      <c r="Z111" s="398"/>
      <c r="AA111" s="398"/>
      <c r="AB111" s="404"/>
      <c r="AC111" s="345"/>
      <c r="AD111" s="346"/>
      <c r="AE111" s="346"/>
      <c r="AF111" s="346"/>
      <c r="AG111" s="34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5"/>
      <c r="H112" s="346"/>
      <c r="I112" s="346"/>
      <c r="J112" s="346"/>
      <c r="K112" s="347"/>
      <c r="L112" s="400"/>
      <c r="M112" s="401"/>
      <c r="N112" s="401"/>
      <c r="O112" s="401"/>
      <c r="P112" s="401"/>
      <c r="Q112" s="401"/>
      <c r="R112" s="401"/>
      <c r="S112" s="401"/>
      <c r="T112" s="401"/>
      <c r="U112" s="401"/>
      <c r="V112" s="401"/>
      <c r="W112" s="401"/>
      <c r="X112" s="402"/>
      <c r="Y112" s="397"/>
      <c r="Z112" s="398"/>
      <c r="AA112" s="398"/>
      <c r="AB112" s="404"/>
      <c r="AC112" s="345"/>
      <c r="AD112" s="346"/>
      <c r="AE112" s="346"/>
      <c r="AF112" s="346"/>
      <c r="AG112" s="34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5"/>
      <c r="H113" s="346"/>
      <c r="I113" s="346"/>
      <c r="J113" s="346"/>
      <c r="K113" s="347"/>
      <c r="L113" s="400"/>
      <c r="M113" s="401"/>
      <c r="N113" s="401"/>
      <c r="O113" s="401"/>
      <c r="P113" s="401"/>
      <c r="Q113" s="401"/>
      <c r="R113" s="401"/>
      <c r="S113" s="401"/>
      <c r="T113" s="401"/>
      <c r="U113" s="401"/>
      <c r="V113" s="401"/>
      <c r="W113" s="401"/>
      <c r="X113" s="402"/>
      <c r="Y113" s="397"/>
      <c r="Z113" s="398"/>
      <c r="AA113" s="398"/>
      <c r="AB113" s="404"/>
      <c r="AC113" s="345"/>
      <c r="AD113" s="346"/>
      <c r="AE113" s="346"/>
      <c r="AF113" s="346"/>
      <c r="AG113" s="34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5"/>
      <c r="H114" s="346"/>
      <c r="I114" s="346"/>
      <c r="J114" s="346"/>
      <c r="K114" s="347"/>
      <c r="L114" s="400"/>
      <c r="M114" s="401"/>
      <c r="N114" s="401"/>
      <c r="O114" s="401"/>
      <c r="P114" s="401"/>
      <c r="Q114" s="401"/>
      <c r="R114" s="401"/>
      <c r="S114" s="401"/>
      <c r="T114" s="401"/>
      <c r="U114" s="401"/>
      <c r="V114" s="401"/>
      <c r="W114" s="401"/>
      <c r="X114" s="402"/>
      <c r="Y114" s="397"/>
      <c r="Z114" s="398"/>
      <c r="AA114" s="398"/>
      <c r="AB114" s="404"/>
      <c r="AC114" s="345"/>
      <c r="AD114" s="346"/>
      <c r="AE114" s="346"/>
      <c r="AF114" s="346"/>
      <c r="AG114" s="34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5"/>
      <c r="H115" s="346"/>
      <c r="I115" s="346"/>
      <c r="J115" s="346"/>
      <c r="K115" s="347"/>
      <c r="L115" s="400"/>
      <c r="M115" s="401"/>
      <c r="N115" s="401"/>
      <c r="O115" s="401"/>
      <c r="P115" s="401"/>
      <c r="Q115" s="401"/>
      <c r="R115" s="401"/>
      <c r="S115" s="401"/>
      <c r="T115" s="401"/>
      <c r="U115" s="401"/>
      <c r="V115" s="401"/>
      <c r="W115" s="401"/>
      <c r="X115" s="402"/>
      <c r="Y115" s="397"/>
      <c r="Z115" s="398"/>
      <c r="AA115" s="398"/>
      <c r="AB115" s="404"/>
      <c r="AC115" s="345"/>
      <c r="AD115" s="346"/>
      <c r="AE115" s="346"/>
      <c r="AF115" s="346"/>
      <c r="AG115" s="34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5"/>
      <c r="H116" s="346"/>
      <c r="I116" s="346"/>
      <c r="J116" s="346"/>
      <c r="K116" s="347"/>
      <c r="L116" s="400"/>
      <c r="M116" s="401"/>
      <c r="N116" s="401"/>
      <c r="O116" s="401"/>
      <c r="P116" s="401"/>
      <c r="Q116" s="401"/>
      <c r="R116" s="401"/>
      <c r="S116" s="401"/>
      <c r="T116" s="401"/>
      <c r="U116" s="401"/>
      <c r="V116" s="401"/>
      <c r="W116" s="401"/>
      <c r="X116" s="402"/>
      <c r="Y116" s="397"/>
      <c r="Z116" s="398"/>
      <c r="AA116" s="398"/>
      <c r="AB116" s="404"/>
      <c r="AC116" s="345"/>
      <c r="AD116" s="346"/>
      <c r="AE116" s="346"/>
      <c r="AF116" s="346"/>
      <c r="AG116" s="34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5"/>
      <c r="H117" s="346"/>
      <c r="I117" s="346"/>
      <c r="J117" s="346"/>
      <c r="K117" s="347"/>
      <c r="L117" s="400"/>
      <c r="M117" s="401"/>
      <c r="N117" s="401"/>
      <c r="O117" s="401"/>
      <c r="P117" s="401"/>
      <c r="Q117" s="401"/>
      <c r="R117" s="401"/>
      <c r="S117" s="401"/>
      <c r="T117" s="401"/>
      <c r="U117" s="401"/>
      <c r="V117" s="401"/>
      <c r="W117" s="401"/>
      <c r="X117" s="402"/>
      <c r="Y117" s="397"/>
      <c r="Z117" s="398"/>
      <c r="AA117" s="398"/>
      <c r="AB117" s="404"/>
      <c r="AC117" s="345"/>
      <c r="AD117" s="346"/>
      <c r="AE117" s="346"/>
      <c r="AF117" s="346"/>
      <c r="AG117" s="34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5"/>
      <c r="H118" s="346"/>
      <c r="I118" s="346"/>
      <c r="J118" s="346"/>
      <c r="K118" s="347"/>
      <c r="L118" s="400"/>
      <c r="M118" s="401"/>
      <c r="N118" s="401"/>
      <c r="O118" s="401"/>
      <c r="P118" s="401"/>
      <c r="Q118" s="401"/>
      <c r="R118" s="401"/>
      <c r="S118" s="401"/>
      <c r="T118" s="401"/>
      <c r="U118" s="401"/>
      <c r="V118" s="401"/>
      <c r="W118" s="401"/>
      <c r="X118" s="402"/>
      <c r="Y118" s="397"/>
      <c r="Z118" s="398"/>
      <c r="AA118" s="398"/>
      <c r="AB118" s="404"/>
      <c r="AC118" s="345"/>
      <c r="AD118" s="346"/>
      <c r="AE118" s="346"/>
      <c r="AF118" s="346"/>
      <c r="AG118" s="34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5"/>
      <c r="H119" s="346"/>
      <c r="I119" s="346"/>
      <c r="J119" s="346"/>
      <c r="K119" s="347"/>
      <c r="L119" s="400"/>
      <c r="M119" s="401"/>
      <c r="N119" s="401"/>
      <c r="O119" s="401"/>
      <c r="P119" s="401"/>
      <c r="Q119" s="401"/>
      <c r="R119" s="401"/>
      <c r="S119" s="401"/>
      <c r="T119" s="401"/>
      <c r="U119" s="401"/>
      <c r="V119" s="401"/>
      <c r="W119" s="401"/>
      <c r="X119" s="402"/>
      <c r="Y119" s="397"/>
      <c r="Z119" s="398"/>
      <c r="AA119" s="398"/>
      <c r="AB119" s="404"/>
      <c r="AC119" s="345"/>
      <c r="AD119" s="346"/>
      <c r="AE119" s="346"/>
      <c r="AF119" s="346"/>
      <c r="AG119" s="34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6"/>
      <c r="B124" s="1037"/>
      <c r="C124" s="1037"/>
      <c r="D124" s="1037"/>
      <c r="E124" s="1037"/>
      <c r="F124" s="1038"/>
      <c r="G124" s="345"/>
      <c r="H124" s="346"/>
      <c r="I124" s="346"/>
      <c r="J124" s="346"/>
      <c r="K124" s="347"/>
      <c r="L124" s="400"/>
      <c r="M124" s="401"/>
      <c r="N124" s="401"/>
      <c r="O124" s="401"/>
      <c r="P124" s="401"/>
      <c r="Q124" s="401"/>
      <c r="R124" s="401"/>
      <c r="S124" s="401"/>
      <c r="T124" s="401"/>
      <c r="U124" s="401"/>
      <c r="V124" s="401"/>
      <c r="W124" s="401"/>
      <c r="X124" s="402"/>
      <c r="Y124" s="397"/>
      <c r="Z124" s="398"/>
      <c r="AA124" s="398"/>
      <c r="AB124" s="404"/>
      <c r="AC124" s="345"/>
      <c r="AD124" s="346"/>
      <c r="AE124" s="346"/>
      <c r="AF124" s="346"/>
      <c r="AG124" s="34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5"/>
      <c r="H125" s="346"/>
      <c r="I125" s="346"/>
      <c r="J125" s="346"/>
      <c r="K125" s="347"/>
      <c r="L125" s="400"/>
      <c r="M125" s="401"/>
      <c r="N125" s="401"/>
      <c r="O125" s="401"/>
      <c r="P125" s="401"/>
      <c r="Q125" s="401"/>
      <c r="R125" s="401"/>
      <c r="S125" s="401"/>
      <c r="T125" s="401"/>
      <c r="U125" s="401"/>
      <c r="V125" s="401"/>
      <c r="W125" s="401"/>
      <c r="X125" s="402"/>
      <c r="Y125" s="397"/>
      <c r="Z125" s="398"/>
      <c r="AA125" s="398"/>
      <c r="AB125" s="404"/>
      <c r="AC125" s="345"/>
      <c r="AD125" s="346"/>
      <c r="AE125" s="346"/>
      <c r="AF125" s="346"/>
      <c r="AG125" s="34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5"/>
      <c r="H126" s="346"/>
      <c r="I126" s="346"/>
      <c r="J126" s="346"/>
      <c r="K126" s="347"/>
      <c r="L126" s="400"/>
      <c r="M126" s="401"/>
      <c r="N126" s="401"/>
      <c r="O126" s="401"/>
      <c r="P126" s="401"/>
      <c r="Q126" s="401"/>
      <c r="R126" s="401"/>
      <c r="S126" s="401"/>
      <c r="T126" s="401"/>
      <c r="U126" s="401"/>
      <c r="V126" s="401"/>
      <c r="W126" s="401"/>
      <c r="X126" s="402"/>
      <c r="Y126" s="397"/>
      <c r="Z126" s="398"/>
      <c r="AA126" s="398"/>
      <c r="AB126" s="404"/>
      <c r="AC126" s="345"/>
      <c r="AD126" s="346"/>
      <c r="AE126" s="346"/>
      <c r="AF126" s="346"/>
      <c r="AG126" s="34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5"/>
      <c r="H127" s="346"/>
      <c r="I127" s="346"/>
      <c r="J127" s="346"/>
      <c r="K127" s="347"/>
      <c r="L127" s="400"/>
      <c r="M127" s="401"/>
      <c r="N127" s="401"/>
      <c r="O127" s="401"/>
      <c r="P127" s="401"/>
      <c r="Q127" s="401"/>
      <c r="R127" s="401"/>
      <c r="S127" s="401"/>
      <c r="T127" s="401"/>
      <c r="U127" s="401"/>
      <c r="V127" s="401"/>
      <c r="W127" s="401"/>
      <c r="X127" s="402"/>
      <c r="Y127" s="397"/>
      <c r="Z127" s="398"/>
      <c r="AA127" s="398"/>
      <c r="AB127" s="404"/>
      <c r="AC127" s="345"/>
      <c r="AD127" s="346"/>
      <c r="AE127" s="346"/>
      <c r="AF127" s="346"/>
      <c r="AG127" s="34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5"/>
      <c r="H128" s="346"/>
      <c r="I128" s="346"/>
      <c r="J128" s="346"/>
      <c r="K128" s="347"/>
      <c r="L128" s="400"/>
      <c r="M128" s="401"/>
      <c r="N128" s="401"/>
      <c r="O128" s="401"/>
      <c r="P128" s="401"/>
      <c r="Q128" s="401"/>
      <c r="R128" s="401"/>
      <c r="S128" s="401"/>
      <c r="T128" s="401"/>
      <c r="U128" s="401"/>
      <c r="V128" s="401"/>
      <c r="W128" s="401"/>
      <c r="X128" s="402"/>
      <c r="Y128" s="397"/>
      <c r="Z128" s="398"/>
      <c r="AA128" s="398"/>
      <c r="AB128" s="404"/>
      <c r="AC128" s="345"/>
      <c r="AD128" s="346"/>
      <c r="AE128" s="346"/>
      <c r="AF128" s="346"/>
      <c r="AG128" s="34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5"/>
      <c r="H129" s="346"/>
      <c r="I129" s="346"/>
      <c r="J129" s="346"/>
      <c r="K129" s="347"/>
      <c r="L129" s="400"/>
      <c r="M129" s="401"/>
      <c r="N129" s="401"/>
      <c r="O129" s="401"/>
      <c r="P129" s="401"/>
      <c r="Q129" s="401"/>
      <c r="R129" s="401"/>
      <c r="S129" s="401"/>
      <c r="T129" s="401"/>
      <c r="U129" s="401"/>
      <c r="V129" s="401"/>
      <c r="W129" s="401"/>
      <c r="X129" s="402"/>
      <c r="Y129" s="397"/>
      <c r="Z129" s="398"/>
      <c r="AA129" s="398"/>
      <c r="AB129" s="404"/>
      <c r="AC129" s="345"/>
      <c r="AD129" s="346"/>
      <c r="AE129" s="346"/>
      <c r="AF129" s="346"/>
      <c r="AG129" s="34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5"/>
      <c r="H130" s="346"/>
      <c r="I130" s="346"/>
      <c r="J130" s="346"/>
      <c r="K130" s="347"/>
      <c r="L130" s="400"/>
      <c r="M130" s="401"/>
      <c r="N130" s="401"/>
      <c r="O130" s="401"/>
      <c r="P130" s="401"/>
      <c r="Q130" s="401"/>
      <c r="R130" s="401"/>
      <c r="S130" s="401"/>
      <c r="T130" s="401"/>
      <c r="U130" s="401"/>
      <c r="V130" s="401"/>
      <c r="W130" s="401"/>
      <c r="X130" s="402"/>
      <c r="Y130" s="397"/>
      <c r="Z130" s="398"/>
      <c r="AA130" s="398"/>
      <c r="AB130" s="404"/>
      <c r="AC130" s="345"/>
      <c r="AD130" s="346"/>
      <c r="AE130" s="346"/>
      <c r="AF130" s="346"/>
      <c r="AG130" s="34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5"/>
      <c r="H131" s="346"/>
      <c r="I131" s="346"/>
      <c r="J131" s="346"/>
      <c r="K131" s="347"/>
      <c r="L131" s="400"/>
      <c r="M131" s="401"/>
      <c r="N131" s="401"/>
      <c r="O131" s="401"/>
      <c r="P131" s="401"/>
      <c r="Q131" s="401"/>
      <c r="R131" s="401"/>
      <c r="S131" s="401"/>
      <c r="T131" s="401"/>
      <c r="U131" s="401"/>
      <c r="V131" s="401"/>
      <c r="W131" s="401"/>
      <c r="X131" s="402"/>
      <c r="Y131" s="397"/>
      <c r="Z131" s="398"/>
      <c r="AA131" s="398"/>
      <c r="AB131" s="404"/>
      <c r="AC131" s="345"/>
      <c r="AD131" s="346"/>
      <c r="AE131" s="346"/>
      <c r="AF131" s="346"/>
      <c r="AG131" s="34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5"/>
      <c r="H132" s="346"/>
      <c r="I132" s="346"/>
      <c r="J132" s="346"/>
      <c r="K132" s="347"/>
      <c r="L132" s="400"/>
      <c r="M132" s="401"/>
      <c r="N132" s="401"/>
      <c r="O132" s="401"/>
      <c r="P132" s="401"/>
      <c r="Q132" s="401"/>
      <c r="R132" s="401"/>
      <c r="S132" s="401"/>
      <c r="T132" s="401"/>
      <c r="U132" s="401"/>
      <c r="V132" s="401"/>
      <c r="W132" s="401"/>
      <c r="X132" s="402"/>
      <c r="Y132" s="397"/>
      <c r="Z132" s="398"/>
      <c r="AA132" s="398"/>
      <c r="AB132" s="404"/>
      <c r="AC132" s="345"/>
      <c r="AD132" s="346"/>
      <c r="AE132" s="346"/>
      <c r="AF132" s="346"/>
      <c r="AG132" s="34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6"/>
      <c r="B137" s="1037"/>
      <c r="C137" s="1037"/>
      <c r="D137" s="1037"/>
      <c r="E137" s="1037"/>
      <c r="F137" s="1038"/>
      <c r="G137" s="345"/>
      <c r="H137" s="346"/>
      <c r="I137" s="346"/>
      <c r="J137" s="346"/>
      <c r="K137" s="347"/>
      <c r="L137" s="400"/>
      <c r="M137" s="401"/>
      <c r="N137" s="401"/>
      <c r="O137" s="401"/>
      <c r="P137" s="401"/>
      <c r="Q137" s="401"/>
      <c r="R137" s="401"/>
      <c r="S137" s="401"/>
      <c r="T137" s="401"/>
      <c r="U137" s="401"/>
      <c r="V137" s="401"/>
      <c r="W137" s="401"/>
      <c r="X137" s="402"/>
      <c r="Y137" s="397"/>
      <c r="Z137" s="398"/>
      <c r="AA137" s="398"/>
      <c r="AB137" s="404"/>
      <c r="AC137" s="345"/>
      <c r="AD137" s="346"/>
      <c r="AE137" s="346"/>
      <c r="AF137" s="346"/>
      <c r="AG137" s="34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5"/>
      <c r="H138" s="346"/>
      <c r="I138" s="346"/>
      <c r="J138" s="346"/>
      <c r="K138" s="347"/>
      <c r="L138" s="400"/>
      <c r="M138" s="401"/>
      <c r="N138" s="401"/>
      <c r="O138" s="401"/>
      <c r="P138" s="401"/>
      <c r="Q138" s="401"/>
      <c r="R138" s="401"/>
      <c r="S138" s="401"/>
      <c r="T138" s="401"/>
      <c r="U138" s="401"/>
      <c r="V138" s="401"/>
      <c r="W138" s="401"/>
      <c r="X138" s="402"/>
      <c r="Y138" s="397"/>
      <c r="Z138" s="398"/>
      <c r="AA138" s="398"/>
      <c r="AB138" s="404"/>
      <c r="AC138" s="345"/>
      <c r="AD138" s="346"/>
      <c r="AE138" s="346"/>
      <c r="AF138" s="346"/>
      <c r="AG138" s="34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5"/>
      <c r="H139" s="346"/>
      <c r="I139" s="346"/>
      <c r="J139" s="346"/>
      <c r="K139" s="347"/>
      <c r="L139" s="400"/>
      <c r="M139" s="401"/>
      <c r="N139" s="401"/>
      <c r="O139" s="401"/>
      <c r="P139" s="401"/>
      <c r="Q139" s="401"/>
      <c r="R139" s="401"/>
      <c r="S139" s="401"/>
      <c r="T139" s="401"/>
      <c r="U139" s="401"/>
      <c r="V139" s="401"/>
      <c r="W139" s="401"/>
      <c r="X139" s="402"/>
      <c r="Y139" s="397"/>
      <c r="Z139" s="398"/>
      <c r="AA139" s="398"/>
      <c r="AB139" s="404"/>
      <c r="AC139" s="345"/>
      <c r="AD139" s="346"/>
      <c r="AE139" s="346"/>
      <c r="AF139" s="346"/>
      <c r="AG139" s="34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5"/>
      <c r="H140" s="346"/>
      <c r="I140" s="346"/>
      <c r="J140" s="346"/>
      <c r="K140" s="347"/>
      <c r="L140" s="400"/>
      <c r="M140" s="401"/>
      <c r="N140" s="401"/>
      <c r="O140" s="401"/>
      <c r="P140" s="401"/>
      <c r="Q140" s="401"/>
      <c r="R140" s="401"/>
      <c r="S140" s="401"/>
      <c r="T140" s="401"/>
      <c r="U140" s="401"/>
      <c r="V140" s="401"/>
      <c r="W140" s="401"/>
      <c r="X140" s="402"/>
      <c r="Y140" s="397"/>
      <c r="Z140" s="398"/>
      <c r="AA140" s="398"/>
      <c r="AB140" s="404"/>
      <c r="AC140" s="345"/>
      <c r="AD140" s="346"/>
      <c r="AE140" s="346"/>
      <c r="AF140" s="346"/>
      <c r="AG140" s="34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5"/>
      <c r="H141" s="346"/>
      <c r="I141" s="346"/>
      <c r="J141" s="346"/>
      <c r="K141" s="347"/>
      <c r="L141" s="400"/>
      <c r="M141" s="401"/>
      <c r="N141" s="401"/>
      <c r="O141" s="401"/>
      <c r="P141" s="401"/>
      <c r="Q141" s="401"/>
      <c r="R141" s="401"/>
      <c r="S141" s="401"/>
      <c r="T141" s="401"/>
      <c r="U141" s="401"/>
      <c r="V141" s="401"/>
      <c r="W141" s="401"/>
      <c r="X141" s="402"/>
      <c r="Y141" s="397"/>
      <c r="Z141" s="398"/>
      <c r="AA141" s="398"/>
      <c r="AB141" s="404"/>
      <c r="AC141" s="345"/>
      <c r="AD141" s="346"/>
      <c r="AE141" s="346"/>
      <c r="AF141" s="346"/>
      <c r="AG141" s="34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5"/>
      <c r="H142" s="346"/>
      <c r="I142" s="346"/>
      <c r="J142" s="346"/>
      <c r="K142" s="347"/>
      <c r="L142" s="400"/>
      <c r="M142" s="401"/>
      <c r="N142" s="401"/>
      <c r="O142" s="401"/>
      <c r="P142" s="401"/>
      <c r="Q142" s="401"/>
      <c r="R142" s="401"/>
      <c r="S142" s="401"/>
      <c r="T142" s="401"/>
      <c r="U142" s="401"/>
      <c r="V142" s="401"/>
      <c r="W142" s="401"/>
      <c r="X142" s="402"/>
      <c r="Y142" s="397"/>
      <c r="Z142" s="398"/>
      <c r="AA142" s="398"/>
      <c r="AB142" s="404"/>
      <c r="AC142" s="345"/>
      <c r="AD142" s="346"/>
      <c r="AE142" s="346"/>
      <c r="AF142" s="346"/>
      <c r="AG142" s="34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5"/>
      <c r="H143" s="346"/>
      <c r="I143" s="346"/>
      <c r="J143" s="346"/>
      <c r="K143" s="347"/>
      <c r="L143" s="400"/>
      <c r="M143" s="401"/>
      <c r="N143" s="401"/>
      <c r="O143" s="401"/>
      <c r="P143" s="401"/>
      <c r="Q143" s="401"/>
      <c r="R143" s="401"/>
      <c r="S143" s="401"/>
      <c r="T143" s="401"/>
      <c r="U143" s="401"/>
      <c r="V143" s="401"/>
      <c r="W143" s="401"/>
      <c r="X143" s="402"/>
      <c r="Y143" s="397"/>
      <c r="Z143" s="398"/>
      <c r="AA143" s="398"/>
      <c r="AB143" s="404"/>
      <c r="AC143" s="345"/>
      <c r="AD143" s="346"/>
      <c r="AE143" s="346"/>
      <c r="AF143" s="346"/>
      <c r="AG143" s="34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5"/>
      <c r="H144" s="346"/>
      <c r="I144" s="346"/>
      <c r="J144" s="346"/>
      <c r="K144" s="347"/>
      <c r="L144" s="400"/>
      <c r="M144" s="401"/>
      <c r="N144" s="401"/>
      <c r="O144" s="401"/>
      <c r="P144" s="401"/>
      <c r="Q144" s="401"/>
      <c r="R144" s="401"/>
      <c r="S144" s="401"/>
      <c r="T144" s="401"/>
      <c r="U144" s="401"/>
      <c r="V144" s="401"/>
      <c r="W144" s="401"/>
      <c r="X144" s="402"/>
      <c r="Y144" s="397"/>
      <c r="Z144" s="398"/>
      <c r="AA144" s="398"/>
      <c r="AB144" s="404"/>
      <c r="AC144" s="345"/>
      <c r="AD144" s="346"/>
      <c r="AE144" s="346"/>
      <c r="AF144" s="346"/>
      <c r="AG144" s="34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5"/>
      <c r="H145" s="346"/>
      <c r="I145" s="346"/>
      <c r="J145" s="346"/>
      <c r="K145" s="347"/>
      <c r="L145" s="400"/>
      <c r="M145" s="401"/>
      <c r="N145" s="401"/>
      <c r="O145" s="401"/>
      <c r="P145" s="401"/>
      <c r="Q145" s="401"/>
      <c r="R145" s="401"/>
      <c r="S145" s="401"/>
      <c r="T145" s="401"/>
      <c r="U145" s="401"/>
      <c r="V145" s="401"/>
      <c r="W145" s="401"/>
      <c r="X145" s="402"/>
      <c r="Y145" s="397"/>
      <c r="Z145" s="398"/>
      <c r="AA145" s="398"/>
      <c r="AB145" s="404"/>
      <c r="AC145" s="345"/>
      <c r="AD145" s="346"/>
      <c r="AE145" s="346"/>
      <c r="AF145" s="346"/>
      <c r="AG145" s="34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6"/>
      <c r="B150" s="1037"/>
      <c r="C150" s="1037"/>
      <c r="D150" s="1037"/>
      <c r="E150" s="1037"/>
      <c r="F150" s="1038"/>
      <c r="G150" s="345"/>
      <c r="H150" s="346"/>
      <c r="I150" s="346"/>
      <c r="J150" s="346"/>
      <c r="K150" s="347"/>
      <c r="L150" s="400"/>
      <c r="M150" s="401"/>
      <c r="N150" s="401"/>
      <c r="O150" s="401"/>
      <c r="P150" s="401"/>
      <c r="Q150" s="401"/>
      <c r="R150" s="401"/>
      <c r="S150" s="401"/>
      <c r="T150" s="401"/>
      <c r="U150" s="401"/>
      <c r="V150" s="401"/>
      <c r="W150" s="401"/>
      <c r="X150" s="402"/>
      <c r="Y150" s="397"/>
      <c r="Z150" s="398"/>
      <c r="AA150" s="398"/>
      <c r="AB150" s="404"/>
      <c r="AC150" s="345"/>
      <c r="AD150" s="346"/>
      <c r="AE150" s="346"/>
      <c r="AF150" s="346"/>
      <c r="AG150" s="34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5"/>
      <c r="H151" s="346"/>
      <c r="I151" s="346"/>
      <c r="J151" s="346"/>
      <c r="K151" s="347"/>
      <c r="L151" s="400"/>
      <c r="M151" s="401"/>
      <c r="N151" s="401"/>
      <c r="O151" s="401"/>
      <c r="P151" s="401"/>
      <c r="Q151" s="401"/>
      <c r="R151" s="401"/>
      <c r="S151" s="401"/>
      <c r="T151" s="401"/>
      <c r="U151" s="401"/>
      <c r="V151" s="401"/>
      <c r="W151" s="401"/>
      <c r="X151" s="402"/>
      <c r="Y151" s="397"/>
      <c r="Z151" s="398"/>
      <c r="AA151" s="398"/>
      <c r="AB151" s="404"/>
      <c r="AC151" s="345"/>
      <c r="AD151" s="346"/>
      <c r="AE151" s="346"/>
      <c r="AF151" s="346"/>
      <c r="AG151" s="34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5"/>
      <c r="H152" s="346"/>
      <c r="I152" s="346"/>
      <c r="J152" s="346"/>
      <c r="K152" s="347"/>
      <c r="L152" s="400"/>
      <c r="M152" s="401"/>
      <c r="N152" s="401"/>
      <c r="O152" s="401"/>
      <c r="P152" s="401"/>
      <c r="Q152" s="401"/>
      <c r="R152" s="401"/>
      <c r="S152" s="401"/>
      <c r="T152" s="401"/>
      <c r="U152" s="401"/>
      <c r="V152" s="401"/>
      <c r="W152" s="401"/>
      <c r="X152" s="402"/>
      <c r="Y152" s="397"/>
      <c r="Z152" s="398"/>
      <c r="AA152" s="398"/>
      <c r="AB152" s="404"/>
      <c r="AC152" s="345"/>
      <c r="AD152" s="346"/>
      <c r="AE152" s="346"/>
      <c r="AF152" s="346"/>
      <c r="AG152" s="34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5"/>
      <c r="H153" s="346"/>
      <c r="I153" s="346"/>
      <c r="J153" s="346"/>
      <c r="K153" s="347"/>
      <c r="L153" s="400"/>
      <c r="M153" s="401"/>
      <c r="N153" s="401"/>
      <c r="O153" s="401"/>
      <c r="P153" s="401"/>
      <c r="Q153" s="401"/>
      <c r="R153" s="401"/>
      <c r="S153" s="401"/>
      <c r="T153" s="401"/>
      <c r="U153" s="401"/>
      <c r="V153" s="401"/>
      <c r="W153" s="401"/>
      <c r="X153" s="402"/>
      <c r="Y153" s="397"/>
      <c r="Z153" s="398"/>
      <c r="AA153" s="398"/>
      <c r="AB153" s="404"/>
      <c r="AC153" s="345"/>
      <c r="AD153" s="346"/>
      <c r="AE153" s="346"/>
      <c r="AF153" s="346"/>
      <c r="AG153" s="34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5"/>
      <c r="H154" s="346"/>
      <c r="I154" s="346"/>
      <c r="J154" s="346"/>
      <c r="K154" s="347"/>
      <c r="L154" s="400"/>
      <c r="M154" s="401"/>
      <c r="N154" s="401"/>
      <c r="O154" s="401"/>
      <c r="P154" s="401"/>
      <c r="Q154" s="401"/>
      <c r="R154" s="401"/>
      <c r="S154" s="401"/>
      <c r="T154" s="401"/>
      <c r="U154" s="401"/>
      <c r="V154" s="401"/>
      <c r="W154" s="401"/>
      <c r="X154" s="402"/>
      <c r="Y154" s="397"/>
      <c r="Z154" s="398"/>
      <c r="AA154" s="398"/>
      <c r="AB154" s="404"/>
      <c r="AC154" s="345"/>
      <c r="AD154" s="346"/>
      <c r="AE154" s="346"/>
      <c r="AF154" s="346"/>
      <c r="AG154" s="34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5"/>
      <c r="H155" s="346"/>
      <c r="I155" s="346"/>
      <c r="J155" s="346"/>
      <c r="K155" s="347"/>
      <c r="L155" s="400"/>
      <c r="M155" s="401"/>
      <c r="N155" s="401"/>
      <c r="O155" s="401"/>
      <c r="P155" s="401"/>
      <c r="Q155" s="401"/>
      <c r="R155" s="401"/>
      <c r="S155" s="401"/>
      <c r="T155" s="401"/>
      <c r="U155" s="401"/>
      <c r="V155" s="401"/>
      <c r="W155" s="401"/>
      <c r="X155" s="402"/>
      <c r="Y155" s="397"/>
      <c r="Z155" s="398"/>
      <c r="AA155" s="398"/>
      <c r="AB155" s="404"/>
      <c r="AC155" s="345"/>
      <c r="AD155" s="346"/>
      <c r="AE155" s="346"/>
      <c r="AF155" s="346"/>
      <c r="AG155" s="34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5"/>
      <c r="H156" s="346"/>
      <c r="I156" s="346"/>
      <c r="J156" s="346"/>
      <c r="K156" s="347"/>
      <c r="L156" s="400"/>
      <c r="M156" s="401"/>
      <c r="N156" s="401"/>
      <c r="O156" s="401"/>
      <c r="P156" s="401"/>
      <c r="Q156" s="401"/>
      <c r="R156" s="401"/>
      <c r="S156" s="401"/>
      <c r="T156" s="401"/>
      <c r="U156" s="401"/>
      <c r="V156" s="401"/>
      <c r="W156" s="401"/>
      <c r="X156" s="402"/>
      <c r="Y156" s="397"/>
      <c r="Z156" s="398"/>
      <c r="AA156" s="398"/>
      <c r="AB156" s="404"/>
      <c r="AC156" s="345"/>
      <c r="AD156" s="346"/>
      <c r="AE156" s="346"/>
      <c r="AF156" s="346"/>
      <c r="AG156" s="34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5"/>
      <c r="H157" s="346"/>
      <c r="I157" s="346"/>
      <c r="J157" s="346"/>
      <c r="K157" s="347"/>
      <c r="L157" s="400"/>
      <c r="M157" s="401"/>
      <c r="N157" s="401"/>
      <c r="O157" s="401"/>
      <c r="P157" s="401"/>
      <c r="Q157" s="401"/>
      <c r="R157" s="401"/>
      <c r="S157" s="401"/>
      <c r="T157" s="401"/>
      <c r="U157" s="401"/>
      <c r="V157" s="401"/>
      <c r="W157" s="401"/>
      <c r="X157" s="402"/>
      <c r="Y157" s="397"/>
      <c r="Z157" s="398"/>
      <c r="AA157" s="398"/>
      <c r="AB157" s="404"/>
      <c r="AC157" s="345"/>
      <c r="AD157" s="346"/>
      <c r="AE157" s="346"/>
      <c r="AF157" s="346"/>
      <c r="AG157" s="34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5"/>
      <c r="H158" s="346"/>
      <c r="I158" s="346"/>
      <c r="J158" s="346"/>
      <c r="K158" s="347"/>
      <c r="L158" s="400"/>
      <c r="M158" s="401"/>
      <c r="N158" s="401"/>
      <c r="O158" s="401"/>
      <c r="P158" s="401"/>
      <c r="Q158" s="401"/>
      <c r="R158" s="401"/>
      <c r="S158" s="401"/>
      <c r="T158" s="401"/>
      <c r="U158" s="401"/>
      <c r="V158" s="401"/>
      <c r="W158" s="401"/>
      <c r="X158" s="402"/>
      <c r="Y158" s="397"/>
      <c r="Z158" s="398"/>
      <c r="AA158" s="398"/>
      <c r="AB158" s="404"/>
      <c r="AC158" s="345"/>
      <c r="AD158" s="346"/>
      <c r="AE158" s="346"/>
      <c r="AF158" s="346"/>
      <c r="AG158" s="34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6"/>
      <c r="B164" s="1037"/>
      <c r="C164" s="1037"/>
      <c r="D164" s="1037"/>
      <c r="E164" s="1037"/>
      <c r="F164" s="1038"/>
      <c r="G164" s="345"/>
      <c r="H164" s="346"/>
      <c r="I164" s="346"/>
      <c r="J164" s="346"/>
      <c r="K164" s="347"/>
      <c r="L164" s="400"/>
      <c r="M164" s="401"/>
      <c r="N164" s="401"/>
      <c r="O164" s="401"/>
      <c r="P164" s="401"/>
      <c r="Q164" s="401"/>
      <c r="R164" s="401"/>
      <c r="S164" s="401"/>
      <c r="T164" s="401"/>
      <c r="U164" s="401"/>
      <c r="V164" s="401"/>
      <c r="W164" s="401"/>
      <c r="X164" s="402"/>
      <c r="Y164" s="397"/>
      <c r="Z164" s="398"/>
      <c r="AA164" s="398"/>
      <c r="AB164" s="404"/>
      <c r="AC164" s="345"/>
      <c r="AD164" s="346"/>
      <c r="AE164" s="346"/>
      <c r="AF164" s="346"/>
      <c r="AG164" s="34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5"/>
      <c r="H165" s="346"/>
      <c r="I165" s="346"/>
      <c r="J165" s="346"/>
      <c r="K165" s="347"/>
      <c r="L165" s="400"/>
      <c r="M165" s="401"/>
      <c r="N165" s="401"/>
      <c r="O165" s="401"/>
      <c r="P165" s="401"/>
      <c r="Q165" s="401"/>
      <c r="R165" s="401"/>
      <c r="S165" s="401"/>
      <c r="T165" s="401"/>
      <c r="U165" s="401"/>
      <c r="V165" s="401"/>
      <c r="W165" s="401"/>
      <c r="X165" s="402"/>
      <c r="Y165" s="397"/>
      <c r="Z165" s="398"/>
      <c r="AA165" s="398"/>
      <c r="AB165" s="404"/>
      <c r="AC165" s="345"/>
      <c r="AD165" s="346"/>
      <c r="AE165" s="346"/>
      <c r="AF165" s="346"/>
      <c r="AG165" s="34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5"/>
      <c r="H166" s="346"/>
      <c r="I166" s="346"/>
      <c r="J166" s="346"/>
      <c r="K166" s="347"/>
      <c r="L166" s="400"/>
      <c r="M166" s="401"/>
      <c r="N166" s="401"/>
      <c r="O166" s="401"/>
      <c r="P166" s="401"/>
      <c r="Q166" s="401"/>
      <c r="R166" s="401"/>
      <c r="S166" s="401"/>
      <c r="T166" s="401"/>
      <c r="U166" s="401"/>
      <c r="V166" s="401"/>
      <c r="W166" s="401"/>
      <c r="X166" s="402"/>
      <c r="Y166" s="397"/>
      <c r="Z166" s="398"/>
      <c r="AA166" s="398"/>
      <c r="AB166" s="404"/>
      <c r="AC166" s="345"/>
      <c r="AD166" s="346"/>
      <c r="AE166" s="346"/>
      <c r="AF166" s="346"/>
      <c r="AG166" s="34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5"/>
      <c r="H167" s="346"/>
      <c r="I167" s="346"/>
      <c r="J167" s="346"/>
      <c r="K167" s="347"/>
      <c r="L167" s="400"/>
      <c r="M167" s="401"/>
      <c r="N167" s="401"/>
      <c r="O167" s="401"/>
      <c r="P167" s="401"/>
      <c r="Q167" s="401"/>
      <c r="R167" s="401"/>
      <c r="S167" s="401"/>
      <c r="T167" s="401"/>
      <c r="U167" s="401"/>
      <c r="V167" s="401"/>
      <c r="W167" s="401"/>
      <c r="X167" s="402"/>
      <c r="Y167" s="397"/>
      <c r="Z167" s="398"/>
      <c r="AA167" s="398"/>
      <c r="AB167" s="404"/>
      <c r="AC167" s="345"/>
      <c r="AD167" s="346"/>
      <c r="AE167" s="346"/>
      <c r="AF167" s="346"/>
      <c r="AG167" s="34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5"/>
      <c r="H168" s="346"/>
      <c r="I168" s="346"/>
      <c r="J168" s="346"/>
      <c r="K168" s="347"/>
      <c r="L168" s="400"/>
      <c r="M168" s="401"/>
      <c r="N168" s="401"/>
      <c r="O168" s="401"/>
      <c r="P168" s="401"/>
      <c r="Q168" s="401"/>
      <c r="R168" s="401"/>
      <c r="S168" s="401"/>
      <c r="T168" s="401"/>
      <c r="U168" s="401"/>
      <c r="V168" s="401"/>
      <c r="W168" s="401"/>
      <c r="X168" s="402"/>
      <c r="Y168" s="397"/>
      <c r="Z168" s="398"/>
      <c r="AA168" s="398"/>
      <c r="AB168" s="404"/>
      <c r="AC168" s="345"/>
      <c r="AD168" s="346"/>
      <c r="AE168" s="346"/>
      <c r="AF168" s="346"/>
      <c r="AG168" s="34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5"/>
      <c r="H169" s="346"/>
      <c r="I169" s="346"/>
      <c r="J169" s="346"/>
      <c r="K169" s="347"/>
      <c r="L169" s="400"/>
      <c r="M169" s="401"/>
      <c r="N169" s="401"/>
      <c r="O169" s="401"/>
      <c r="P169" s="401"/>
      <c r="Q169" s="401"/>
      <c r="R169" s="401"/>
      <c r="S169" s="401"/>
      <c r="T169" s="401"/>
      <c r="U169" s="401"/>
      <c r="V169" s="401"/>
      <c r="W169" s="401"/>
      <c r="X169" s="402"/>
      <c r="Y169" s="397"/>
      <c r="Z169" s="398"/>
      <c r="AA169" s="398"/>
      <c r="AB169" s="404"/>
      <c r="AC169" s="345"/>
      <c r="AD169" s="346"/>
      <c r="AE169" s="346"/>
      <c r="AF169" s="346"/>
      <c r="AG169" s="34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5"/>
      <c r="H170" s="346"/>
      <c r="I170" s="346"/>
      <c r="J170" s="346"/>
      <c r="K170" s="347"/>
      <c r="L170" s="400"/>
      <c r="M170" s="401"/>
      <c r="N170" s="401"/>
      <c r="O170" s="401"/>
      <c r="P170" s="401"/>
      <c r="Q170" s="401"/>
      <c r="R170" s="401"/>
      <c r="S170" s="401"/>
      <c r="T170" s="401"/>
      <c r="U170" s="401"/>
      <c r="V170" s="401"/>
      <c r="W170" s="401"/>
      <c r="X170" s="402"/>
      <c r="Y170" s="397"/>
      <c r="Z170" s="398"/>
      <c r="AA170" s="398"/>
      <c r="AB170" s="404"/>
      <c r="AC170" s="345"/>
      <c r="AD170" s="346"/>
      <c r="AE170" s="346"/>
      <c r="AF170" s="346"/>
      <c r="AG170" s="34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5"/>
      <c r="H171" s="346"/>
      <c r="I171" s="346"/>
      <c r="J171" s="346"/>
      <c r="K171" s="347"/>
      <c r="L171" s="400"/>
      <c r="M171" s="401"/>
      <c r="N171" s="401"/>
      <c r="O171" s="401"/>
      <c r="P171" s="401"/>
      <c r="Q171" s="401"/>
      <c r="R171" s="401"/>
      <c r="S171" s="401"/>
      <c r="T171" s="401"/>
      <c r="U171" s="401"/>
      <c r="V171" s="401"/>
      <c r="W171" s="401"/>
      <c r="X171" s="402"/>
      <c r="Y171" s="397"/>
      <c r="Z171" s="398"/>
      <c r="AA171" s="398"/>
      <c r="AB171" s="404"/>
      <c r="AC171" s="345"/>
      <c r="AD171" s="346"/>
      <c r="AE171" s="346"/>
      <c r="AF171" s="346"/>
      <c r="AG171" s="34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5"/>
      <c r="H172" s="346"/>
      <c r="I172" s="346"/>
      <c r="J172" s="346"/>
      <c r="K172" s="347"/>
      <c r="L172" s="400"/>
      <c r="M172" s="401"/>
      <c r="N172" s="401"/>
      <c r="O172" s="401"/>
      <c r="P172" s="401"/>
      <c r="Q172" s="401"/>
      <c r="R172" s="401"/>
      <c r="S172" s="401"/>
      <c r="T172" s="401"/>
      <c r="U172" s="401"/>
      <c r="V172" s="401"/>
      <c r="W172" s="401"/>
      <c r="X172" s="402"/>
      <c r="Y172" s="397"/>
      <c r="Z172" s="398"/>
      <c r="AA172" s="398"/>
      <c r="AB172" s="404"/>
      <c r="AC172" s="345"/>
      <c r="AD172" s="346"/>
      <c r="AE172" s="346"/>
      <c r="AF172" s="346"/>
      <c r="AG172" s="34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6"/>
      <c r="B177" s="1037"/>
      <c r="C177" s="1037"/>
      <c r="D177" s="1037"/>
      <c r="E177" s="1037"/>
      <c r="F177" s="1038"/>
      <c r="G177" s="345"/>
      <c r="H177" s="346"/>
      <c r="I177" s="346"/>
      <c r="J177" s="346"/>
      <c r="K177" s="347"/>
      <c r="L177" s="400"/>
      <c r="M177" s="401"/>
      <c r="N177" s="401"/>
      <c r="O177" s="401"/>
      <c r="P177" s="401"/>
      <c r="Q177" s="401"/>
      <c r="R177" s="401"/>
      <c r="S177" s="401"/>
      <c r="T177" s="401"/>
      <c r="U177" s="401"/>
      <c r="V177" s="401"/>
      <c r="W177" s="401"/>
      <c r="X177" s="402"/>
      <c r="Y177" s="397"/>
      <c r="Z177" s="398"/>
      <c r="AA177" s="398"/>
      <c r="AB177" s="404"/>
      <c r="AC177" s="345"/>
      <c r="AD177" s="346"/>
      <c r="AE177" s="346"/>
      <c r="AF177" s="346"/>
      <c r="AG177" s="34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5"/>
      <c r="H178" s="346"/>
      <c r="I178" s="346"/>
      <c r="J178" s="346"/>
      <c r="K178" s="347"/>
      <c r="L178" s="400"/>
      <c r="M178" s="401"/>
      <c r="N178" s="401"/>
      <c r="O178" s="401"/>
      <c r="P178" s="401"/>
      <c r="Q178" s="401"/>
      <c r="R178" s="401"/>
      <c r="S178" s="401"/>
      <c r="T178" s="401"/>
      <c r="U178" s="401"/>
      <c r="V178" s="401"/>
      <c r="W178" s="401"/>
      <c r="X178" s="402"/>
      <c r="Y178" s="397"/>
      <c r="Z178" s="398"/>
      <c r="AA178" s="398"/>
      <c r="AB178" s="404"/>
      <c r="AC178" s="345"/>
      <c r="AD178" s="346"/>
      <c r="AE178" s="346"/>
      <c r="AF178" s="346"/>
      <c r="AG178" s="34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5"/>
      <c r="H179" s="346"/>
      <c r="I179" s="346"/>
      <c r="J179" s="346"/>
      <c r="K179" s="347"/>
      <c r="L179" s="400"/>
      <c r="M179" s="401"/>
      <c r="N179" s="401"/>
      <c r="O179" s="401"/>
      <c r="P179" s="401"/>
      <c r="Q179" s="401"/>
      <c r="R179" s="401"/>
      <c r="S179" s="401"/>
      <c r="T179" s="401"/>
      <c r="U179" s="401"/>
      <c r="V179" s="401"/>
      <c r="W179" s="401"/>
      <c r="X179" s="402"/>
      <c r="Y179" s="397"/>
      <c r="Z179" s="398"/>
      <c r="AA179" s="398"/>
      <c r="AB179" s="404"/>
      <c r="AC179" s="345"/>
      <c r="AD179" s="346"/>
      <c r="AE179" s="346"/>
      <c r="AF179" s="346"/>
      <c r="AG179" s="34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5"/>
      <c r="H180" s="346"/>
      <c r="I180" s="346"/>
      <c r="J180" s="346"/>
      <c r="K180" s="347"/>
      <c r="L180" s="400"/>
      <c r="M180" s="401"/>
      <c r="N180" s="401"/>
      <c r="O180" s="401"/>
      <c r="P180" s="401"/>
      <c r="Q180" s="401"/>
      <c r="R180" s="401"/>
      <c r="S180" s="401"/>
      <c r="T180" s="401"/>
      <c r="U180" s="401"/>
      <c r="V180" s="401"/>
      <c r="W180" s="401"/>
      <c r="X180" s="402"/>
      <c r="Y180" s="397"/>
      <c r="Z180" s="398"/>
      <c r="AA180" s="398"/>
      <c r="AB180" s="404"/>
      <c r="AC180" s="345"/>
      <c r="AD180" s="346"/>
      <c r="AE180" s="346"/>
      <c r="AF180" s="346"/>
      <c r="AG180" s="34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5"/>
      <c r="H181" s="346"/>
      <c r="I181" s="346"/>
      <c r="J181" s="346"/>
      <c r="K181" s="347"/>
      <c r="L181" s="400"/>
      <c r="M181" s="401"/>
      <c r="N181" s="401"/>
      <c r="O181" s="401"/>
      <c r="P181" s="401"/>
      <c r="Q181" s="401"/>
      <c r="R181" s="401"/>
      <c r="S181" s="401"/>
      <c r="T181" s="401"/>
      <c r="U181" s="401"/>
      <c r="V181" s="401"/>
      <c r="W181" s="401"/>
      <c r="X181" s="402"/>
      <c r="Y181" s="397"/>
      <c r="Z181" s="398"/>
      <c r="AA181" s="398"/>
      <c r="AB181" s="404"/>
      <c r="AC181" s="345"/>
      <c r="AD181" s="346"/>
      <c r="AE181" s="346"/>
      <c r="AF181" s="346"/>
      <c r="AG181" s="34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5"/>
      <c r="H182" s="346"/>
      <c r="I182" s="346"/>
      <c r="J182" s="346"/>
      <c r="K182" s="347"/>
      <c r="L182" s="400"/>
      <c r="M182" s="401"/>
      <c r="N182" s="401"/>
      <c r="O182" s="401"/>
      <c r="P182" s="401"/>
      <c r="Q182" s="401"/>
      <c r="R182" s="401"/>
      <c r="S182" s="401"/>
      <c r="T182" s="401"/>
      <c r="U182" s="401"/>
      <c r="V182" s="401"/>
      <c r="W182" s="401"/>
      <c r="X182" s="402"/>
      <c r="Y182" s="397"/>
      <c r="Z182" s="398"/>
      <c r="AA182" s="398"/>
      <c r="AB182" s="404"/>
      <c r="AC182" s="345"/>
      <c r="AD182" s="346"/>
      <c r="AE182" s="346"/>
      <c r="AF182" s="346"/>
      <c r="AG182" s="34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5"/>
      <c r="H183" s="346"/>
      <c r="I183" s="346"/>
      <c r="J183" s="346"/>
      <c r="K183" s="347"/>
      <c r="L183" s="400"/>
      <c r="M183" s="401"/>
      <c r="N183" s="401"/>
      <c r="O183" s="401"/>
      <c r="P183" s="401"/>
      <c r="Q183" s="401"/>
      <c r="R183" s="401"/>
      <c r="S183" s="401"/>
      <c r="T183" s="401"/>
      <c r="U183" s="401"/>
      <c r="V183" s="401"/>
      <c r="W183" s="401"/>
      <c r="X183" s="402"/>
      <c r="Y183" s="397"/>
      <c r="Z183" s="398"/>
      <c r="AA183" s="398"/>
      <c r="AB183" s="404"/>
      <c r="AC183" s="345"/>
      <c r="AD183" s="346"/>
      <c r="AE183" s="346"/>
      <c r="AF183" s="346"/>
      <c r="AG183" s="34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5"/>
      <c r="H184" s="346"/>
      <c r="I184" s="346"/>
      <c r="J184" s="346"/>
      <c r="K184" s="347"/>
      <c r="L184" s="400"/>
      <c r="M184" s="401"/>
      <c r="N184" s="401"/>
      <c r="O184" s="401"/>
      <c r="P184" s="401"/>
      <c r="Q184" s="401"/>
      <c r="R184" s="401"/>
      <c r="S184" s="401"/>
      <c r="T184" s="401"/>
      <c r="U184" s="401"/>
      <c r="V184" s="401"/>
      <c r="W184" s="401"/>
      <c r="X184" s="402"/>
      <c r="Y184" s="397"/>
      <c r="Z184" s="398"/>
      <c r="AA184" s="398"/>
      <c r="AB184" s="404"/>
      <c r="AC184" s="345"/>
      <c r="AD184" s="346"/>
      <c r="AE184" s="346"/>
      <c r="AF184" s="346"/>
      <c r="AG184" s="34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5"/>
      <c r="H185" s="346"/>
      <c r="I185" s="346"/>
      <c r="J185" s="346"/>
      <c r="K185" s="347"/>
      <c r="L185" s="400"/>
      <c r="M185" s="401"/>
      <c r="N185" s="401"/>
      <c r="O185" s="401"/>
      <c r="P185" s="401"/>
      <c r="Q185" s="401"/>
      <c r="R185" s="401"/>
      <c r="S185" s="401"/>
      <c r="T185" s="401"/>
      <c r="U185" s="401"/>
      <c r="V185" s="401"/>
      <c r="W185" s="401"/>
      <c r="X185" s="402"/>
      <c r="Y185" s="397"/>
      <c r="Z185" s="398"/>
      <c r="AA185" s="398"/>
      <c r="AB185" s="404"/>
      <c r="AC185" s="345"/>
      <c r="AD185" s="346"/>
      <c r="AE185" s="346"/>
      <c r="AF185" s="346"/>
      <c r="AG185" s="34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6"/>
      <c r="B190" s="1037"/>
      <c r="C190" s="1037"/>
      <c r="D190" s="1037"/>
      <c r="E190" s="1037"/>
      <c r="F190" s="1038"/>
      <c r="G190" s="345"/>
      <c r="H190" s="346"/>
      <c r="I190" s="346"/>
      <c r="J190" s="346"/>
      <c r="K190" s="347"/>
      <c r="L190" s="400"/>
      <c r="M190" s="401"/>
      <c r="N190" s="401"/>
      <c r="O190" s="401"/>
      <c r="P190" s="401"/>
      <c r="Q190" s="401"/>
      <c r="R190" s="401"/>
      <c r="S190" s="401"/>
      <c r="T190" s="401"/>
      <c r="U190" s="401"/>
      <c r="V190" s="401"/>
      <c r="W190" s="401"/>
      <c r="X190" s="402"/>
      <c r="Y190" s="397"/>
      <c r="Z190" s="398"/>
      <c r="AA190" s="398"/>
      <c r="AB190" s="404"/>
      <c r="AC190" s="345"/>
      <c r="AD190" s="346"/>
      <c r="AE190" s="346"/>
      <c r="AF190" s="346"/>
      <c r="AG190" s="34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5"/>
      <c r="H191" s="346"/>
      <c r="I191" s="346"/>
      <c r="J191" s="346"/>
      <c r="K191" s="347"/>
      <c r="L191" s="400"/>
      <c r="M191" s="401"/>
      <c r="N191" s="401"/>
      <c r="O191" s="401"/>
      <c r="P191" s="401"/>
      <c r="Q191" s="401"/>
      <c r="R191" s="401"/>
      <c r="S191" s="401"/>
      <c r="T191" s="401"/>
      <c r="U191" s="401"/>
      <c r="V191" s="401"/>
      <c r="W191" s="401"/>
      <c r="X191" s="402"/>
      <c r="Y191" s="397"/>
      <c r="Z191" s="398"/>
      <c r="AA191" s="398"/>
      <c r="AB191" s="404"/>
      <c r="AC191" s="345"/>
      <c r="AD191" s="346"/>
      <c r="AE191" s="346"/>
      <c r="AF191" s="346"/>
      <c r="AG191" s="34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5"/>
      <c r="H192" s="346"/>
      <c r="I192" s="346"/>
      <c r="J192" s="346"/>
      <c r="K192" s="347"/>
      <c r="L192" s="400"/>
      <c r="M192" s="401"/>
      <c r="N192" s="401"/>
      <c r="O192" s="401"/>
      <c r="P192" s="401"/>
      <c r="Q192" s="401"/>
      <c r="R192" s="401"/>
      <c r="S192" s="401"/>
      <c r="T192" s="401"/>
      <c r="U192" s="401"/>
      <c r="V192" s="401"/>
      <c r="W192" s="401"/>
      <c r="X192" s="402"/>
      <c r="Y192" s="397"/>
      <c r="Z192" s="398"/>
      <c r="AA192" s="398"/>
      <c r="AB192" s="404"/>
      <c r="AC192" s="345"/>
      <c r="AD192" s="346"/>
      <c r="AE192" s="346"/>
      <c r="AF192" s="346"/>
      <c r="AG192" s="34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5"/>
      <c r="H193" s="346"/>
      <c r="I193" s="346"/>
      <c r="J193" s="346"/>
      <c r="K193" s="347"/>
      <c r="L193" s="400"/>
      <c r="M193" s="401"/>
      <c r="N193" s="401"/>
      <c r="O193" s="401"/>
      <c r="P193" s="401"/>
      <c r="Q193" s="401"/>
      <c r="R193" s="401"/>
      <c r="S193" s="401"/>
      <c r="T193" s="401"/>
      <c r="U193" s="401"/>
      <c r="V193" s="401"/>
      <c r="W193" s="401"/>
      <c r="X193" s="402"/>
      <c r="Y193" s="397"/>
      <c r="Z193" s="398"/>
      <c r="AA193" s="398"/>
      <c r="AB193" s="404"/>
      <c r="AC193" s="345"/>
      <c r="AD193" s="346"/>
      <c r="AE193" s="346"/>
      <c r="AF193" s="346"/>
      <c r="AG193" s="34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5"/>
      <c r="H194" s="346"/>
      <c r="I194" s="346"/>
      <c r="J194" s="346"/>
      <c r="K194" s="347"/>
      <c r="L194" s="400"/>
      <c r="M194" s="401"/>
      <c r="N194" s="401"/>
      <c r="O194" s="401"/>
      <c r="P194" s="401"/>
      <c r="Q194" s="401"/>
      <c r="R194" s="401"/>
      <c r="S194" s="401"/>
      <c r="T194" s="401"/>
      <c r="U194" s="401"/>
      <c r="V194" s="401"/>
      <c r="W194" s="401"/>
      <c r="X194" s="402"/>
      <c r="Y194" s="397"/>
      <c r="Z194" s="398"/>
      <c r="AA194" s="398"/>
      <c r="AB194" s="404"/>
      <c r="AC194" s="345"/>
      <c r="AD194" s="346"/>
      <c r="AE194" s="346"/>
      <c r="AF194" s="346"/>
      <c r="AG194" s="34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5"/>
      <c r="H195" s="346"/>
      <c r="I195" s="346"/>
      <c r="J195" s="346"/>
      <c r="K195" s="347"/>
      <c r="L195" s="400"/>
      <c r="M195" s="401"/>
      <c r="N195" s="401"/>
      <c r="O195" s="401"/>
      <c r="P195" s="401"/>
      <c r="Q195" s="401"/>
      <c r="R195" s="401"/>
      <c r="S195" s="401"/>
      <c r="T195" s="401"/>
      <c r="U195" s="401"/>
      <c r="V195" s="401"/>
      <c r="W195" s="401"/>
      <c r="X195" s="402"/>
      <c r="Y195" s="397"/>
      <c r="Z195" s="398"/>
      <c r="AA195" s="398"/>
      <c r="AB195" s="404"/>
      <c r="AC195" s="345"/>
      <c r="AD195" s="346"/>
      <c r="AE195" s="346"/>
      <c r="AF195" s="346"/>
      <c r="AG195" s="34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5"/>
      <c r="H196" s="346"/>
      <c r="I196" s="346"/>
      <c r="J196" s="346"/>
      <c r="K196" s="347"/>
      <c r="L196" s="400"/>
      <c r="M196" s="401"/>
      <c r="N196" s="401"/>
      <c r="O196" s="401"/>
      <c r="P196" s="401"/>
      <c r="Q196" s="401"/>
      <c r="R196" s="401"/>
      <c r="S196" s="401"/>
      <c r="T196" s="401"/>
      <c r="U196" s="401"/>
      <c r="V196" s="401"/>
      <c r="W196" s="401"/>
      <c r="X196" s="402"/>
      <c r="Y196" s="397"/>
      <c r="Z196" s="398"/>
      <c r="AA196" s="398"/>
      <c r="AB196" s="404"/>
      <c r="AC196" s="345"/>
      <c r="AD196" s="346"/>
      <c r="AE196" s="346"/>
      <c r="AF196" s="346"/>
      <c r="AG196" s="34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5"/>
      <c r="H197" s="346"/>
      <c r="I197" s="346"/>
      <c r="J197" s="346"/>
      <c r="K197" s="347"/>
      <c r="L197" s="400"/>
      <c r="M197" s="401"/>
      <c r="N197" s="401"/>
      <c r="O197" s="401"/>
      <c r="P197" s="401"/>
      <c r="Q197" s="401"/>
      <c r="R197" s="401"/>
      <c r="S197" s="401"/>
      <c r="T197" s="401"/>
      <c r="U197" s="401"/>
      <c r="V197" s="401"/>
      <c r="W197" s="401"/>
      <c r="X197" s="402"/>
      <c r="Y197" s="397"/>
      <c r="Z197" s="398"/>
      <c r="AA197" s="398"/>
      <c r="AB197" s="404"/>
      <c r="AC197" s="345"/>
      <c r="AD197" s="346"/>
      <c r="AE197" s="346"/>
      <c r="AF197" s="346"/>
      <c r="AG197" s="34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5"/>
      <c r="H198" s="346"/>
      <c r="I198" s="346"/>
      <c r="J198" s="346"/>
      <c r="K198" s="347"/>
      <c r="L198" s="400"/>
      <c r="M198" s="401"/>
      <c r="N198" s="401"/>
      <c r="O198" s="401"/>
      <c r="P198" s="401"/>
      <c r="Q198" s="401"/>
      <c r="R198" s="401"/>
      <c r="S198" s="401"/>
      <c r="T198" s="401"/>
      <c r="U198" s="401"/>
      <c r="V198" s="401"/>
      <c r="W198" s="401"/>
      <c r="X198" s="402"/>
      <c r="Y198" s="397"/>
      <c r="Z198" s="398"/>
      <c r="AA198" s="398"/>
      <c r="AB198" s="404"/>
      <c r="AC198" s="345"/>
      <c r="AD198" s="346"/>
      <c r="AE198" s="346"/>
      <c r="AF198" s="346"/>
      <c r="AG198" s="34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6"/>
      <c r="B203" s="1037"/>
      <c r="C203" s="1037"/>
      <c r="D203" s="1037"/>
      <c r="E203" s="1037"/>
      <c r="F203" s="1038"/>
      <c r="G203" s="345"/>
      <c r="H203" s="346"/>
      <c r="I203" s="346"/>
      <c r="J203" s="346"/>
      <c r="K203" s="347"/>
      <c r="L203" s="400"/>
      <c r="M203" s="401"/>
      <c r="N203" s="401"/>
      <c r="O203" s="401"/>
      <c r="P203" s="401"/>
      <c r="Q203" s="401"/>
      <c r="R203" s="401"/>
      <c r="S203" s="401"/>
      <c r="T203" s="401"/>
      <c r="U203" s="401"/>
      <c r="V203" s="401"/>
      <c r="W203" s="401"/>
      <c r="X203" s="402"/>
      <c r="Y203" s="397"/>
      <c r="Z203" s="398"/>
      <c r="AA203" s="398"/>
      <c r="AB203" s="404"/>
      <c r="AC203" s="345"/>
      <c r="AD203" s="346"/>
      <c r="AE203" s="346"/>
      <c r="AF203" s="346"/>
      <c r="AG203" s="34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5"/>
      <c r="H204" s="346"/>
      <c r="I204" s="346"/>
      <c r="J204" s="346"/>
      <c r="K204" s="347"/>
      <c r="L204" s="400"/>
      <c r="M204" s="401"/>
      <c r="N204" s="401"/>
      <c r="O204" s="401"/>
      <c r="P204" s="401"/>
      <c r="Q204" s="401"/>
      <c r="R204" s="401"/>
      <c r="S204" s="401"/>
      <c r="T204" s="401"/>
      <c r="U204" s="401"/>
      <c r="V204" s="401"/>
      <c r="W204" s="401"/>
      <c r="X204" s="402"/>
      <c r="Y204" s="397"/>
      <c r="Z204" s="398"/>
      <c r="AA204" s="398"/>
      <c r="AB204" s="404"/>
      <c r="AC204" s="345"/>
      <c r="AD204" s="346"/>
      <c r="AE204" s="346"/>
      <c r="AF204" s="346"/>
      <c r="AG204" s="34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5"/>
      <c r="H205" s="346"/>
      <c r="I205" s="346"/>
      <c r="J205" s="346"/>
      <c r="K205" s="347"/>
      <c r="L205" s="400"/>
      <c r="M205" s="401"/>
      <c r="N205" s="401"/>
      <c r="O205" s="401"/>
      <c r="P205" s="401"/>
      <c r="Q205" s="401"/>
      <c r="R205" s="401"/>
      <c r="S205" s="401"/>
      <c r="T205" s="401"/>
      <c r="U205" s="401"/>
      <c r="V205" s="401"/>
      <c r="W205" s="401"/>
      <c r="X205" s="402"/>
      <c r="Y205" s="397"/>
      <c r="Z205" s="398"/>
      <c r="AA205" s="398"/>
      <c r="AB205" s="404"/>
      <c r="AC205" s="345"/>
      <c r="AD205" s="346"/>
      <c r="AE205" s="346"/>
      <c r="AF205" s="346"/>
      <c r="AG205" s="34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5"/>
      <c r="H206" s="346"/>
      <c r="I206" s="346"/>
      <c r="J206" s="346"/>
      <c r="K206" s="347"/>
      <c r="L206" s="400"/>
      <c r="M206" s="401"/>
      <c r="N206" s="401"/>
      <c r="O206" s="401"/>
      <c r="P206" s="401"/>
      <c r="Q206" s="401"/>
      <c r="R206" s="401"/>
      <c r="S206" s="401"/>
      <c r="T206" s="401"/>
      <c r="U206" s="401"/>
      <c r="V206" s="401"/>
      <c r="W206" s="401"/>
      <c r="X206" s="402"/>
      <c r="Y206" s="397"/>
      <c r="Z206" s="398"/>
      <c r="AA206" s="398"/>
      <c r="AB206" s="404"/>
      <c r="AC206" s="345"/>
      <c r="AD206" s="346"/>
      <c r="AE206" s="346"/>
      <c r="AF206" s="346"/>
      <c r="AG206" s="34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5"/>
      <c r="H207" s="346"/>
      <c r="I207" s="346"/>
      <c r="J207" s="346"/>
      <c r="K207" s="347"/>
      <c r="L207" s="400"/>
      <c r="M207" s="401"/>
      <c r="N207" s="401"/>
      <c r="O207" s="401"/>
      <c r="P207" s="401"/>
      <c r="Q207" s="401"/>
      <c r="R207" s="401"/>
      <c r="S207" s="401"/>
      <c r="T207" s="401"/>
      <c r="U207" s="401"/>
      <c r="V207" s="401"/>
      <c r="W207" s="401"/>
      <c r="X207" s="402"/>
      <c r="Y207" s="397"/>
      <c r="Z207" s="398"/>
      <c r="AA207" s="398"/>
      <c r="AB207" s="404"/>
      <c r="AC207" s="345"/>
      <c r="AD207" s="346"/>
      <c r="AE207" s="346"/>
      <c r="AF207" s="346"/>
      <c r="AG207" s="34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5"/>
      <c r="H208" s="346"/>
      <c r="I208" s="346"/>
      <c r="J208" s="346"/>
      <c r="K208" s="347"/>
      <c r="L208" s="400"/>
      <c r="M208" s="401"/>
      <c r="N208" s="401"/>
      <c r="O208" s="401"/>
      <c r="P208" s="401"/>
      <c r="Q208" s="401"/>
      <c r="R208" s="401"/>
      <c r="S208" s="401"/>
      <c r="T208" s="401"/>
      <c r="U208" s="401"/>
      <c r="V208" s="401"/>
      <c r="W208" s="401"/>
      <c r="X208" s="402"/>
      <c r="Y208" s="397"/>
      <c r="Z208" s="398"/>
      <c r="AA208" s="398"/>
      <c r="AB208" s="404"/>
      <c r="AC208" s="345"/>
      <c r="AD208" s="346"/>
      <c r="AE208" s="346"/>
      <c r="AF208" s="346"/>
      <c r="AG208" s="34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5"/>
      <c r="H209" s="346"/>
      <c r="I209" s="346"/>
      <c r="J209" s="346"/>
      <c r="K209" s="347"/>
      <c r="L209" s="400"/>
      <c r="M209" s="401"/>
      <c r="N209" s="401"/>
      <c r="O209" s="401"/>
      <c r="P209" s="401"/>
      <c r="Q209" s="401"/>
      <c r="R209" s="401"/>
      <c r="S209" s="401"/>
      <c r="T209" s="401"/>
      <c r="U209" s="401"/>
      <c r="V209" s="401"/>
      <c r="W209" s="401"/>
      <c r="X209" s="402"/>
      <c r="Y209" s="397"/>
      <c r="Z209" s="398"/>
      <c r="AA209" s="398"/>
      <c r="AB209" s="404"/>
      <c r="AC209" s="345"/>
      <c r="AD209" s="346"/>
      <c r="AE209" s="346"/>
      <c r="AF209" s="346"/>
      <c r="AG209" s="34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5"/>
      <c r="H210" s="346"/>
      <c r="I210" s="346"/>
      <c r="J210" s="346"/>
      <c r="K210" s="347"/>
      <c r="L210" s="400"/>
      <c r="M210" s="401"/>
      <c r="N210" s="401"/>
      <c r="O210" s="401"/>
      <c r="P210" s="401"/>
      <c r="Q210" s="401"/>
      <c r="R210" s="401"/>
      <c r="S210" s="401"/>
      <c r="T210" s="401"/>
      <c r="U210" s="401"/>
      <c r="V210" s="401"/>
      <c r="W210" s="401"/>
      <c r="X210" s="402"/>
      <c r="Y210" s="397"/>
      <c r="Z210" s="398"/>
      <c r="AA210" s="398"/>
      <c r="AB210" s="404"/>
      <c r="AC210" s="345"/>
      <c r="AD210" s="346"/>
      <c r="AE210" s="346"/>
      <c r="AF210" s="346"/>
      <c r="AG210" s="34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5"/>
      <c r="H211" s="346"/>
      <c r="I211" s="346"/>
      <c r="J211" s="346"/>
      <c r="K211" s="347"/>
      <c r="L211" s="400"/>
      <c r="M211" s="401"/>
      <c r="N211" s="401"/>
      <c r="O211" s="401"/>
      <c r="P211" s="401"/>
      <c r="Q211" s="401"/>
      <c r="R211" s="401"/>
      <c r="S211" s="401"/>
      <c r="T211" s="401"/>
      <c r="U211" s="401"/>
      <c r="V211" s="401"/>
      <c r="W211" s="401"/>
      <c r="X211" s="402"/>
      <c r="Y211" s="397"/>
      <c r="Z211" s="398"/>
      <c r="AA211" s="398"/>
      <c r="AB211" s="404"/>
      <c r="AC211" s="345"/>
      <c r="AD211" s="346"/>
      <c r="AE211" s="346"/>
      <c r="AF211" s="346"/>
      <c r="AG211" s="34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6"/>
      <c r="B217" s="1037"/>
      <c r="C217" s="1037"/>
      <c r="D217" s="1037"/>
      <c r="E217" s="1037"/>
      <c r="F217" s="1038"/>
      <c r="G217" s="345"/>
      <c r="H217" s="346"/>
      <c r="I217" s="346"/>
      <c r="J217" s="346"/>
      <c r="K217" s="347"/>
      <c r="L217" s="400"/>
      <c r="M217" s="401"/>
      <c r="N217" s="401"/>
      <c r="O217" s="401"/>
      <c r="P217" s="401"/>
      <c r="Q217" s="401"/>
      <c r="R217" s="401"/>
      <c r="S217" s="401"/>
      <c r="T217" s="401"/>
      <c r="U217" s="401"/>
      <c r="V217" s="401"/>
      <c r="W217" s="401"/>
      <c r="X217" s="402"/>
      <c r="Y217" s="397"/>
      <c r="Z217" s="398"/>
      <c r="AA217" s="398"/>
      <c r="AB217" s="404"/>
      <c r="AC217" s="345"/>
      <c r="AD217" s="346"/>
      <c r="AE217" s="346"/>
      <c r="AF217" s="346"/>
      <c r="AG217" s="34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5"/>
      <c r="H218" s="346"/>
      <c r="I218" s="346"/>
      <c r="J218" s="346"/>
      <c r="K218" s="347"/>
      <c r="L218" s="400"/>
      <c r="M218" s="401"/>
      <c r="N218" s="401"/>
      <c r="O218" s="401"/>
      <c r="P218" s="401"/>
      <c r="Q218" s="401"/>
      <c r="R218" s="401"/>
      <c r="S218" s="401"/>
      <c r="T218" s="401"/>
      <c r="U218" s="401"/>
      <c r="V218" s="401"/>
      <c r="W218" s="401"/>
      <c r="X218" s="402"/>
      <c r="Y218" s="397"/>
      <c r="Z218" s="398"/>
      <c r="AA218" s="398"/>
      <c r="AB218" s="404"/>
      <c r="AC218" s="345"/>
      <c r="AD218" s="346"/>
      <c r="AE218" s="346"/>
      <c r="AF218" s="346"/>
      <c r="AG218" s="34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5"/>
      <c r="H219" s="346"/>
      <c r="I219" s="346"/>
      <c r="J219" s="346"/>
      <c r="K219" s="347"/>
      <c r="L219" s="400"/>
      <c r="M219" s="401"/>
      <c r="N219" s="401"/>
      <c r="O219" s="401"/>
      <c r="P219" s="401"/>
      <c r="Q219" s="401"/>
      <c r="R219" s="401"/>
      <c r="S219" s="401"/>
      <c r="T219" s="401"/>
      <c r="U219" s="401"/>
      <c r="V219" s="401"/>
      <c r="W219" s="401"/>
      <c r="X219" s="402"/>
      <c r="Y219" s="397"/>
      <c r="Z219" s="398"/>
      <c r="AA219" s="398"/>
      <c r="AB219" s="404"/>
      <c r="AC219" s="345"/>
      <c r="AD219" s="346"/>
      <c r="AE219" s="346"/>
      <c r="AF219" s="346"/>
      <c r="AG219" s="34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5"/>
      <c r="H220" s="346"/>
      <c r="I220" s="346"/>
      <c r="J220" s="346"/>
      <c r="K220" s="347"/>
      <c r="L220" s="400"/>
      <c r="M220" s="401"/>
      <c r="N220" s="401"/>
      <c r="O220" s="401"/>
      <c r="P220" s="401"/>
      <c r="Q220" s="401"/>
      <c r="R220" s="401"/>
      <c r="S220" s="401"/>
      <c r="T220" s="401"/>
      <c r="U220" s="401"/>
      <c r="V220" s="401"/>
      <c r="W220" s="401"/>
      <c r="X220" s="402"/>
      <c r="Y220" s="397"/>
      <c r="Z220" s="398"/>
      <c r="AA220" s="398"/>
      <c r="AB220" s="404"/>
      <c r="AC220" s="345"/>
      <c r="AD220" s="346"/>
      <c r="AE220" s="346"/>
      <c r="AF220" s="346"/>
      <c r="AG220" s="34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5"/>
      <c r="H221" s="346"/>
      <c r="I221" s="346"/>
      <c r="J221" s="346"/>
      <c r="K221" s="347"/>
      <c r="L221" s="400"/>
      <c r="M221" s="401"/>
      <c r="N221" s="401"/>
      <c r="O221" s="401"/>
      <c r="P221" s="401"/>
      <c r="Q221" s="401"/>
      <c r="R221" s="401"/>
      <c r="S221" s="401"/>
      <c r="T221" s="401"/>
      <c r="U221" s="401"/>
      <c r="V221" s="401"/>
      <c r="W221" s="401"/>
      <c r="X221" s="402"/>
      <c r="Y221" s="397"/>
      <c r="Z221" s="398"/>
      <c r="AA221" s="398"/>
      <c r="AB221" s="404"/>
      <c r="AC221" s="345"/>
      <c r="AD221" s="346"/>
      <c r="AE221" s="346"/>
      <c r="AF221" s="346"/>
      <c r="AG221" s="34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5"/>
      <c r="H222" s="346"/>
      <c r="I222" s="346"/>
      <c r="J222" s="346"/>
      <c r="K222" s="347"/>
      <c r="L222" s="400"/>
      <c r="M222" s="401"/>
      <c r="N222" s="401"/>
      <c r="O222" s="401"/>
      <c r="P222" s="401"/>
      <c r="Q222" s="401"/>
      <c r="R222" s="401"/>
      <c r="S222" s="401"/>
      <c r="T222" s="401"/>
      <c r="U222" s="401"/>
      <c r="V222" s="401"/>
      <c r="W222" s="401"/>
      <c r="X222" s="402"/>
      <c r="Y222" s="397"/>
      <c r="Z222" s="398"/>
      <c r="AA222" s="398"/>
      <c r="AB222" s="404"/>
      <c r="AC222" s="345"/>
      <c r="AD222" s="346"/>
      <c r="AE222" s="346"/>
      <c r="AF222" s="346"/>
      <c r="AG222" s="34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5"/>
      <c r="H223" s="346"/>
      <c r="I223" s="346"/>
      <c r="J223" s="346"/>
      <c r="K223" s="347"/>
      <c r="L223" s="400"/>
      <c r="M223" s="401"/>
      <c r="N223" s="401"/>
      <c r="O223" s="401"/>
      <c r="P223" s="401"/>
      <c r="Q223" s="401"/>
      <c r="R223" s="401"/>
      <c r="S223" s="401"/>
      <c r="T223" s="401"/>
      <c r="U223" s="401"/>
      <c r="V223" s="401"/>
      <c r="W223" s="401"/>
      <c r="X223" s="402"/>
      <c r="Y223" s="397"/>
      <c r="Z223" s="398"/>
      <c r="AA223" s="398"/>
      <c r="AB223" s="404"/>
      <c r="AC223" s="345"/>
      <c r="AD223" s="346"/>
      <c r="AE223" s="346"/>
      <c r="AF223" s="346"/>
      <c r="AG223" s="34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5"/>
      <c r="H224" s="346"/>
      <c r="I224" s="346"/>
      <c r="J224" s="346"/>
      <c r="K224" s="347"/>
      <c r="L224" s="400"/>
      <c r="M224" s="401"/>
      <c r="N224" s="401"/>
      <c r="O224" s="401"/>
      <c r="P224" s="401"/>
      <c r="Q224" s="401"/>
      <c r="R224" s="401"/>
      <c r="S224" s="401"/>
      <c r="T224" s="401"/>
      <c r="U224" s="401"/>
      <c r="V224" s="401"/>
      <c r="W224" s="401"/>
      <c r="X224" s="402"/>
      <c r="Y224" s="397"/>
      <c r="Z224" s="398"/>
      <c r="AA224" s="398"/>
      <c r="AB224" s="404"/>
      <c r="AC224" s="345"/>
      <c r="AD224" s="346"/>
      <c r="AE224" s="346"/>
      <c r="AF224" s="346"/>
      <c r="AG224" s="34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5"/>
      <c r="H225" s="346"/>
      <c r="I225" s="346"/>
      <c r="J225" s="346"/>
      <c r="K225" s="347"/>
      <c r="L225" s="400"/>
      <c r="M225" s="401"/>
      <c r="N225" s="401"/>
      <c r="O225" s="401"/>
      <c r="P225" s="401"/>
      <c r="Q225" s="401"/>
      <c r="R225" s="401"/>
      <c r="S225" s="401"/>
      <c r="T225" s="401"/>
      <c r="U225" s="401"/>
      <c r="V225" s="401"/>
      <c r="W225" s="401"/>
      <c r="X225" s="402"/>
      <c r="Y225" s="397"/>
      <c r="Z225" s="398"/>
      <c r="AA225" s="398"/>
      <c r="AB225" s="404"/>
      <c r="AC225" s="345"/>
      <c r="AD225" s="346"/>
      <c r="AE225" s="346"/>
      <c r="AF225" s="346"/>
      <c r="AG225" s="34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6"/>
      <c r="B230" s="1037"/>
      <c r="C230" s="1037"/>
      <c r="D230" s="1037"/>
      <c r="E230" s="1037"/>
      <c r="F230" s="1038"/>
      <c r="G230" s="345"/>
      <c r="H230" s="346"/>
      <c r="I230" s="346"/>
      <c r="J230" s="346"/>
      <c r="K230" s="347"/>
      <c r="L230" s="400"/>
      <c r="M230" s="401"/>
      <c r="N230" s="401"/>
      <c r="O230" s="401"/>
      <c r="P230" s="401"/>
      <c r="Q230" s="401"/>
      <c r="R230" s="401"/>
      <c r="S230" s="401"/>
      <c r="T230" s="401"/>
      <c r="U230" s="401"/>
      <c r="V230" s="401"/>
      <c r="W230" s="401"/>
      <c r="X230" s="402"/>
      <c r="Y230" s="397"/>
      <c r="Z230" s="398"/>
      <c r="AA230" s="398"/>
      <c r="AB230" s="404"/>
      <c r="AC230" s="345"/>
      <c r="AD230" s="346"/>
      <c r="AE230" s="346"/>
      <c r="AF230" s="346"/>
      <c r="AG230" s="34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5"/>
      <c r="H231" s="346"/>
      <c r="I231" s="346"/>
      <c r="J231" s="346"/>
      <c r="K231" s="347"/>
      <c r="L231" s="400"/>
      <c r="M231" s="401"/>
      <c r="N231" s="401"/>
      <c r="O231" s="401"/>
      <c r="P231" s="401"/>
      <c r="Q231" s="401"/>
      <c r="R231" s="401"/>
      <c r="S231" s="401"/>
      <c r="T231" s="401"/>
      <c r="U231" s="401"/>
      <c r="V231" s="401"/>
      <c r="W231" s="401"/>
      <c r="X231" s="402"/>
      <c r="Y231" s="397"/>
      <c r="Z231" s="398"/>
      <c r="AA231" s="398"/>
      <c r="AB231" s="404"/>
      <c r="AC231" s="345"/>
      <c r="AD231" s="346"/>
      <c r="AE231" s="346"/>
      <c r="AF231" s="346"/>
      <c r="AG231" s="34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5"/>
      <c r="H232" s="346"/>
      <c r="I232" s="346"/>
      <c r="J232" s="346"/>
      <c r="K232" s="347"/>
      <c r="L232" s="400"/>
      <c r="M232" s="401"/>
      <c r="N232" s="401"/>
      <c r="O232" s="401"/>
      <c r="P232" s="401"/>
      <c r="Q232" s="401"/>
      <c r="R232" s="401"/>
      <c r="S232" s="401"/>
      <c r="T232" s="401"/>
      <c r="U232" s="401"/>
      <c r="V232" s="401"/>
      <c r="W232" s="401"/>
      <c r="X232" s="402"/>
      <c r="Y232" s="397"/>
      <c r="Z232" s="398"/>
      <c r="AA232" s="398"/>
      <c r="AB232" s="404"/>
      <c r="AC232" s="345"/>
      <c r="AD232" s="346"/>
      <c r="AE232" s="346"/>
      <c r="AF232" s="346"/>
      <c r="AG232" s="34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5"/>
      <c r="H233" s="346"/>
      <c r="I233" s="346"/>
      <c r="J233" s="346"/>
      <c r="K233" s="347"/>
      <c r="L233" s="400"/>
      <c r="M233" s="401"/>
      <c r="N233" s="401"/>
      <c r="O233" s="401"/>
      <c r="P233" s="401"/>
      <c r="Q233" s="401"/>
      <c r="R233" s="401"/>
      <c r="S233" s="401"/>
      <c r="T233" s="401"/>
      <c r="U233" s="401"/>
      <c r="V233" s="401"/>
      <c r="W233" s="401"/>
      <c r="X233" s="402"/>
      <c r="Y233" s="397"/>
      <c r="Z233" s="398"/>
      <c r="AA233" s="398"/>
      <c r="AB233" s="404"/>
      <c r="AC233" s="345"/>
      <c r="AD233" s="346"/>
      <c r="AE233" s="346"/>
      <c r="AF233" s="346"/>
      <c r="AG233" s="34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5"/>
      <c r="H234" s="346"/>
      <c r="I234" s="346"/>
      <c r="J234" s="346"/>
      <c r="K234" s="347"/>
      <c r="L234" s="400"/>
      <c r="M234" s="401"/>
      <c r="N234" s="401"/>
      <c r="O234" s="401"/>
      <c r="P234" s="401"/>
      <c r="Q234" s="401"/>
      <c r="R234" s="401"/>
      <c r="S234" s="401"/>
      <c r="T234" s="401"/>
      <c r="U234" s="401"/>
      <c r="V234" s="401"/>
      <c r="W234" s="401"/>
      <c r="X234" s="402"/>
      <c r="Y234" s="397"/>
      <c r="Z234" s="398"/>
      <c r="AA234" s="398"/>
      <c r="AB234" s="404"/>
      <c r="AC234" s="345"/>
      <c r="AD234" s="346"/>
      <c r="AE234" s="346"/>
      <c r="AF234" s="346"/>
      <c r="AG234" s="34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5"/>
      <c r="H235" s="346"/>
      <c r="I235" s="346"/>
      <c r="J235" s="346"/>
      <c r="K235" s="347"/>
      <c r="L235" s="400"/>
      <c r="M235" s="401"/>
      <c r="N235" s="401"/>
      <c r="O235" s="401"/>
      <c r="P235" s="401"/>
      <c r="Q235" s="401"/>
      <c r="R235" s="401"/>
      <c r="S235" s="401"/>
      <c r="T235" s="401"/>
      <c r="U235" s="401"/>
      <c r="V235" s="401"/>
      <c r="W235" s="401"/>
      <c r="X235" s="402"/>
      <c r="Y235" s="397"/>
      <c r="Z235" s="398"/>
      <c r="AA235" s="398"/>
      <c r="AB235" s="404"/>
      <c r="AC235" s="345"/>
      <c r="AD235" s="346"/>
      <c r="AE235" s="346"/>
      <c r="AF235" s="346"/>
      <c r="AG235" s="34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5"/>
      <c r="H236" s="346"/>
      <c r="I236" s="346"/>
      <c r="J236" s="346"/>
      <c r="K236" s="347"/>
      <c r="L236" s="400"/>
      <c r="M236" s="401"/>
      <c r="N236" s="401"/>
      <c r="O236" s="401"/>
      <c r="P236" s="401"/>
      <c r="Q236" s="401"/>
      <c r="R236" s="401"/>
      <c r="S236" s="401"/>
      <c r="T236" s="401"/>
      <c r="U236" s="401"/>
      <c r="V236" s="401"/>
      <c r="W236" s="401"/>
      <c r="X236" s="402"/>
      <c r="Y236" s="397"/>
      <c r="Z236" s="398"/>
      <c r="AA236" s="398"/>
      <c r="AB236" s="404"/>
      <c r="AC236" s="345"/>
      <c r="AD236" s="346"/>
      <c r="AE236" s="346"/>
      <c r="AF236" s="346"/>
      <c r="AG236" s="34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5"/>
      <c r="H237" s="346"/>
      <c r="I237" s="346"/>
      <c r="J237" s="346"/>
      <c r="K237" s="347"/>
      <c r="L237" s="400"/>
      <c r="M237" s="401"/>
      <c r="N237" s="401"/>
      <c r="O237" s="401"/>
      <c r="P237" s="401"/>
      <c r="Q237" s="401"/>
      <c r="R237" s="401"/>
      <c r="S237" s="401"/>
      <c r="T237" s="401"/>
      <c r="U237" s="401"/>
      <c r="V237" s="401"/>
      <c r="W237" s="401"/>
      <c r="X237" s="402"/>
      <c r="Y237" s="397"/>
      <c r="Z237" s="398"/>
      <c r="AA237" s="398"/>
      <c r="AB237" s="404"/>
      <c r="AC237" s="345"/>
      <c r="AD237" s="346"/>
      <c r="AE237" s="346"/>
      <c r="AF237" s="346"/>
      <c r="AG237" s="34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5"/>
      <c r="H238" s="346"/>
      <c r="I238" s="346"/>
      <c r="J238" s="346"/>
      <c r="K238" s="347"/>
      <c r="L238" s="400"/>
      <c r="M238" s="401"/>
      <c r="N238" s="401"/>
      <c r="O238" s="401"/>
      <c r="P238" s="401"/>
      <c r="Q238" s="401"/>
      <c r="R238" s="401"/>
      <c r="S238" s="401"/>
      <c r="T238" s="401"/>
      <c r="U238" s="401"/>
      <c r="V238" s="401"/>
      <c r="W238" s="401"/>
      <c r="X238" s="402"/>
      <c r="Y238" s="397"/>
      <c r="Z238" s="398"/>
      <c r="AA238" s="398"/>
      <c r="AB238" s="404"/>
      <c r="AC238" s="345"/>
      <c r="AD238" s="346"/>
      <c r="AE238" s="346"/>
      <c r="AF238" s="346"/>
      <c r="AG238" s="34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6"/>
      <c r="B243" s="1037"/>
      <c r="C243" s="1037"/>
      <c r="D243" s="1037"/>
      <c r="E243" s="1037"/>
      <c r="F243" s="1038"/>
      <c r="G243" s="345"/>
      <c r="H243" s="346"/>
      <c r="I243" s="346"/>
      <c r="J243" s="346"/>
      <c r="K243" s="347"/>
      <c r="L243" s="400"/>
      <c r="M243" s="401"/>
      <c r="N243" s="401"/>
      <c r="O243" s="401"/>
      <c r="P243" s="401"/>
      <c r="Q243" s="401"/>
      <c r="R243" s="401"/>
      <c r="S243" s="401"/>
      <c r="T243" s="401"/>
      <c r="U243" s="401"/>
      <c r="V243" s="401"/>
      <c r="W243" s="401"/>
      <c r="X243" s="402"/>
      <c r="Y243" s="397"/>
      <c r="Z243" s="398"/>
      <c r="AA243" s="398"/>
      <c r="AB243" s="404"/>
      <c r="AC243" s="345"/>
      <c r="AD243" s="346"/>
      <c r="AE243" s="346"/>
      <c r="AF243" s="346"/>
      <c r="AG243" s="34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5"/>
      <c r="H244" s="346"/>
      <c r="I244" s="346"/>
      <c r="J244" s="346"/>
      <c r="K244" s="347"/>
      <c r="L244" s="400"/>
      <c r="M244" s="401"/>
      <c r="N244" s="401"/>
      <c r="O244" s="401"/>
      <c r="P244" s="401"/>
      <c r="Q244" s="401"/>
      <c r="R244" s="401"/>
      <c r="S244" s="401"/>
      <c r="T244" s="401"/>
      <c r="U244" s="401"/>
      <c r="V244" s="401"/>
      <c r="W244" s="401"/>
      <c r="X244" s="402"/>
      <c r="Y244" s="397"/>
      <c r="Z244" s="398"/>
      <c r="AA244" s="398"/>
      <c r="AB244" s="404"/>
      <c r="AC244" s="345"/>
      <c r="AD244" s="346"/>
      <c r="AE244" s="346"/>
      <c r="AF244" s="346"/>
      <c r="AG244" s="34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5"/>
      <c r="H245" s="346"/>
      <c r="I245" s="346"/>
      <c r="J245" s="346"/>
      <c r="K245" s="347"/>
      <c r="L245" s="400"/>
      <c r="M245" s="401"/>
      <c r="N245" s="401"/>
      <c r="O245" s="401"/>
      <c r="P245" s="401"/>
      <c r="Q245" s="401"/>
      <c r="R245" s="401"/>
      <c r="S245" s="401"/>
      <c r="T245" s="401"/>
      <c r="U245" s="401"/>
      <c r="V245" s="401"/>
      <c r="W245" s="401"/>
      <c r="X245" s="402"/>
      <c r="Y245" s="397"/>
      <c r="Z245" s="398"/>
      <c r="AA245" s="398"/>
      <c r="AB245" s="404"/>
      <c r="AC245" s="345"/>
      <c r="AD245" s="346"/>
      <c r="AE245" s="346"/>
      <c r="AF245" s="346"/>
      <c r="AG245" s="34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5"/>
      <c r="H246" s="346"/>
      <c r="I246" s="346"/>
      <c r="J246" s="346"/>
      <c r="K246" s="347"/>
      <c r="L246" s="400"/>
      <c r="M246" s="401"/>
      <c r="N246" s="401"/>
      <c r="O246" s="401"/>
      <c r="P246" s="401"/>
      <c r="Q246" s="401"/>
      <c r="R246" s="401"/>
      <c r="S246" s="401"/>
      <c r="T246" s="401"/>
      <c r="U246" s="401"/>
      <c r="V246" s="401"/>
      <c r="W246" s="401"/>
      <c r="X246" s="402"/>
      <c r="Y246" s="397"/>
      <c r="Z246" s="398"/>
      <c r="AA246" s="398"/>
      <c r="AB246" s="404"/>
      <c r="AC246" s="345"/>
      <c r="AD246" s="346"/>
      <c r="AE246" s="346"/>
      <c r="AF246" s="346"/>
      <c r="AG246" s="34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5"/>
      <c r="H247" s="346"/>
      <c r="I247" s="346"/>
      <c r="J247" s="346"/>
      <c r="K247" s="347"/>
      <c r="L247" s="400"/>
      <c r="M247" s="401"/>
      <c r="N247" s="401"/>
      <c r="O247" s="401"/>
      <c r="P247" s="401"/>
      <c r="Q247" s="401"/>
      <c r="R247" s="401"/>
      <c r="S247" s="401"/>
      <c r="T247" s="401"/>
      <c r="U247" s="401"/>
      <c r="V247" s="401"/>
      <c r="W247" s="401"/>
      <c r="X247" s="402"/>
      <c r="Y247" s="397"/>
      <c r="Z247" s="398"/>
      <c r="AA247" s="398"/>
      <c r="AB247" s="404"/>
      <c r="AC247" s="345"/>
      <c r="AD247" s="346"/>
      <c r="AE247" s="346"/>
      <c r="AF247" s="346"/>
      <c r="AG247" s="34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5"/>
      <c r="H248" s="346"/>
      <c r="I248" s="346"/>
      <c r="J248" s="346"/>
      <c r="K248" s="347"/>
      <c r="L248" s="400"/>
      <c r="M248" s="401"/>
      <c r="N248" s="401"/>
      <c r="O248" s="401"/>
      <c r="P248" s="401"/>
      <c r="Q248" s="401"/>
      <c r="R248" s="401"/>
      <c r="S248" s="401"/>
      <c r="T248" s="401"/>
      <c r="U248" s="401"/>
      <c r="V248" s="401"/>
      <c r="W248" s="401"/>
      <c r="X248" s="402"/>
      <c r="Y248" s="397"/>
      <c r="Z248" s="398"/>
      <c r="AA248" s="398"/>
      <c r="AB248" s="404"/>
      <c r="AC248" s="345"/>
      <c r="AD248" s="346"/>
      <c r="AE248" s="346"/>
      <c r="AF248" s="346"/>
      <c r="AG248" s="34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5"/>
      <c r="H249" s="346"/>
      <c r="I249" s="346"/>
      <c r="J249" s="346"/>
      <c r="K249" s="347"/>
      <c r="L249" s="400"/>
      <c r="M249" s="401"/>
      <c r="N249" s="401"/>
      <c r="O249" s="401"/>
      <c r="P249" s="401"/>
      <c r="Q249" s="401"/>
      <c r="R249" s="401"/>
      <c r="S249" s="401"/>
      <c r="T249" s="401"/>
      <c r="U249" s="401"/>
      <c r="V249" s="401"/>
      <c r="W249" s="401"/>
      <c r="X249" s="402"/>
      <c r="Y249" s="397"/>
      <c r="Z249" s="398"/>
      <c r="AA249" s="398"/>
      <c r="AB249" s="404"/>
      <c r="AC249" s="345"/>
      <c r="AD249" s="346"/>
      <c r="AE249" s="346"/>
      <c r="AF249" s="346"/>
      <c r="AG249" s="34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5"/>
      <c r="H250" s="346"/>
      <c r="I250" s="346"/>
      <c r="J250" s="346"/>
      <c r="K250" s="347"/>
      <c r="L250" s="400"/>
      <c r="M250" s="401"/>
      <c r="N250" s="401"/>
      <c r="O250" s="401"/>
      <c r="P250" s="401"/>
      <c r="Q250" s="401"/>
      <c r="R250" s="401"/>
      <c r="S250" s="401"/>
      <c r="T250" s="401"/>
      <c r="U250" s="401"/>
      <c r="V250" s="401"/>
      <c r="W250" s="401"/>
      <c r="X250" s="402"/>
      <c r="Y250" s="397"/>
      <c r="Z250" s="398"/>
      <c r="AA250" s="398"/>
      <c r="AB250" s="404"/>
      <c r="AC250" s="345"/>
      <c r="AD250" s="346"/>
      <c r="AE250" s="346"/>
      <c r="AF250" s="346"/>
      <c r="AG250" s="34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5"/>
      <c r="H251" s="346"/>
      <c r="I251" s="346"/>
      <c r="J251" s="346"/>
      <c r="K251" s="347"/>
      <c r="L251" s="400"/>
      <c r="M251" s="401"/>
      <c r="N251" s="401"/>
      <c r="O251" s="401"/>
      <c r="P251" s="401"/>
      <c r="Q251" s="401"/>
      <c r="R251" s="401"/>
      <c r="S251" s="401"/>
      <c r="T251" s="401"/>
      <c r="U251" s="401"/>
      <c r="V251" s="401"/>
      <c r="W251" s="401"/>
      <c r="X251" s="402"/>
      <c r="Y251" s="397"/>
      <c r="Z251" s="398"/>
      <c r="AA251" s="398"/>
      <c r="AB251" s="404"/>
      <c r="AC251" s="345"/>
      <c r="AD251" s="346"/>
      <c r="AE251" s="346"/>
      <c r="AF251" s="346"/>
      <c r="AG251" s="34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6"/>
      <c r="B256" s="1037"/>
      <c r="C256" s="1037"/>
      <c r="D256" s="1037"/>
      <c r="E256" s="1037"/>
      <c r="F256" s="1038"/>
      <c r="G256" s="345"/>
      <c r="H256" s="346"/>
      <c r="I256" s="346"/>
      <c r="J256" s="346"/>
      <c r="K256" s="347"/>
      <c r="L256" s="400"/>
      <c r="M256" s="401"/>
      <c r="N256" s="401"/>
      <c r="O256" s="401"/>
      <c r="P256" s="401"/>
      <c r="Q256" s="401"/>
      <c r="R256" s="401"/>
      <c r="S256" s="401"/>
      <c r="T256" s="401"/>
      <c r="U256" s="401"/>
      <c r="V256" s="401"/>
      <c r="W256" s="401"/>
      <c r="X256" s="402"/>
      <c r="Y256" s="397"/>
      <c r="Z256" s="398"/>
      <c r="AA256" s="398"/>
      <c r="AB256" s="404"/>
      <c r="AC256" s="345"/>
      <c r="AD256" s="346"/>
      <c r="AE256" s="346"/>
      <c r="AF256" s="346"/>
      <c r="AG256" s="34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5"/>
      <c r="H257" s="346"/>
      <c r="I257" s="346"/>
      <c r="J257" s="346"/>
      <c r="K257" s="347"/>
      <c r="L257" s="400"/>
      <c r="M257" s="401"/>
      <c r="N257" s="401"/>
      <c r="O257" s="401"/>
      <c r="P257" s="401"/>
      <c r="Q257" s="401"/>
      <c r="R257" s="401"/>
      <c r="S257" s="401"/>
      <c r="T257" s="401"/>
      <c r="U257" s="401"/>
      <c r="V257" s="401"/>
      <c r="W257" s="401"/>
      <c r="X257" s="402"/>
      <c r="Y257" s="397"/>
      <c r="Z257" s="398"/>
      <c r="AA257" s="398"/>
      <c r="AB257" s="404"/>
      <c r="AC257" s="345"/>
      <c r="AD257" s="346"/>
      <c r="AE257" s="346"/>
      <c r="AF257" s="346"/>
      <c r="AG257" s="34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5"/>
      <c r="H258" s="346"/>
      <c r="I258" s="346"/>
      <c r="J258" s="346"/>
      <c r="K258" s="347"/>
      <c r="L258" s="400"/>
      <c r="M258" s="401"/>
      <c r="N258" s="401"/>
      <c r="O258" s="401"/>
      <c r="P258" s="401"/>
      <c r="Q258" s="401"/>
      <c r="R258" s="401"/>
      <c r="S258" s="401"/>
      <c r="T258" s="401"/>
      <c r="U258" s="401"/>
      <c r="V258" s="401"/>
      <c r="W258" s="401"/>
      <c r="X258" s="402"/>
      <c r="Y258" s="397"/>
      <c r="Z258" s="398"/>
      <c r="AA258" s="398"/>
      <c r="AB258" s="404"/>
      <c r="AC258" s="345"/>
      <c r="AD258" s="346"/>
      <c r="AE258" s="346"/>
      <c r="AF258" s="346"/>
      <c r="AG258" s="34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5"/>
      <c r="H259" s="346"/>
      <c r="I259" s="346"/>
      <c r="J259" s="346"/>
      <c r="K259" s="347"/>
      <c r="L259" s="400"/>
      <c r="M259" s="401"/>
      <c r="N259" s="401"/>
      <c r="O259" s="401"/>
      <c r="P259" s="401"/>
      <c r="Q259" s="401"/>
      <c r="R259" s="401"/>
      <c r="S259" s="401"/>
      <c r="T259" s="401"/>
      <c r="U259" s="401"/>
      <c r="V259" s="401"/>
      <c r="W259" s="401"/>
      <c r="X259" s="402"/>
      <c r="Y259" s="397"/>
      <c r="Z259" s="398"/>
      <c r="AA259" s="398"/>
      <c r="AB259" s="404"/>
      <c r="AC259" s="345"/>
      <c r="AD259" s="346"/>
      <c r="AE259" s="346"/>
      <c r="AF259" s="346"/>
      <c r="AG259" s="34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5"/>
      <c r="H260" s="346"/>
      <c r="I260" s="346"/>
      <c r="J260" s="346"/>
      <c r="K260" s="347"/>
      <c r="L260" s="400"/>
      <c r="M260" s="401"/>
      <c r="N260" s="401"/>
      <c r="O260" s="401"/>
      <c r="P260" s="401"/>
      <c r="Q260" s="401"/>
      <c r="R260" s="401"/>
      <c r="S260" s="401"/>
      <c r="T260" s="401"/>
      <c r="U260" s="401"/>
      <c r="V260" s="401"/>
      <c r="W260" s="401"/>
      <c r="X260" s="402"/>
      <c r="Y260" s="397"/>
      <c r="Z260" s="398"/>
      <c r="AA260" s="398"/>
      <c r="AB260" s="404"/>
      <c r="AC260" s="345"/>
      <c r="AD260" s="346"/>
      <c r="AE260" s="346"/>
      <c r="AF260" s="346"/>
      <c r="AG260" s="34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5"/>
      <c r="H261" s="346"/>
      <c r="I261" s="346"/>
      <c r="J261" s="346"/>
      <c r="K261" s="347"/>
      <c r="L261" s="400"/>
      <c r="M261" s="401"/>
      <c r="N261" s="401"/>
      <c r="O261" s="401"/>
      <c r="P261" s="401"/>
      <c r="Q261" s="401"/>
      <c r="R261" s="401"/>
      <c r="S261" s="401"/>
      <c r="T261" s="401"/>
      <c r="U261" s="401"/>
      <c r="V261" s="401"/>
      <c r="W261" s="401"/>
      <c r="X261" s="402"/>
      <c r="Y261" s="397"/>
      <c r="Z261" s="398"/>
      <c r="AA261" s="398"/>
      <c r="AB261" s="404"/>
      <c r="AC261" s="345"/>
      <c r="AD261" s="346"/>
      <c r="AE261" s="346"/>
      <c r="AF261" s="346"/>
      <c r="AG261" s="34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5"/>
      <c r="H262" s="346"/>
      <c r="I262" s="346"/>
      <c r="J262" s="346"/>
      <c r="K262" s="347"/>
      <c r="L262" s="400"/>
      <c r="M262" s="401"/>
      <c r="N262" s="401"/>
      <c r="O262" s="401"/>
      <c r="P262" s="401"/>
      <c r="Q262" s="401"/>
      <c r="R262" s="401"/>
      <c r="S262" s="401"/>
      <c r="T262" s="401"/>
      <c r="U262" s="401"/>
      <c r="V262" s="401"/>
      <c r="W262" s="401"/>
      <c r="X262" s="402"/>
      <c r="Y262" s="397"/>
      <c r="Z262" s="398"/>
      <c r="AA262" s="398"/>
      <c r="AB262" s="404"/>
      <c r="AC262" s="345"/>
      <c r="AD262" s="346"/>
      <c r="AE262" s="346"/>
      <c r="AF262" s="346"/>
      <c r="AG262" s="34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5"/>
      <c r="H263" s="346"/>
      <c r="I263" s="346"/>
      <c r="J263" s="346"/>
      <c r="K263" s="347"/>
      <c r="L263" s="400"/>
      <c r="M263" s="401"/>
      <c r="N263" s="401"/>
      <c r="O263" s="401"/>
      <c r="P263" s="401"/>
      <c r="Q263" s="401"/>
      <c r="R263" s="401"/>
      <c r="S263" s="401"/>
      <c r="T263" s="401"/>
      <c r="U263" s="401"/>
      <c r="V263" s="401"/>
      <c r="W263" s="401"/>
      <c r="X263" s="402"/>
      <c r="Y263" s="397"/>
      <c r="Z263" s="398"/>
      <c r="AA263" s="398"/>
      <c r="AB263" s="404"/>
      <c r="AC263" s="345"/>
      <c r="AD263" s="346"/>
      <c r="AE263" s="346"/>
      <c r="AF263" s="346"/>
      <c r="AG263" s="34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5"/>
      <c r="H264" s="346"/>
      <c r="I264" s="346"/>
      <c r="J264" s="346"/>
      <c r="K264" s="347"/>
      <c r="L264" s="400"/>
      <c r="M264" s="401"/>
      <c r="N264" s="401"/>
      <c r="O264" s="401"/>
      <c r="P264" s="401"/>
      <c r="Q264" s="401"/>
      <c r="R264" s="401"/>
      <c r="S264" s="401"/>
      <c r="T264" s="401"/>
      <c r="U264" s="401"/>
      <c r="V264" s="401"/>
      <c r="W264" s="401"/>
      <c r="X264" s="402"/>
      <c r="Y264" s="397"/>
      <c r="Z264" s="398"/>
      <c r="AA264" s="398"/>
      <c r="AB264" s="404"/>
      <c r="AC264" s="345"/>
      <c r="AD264" s="346"/>
      <c r="AE264" s="346"/>
      <c r="AF264" s="346"/>
      <c r="AG264" s="34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8"/>
      <c r="AP3" s="429" t="s">
        <v>433</v>
      </c>
      <c r="AQ3" s="429"/>
      <c r="AR3" s="429"/>
      <c r="AS3" s="429"/>
      <c r="AT3" s="429"/>
      <c r="AU3" s="429"/>
      <c r="AV3" s="429"/>
      <c r="AW3" s="429"/>
      <c r="AX3" s="429"/>
    </row>
    <row r="4" spans="1:50" ht="26.25" customHeight="1" x14ac:dyDescent="0.15">
      <c r="A4" s="1056">
        <v>1</v>
      </c>
      <c r="B4" s="1056">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8"/>
      <c r="AP36" s="429" t="s">
        <v>433</v>
      </c>
      <c r="AQ36" s="429"/>
      <c r="AR36" s="429"/>
      <c r="AS36" s="429"/>
      <c r="AT36" s="429"/>
      <c r="AU36" s="429"/>
      <c r="AV36" s="429"/>
      <c r="AW36" s="429"/>
      <c r="AX36" s="429"/>
    </row>
    <row r="37" spans="1:50" ht="26.25" customHeight="1" x14ac:dyDescent="0.15">
      <c r="A37" s="1056">
        <v>1</v>
      </c>
      <c r="B37" s="1056">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8"/>
      <c r="AP69" s="429" t="s">
        <v>433</v>
      </c>
      <c r="AQ69" s="429"/>
      <c r="AR69" s="429"/>
      <c r="AS69" s="429"/>
      <c r="AT69" s="429"/>
      <c r="AU69" s="429"/>
      <c r="AV69" s="429"/>
      <c r="AW69" s="429"/>
      <c r="AX69" s="429"/>
    </row>
    <row r="70" spans="1:50" ht="26.25" customHeight="1" x14ac:dyDescent="0.15">
      <c r="A70" s="1056">
        <v>1</v>
      </c>
      <c r="B70" s="1056">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8"/>
      <c r="AP102" s="429" t="s">
        <v>433</v>
      </c>
      <c r="AQ102" s="429"/>
      <c r="AR102" s="429"/>
      <c r="AS102" s="429"/>
      <c r="AT102" s="429"/>
      <c r="AU102" s="429"/>
      <c r="AV102" s="429"/>
      <c r="AW102" s="429"/>
      <c r="AX102" s="429"/>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8"/>
      <c r="AP135" s="429" t="s">
        <v>433</v>
      </c>
      <c r="AQ135" s="429"/>
      <c r="AR135" s="429"/>
      <c r="AS135" s="429"/>
      <c r="AT135" s="429"/>
      <c r="AU135" s="429"/>
      <c r="AV135" s="429"/>
      <c r="AW135" s="429"/>
      <c r="AX135" s="429"/>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8"/>
      <c r="AP168" s="429" t="s">
        <v>433</v>
      </c>
      <c r="AQ168" s="429"/>
      <c r="AR168" s="429"/>
      <c r="AS168" s="429"/>
      <c r="AT168" s="429"/>
      <c r="AU168" s="429"/>
      <c r="AV168" s="429"/>
      <c r="AW168" s="429"/>
      <c r="AX168" s="429"/>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8"/>
      <c r="AP201" s="429" t="s">
        <v>433</v>
      </c>
      <c r="AQ201" s="429"/>
      <c r="AR201" s="429"/>
      <c r="AS201" s="429"/>
      <c r="AT201" s="429"/>
      <c r="AU201" s="429"/>
      <c r="AV201" s="429"/>
      <c r="AW201" s="429"/>
      <c r="AX201" s="429"/>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8"/>
      <c r="AP234" s="429" t="s">
        <v>433</v>
      </c>
      <c r="AQ234" s="429"/>
      <c r="AR234" s="429"/>
      <c r="AS234" s="429"/>
      <c r="AT234" s="429"/>
      <c r="AU234" s="429"/>
      <c r="AV234" s="429"/>
      <c r="AW234" s="429"/>
      <c r="AX234" s="429"/>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8"/>
      <c r="AP267" s="429" t="s">
        <v>433</v>
      </c>
      <c r="AQ267" s="429"/>
      <c r="AR267" s="429"/>
      <c r="AS267" s="429"/>
      <c r="AT267" s="429"/>
      <c r="AU267" s="429"/>
      <c r="AV267" s="429"/>
      <c r="AW267" s="429"/>
      <c r="AX267" s="429"/>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8"/>
      <c r="AP300" s="429" t="s">
        <v>433</v>
      </c>
      <c r="AQ300" s="429"/>
      <c r="AR300" s="429"/>
      <c r="AS300" s="429"/>
      <c r="AT300" s="429"/>
      <c r="AU300" s="429"/>
      <c r="AV300" s="429"/>
      <c r="AW300" s="429"/>
      <c r="AX300" s="429"/>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8"/>
      <c r="AP333" s="429" t="s">
        <v>433</v>
      </c>
      <c r="AQ333" s="429"/>
      <c r="AR333" s="429"/>
      <c r="AS333" s="429"/>
      <c r="AT333" s="429"/>
      <c r="AU333" s="429"/>
      <c r="AV333" s="429"/>
      <c r="AW333" s="429"/>
      <c r="AX333" s="429"/>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8"/>
      <c r="AP366" s="429" t="s">
        <v>433</v>
      </c>
      <c r="AQ366" s="429"/>
      <c r="AR366" s="429"/>
      <c r="AS366" s="429"/>
      <c r="AT366" s="429"/>
      <c r="AU366" s="429"/>
      <c r="AV366" s="429"/>
      <c r="AW366" s="429"/>
      <c r="AX366" s="429"/>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8"/>
      <c r="AP399" s="429" t="s">
        <v>433</v>
      </c>
      <c r="AQ399" s="429"/>
      <c r="AR399" s="429"/>
      <c r="AS399" s="429"/>
      <c r="AT399" s="429"/>
      <c r="AU399" s="429"/>
      <c r="AV399" s="429"/>
      <c r="AW399" s="429"/>
      <c r="AX399" s="429"/>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8"/>
      <c r="AP432" s="429" t="s">
        <v>433</v>
      </c>
      <c r="AQ432" s="429"/>
      <c r="AR432" s="429"/>
      <c r="AS432" s="429"/>
      <c r="AT432" s="429"/>
      <c r="AU432" s="429"/>
      <c r="AV432" s="429"/>
      <c r="AW432" s="429"/>
      <c r="AX432" s="429"/>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8"/>
      <c r="AP465" s="429" t="s">
        <v>433</v>
      </c>
      <c r="AQ465" s="429"/>
      <c r="AR465" s="429"/>
      <c r="AS465" s="429"/>
      <c r="AT465" s="429"/>
      <c r="AU465" s="429"/>
      <c r="AV465" s="429"/>
      <c r="AW465" s="429"/>
      <c r="AX465" s="429"/>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8"/>
      <c r="AP498" s="429" t="s">
        <v>433</v>
      </c>
      <c r="AQ498" s="429"/>
      <c r="AR498" s="429"/>
      <c r="AS498" s="429"/>
      <c r="AT498" s="429"/>
      <c r="AU498" s="429"/>
      <c r="AV498" s="429"/>
      <c r="AW498" s="429"/>
      <c r="AX498" s="429"/>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8"/>
      <c r="AP531" s="429" t="s">
        <v>433</v>
      </c>
      <c r="AQ531" s="429"/>
      <c r="AR531" s="429"/>
      <c r="AS531" s="429"/>
      <c r="AT531" s="429"/>
      <c r="AU531" s="429"/>
      <c r="AV531" s="429"/>
      <c r="AW531" s="429"/>
      <c r="AX531" s="429"/>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8"/>
      <c r="AP564" s="429" t="s">
        <v>433</v>
      </c>
      <c r="AQ564" s="429"/>
      <c r="AR564" s="429"/>
      <c r="AS564" s="429"/>
      <c r="AT564" s="429"/>
      <c r="AU564" s="429"/>
      <c r="AV564" s="429"/>
      <c r="AW564" s="429"/>
      <c r="AX564" s="429"/>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8"/>
      <c r="AP597" s="429" t="s">
        <v>433</v>
      </c>
      <c r="AQ597" s="429"/>
      <c r="AR597" s="429"/>
      <c r="AS597" s="429"/>
      <c r="AT597" s="429"/>
      <c r="AU597" s="429"/>
      <c r="AV597" s="429"/>
      <c r="AW597" s="429"/>
      <c r="AX597" s="429"/>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8"/>
      <c r="AP630" s="429" t="s">
        <v>433</v>
      </c>
      <c r="AQ630" s="429"/>
      <c r="AR630" s="429"/>
      <c r="AS630" s="429"/>
      <c r="AT630" s="429"/>
      <c r="AU630" s="429"/>
      <c r="AV630" s="429"/>
      <c r="AW630" s="429"/>
      <c r="AX630" s="429"/>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8"/>
      <c r="AP663" s="429" t="s">
        <v>433</v>
      </c>
      <c r="AQ663" s="429"/>
      <c r="AR663" s="429"/>
      <c r="AS663" s="429"/>
      <c r="AT663" s="429"/>
      <c r="AU663" s="429"/>
      <c r="AV663" s="429"/>
      <c r="AW663" s="429"/>
      <c r="AX663" s="429"/>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8"/>
      <c r="AP696" s="429" t="s">
        <v>433</v>
      </c>
      <c r="AQ696" s="429"/>
      <c r="AR696" s="429"/>
      <c r="AS696" s="429"/>
      <c r="AT696" s="429"/>
      <c r="AU696" s="429"/>
      <c r="AV696" s="429"/>
      <c r="AW696" s="429"/>
      <c r="AX696" s="429"/>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8"/>
      <c r="AP729" s="429" t="s">
        <v>433</v>
      </c>
      <c r="AQ729" s="429"/>
      <c r="AR729" s="429"/>
      <c r="AS729" s="429"/>
      <c r="AT729" s="429"/>
      <c r="AU729" s="429"/>
      <c r="AV729" s="429"/>
      <c r="AW729" s="429"/>
      <c r="AX729" s="429"/>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8"/>
      <c r="AP762" s="429" t="s">
        <v>433</v>
      </c>
      <c r="AQ762" s="429"/>
      <c r="AR762" s="429"/>
      <c r="AS762" s="429"/>
      <c r="AT762" s="429"/>
      <c r="AU762" s="429"/>
      <c r="AV762" s="429"/>
      <c r="AW762" s="429"/>
      <c r="AX762" s="429"/>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8"/>
      <c r="AP795" s="429" t="s">
        <v>433</v>
      </c>
      <c r="AQ795" s="429"/>
      <c r="AR795" s="429"/>
      <c r="AS795" s="429"/>
      <c r="AT795" s="429"/>
      <c r="AU795" s="429"/>
      <c r="AV795" s="429"/>
      <c r="AW795" s="429"/>
      <c r="AX795" s="429"/>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8"/>
      <c r="AP828" s="429" t="s">
        <v>433</v>
      </c>
      <c r="AQ828" s="429"/>
      <c r="AR828" s="429"/>
      <c r="AS828" s="429"/>
      <c r="AT828" s="429"/>
      <c r="AU828" s="429"/>
      <c r="AV828" s="429"/>
      <c r="AW828" s="429"/>
      <c r="AX828" s="429"/>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8"/>
      <c r="AP861" s="429" t="s">
        <v>433</v>
      </c>
      <c r="AQ861" s="429"/>
      <c r="AR861" s="429"/>
      <c r="AS861" s="429"/>
      <c r="AT861" s="429"/>
      <c r="AU861" s="429"/>
      <c r="AV861" s="429"/>
      <c r="AW861" s="429"/>
      <c r="AX861" s="429"/>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8"/>
      <c r="AP894" s="429" t="s">
        <v>433</v>
      </c>
      <c r="AQ894" s="429"/>
      <c r="AR894" s="429"/>
      <c r="AS894" s="429"/>
      <c r="AT894" s="429"/>
      <c r="AU894" s="429"/>
      <c r="AV894" s="429"/>
      <c r="AW894" s="429"/>
      <c r="AX894" s="429"/>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8"/>
      <c r="AP927" s="429" t="s">
        <v>433</v>
      </c>
      <c r="AQ927" s="429"/>
      <c r="AR927" s="429"/>
      <c r="AS927" s="429"/>
      <c r="AT927" s="429"/>
      <c r="AU927" s="429"/>
      <c r="AV927" s="429"/>
      <c r="AW927" s="429"/>
      <c r="AX927" s="429"/>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8"/>
      <c r="AP960" s="429" t="s">
        <v>433</v>
      </c>
      <c r="AQ960" s="429"/>
      <c r="AR960" s="429"/>
      <c r="AS960" s="429"/>
      <c r="AT960" s="429"/>
      <c r="AU960" s="429"/>
      <c r="AV960" s="429"/>
      <c r="AW960" s="429"/>
      <c r="AX960" s="429"/>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8"/>
      <c r="AP993" s="429" t="s">
        <v>433</v>
      </c>
      <c r="AQ993" s="429"/>
      <c r="AR993" s="429"/>
      <c r="AS993" s="429"/>
      <c r="AT993" s="429"/>
      <c r="AU993" s="429"/>
      <c r="AV993" s="429"/>
      <c r="AW993" s="429"/>
      <c r="AX993" s="429"/>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8"/>
      <c r="AP1026" s="429" t="s">
        <v>433</v>
      </c>
      <c r="AQ1026" s="429"/>
      <c r="AR1026" s="429"/>
      <c r="AS1026" s="429"/>
      <c r="AT1026" s="429"/>
      <c r="AU1026" s="429"/>
      <c r="AV1026" s="429"/>
      <c r="AW1026" s="429"/>
      <c r="AX1026" s="429"/>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8"/>
      <c r="AP1059" s="429" t="s">
        <v>433</v>
      </c>
      <c r="AQ1059" s="429"/>
      <c r="AR1059" s="429"/>
      <c r="AS1059" s="429"/>
      <c r="AT1059" s="429"/>
      <c r="AU1059" s="429"/>
      <c r="AV1059" s="429"/>
      <c r="AW1059" s="429"/>
      <c r="AX1059" s="429"/>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8"/>
      <c r="AP1092" s="429" t="s">
        <v>433</v>
      </c>
      <c r="AQ1092" s="429"/>
      <c r="AR1092" s="429"/>
      <c r="AS1092" s="429"/>
      <c r="AT1092" s="429"/>
      <c r="AU1092" s="429"/>
      <c r="AV1092" s="429"/>
      <c r="AW1092" s="429"/>
      <c r="AX1092" s="429"/>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8"/>
      <c r="AP1125" s="429" t="s">
        <v>433</v>
      </c>
      <c r="AQ1125" s="429"/>
      <c r="AR1125" s="429"/>
      <c r="AS1125" s="429"/>
      <c r="AT1125" s="429"/>
      <c r="AU1125" s="429"/>
      <c r="AV1125" s="429"/>
      <c r="AW1125" s="429"/>
      <c r="AX1125" s="429"/>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8"/>
      <c r="AP1158" s="429" t="s">
        <v>433</v>
      </c>
      <c r="AQ1158" s="429"/>
      <c r="AR1158" s="429"/>
      <c r="AS1158" s="429"/>
      <c r="AT1158" s="429"/>
      <c r="AU1158" s="429"/>
      <c r="AV1158" s="429"/>
      <c r="AW1158" s="429"/>
      <c r="AX1158" s="429"/>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8"/>
      <c r="AP1191" s="429" t="s">
        <v>433</v>
      </c>
      <c r="AQ1191" s="429"/>
      <c r="AR1191" s="429"/>
      <c r="AS1191" s="429"/>
      <c r="AT1191" s="429"/>
      <c r="AU1191" s="429"/>
      <c r="AV1191" s="429"/>
      <c r="AW1191" s="429"/>
      <c r="AX1191" s="429"/>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8"/>
      <c r="AP1224" s="429" t="s">
        <v>433</v>
      </c>
      <c r="AQ1224" s="429"/>
      <c r="AR1224" s="429"/>
      <c r="AS1224" s="429"/>
      <c r="AT1224" s="429"/>
      <c r="AU1224" s="429"/>
      <c r="AV1224" s="429"/>
      <c r="AW1224" s="429"/>
      <c r="AX1224" s="429"/>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8"/>
      <c r="AP1257" s="429" t="s">
        <v>433</v>
      </c>
      <c r="AQ1257" s="429"/>
      <c r="AR1257" s="429"/>
      <c r="AS1257" s="429"/>
      <c r="AT1257" s="429"/>
      <c r="AU1257" s="429"/>
      <c r="AV1257" s="429"/>
      <c r="AW1257" s="429"/>
      <c r="AX1257" s="429"/>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8"/>
      <c r="AP1290" s="429" t="s">
        <v>433</v>
      </c>
      <c r="AQ1290" s="429"/>
      <c r="AR1290" s="429"/>
      <c r="AS1290" s="429"/>
      <c r="AT1290" s="429"/>
      <c r="AU1290" s="429"/>
      <c r="AV1290" s="429"/>
      <c r="AW1290" s="429"/>
      <c r="AX1290" s="429"/>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2018-06-05T09:04:34Z</cp:lastPrinted>
  <dcterms:created xsi:type="dcterms:W3CDTF">2012-03-13T00:50:25Z</dcterms:created>
  <dcterms:modified xsi:type="dcterms:W3CDTF">2018-07-10T01:35:12Z</dcterms:modified>
</cp:coreProperties>
</file>