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<sst xmlns="http://schemas.openxmlformats.org/spreadsheetml/2006/main" count="2868" uniqueCount="617">
  <si>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</si>
  <si>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</si>
  <si>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</si>
  <si>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</si>
  <si>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</si>
  <si>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</si>
  <si>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</si>
  <si>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</si>
  <si>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</si>
  <si>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</si>
  <si>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</si>
  <si>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</si>
  <si>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</si>
  <si>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</si>
  <si>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</si>
  <si>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</si>
  <si>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</si>
  <si>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</si>
  <si>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</si>
  <si>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</si>
  <si>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</si>
  <si>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</si>
  <si>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</si>
  <si>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</si>
  <si>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</si>
  <si>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</si>
  <si>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</si>
  <si>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</si>
  <si>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</si>
  <si>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</si>
  <si>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</si>
  <si>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</si>
  <si>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</si>
  <si>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</si>
  <si>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</si>
  <si>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</si>
  <si>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</si>
  <si>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</si>
  <si>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</si>
  <si>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</si>
  <si>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</si>
  <si>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</si>
  <si>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</si>
  <si>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</si>
  <si>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</si>
  <si>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</si>
  <si>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</si>
  <si>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</si>
  <si>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</si>
  <si>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</si>
  <si>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</si>
  <si>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</si>
  <si>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</si>
  <si>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</si>
  <si>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</si>
  <si>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</si>
  <si>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</si>
  <si>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</si>
  <si>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</si>
  <si>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</si>
  <si>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</si>
  <si>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</si>
  <si>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</si>
  <si>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</si>
  <si>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</si>
  <si>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</si>
  <si>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</si>
  <si>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</si>
  <si>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</si>
  <si>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</si>
  <si>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</si>
  <si>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</si>
  <si>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</si>
  <si>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</si>
  <si>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</si>
  <si>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</si>
  <si>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</si>
  <si>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</si>
  <si>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</si>
  <si>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</si>
  <si>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</si>
  <si>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</si>
  <si>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</si>
  <si>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</si>
  <si>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</si>
  <si>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</si>
  <si>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</si>
  <si>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</si>
  <si>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</si>
  <si>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</si>
  <si>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</si>
  <si>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</si>
  <si>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</si>
  <si>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</si>
  <si>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</si>
  <si>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</si>
  <si>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</si>
  <si>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</si>
  <si>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</si>
  <si>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</si>
  <si>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</si>
  <si>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</si>
  <si>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</si>
  <si>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</si>
  <si>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</si>
  <si>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</si>
  <si>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</si>
  <si>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</si>
  <si>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</si>
  <si>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</si>
  <si>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</si>
  <si>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</si>
  <si>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</si>
  <si>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</si>
  <si>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</si>
  <si>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</si>
  <si>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</si>
  <si>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</si>
  <si>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</si>
  <si>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</si>
  <si>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</si>
  <si>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</si>
  <si>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</si>
  <si>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</si>
  <si>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</si>
  <si>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</si>
  <si>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</si>
  <si>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</si>
  <si>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</si>
  <si>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</si>
  <si>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</si>
  <si>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</si>
  <si>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</si>
  <si>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</si>
  <si>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</si>
  <si>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</si>
  <si>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</si>
  <si>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</si>
  <si>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</si>
  <si>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</si>
  <si>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</si>
  <si>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</si>
  <si>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</si>
  <si>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</si>
  <si>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</si>
  <si>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</si>
  <si>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</si>
  <si>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</si>
  <si>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</si>
  <si>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</si>
  <si>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</si>
  <si>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</si>
  <si>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</si>
  <si>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</si>
  <si>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</si>
  <si>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</si>
  <si>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</si>
  <si>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</si>
  <si>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</si>
  <si>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</si>
  <si>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</si>
  <si>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</si>
  <si>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</si>
  <si>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</si>
  <si>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</si>
  <si>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</si>
  <si>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</si>
  <si>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</si>
  <si>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</si>
  <si>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</si>
  <si>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</si>
  <si>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</si>
  <si>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</si>
  <si>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</si>
  <si>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</si>
  <si>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</si>
  <si>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</si>
  <si>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</si>
  <si>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</si>
  <si>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</si>
  <si>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</si>
  <si>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</si>
  <si>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</si>
  <si>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</si>
  <si>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</si>
  <si>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</si>
  <si>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</si>
  <si>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</si>
  <si>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</si>
  <si>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</si>
  <si>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</si>
  <si>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</si>
  <si>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</si>
  <si>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</si>
  <si>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</si>
  <si>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</si>
  <si>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</si>
  <si>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</si>
  <si>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</si>
  <si>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</si>
  <si>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</si>
  <si>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</si>
  <si>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</si>
  <si>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</si>
  <si>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</si>
  <si>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</si>
  <si>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</si>
  <si>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</si>
  <si>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</si>
  <si>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</si>
  <si>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</si>
  <si>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</si>
  <si>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</si>
  <si>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</si>
  <si>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</si>
  <si>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</si>
  <si>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</si>
  <si>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</si>
  <si>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</si>
  <si>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</si>
  <si>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</si>
  <si>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</si>
  <si>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</si>
  <si>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</si>
  <si>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</si>
  <si>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</si>
  <si>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</si>
  <si>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</si>
  <si>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</si>
  <si>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</si>
  <si>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</si>
  <si>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</si>
  <si>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</si>
  <si>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</si>
  <si>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</si>
  <si>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</si>
  <si>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</si>
  <si>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</si>
  <si>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</si>
  <si>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</si>
  <si>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</si>
  <si>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</si>
  <si>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</si>
  <si>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</si>
  <si>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</si>
  <si>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</si>
  <si>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</si>
  <si>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</si>
  <si>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</si>
  <si>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</si>
  <si>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</si>
  <si>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</si>
  <si>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</si>
  <si>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</si>
  <si>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</si>
  <si>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</si>
  <si>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</si>
  <si>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</si>
  <si>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</si>
  <si>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</si>
  <si>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</si>
  <si>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</si>
  <si>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</si>
  <si>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</si>
  <si>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</si>
  <si>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</si>
  <si>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</si>
  <si>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</si>
  <si>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</si>
  <si>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</si>
  <si>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</si>
  <si>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</si>
  <si>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</si>
  <si>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</si>
  <si>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</si>
  <si>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</si>
  <si>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</si>
  <si>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</si>
  <si>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</si>
  <si>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</si>
  <si>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</si>
  <si>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</si>
  <si>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</si>
  <si>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</si>
  <si>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</si>
  <si>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</si>
  <si>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</si>
  <si>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</si>
  <si>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</si>
  <si>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</si>
  <si>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</si>
  <si>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</si>
  <si>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</si>
  <si>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</si>
  <si>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</si>
  <si>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</si>
  <si>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</si>
  <si>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</si>
  <si>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</si>
  <si>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</si>
  <si>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</si>
  <si>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</si>
  <si>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</si>
  <si>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</si>
  <si>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</si>
  <si>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</si>
  <si>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</si>
  <si>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</si>
  <si>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</si>
  <si>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</si>
  <si>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</si>
  <si>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</si>
  <si>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</si>
  <si>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</si>
  <si>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</si>
  <si>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</si>
  <si>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</si>
  <si>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</si>
  <si>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</si>
  <si>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</si>
  <si>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</si>
  <si>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</si>
  <si>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</si>
  <si>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</si>
  <si>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</si>
  <si>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</si>
  <si>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</si>
  <si>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</si>
  <si>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</si>
  <si>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</si>
  <si>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</si>
  <si>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</si>
  <si>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</si>
  <si>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</si>
  <si>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</si>
  <si>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</si>
  <si>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</si>
  <si>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</si>
  <si>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</si>
  <si>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</si>
  <si>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</si>
  <si>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</si>
  <si>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</si>
  <si>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</si>
  <si>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</si>
  <si>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</si>
  <si>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</si>
  <si>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</si>
  <si>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</si>
  <si>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</si>
  <si>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</si>
  <si>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</si>
  <si>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</si>
  <si>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</si>
  <si>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</si>
  <si>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</si>
  <si>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</si>
  <si>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</si>
  <si>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</si>
  <si>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</si>
  <si>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</si>
  <si>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</si>
  <si>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</si>
  <si>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</si>
  <si>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</si>
  <si>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</si>
  <si>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</si>
  <si>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</si>
  <si>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</si>
  <si>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</si>
  <si>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</si>
  <si>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</si>
  <si>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</si>
  <si>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</si>
  <si>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</si>
  <si>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</si>
  <si>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</si>
  <si>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</si>
  <si>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</si>
  <si>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</si>
  <si>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</si>
  <si>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</si>
  <si>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</si>
  <si>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</si>
  <si>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</si>
  <si>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</si>
  <si>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</si>
  <si>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</si>
  <si>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</si>
  <si>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</si>
  <si>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</si>
  <si>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</si>
  <si>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</si>
  <si>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</si>
  <si>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</si>
  <si>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</si>
  <si>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</si>
  <si>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</si>
  <si>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</si>
  <si>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</si>
  <si>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</si>
  <si>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</si>
  <si>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</si>
  <si>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</si>
  <si>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</si>
  <si>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</si>
  <si>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</si>
  <si>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</si>
  <si>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</si>
  <si>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</si>
  <si>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</si>
  <si>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</si>
  <si>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</si>
  <si>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</si>
  <si>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</si>
  <si>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</si>
  <si>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</si>
  <si>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</si>
  <si>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</si>
  <si>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</si>
  <si>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</si>
  <si>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</si>
  <si>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</si>
  <si>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</si>
  <si>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</si>
  <si>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</si>
  <si>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</si>
  <si>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</si>
  <si>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</si>
  <si>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</si>
  <si>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</si>
  <si>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</si>
  <si>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</si>
  <si>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</si>
  <si>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</si>
  <si>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</si>
  <si>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</si>
  <si>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</si>
  <si>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</si>
  <si>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</si>
  <si>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</si>
  <si>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</si>
  <si>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</si>
  <si>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</si>
  <si>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</si>
  <si>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</si>
  <si>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</si>
  <si>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</si>
  <si>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</si>
  <si>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</si>
  <si>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</si>
  <si>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</si>
  <si>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</si>
  <si>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</si>
  <si>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</si>
  <si>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</si>
  <si>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</si>
  <si>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</si>
  <si>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</si>
  <si>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</si>
  <si>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</si>
  <si>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</si>
  <si>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</si>
  <si>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</si>
  <si>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</si>
  <si>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</si>
  <si>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</si>
  <si>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</si>
  <si>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</si>
  <si>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</si>
  <si>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</si>
  <si>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</si>
  <si>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</si>
  <si>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</si>
  <si>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</si>
  <si>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</si>
  <si>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</si>
  <si>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</si>
  <si>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</si>
  <si>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</si>
  <si>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</si>
  <si>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</si>
  <si>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</si>
  <si>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</si>
  <si>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</si>
  <si>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</si>
  <si>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</si>
  <si>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</si>
  <si>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</si>
  <si>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</si>
  <si>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</si>
  <si>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</si>
  <si>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</si>
  <si>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</si>
  <si>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</si>
  <si>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</si>
  <si>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</si>
  <si>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</si>
  <si>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</si>
  <si>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</si>
  <si>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</si>
  <si>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</si>
  <si>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</si>
  <si>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</si>
  <si>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</si>
  <si>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</si>
  <si>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</si>
  <si>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</si>
  <si>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</si>
  <si>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</si>
  <si>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</si>
  <si>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</si>
  <si>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</si>
  <si>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</si>
  <si>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</si>
  <si>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</si>
  <si>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</si>
  <si>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</si>
  <si>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</si>
  <si>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</si>
  <si>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</si>
  <si>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</si>
  <si>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</si>
  <si>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</si>
  <si>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</si>
  <si>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</si>
  <si>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</si>
  <si>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</si>
  <si>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</si>
  <si>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</si>
  <si>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</si>
  <si>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</si>
  <si>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</si>
  <si>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</si>
  <si>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</si>
  <si>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</si>
  <si>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</si>
  <si>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</si>
  <si>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</si>
  <si>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</si>
  <si>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</si>
  <si>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</si>
  <si>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</si>
  <si>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</si>
  <si>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</si>
  <si>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</si>
  <si>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</si>
  <si>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</si>
  <si>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</si>
  <si>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</si>
  <si>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</si>
  <si>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改正SOLAS条約等を踏まえた総合的な港湾保安対策</t>
  </si>
  <si>
    <t>港湾局</t>
  </si>
  <si>
    <t>海岸・防災課　危機管理室</t>
    <rPh sb="0" eb="2">
      <t>カイガン</t>
    </rPh>
    <rPh sb="3" eb="6">
      <t>ボウサイカ</t>
    </rPh>
    <rPh sb="7" eb="9">
      <t>キキ</t>
    </rPh>
    <rPh sb="9" eb="12">
      <t>カンリシツ</t>
    </rPh>
    <phoneticPr fontId="1"/>
  </si>
  <si>
    <t>室長　山本　貴弘</t>
    <rPh sb="3" eb="5">
      <t>ヤマモト</t>
    </rPh>
    <rPh sb="6" eb="8">
      <t>タカヒロ</t>
    </rPh>
    <phoneticPr fontId="6"/>
  </si>
  <si>
    <t>○</t>
  </si>
  <si>
    <t>国際航海船舶及び国際港湾施設の保安の確保等に関する法律第1条、第35条第2項、第44条第4項</t>
    <rPh sb="0" eb="2">
      <t>コクサイ</t>
    </rPh>
    <rPh sb="2" eb="4">
      <t>コウカイ</t>
    </rPh>
    <rPh sb="4" eb="6">
      <t>センパク</t>
    </rPh>
    <rPh sb="6" eb="7">
      <t>オヨ</t>
    </rPh>
    <rPh sb="8" eb="10">
      <t>コクサイ</t>
    </rPh>
    <rPh sb="10" eb="12">
      <t>コウワン</t>
    </rPh>
    <rPh sb="12" eb="14">
      <t>シセツ</t>
    </rPh>
    <rPh sb="15" eb="17">
      <t>ホアン</t>
    </rPh>
    <rPh sb="18" eb="20">
      <t>カクホ</t>
    </rPh>
    <rPh sb="20" eb="21">
      <t>トウ</t>
    </rPh>
    <rPh sb="22" eb="23">
      <t>カン</t>
    </rPh>
    <rPh sb="25" eb="27">
      <t>ホウリツ</t>
    </rPh>
    <rPh sb="27" eb="28">
      <t>ダイ</t>
    </rPh>
    <rPh sb="29" eb="30">
      <t>ジョウ</t>
    </rPh>
    <rPh sb="31" eb="32">
      <t>ダイ</t>
    </rPh>
    <rPh sb="34" eb="35">
      <t>ジョウ</t>
    </rPh>
    <rPh sb="35" eb="36">
      <t>ダイ</t>
    </rPh>
    <rPh sb="37" eb="38">
      <t>コウ</t>
    </rPh>
    <rPh sb="39" eb="40">
      <t>ダイ</t>
    </rPh>
    <rPh sb="42" eb="43">
      <t>ジョウ</t>
    </rPh>
    <rPh sb="43" eb="44">
      <t>ダイ</t>
    </rPh>
    <rPh sb="45" eb="46">
      <t>コウ</t>
    </rPh>
    <phoneticPr fontId="7"/>
  </si>
  <si>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程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</si>
  <si>
    <t>-</t>
  </si>
  <si>
    <t>総合的物流体系整備推進調査費</t>
    <rPh sb="0" eb="3">
      <t>ソウゴウテキ</t>
    </rPh>
    <rPh sb="3" eb="5">
      <t>ブツリュウ</t>
    </rPh>
    <rPh sb="5" eb="7">
      <t>タイケイ</t>
    </rPh>
    <rPh sb="7" eb="9">
      <t>セイビ</t>
    </rPh>
    <rPh sb="9" eb="11">
      <t>スイシン</t>
    </rPh>
    <rPh sb="11" eb="14">
      <t>チョウサヒ</t>
    </rPh>
    <phoneticPr fontId="7"/>
  </si>
  <si>
    <t>職員旅費</t>
    <rPh sb="0" eb="2">
      <t>ショクイン</t>
    </rPh>
    <rPh sb="2" eb="4">
      <t>リョヒ</t>
    </rPh>
    <phoneticPr fontId="7"/>
  </si>
  <si>
    <t>電子計算機借料</t>
    <rPh sb="0" eb="2">
      <t>デンシ</t>
    </rPh>
    <rPh sb="2" eb="5">
      <t>ケイサンキ</t>
    </rPh>
    <rPh sb="5" eb="6">
      <t>カ</t>
    </rPh>
    <phoneticPr fontId="6"/>
  </si>
  <si>
    <t>情報処理業務庁費</t>
    <rPh sb="0" eb="2">
      <t>ジョウホウ</t>
    </rPh>
    <rPh sb="2" eb="4">
      <t>ショリ</t>
    </rPh>
    <rPh sb="4" eb="6">
      <t>ギョウム</t>
    </rPh>
    <rPh sb="6" eb="8">
      <t>チョウヒ</t>
    </rPh>
    <phoneticPr fontId="6"/>
  </si>
  <si>
    <t>予算額総額／埠頭保安規程数　　　　　　　</t>
  </si>
  <si>
    <t>円</t>
    <rPh sb="0" eb="1">
      <t>エン</t>
    </rPh>
    <phoneticPr fontId="6"/>
  </si>
  <si>
    <t>円/規程</t>
    <rPh sb="0" eb="1">
      <t>エン</t>
    </rPh>
    <rPh sb="2" eb="4">
      <t>キテイ</t>
    </rPh>
    <phoneticPr fontId="6"/>
  </si>
  <si>
    <t>10,870,000
/960</t>
  </si>
  <si>
    <t>12,939,000/957</t>
  </si>
  <si>
    <t>６　国際競争力、観光交流、広域・地域間連携等の確保・強化</t>
  </si>
  <si>
    <t>１９　海上物流基盤の強化等総合的な物流体系整備の推進、みなとの振興、安定的な国際海上輸送の確保を推進する</t>
  </si>
  <si>
    <t>-</t>
    <phoneticPr fontId="5"/>
  </si>
  <si>
    <t>国際海上輸送網の安全性及び信頼性を確保することを目的とする保安対策であり、国民や社会のニーズを的確に反映している。</t>
    <rPh sb="0" eb="2">
      <t>コクサイ</t>
    </rPh>
    <rPh sb="2" eb="4">
      <t>カイジョウ</t>
    </rPh>
    <rPh sb="4" eb="7">
      <t>ユソウモウ</t>
    </rPh>
    <rPh sb="8" eb="11">
      <t>アンゼンセイ</t>
    </rPh>
    <rPh sb="11" eb="12">
      <t>オヨ</t>
    </rPh>
    <rPh sb="13" eb="16">
      <t>シンライセイ</t>
    </rPh>
    <rPh sb="17" eb="19">
      <t>カクホ</t>
    </rPh>
    <rPh sb="24" eb="26">
      <t>モクテキ</t>
    </rPh>
    <rPh sb="29" eb="33">
      <t>ホアンタイサク</t>
    </rPh>
    <rPh sb="37" eb="39">
      <t>コクミン</t>
    </rPh>
    <rPh sb="40" eb="42">
      <t>シャカイ</t>
    </rPh>
    <rPh sb="47" eb="49">
      <t>テキカク</t>
    </rPh>
    <rPh sb="50" eb="52">
      <t>ハンエイ</t>
    </rPh>
    <phoneticPr fontId="6"/>
  </si>
  <si>
    <t>改正SOLAS条約の締結政府の義務を果たすため、国による保安対策の確実な実施が必要。</t>
    <rPh sb="0" eb="2">
      <t>カイセイ</t>
    </rPh>
    <rPh sb="7" eb="9">
      <t>ジョウヤク</t>
    </rPh>
    <rPh sb="10" eb="12">
      <t>テイケツ</t>
    </rPh>
    <rPh sb="12" eb="14">
      <t>セイフ</t>
    </rPh>
    <rPh sb="15" eb="17">
      <t>ギム</t>
    </rPh>
    <rPh sb="18" eb="19">
      <t>ハ</t>
    </rPh>
    <rPh sb="24" eb="25">
      <t>クニ</t>
    </rPh>
    <rPh sb="28" eb="32">
      <t>ホアンタイサク</t>
    </rPh>
    <rPh sb="33" eb="35">
      <t>カクジツ</t>
    </rPh>
    <rPh sb="36" eb="38">
      <t>ジッシ</t>
    </rPh>
    <rPh sb="39" eb="41">
      <t>ヒツヨウ</t>
    </rPh>
    <phoneticPr fontId="6"/>
  </si>
  <si>
    <t>改正SOLAS条約の締結政府の義務を果たすために必要な事業であり、優先度の高い事業である。</t>
    <rPh sb="0" eb="2">
      <t>カイセイ</t>
    </rPh>
    <rPh sb="7" eb="9">
      <t>ジョウヤク</t>
    </rPh>
    <rPh sb="10" eb="12">
      <t>テイケツ</t>
    </rPh>
    <rPh sb="12" eb="14">
      <t>セイフ</t>
    </rPh>
    <rPh sb="15" eb="17">
      <t>ギム</t>
    </rPh>
    <rPh sb="18" eb="19">
      <t>ハ</t>
    </rPh>
    <rPh sb="24" eb="26">
      <t>ヒツヨウ</t>
    </rPh>
    <rPh sb="27" eb="29">
      <t>ジギョウ</t>
    </rPh>
    <rPh sb="33" eb="36">
      <t>ユウセンド</t>
    </rPh>
    <rPh sb="37" eb="38">
      <t>タカ</t>
    </rPh>
    <rPh sb="39" eb="41">
      <t>ジギョウ</t>
    </rPh>
    <phoneticPr fontId="6"/>
  </si>
  <si>
    <t>有</t>
  </si>
  <si>
    <t>無</t>
  </si>
  <si>
    <t>適切な入札方式により受注者を決定しており、競争性を確保している。</t>
    <rPh sb="0" eb="2">
      <t>テキセツ</t>
    </rPh>
    <rPh sb="3" eb="5">
      <t>ニュウサツ</t>
    </rPh>
    <rPh sb="5" eb="7">
      <t>ホウシキ</t>
    </rPh>
    <rPh sb="10" eb="13">
      <t>ジュチュウシャ</t>
    </rPh>
    <rPh sb="14" eb="16">
      <t>ケッテイ</t>
    </rPh>
    <rPh sb="21" eb="24">
      <t>キョウソウセイ</t>
    </rPh>
    <rPh sb="25" eb="27">
      <t>カクホ</t>
    </rPh>
    <phoneticPr fontId="6"/>
  </si>
  <si>
    <t>‐</t>
  </si>
  <si>
    <t>限られた予算の範囲において、事業目的に沿って真に必要な事業を実施している。</t>
    <rPh sb="0" eb="1">
      <t>カギ</t>
    </rPh>
    <rPh sb="4" eb="6">
      <t>ヨサン</t>
    </rPh>
    <rPh sb="7" eb="9">
      <t>ハンイ</t>
    </rPh>
    <rPh sb="14" eb="16">
      <t>ジギョウ</t>
    </rPh>
    <rPh sb="16" eb="18">
      <t>モクテキ</t>
    </rPh>
    <rPh sb="19" eb="20">
      <t>ソ</t>
    </rPh>
    <rPh sb="22" eb="23">
      <t>シン</t>
    </rPh>
    <rPh sb="24" eb="26">
      <t>ヒツヨウ</t>
    </rPh>
    <rPh sb="27" eb="29">
      <t>ジギョウ</t>
    </rPh>
    <rPh sb="30" eb="32">
      <t>ジッシ</t>
    </rPh>
    <phoneticPr fontId="6"/>
  </si>
  <si>
    <t>立入検査の対象施設は約2,000施設にのぼるが、対象港湾での検査が同旅程になるよう２ヶ月かけて調整する等、効率化の工夫を行っている。</t>
    <rPh sb="0" eb="1">
      <t>タ</t>
    </rPh>
    <rPh sb="1" eb="2">
      <t>イ</t>
    </rPh>
    <rPh sb="2" eb="4">
      <t>ケンサ</t>
    </rPh>
    <rPh sb="5" eb="7">
      <t>タイショウ</t>
    </rPh>
    <rPh sb="7" eb="9">
      <t>シセツ</t>
    </rPh>
    <rPh sb="10" eb="11">
      <t>ヤク</t>
    </rPh>
    <rPh sb="16" eb="18">
      <t>シセツ</t>
    </rPh>
    <rPh sb="24" eb="26">
      <t>タイショウ</t>
    </rPh>
    <rPh sb="26" eb="28">
      <t>コウワン</t>
    </rPh>
    <rPh sb="30" eb="32">
      <t>ケンサ</t>
    </rPh>
    <rPh sb="33" eb="34">
      <t>ドウ</t>
    </rPh>
    <rPh sb="34" eb="36">
      <t>リョテイ</t>
    </rPh>
    <rPh sb="43" eb="44">
      <t>ゲツ</t>
    </rPh>
    <rPh sb="47" eb="49">
      <t>チョウセイ</t>
    </rPh>
    <rPh sb="51" eb="52">
      <t>トウ</t>
    </rPh>
    <rPh sb="53" eb="56">
      <t>コウリツカ</t>
    </rPh>
    <rPh sb="57" eb="59">
      <t>クフウ</t>
    </rPh>
    <rPh sb="60" eb="61">
      <t>オコナ</t>
    </rPh>
    <phoneticPr fontId="6"/>
  </si>
  <si>
    <t>国内港湾においてテロ行為は発生しておらず、施設管理者の責務として妥当な対応が図られている。</t>
    <rPh sb="0" eb="2">
      <t>コクナイ</t>
    </rPh>
    <rPh sb="2" eb="4">
      <t>コウワン</t>
    </rPh>
    <rPh sb="10" eb="12">
      <t>コウイ</t>
    </rPh>
    <rPh sb="13" eb="15">
      <t>ハッセイ</t>
    </rPh>
    <rPh sb="21" eb="23">
      <t>シセツ</t>
    </rPh>
    <rPh sb="23" eb="26">
      <t>カンリシャ</t>
    </rPh>
    <rPh sb="27" eb="29">
      <t>セキム</t>
    </rPh>
    <rPh sb="32" eb="34">
      <t>ダトウ</t>
    </rPh>
    <rPh sb="35" eb="37">
      <t>タイオウ</t>
    </rPh>
    <rPh sb="38" eb="39">
      <t>ハカ</t>
    </rPh>
    <phoneticPr fontId="6"/>
  </si>
  <si>
    <t>専門的知識を有する者から業務提案を募り評価を行った上で発注を行っており、効果的に実施している。</t>
    <rPh sb="0" eb="3">
      <t>センモンテキ</t>
    </rPh>
    <rPh sb="3" eb="5">
      <t>チシキ</t>
    </rPh>
    <rPh sb="6" eb="7">
      <t>ユウ</t>
    </rPh>
    <rPh sb="9" eb="10">
      <t>シャ</t>
    </rPh>
    <rPh sb="12" eb="14">
      <t>ギョウム</t>
    </rPh>
    <rPh sb="14" eb="16">
      <t>テイアン</t>
    </rPh>
    <rPh sb="17" eb="18">
      <t>ツノ</t>
    </rPh>
    <rPh sb="19" eb="21">
      <t>ヒョウカ</t>
    </rPh>
    <rPh sb="22" eb="23">
      <t>オコナ</t>
    </rPh>
    <rPh sb="25" eb="26">
      <t>ウエ</t>
    </rPh>
    <rPh sb="27" eb="29">
      <t>ハッチュウ</t>
    </rPh>
    <rPh sb="30" eb="31">
      <t>オコナ</t>
    </rPh>
    <rPh sb="36" eb="39">
      <t>コウカテキ</t>
    </rPh>
    <rPh sb="40" eb="42">
      <t>ジッシ</t>
    </rPh>
    <phoneticPr fontId="6"/>
  </si>
  <si>
    <t>国内港湾においてテロ行為は発生しておらず、立入検査の結果等十分に活用されている。</t>
    <rPh sb="0" eb="2">
      <t>コクナイ</t>
    </rPh>
    <rPh sb="2" eb="4">
      <t>コウワン</t>
    </rPh>
    <rPh sb="10" eb="12">
      <t>コウイ</t>
    </rPh>
    <rPh sb="13" eb="15">
      <t>ハッセイ</t>
    </rPh>
    <rPh sb="21" eb="25">
      <t>タチイリケンサ</t>
    </rPh>
    <rPh sb="26" eb="28">
      <t>ケッカ</t>
    </rPh>
    <rPh sb="28" eb="29">
      <t>トウ</t>
    </rPh>
    <rPh sb="29" eb="31">
      <t>ジュウブン</t>
    </rPh>
    <rPh sb="32" eb="34">
      <t>カツヨウ</t>
    </rPh>
    <phoneticPr fontId="6"/>
  </si>
  <si>
    <t>370</t>
    <phoneticPr fontId="5"/>
  </si>
  <si>
    <t>343</t>
    <phoneticPr fontId="5"/>
  </si>
  <si>
    <t>355</t>
    <phoneticPr fontId="5"/>
  </si>
  <si>
    <t>225</t>
    <phoneticPr fontId="5"/>
  </si>
  <si>
    <t>214</t>
    <phoneticPr fontId="5"/>
  </si>
  <si>
    <t>220</t>
    <phoneticPr fontId="5"/>
  </si>
  <si>
    <t>228</t>
    <phoneticPr fontId="5"/>
  </si>
  <si>
    <t>-</t>
    <phoneticPr fontId="5"/>
  </si>
  <si>
    <t>(株)マルミヤ</t>
    <phoneticPr fontId="5"/>
  </si>
  <si>
    <t>（一財）国際臨海開発研究センター</t>
    <phoneticPr fontId="5"/>
  </si>
  <si>
    <t>A.（一財）国際臨海開発研究センター</t>
    <phoneticPr fontId="5"/>
  </si>
  <si>
    <t>海事三局連携データベース機器賃貸借及び保守</t>
    <phoneticPr fontId="5"/>
  </si>
  <si>
    <t>日ASEAN港湾保安合同訓練実施計画検討業務</t>
    <phoneticPr fontId="5"/>
  </si>
  <si>
    <t>調査費</t>
    <rPh sb="0" eb="3">
      <t>チョウサヒ</t>
    </rPh>
    <phoneticPr fontId="5"/>
  </si>
  <si>
    <t>-</t>
    <phoneticPr fontId="5"/>
  </si>
  <si>
    <t>-</t>
    <phoneticPr fontId="5"/>
  </si>
  <si>
    <t>クルーズ船の増加や東京オリンピック・パラリンピックの開催等を見据え、クルーズ船に対する保安対策、及び関係機関と連携した港湾保安設備の合同点検を実施する等関係者との連携を一層深め、より一層の保安対策の強化を図る。</t>
    <rPh sb="4" eb="5">
      <t>フネ</t>
    </rPh>
    <rPh sb="6" eb="8">
      <t>ゾウカ</t>
    </rPh>
    <rPh sb="9" eb="11">
      <t>トウキョウ</t>
    </rPh>
    <rPh sb="26" eb="28">
      <t>カイサイ</t>
    </rPh>
    <rPh sb="28" eb="29">
      <t>トウ</t>
    </rPh>
    <rPh sb="30" eb="32">
      <t>ミス</t>
    </rPh>
    <rPh sb="38" eb="39">
      <t>セン</t>
    </rPh>
    <rPh sb="40" eb="41">
      <t>タイ</t>
    </rPh>
    <rPh sb="43" eb="45">
      <t>ホアン</t>
    </rPh>
    <rPh sb="45" eb="47">
      <t>タイサク</t>
    </rPh>
    <rPh sb="48" eb="49">
      <t>オヨ</t>
    </rPh>
    <rPh sb="50" eb="52">
      <t>カンケイ</t>
    </rPh>
    <rPh sb="52" eb="54">
      <t>キカン</t>
    </rPh>
    <rPh sb="55" eb="57">
      <t>レンケイ</t>
    </rPh>
    <rPh sb="59" eb="63">
      <t>コウワンホアン</t>
    </rPh>
    <rPh sb="63" eb="65">
      <t>セツビ</t>
    </rPh>
    <rPh sb="66" eb="68">
      <t>ゴウドウ</t>
    </rPh>
    <rPh sb="68" eb="70">
      <t>テンケン</t>
    </rPh>
    <rPh sb="71" eb="73">
      <t>ジッシ</t>
    </rPh>
    <rPh sb="75" eb="76">
      <t>トウ</t>
    </rPh>
    <rPh sb="76" eb="79">
      <t>カンケイシャ</t>
    </rPh>
    <rPh sb="81" eb="83">
      <t>レンケイ</t>
    </rPh>
    <rPh sb="84" eb="86">
      <t>イッソウ</t>
    </rPh>
    <rPh sb="86" eb="87">
      <t>フカ</t>
    </rPh>
    <rPh sb="91" eb="93">
      <t>イッソウ</t>
    </rPh>
    <rPh sb="94" eb="96">
      <t>ホアン</t>
    </rPh>
    <rPh sb="96" eb="98">
      <t>タイサク</t>
    </rPh>
    <rPh sb="99" eb="101">
      <t>キョウカ</t>
    </rPh>
    <rPh sb="102" eb="103">
      <t>ハカ</t>
    </rPh>
    <phoneticPr fontId="6"/>
  </si>
  <si>
    <t>10,633,000/957</t>
    <phoneticPr fontId="5"/>
  </si>
  <si>
    <t>国土交通省港湾局調べ（平成３０年３月）</t>
    <rPh sb="0" eb="2">
      <t>コクド</t>
    </rPh>
    <rPh sb="2" eb="5">
      <t>コウツウショウ</t>
    </rPh>
    <rPh sb="5" eb="8">
      <t>コウワンキョク</t>
    </rPh>
    <rPh sb="8" eb="9">
      <t>シラ</t>
    </rPh>
    <rPh sb="11" eb="13">
      <t>ヘイセイ</t>
    </rPh>
    <rPh sb="15" eb="16">
      <t>ネン</t>
    </rPh>
    <rPh sb="17" eb="18">
      <t>ガツ</t>
    </rPh>
    <phoneticPr fontId="6"/>
  </si>
  <si>
    <t>埠頭保安規程が定められている施設の立入検査等を行うものであり、水準は妥当である。</t>
    <rPh sb="0" eb="2">
      <t>フトウ</t>
    </rPh>
    <rPh sb="2" eb="4">
      <t>ホアン</t>
    </rPh>
    <rPh sb="4" eb="6">
      <t>キテイ</t>
    </rPh>
    <rPh sb="7" eb="8">
      <t>サダ</t>
    </rPh>
    <rPh sb="14" eb="16">
      <t>シセツ</t>
    </rPh>
    <rPh sb="17" eb="21">
      <t>タチイリケンサ</t>
    </rPh>
    <rPh sb="21" eb="22">
      <t>トウ</t>
    </rPh>
    <rPh sb="23" eb="24">
      <t>オコナ</t>
    </rPh>
    <rPh sb="31" eb="33">
      <t>スイジュン</t>
    </rPh>
    <rPh sb="34" eb="36">
      <t>ダトウ</t>
    </rPh>
    <phoneticPr fontId="6"/>
  </si>
  <si>
    <t>埠頭保安規程が定められている施設の立入検査等を行っており、活動実績は妥当である。</t>
    <rPh sb="0" eb="2">
      <t>フトウ</t>
    </rPh>
    <rPh sb="2" eb="4">
      <t>ホアン</t>
    </rPh>
    <rPh sb="4" eb="6">
      <t>キテイ</t>
    </rPh>
    <rPh sb="7" eb="8">
      <t>サダ</t>
    </rPh>
    <rPh sb="14" eb="16">
      <t>シセツ</t>
    </rPh>
    <rPh sb="17" eb="21">
      <t>タチイリケンサ</t>
    </rPh>
    <rPh sb="21" eb="22">
      <t>トウ</t>
    </rPh>
    <rPh sb="23" eb="24">
      <t>オコナ</t>
    </rPh>
    <rPh sb="29" eb="31">
      <t>カツドウ</t>
    </rPh>
    <rPh sb="31" eb="33">
      <t>ジッセキ</t>
    </rPh>
    <rPh sb="34" eb="36">
      <t>ダトウ</t>
    </rPh>
    <phoneticPr fontId="6"/>
  </si>
  <si>
    <t>「国費投入の必要性」「事業の効率性」「事業の有効性」全てにおいて十分できていると評価できることから、当該事業は適切であると思われる。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ジュウブン</t>
    </rPh>
    <rPh sb="40" eb="42">
      <t>ヒョウカ</t>
    </rPh>
    <rPh sb="50" eb="52">
      <t>トウガイ</t>
    </rPh>
    <rPh sb="52" eb="54">
      <t>ジギョウ</t>
    </rPh>
    <rPh sb="55" eb="57">
      <t>テキセツ</t>
    </rPh>
    <rPh sb="61" eb="62">
      <t>オモ</t>
    </rPh>
    <phoneticPr fontId="6"/>
  </si>
  <si>
    <t>-</t>
    <phoneticPr fontId="5"/>
  </si>
  <si>
    <t>・国は、国際埠頭施設における保安状況の評価や保安規程の承認を行うとともに、国際埠頭施設の管理者が実施している保安対策に対して立入検査等を行う。
・諸外国間で保安対策に関して今後取り組むべき課題等を共有し、我が国のセキュリティ向上に資するため、諸外国の優良な取組等に関する情報収集を実施する。
・効率的・効果的な保安対策業務を行うため、港湾局、海事局、海上保安庁の海事3局が保有する保安情報の共有化（海事3局連携データベース）を図るため必要となるハードウェアの保守を実施する。
・諸外国における人材育成事例の収集及び効果的な人材育成方法の検討等を通じて、諸外国の保安職員の育成に寄与しつつ、我が国職員の能力向上へのフィードバックを図る。</t>
    <rPh sb="30" eb="31">
      <t>オコナ</t>
    </rPh>
    <rPh sb="135" eb="137">
      <t>ジョウホウ</t>
    </rPh>
    <rPh sb="137" eb="139">
      <t>シュウシュウ</t>
    </rPh>
    <phoneticPr fontId="7"/>
  </si>
  <si>
    <t>国内港湾における危害行為の発生件数ゼロを目標とし、長期的にも危害行為を未然防止ができる状態を維持する。</t>
    <rPh sb="0" eb="2">
      <t>コクナイ</t>
    </rPh>
    <rPh sb="2" eb="4">
      <t>コウワン</t>
    </rPh>
    <rPh sb="8" eb="10">
      <t>キガイ</t>
    </rPh>
    <rPh sb="10" eb="12">
      <t>コウイ</t>
    </rPh>
    <rPh sb="13" eb="15">
      <t>ハッセイ</t>
    </rPh>
    <rPh sb="15" eb="17">
      <t>ケンスウ</t>
    </rPh>
    <rPh sb="20" eb="22">
      <t>モクヒョウ</t>
    </rPh>
    <rPh sb="25" eb="28">
      <t>チョウキテキ</t>
    </rPh>
    <rPh sb="30" eb="32">
      <t>キガイ</t>
    </rPh>
    <rPh sb="32" eb="34">
      <t>コウイ</t>
    </rPh>
    <rPh sb="35" eb="37">
      <t>ミゼン</t>
    </rPh>
    <rPh sb="37" eb="39">
      <t>ボウシ</t>
    </rPh>
    <rPh sb="43" eb="45">
      <t>ジョウタイ</t>
    </rPh>
    <rPh sb="46" eb="48">
      <t>イジ</t>
    </rPh>
    <phoneticPr fontId="7"/>
  </si>
  <si>
    <t>総合物流施策大綱(2017-2020)（平成29年7月28日閣議決定）</t>
    <rPh sb="0" eb="2">
      <t>ソウゴウ</t>
    </rPh>
    <rPh sb="2" eb="4">
      <t>ブツリュウ</t>
    </rPh>
    <rPh sb="4" eb="6">
      <t>セサク</t>
    </rPh>
    <rPh sb="6" eb="8">
      <t>タイコウ</t>
    </rPh>
    <rPh sb="20" eb="22">
      <t>ヘイセイ</t>
    </rPh>
    <rPh sb="24" eb="25">
      <t>ネン</t>
    </rPh>
    <rPh sb="26" eb="27">
      <t>ガツ</t>
    </rPh>
    <rPh sb="29" eb="30">
      <t>ニチ</t>
    </rPh>
    <rPh sb="30" eb="32">
      <t>カクギ</t>
    </rPh>
    <rPh sb="32" eb="34">
      <t>ケッテイ</t>
    </rPh>
    <phoneticPr fontId="7"/>
  </si>
  <si>
    <t>-</t>
    <phoneticPr fontId="5"/>
  </si>
  <si>
    <t>国内港湾における危害行為発生件数</t>
    <rPh sb="0" eb="2">
      <t>コクナイ</t>
    </rPh>
    <rPh sb="2" eb="4">
      <t>コウワン</t>
    </rPh>
    <rPh sb="8" eb="10">
      <t>キガイ</t>
    </rPh>
    <rPh sb="10" eb="12">
      <t>コウイ</t>
    </rPh>
    <rPh sb="12" eb="14">
      <t>ハッセイ</t>
    </rPh>
    <rPh sb="14" eb="16">
      <t>ケンスウ</t>
    </rPh>
    <phoneticPr fontId="7"/>
  </si>
  <si>
    <t>件</t>
    <rPh sb="0" eb="1">
      <t>ケン</t>
    </rPh>
    <phoneticPr fontId="5"/>
  </si>
  <si>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程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rPh sb="115" eb="117">
      <t>キテイ</t>
    </rPh>
    <phoneticPr fontId="5"/>
  </si>
  <si>
    <t>達成規程数
/埠頭保安規定数</t>
    <rPh sb="0" eb="2">
      <t>タッセイ</t>
    </rPh>
    <rPh sb="2" eb="4">
      <t>キテイ</t>
    </rPh>
    <rPh sb="4" eb="5">
      <t>スウ</t>
    </rPh>
    <rPh sb="7" eb="9">
      <t>フトウ</t>
    </rPh>
    <rPh sb="9" eb="11">
      <t>ホアン</t>
    </rPh>
    <rPh sb="11" eb="14">
      <t>キテイスウ</t>
    </rPh>
    <phoneticPr fontId="6"/>
  </si>
  <si>
    <t>認定されている埠頭保安規程のうち、保安措置が実施されていると監査により確認できた数。
※なお、未達成の施設については監査時の是正要求等に応じて必要な措置が講じられ、全施設が所定の保安レベルを達成していることを確認済。</t>
    <phoneticPr fontId="5"/>
  </si>
  <si>
    <t>11,445,000/566</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</si>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</sst>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11" xfId="0" applyFont="1" applyBorder="1" applyAlignment="1" applyProtection="1">
      <alignment horizontal="center" vertical="center" wrapText="1"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57</xdr:col>
      <xdr:colOff>474649</xdr:colOff>
      <xdr:row>739</xdr:row>
      <xdr:rowOff>216913</xdr:rowOff>
    </xdr:from>
    <xdr:to>
      <xdr:col>66</xdr:col>
      <xdr:colOff>484814</xdr:colOff>
      <xdr:row>758</xdr:row>
      <xdr:rowOff>433028</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39120" y="40602913"/>
          <a:ext cx="7854282" cy="74663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61</xdr:col>
      <xdr:colOff>172891</xdr:colOff>
      <xdr:row>100</xdr:row>
      <xdr:rowOff>536281</xdr:rowOff>
    </xdr:from>
    <xdr:to>
      <xdr:col>61</xdr:col>
      <xdr:colOff>937212</xdr:colOff>
      <xdr:row>114</xdr:row>
      <xdr:rowOff>150359</xdr:rowOff>
    </xdr:to>
    <xdr:sp macro="" textlink="">
      <xdr:nvSpPr>
        <xdr:cNvPr id="8" name="正方形/長方形 7"/>
        <xdr:cNvSpPr/>
      </xdr:nvSpPr>
      <xdr:spPr>
        <a:xfrm>
          <a:off x="14471597" y="14196252"/>
          <a:ext cx="764321" cy="757078"/>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-/319</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editAs="oneCell">
    <xdr:from>
      <xdr:col>7</xdr:col>
      <xdr:colOff>190499</xdr:colOff>
      <xdr:row>739</xdr:row>
      <xdr:rowOff>257736</xdr:rowOff>
    </xdr:from>
    <xdr:to>
      <xdr:col>47</xdr:col>
      <xdr:colOff>160804</xdr:colOff>
      <xdr:row>758</xdr:row>
      <xdr:rowOff>509868</xdr:rowOff>
    </xdr:to>
    <xdr:pic>
      <xdr:nvPicPr>
        <xdr:cNvPr id="10" name="図 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02440" y="40643736"/>
          <a:ext cx="8038540" cy="75023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30</xdr:col>
      <xdr:colOff>0</xdr:colOff>
      <xdr:row>100</xdr:row>
      <xdr:rowOff>1</xdr:rowOff>
    </xdr:from>
    <xdr:to>
      <xdr:col>33</xdr:col>
      <xdr:colOff>156802</xdr:colOff>
      <xdr:row>101</xdr:row>
      <xdr:rowOff>185579</xdr:rowOff>
    </xdr:to>
    <xdr:sp macro="" textlink="">
      <xdr:nvSpPr>
        <xdr:cNvPr id="16" name="正方形/長方形 15"/>
        <xdr:cNvSpPr/>
      </xdr:nvSpPr>
      <xdr:spPr>
        <a:xfrm>
          <a:off x="6051176" y="13335001"/>
          <a:ext cx="761920" cy="114928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755/960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13607</xdr:colOff>
      <xdr:row>100</xdr:row>
      <xdr:rowOff>0</xdr:rowOff>
    </xdr:from>
    <xdr:to>
      <xdr:col>37</xdr:col>
      <xdr:colOff>170410</xdr:colOff>
      <xdr:row>101</xdr:row>
      <xdr:rowOff>185578</xdr:rowOff>
    </xdr:to>
    <xdr:sp macro="" textlink="">
      <xdr:nvSpPr>
        <xdr:cNvPr id="17" name="正方形/長方形 16"/>
        <xdr:cNvSpPr/>
      </xdr:nvSpPr>
      <xdr:spPr>
        <a:xfrm>
          <a:off x="6871607" y="13335000"/>
          <a:ext cx="761921" cy="114928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557/957</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147278</xdr:colOff>
      <xdr:row>100</xdr:row>
      <xdr:rowOff>0</xdr:rowOff>
    </xdr:from>
    <xdr:to>
      <xdr:col>41</xdr:col>
      <xdr:colOff>104775</xdr:colOff>
      <xdr:row>101</xdr:row>
      <xdr:rowOff>185578</xdr:rowOff>
    </xdr:to>
    <xdr:sp macro="" textlink="">
      <xdr:nvSpPr>
        <xdr:cNvPr id="18" name="正方形/長方形 17"/>
        <xdr:cNvSpPr/>
      </xdr:nvSpPr>
      <xdr:spPr>
        <a:xfrm>
          <a:off x="7610396" y="13335000"/>
          <a:ext cx="764320" cy="114928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434/957</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41</xdr:col>
      <xdr:colOff>120063</xdr:colOff>
      <xdr:row>100</xdr:row>
      <xdr:rowOff>13608</xdr:rowOff>
    </xdr:from>
    <xdr:to>
      <xdr:col>45</xdr:col>
      <xdr:colOff>77561</xdr:colOff>
      <xdr:row>101</xdr:row>
      <xdr:rowOff>199186</xdr:rowOff>
    </xdr:to>
    <xdr:sp macro="" textlink="">
      <xdr:nvSpPr>
        <xdr:cNvPr id="19" name="正方形/長方形 18"/>
        <xdr:cNvSpPr/>
      </xdr:nvSpPr>
      <xdr:spPr>
        <a:xfrm>
          <a:off x="8390004" y="13348608"/>
          <a:ext cx="764322" cy="114928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-/566</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46</xdr:col>
      <xdr:colOff>5603</xdr:colOff>
      <xdr:row>100</xdr:row>
      <xdr:rowOff>28815</xdr:rowOff>
    </xdr:from>
    <xdr:to>
      <xdr:col>49</xdr:col>
      <xdr:colOff>164807</xdr:colOff>
      <xdr:row>101</xdr:row>
      <xdr:rowOff>214393</xdr:rowOff>
    </xdr:to>
    <xdr:sp macro="" textlink="">
      <xdr:nvSpPr>
        <xdr:cNvPr id="20" name="正方形/長方形 19"/>
        <xdr:cNvSpPr/>
      </xdr:nvSpPr>
      <xdr:spPr>
        <a:xfrm>
          <a:off x="9284074" y="13363815"/>
          <a:ext cx="764321" cy="114928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-/310</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220</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608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72.7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2.75" customHeight="1" x14ac:dyDescent="0.15">
      <c r="A10" s="739" t="s">
        <v>30</v>
      </c>
      <c r="B10" s="740"/>
      <c r="C10" s="740"/>
      <c r="D10" s="740"/>
      <c r="E10" s="740"/>
      <c r="F10" s="740"/>
      <c r="G10" s="672" t="s">
        <v>606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50.25"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11</v>
      </c>
      <c r="Q13" s="98"/>
      <c r="R13" s="98"/>
      <c r="S13" s="98"/>
      <c r="T13" s="98"/>
      <c r="U13" s="98"/>
      <c r="V13" s="99"/>
      <c r="W13" s="97">
        <v>13</v>
      </c>
      <c r="X13" s="98"/>
      <c r="Y13" s="98"/>
      <c r="Z13" s="98"/>
      <c r="AA13" s="98"/>
      <c r="AB13" s="98"/>
      <c r="AC13" s="99"/>
      <c r="AD13" s="97">
        <v>11</v>
      </c>
      <c r="AE13" s="98"/>
      <c r="AF13" s="98"/>
      <c r="AG13" s="98"/>
      <c r="AH13" s="98"/>
      <c r="AI13" s="98"/>
      <c r="AJ13" s="99"/>
      <c r="AK13" s="97">
        <v>11</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590</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590</v>
      </c>
      <c r="AE15" s="98"/>
      <c r="AF15" s="98"/>
      <c r="AG15" s="98"/>
      <c r="AH15" s="98"/>
      <c r="AI15" s="98"/>
      <c r="AJ15" s="99"/>
      <c r="AK15" s="97" t="s">
        <v>597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590</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590</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11</v>
      </c>
      <c r="Q18" s="104"/>
      <c r="R18" s="104"/>
      <c r="S18" s="104"/>
      <c r="T18" s="104"/>
      <c r="U18" s="104"/>
      <c r="V18" s="105"/>
      <c r="W18" s="103">
        <f>SUM(W13:AC17)</f>
        <v>13</v>
      </c>
      <c r="X18" s="104"/>
      <c r="Y18" s="104"/>
      <c r="Z18" s="104"/>
      <c r="AA18" s="104"/>
      <c r="AB18" s="104"/>
      <c r="AC18" s="105"/>
      <c r="AD18" s="103">
        <f>SUM(AD13:AJ17)</f>
        <v>11</v>
      </c>
      <c r="AE18" s="104"/>
      <c r="AF18" s="104"/>
      <c r="AG18" s="104"/>
      <c r="AH18" s="104"/>
      <c r="AI18" s="104"/>
      <c r="AJ18" s="105"/>
      <c r="AK18" s="103">
        <f>SUM(AK13:AQ17)</f>
        <v>11</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11</v>
      </c>
      <c r="Q19" s="98"/>
      <c r="R19" s="98"/>
      <c r="S19" s="98"/>
      <c r="T19" s="98"/>
      <c r="U19" s="98"/>
      <c r="V19" s="99"/>
      <c r="W19" s="97">
        <v>13</v>
      </c>
      <c r="X19" s="98"/>
      <c r="Y19" s="98"/>
      <c r="Z19" s="98"/>
      <c r="AA19" s="98"/>
      <c r="AB19" s="98"/>
      <c r="AC19" s="99"/>
      <c r="AD19" s="97">
        <v>10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0.90909090909090906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0.90909090909090906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2.25" customHeight="1" x14ac:dyDescent="0.15">
      <c r="A23" s="198"/>
      <c r="B23" s="199"/>
      <c r="C23" s="199"/>
      <c r="D23" s="199"/>
      <c r="E23" s="199"/>
      <c r="F23" s="200"/>
      <c r="G23" s="183" t="s">
        <v>559</v>
      </c>
      <c r="H23" s="184"/>
      <c r="I23" s="184"/>
      <c r="J23" s="184"/>
      <c r="K23" s="184"/>
      <c r="L23" s="184"/>
      <c r="M23" s="184"/>
      <c r="N23" s="184"/>
      <c r="O23" s="185"/>
      <c r="P23" s="94">
        <v>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4</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562</v>
      </c>
      <c r="H26" s="187"/>
      <c r="I26" s="187"/>
      <c r="J26" s="187"/>
      <c r="K26" s="187"/>
      <c r="L26" s="187"/>
      <c r="M26" s="187"/>
      <c r="N26" s="187"/>
      <c r="O26" s="188"/>
      <c r="P26" s="97">
        <v>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609</v>
      </c>
      <c r="AR31" s="133"/>
      <c r="AS31" s="134" t="s">
        <v>356</v>
      </c>
      <c r="AT31" s="169"/>
      <c r="AU31" s="269" t="s">
        <v>609</v>
      </c>
      <c r="AV31" s="269"/>
      <c r="AW31" s="377" t="s">
        <v>300</v>
      </c>
      <c r="AX31" s="378"/>
    </row>
    <row r="32" spans="1:50" ht="23.25" customHeight="1" x14ac:dyDescent="0.15">
      <c r="A32" s="515"/>
      <c r="B32" s="513"/>
      <c r="C32" s="513"/>
      <c r="D32" s="513"/>
      <c r="E32" s="513"/>
      <c r="F32" s="514"/>
      <c r="G32" s="540" t="s">
        <v>607</v>
      </c>
      <c r="H32" s="541"/>
      <c r="I32" s="541"/>
      <c r="J32" s="541"/>
      <c r="K32" s="541"/>
      <c r="L32" s="541"/>
      <c r="M32" s="541"/>
      <c r="N32" s="541"/>
      <c r="O32" s="542"/>
      <c r="P32" s="158" t="s">
        <v>610</v>
      </c>
      <c r="Q32" s="158"/>
      <c r="R32" s="158"/>
      <c r="S32" s="158"/>
      <c r="T32" s="158"/>
      <c r="U32" s="158"/>
      <c r="V32" s="158"/>
      <c r="W32" s="158"/>
      <c r="X32" s="229"/>
      <c r="Y32" s="336" t="s">
        <v>12</v>
      </c>
      <c r="Z32" s="549"/>
      <c r="AA32" s="550"/>
      <c r="AB32" s="551" t="s">
        <v>611</v>
      </c>
      <c r="AC32" s="551"/>
      <c r="AD32" s="551"/>
      <c r="AE32" s="362">
        <v>0</v>
      </c>
      <c r="AF32" s="363"/>
      <c r="AG32" s="363"/>
      <c r="AH32" s="363"/>
      <c r="AI32" s="362">
        <v>0</v>
      </c>
      <c r="AJ32" s="363"/>
      <c r="AK32" s="363"/>
      <c r="AL32" s="363"/>
      <c r="AM32" s="362">
        <v>0</v>
      </c>
      <c r="AN32" s="363"/>
      <c r="AO32" s="363"/>
      <c r="AP32" s="363"/>
      <c r="AQ32" s="100" t="s">
        <v>609</v>
      </c>
      <c r="AR32" s="101"/>
      <c r="AS32" s="101"/>
      <c r="AT32" s="102"/>
      <c r="AU32" s="363" t="s">
        <v>609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611</v>
      </c>
      <c r="AC33" s="522"/>
      <c r="AD33" s="522"/>
      <c r="AE33" s="362">
        <v>0</v>
      </c>
      <c r="AF33" s="363"/>
      <c r="AG33" s="363"/>
      <c r="AH33" s="363"/>
      <c r="AI33" s="362">
        <v>0</v>
      </c>
      <c r="AJ33" s="363"/>
      <c r="AK33" s="363"/>
      <c r="AL33" s="363"/>
      <c r="AM33" s="362">
        <v>0</v>
      </c>
      <c r="AN33" s="363"/>
      <c r="AO33" s="363"/>
      <c r="AP33" s="363"/>
      <c r="AQ33" s="100" t="s">
        <v>609</v>
      </c>
      <c r="AR33" s="101"/>
      <c r="AS33" s="101"/>
      <c r="AT33" s="102"/>
      <c r="AU33" s="363">
        <v>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609</v>
      </c>
      <c r="AR34" s="101"/>
      <c r="AS34" s="101"/>
      <c r="AT34" s="102"/>
      <c r="AU34" s="363" t="s">
        <v>609</v>
      </c>
      <c r="AV34" s="363"/>
      <c r="AW34" s="363"/>
      <c r="AX34" s="365"/>
    </row>
    <row r="35" spans="1:50" ht="23.25" customHeight="1" x14ac:dyDescent="0.15">
      <c r="A35" s="901" t="s">
        <v>528</v>
      </c>
      <c r="B35" s="902"/>
      <c r="C35" s="902"/>
      <c r="D35" s="902"/>
      <c r="E35" s="902"/>
      <c r="F35" s="903"/>
      <c r="G35" s="907" t="s">
        <v>601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1" t="s">
        <v>11</v>
      </c>
      <c r="AC100" s="861"/>
      <c r="AD100" s="861"/>
      <c r="AE100" s="826" t="s">
        <v>357</v>
      </c>
      <c r="AF100" s="827"/>
      <c r="AG100" s="827"/>
      <c r="AH100" s="828"/>
      <c r="AI100" s="826" t="s">
        <v>363</v>
      </c>
      <c r="AJ100" s="827"/>
      <c r="AK100" s="827"/>
      <c r="AL100" s="828"/>
      <c r="AM100" s="826" t="s">
        <v>472</v>
      </c>
      <c r="AN100" s="827"/>
      <c r="AO100" s="827"/>
      <c r="AP100" s="828"/>
      <c r="AQ100" s="932" t="s">
        <v>494</v>
      </c>
      <c r="AR100" s="933"/>
      <c r="AS100" s="933"/>
      <c r="AT100" s="934"/>
      <c r="AU100" s="932" t="s">
        <v>541</v>
      </c>
      <c r="AV100" s="933"/>
      <c r="AW100" s="933"/>
      <c r="AX100" s="935"/>
    </row>
    <row r="101" spans="1:60" ht="75.75" customHeight="1" x14ac:dyDescent="0.15">
      <c r="A101" s="491"/>
      <c r="B101" s="492"/>
      <c r="C101" s="492"/>
      <c r="D101" s="492"/>
      <c r="E101" s="492"/>
      <c r="F101" s="493"/>
      <c r="G101" s="158" t="s">
        <v>614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854" t="s">
        <v>613</v>
      </c>
      <c r="AC101" s="551"/>
      <c r="AD101" s="551"/>
      <c r="AE101" s="362"/>
      <c r="AF101" s="363"/>
      <c r="AG101" s="363"/>
      <c r="AH101" s="364"/>
      <c r="AI101" s="362"/>
      <c r="AJ101" s="363"/>
      <c r="AK101" s="363"/>
      <c r="AL101" s="364"/>
      <c r="AM101" s="362"/>
      <c r="AN101" s="363"/>
      <c r="AO101" s="363"/>
      <c r="AP101" s="364"/>
      <c r="AQ101" s="362"/>
      <c r="AR101" s="363"/>
      <c r="AS101" s="363"/>
      <c r="AT101" s="364"/>
      <c r="AU101" s="362"/>
      <c r="AV101" s="363"/>
      <c r="AW101" s="363"/>
      <c r="AX101" s="364"/>
    </row>
    <row r="102" spans="1:60" ht="27"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558</v>
      </c>
      <c r="AC102" s="551"/>
      <c r="AD102" s="551"/>
      <c r="AE102" s="356" t="s">
        <v>558</v>
      </c>
      <c r="AF102" s="356"/>
      <c r="AG102" s="356"/>
      <c r="AH102" s="356"/>
      <c r="AI102" s="356" t="s">
        <v>558</v>
      </c>
      <c r="AJ102" s="356"/>
      <c r="AK102" s="356"/>
      <c r="AL102" s="356"/>
      <c r="AM102" s="362" t="s">
        <v>598</v>
      </c>
      <c r="AN102" s="363"/>
      <c r="AO102" s="363"/>
      <c r="AP102" s="364"/>
      <c r="AQ102" s="362" t="s">
        <v>598</v>
      </c>
      <c r="AR102" s="363"/>
      <c r="AS102" s="363"/>
      <c r="AT102" s="364"/>
      <c r="AU102" s="362" t="s">
        <v>598</v>
      </c>
      <c r="AV102" s="363"/>
      <c r="AW102" s="363"/>
      <c r="AX102" s="364"/>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v>11323</v>
      </c>
      <c r="AF116" s="356"/>
      <c r="AG116" s="356"/>
      <c r="AH116" s="356"/>
      <c r="AI116" s="356">
        <v>13520</v>
      </c>
      <c r="AJ116" s="356"/>
      <c r="AK116" s="356"/>
      <c r="AL116" s="356"/>
      <c r="AM116" s="356">
        <v>11111</v>
      </c>
      <c r="AN116" s="356"/>
      <c r="AO116" s="356"/>
      <c r="AP116" s="356"/>
      <c r="AQ116" s="362">
        <v>20221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565</v>
      </c>
      <c r="AC117" s="340"/>
      <c r="AD117" s="341"/>
      <c r="AE117" s="304" t="s">
        <v>566</v>
      </c>
      <c r="AF117" s="304"/>
      <c r="AG117" s="304"/>
      <c r="AH117" s="304"/>
      <c r="AI117" s="304" t="s">
        <v>567</v>
      </c>
      <c r="AJ117" s="304"/>
      <c r="AK117" s="304"/>
      <c r="AL117" s="304"/>
      <c r="AM117" s="304" t="s">
        <v>600</v>
      </c>
      <c r="AN117" s="304"/>
      <c r="AO117" s="304"/>
      <c r="AP117" s="304"/>
      <c r="AQ117" s="304" t="s">
        <v>615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8"/>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570</v>
      </c>
      <c r="AC134" s="219"/>
      <c r="AD134" s="219"/>
      <c r="AE134" s="264" t="s">
        <v>570</v>
      </c>
      <c r="AF134" s="101"/>
      <c r="AG134" s="101"/>
      <c r="AH134" s="101"/>
      <c r="AI134" s="264" t="s">
        <v>570</v>
      </c>
      <c r="AJ134" s="101"/>
      <c r="AK134" s="101"/>
      <c r="AL134" s="101"/>
      <c r="AM134" s="264" t="s">
        <v>605</v>
      </c>
      <c r="AN134" s="101"/>
      <c r="AO134" s="101"/>
      <c r="AP134" s="101"/>
      <c r="AQ134" s="264" t="s">
        <v>605</v>
      </c>
      <c r="AR134" s="101"/>
      <c r="AS134" s="101"/>
      <c r="AT134" s="101"/>
      <c r="AU134" s="264" t="s">
        <v>605</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t="s">
        <v>570</v>
      </c>
      <c r="AF135" s="101"/>
      <c r="AG135" s="101"/>
      <c r="AH135" s="101"/>
      <c r="AI135" s="264" t="s">
        <v>570</v>
      </c>
      <c r="AJ135" s="101"/>
      <c r="AK135" s="101"/>
      <c r="AL135" s="101"/>
      <c r="AM135" s="264" t="s">
        <v>605</v>
      </c>
      <c r="AN135" s="101"/>
      <c r="AO135" s="101"/>
      <c r="AP135" s="101"/>
      <c r="AQ135" s="264" t="s">
        <v>605</v>
      </c>
      <c r="AR135" s="101"/>
      <c r="AS135" s="101"/>
      <c r="AT135" s="101"/>
      <c r="AU135" s="264" t="s">
        <v>605</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2" customHeight="1" x14ac:dyDescent="0.15">
      <c r="A188" s="998"/>
      <c r="B188" s="250"/>
      <c r="C188" s="249"/>
      <c r="D188" s="250"/>
      <c r="E188" s="157" t="s">
        <v>612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2"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597</v>
      </c>
      <c r="AF432" s="133"/>
      <c r="AG432" s="134" t="s">
        <v>356</v>
      </c>
      <c r="AH432" s="169"/>
      <c r="AI432" s="179"/>
      <c r="AJ432" s="179"/>
      <c r="AK432" s="179"/>
      <c r="AL432" s="174"/>
      <c r="AM432" s="179"/>
      <c r="AN432" s="179"/>
      <c r="AO432" s="179"/>
      <c r="AP432" s="174"/>
      <c r="AQ432" s="215" t="s">
        <v>597</v>
      </c>
      <c r="AR432" s="133"/>
      <c r="AS432" s="134" t="s">
        <v>356</v>
      </c>
      <c r="AT432" s="169"/>
      <c r="AU432" s="133" t="s">
        <v>597</v>
      </c>
      <c r="AV432" s="133"/>
      <c r="AW432" s="134" t="s">
        <v>300</v>
      </c>
      <c r="AX432" s="135"/>
    </row>
    <row r="433" spans="1:50" ht="23.25" customHeight="1" x14ac:dyDescent="0.15">
      <c r="A433" s="998"/>
      <c r="B433" s="250"/>
      <c r="C433" s="249"/>
      <c r="D433" s="250"/>
      <c r="E433" s="163"/>
      <c r="F433" s="164"/>
      <c r="G433" s="228" t="s">
        <v>570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597</v>
      </c>
      <c r="AC433" s="130"/>
      <c r="AD433" s="130"/>
      <c r="AE433" s="100" t="s">
        <v>597</v>
      </c>
      <c r="AF433" s="101"/>
      <c r="AG433" s="101"/>
      <c r="AH433" s="101"/>
      <c r="AI433" s="100" t="s">
        <v>558</v>
      </c>
      <c r="AJ433" s="101"/>
      <c r="AK433" s="101"/>
      <c r="AL433" s="101"/>
      <c r="AM433" s="100" t="s">
        <v>558</v>
      </c>
      <c r="AN433" s="101"/>
      <c r="AO433" s="101"/>
      <c r="AP433" s="102"/>
      <c r="AQ433" s="100" t="s">
        <v>558</v>
      </c>
      <c r="AR433" s="101"/>
      <c r="AS433" s="101"/>
      <c r="AT433" s="102"/>
      <c r="AU433" s="101" t="s">
        <v>597</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597</v>
      </c>
      <c r="AC434" s="219"/>
      <c r="AD434" s="219"/>
      <c r="AE434" s="100" t="s">
        <v>597</v>
      </c>
      <c r="AF434" s="101"/>
      <c r="AG434" s="101"/>
      <c r="AH434" s="102"/>
      <c r="AI434" s="100" t="s">
        <v>558</v>
      </c>
      <c r="AJ434" s="101"/>
      <c r="AK434" s="101"/>
      <c r="AL434" s="101"/>
      <c r="AM434" s="100" t="s">
        <v>558</v>
      </c>
      <c r="AN434" s="101"/>
      <c r="AO434" s="101"/>
      <c r="AP434" s="102"/>
      <c r="AQ434" s="100" t="s">
        <v>558</v>
      </c>
      <c r="AR434" s="101"/>
      <c r="AS434" s="101"/>
      <c r="AT434" s="102"/>
      <c r="AU434" s="101" t="s">
        <v>597</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597</v>
      </c>
      <c r="AF435" s="101"/>
      <c r="AG435" s="101"/>
      <c r="AH435" s="102"/>
      <c r="AI435" s="100" t="s">
        <v>558</v>
      </c>
      <c r="AJ435" s="101"/>
      <c r="AK435" s="101"/>
      <c r="AL435" s="101"/>
      <c r="AM435" s="100" t="s">
        <v>558</v>
      </c>
      <c r="AN435" s="101"/>
      <c r="AO435" s="101"/>
      <c r="AP435" s="102"/>
      <c r="AQ435" s="100" t="s">
        <v>558</v>
      </c>
      <c r="AR435" s="101"/>
      <c r="AS435" s="101"/>
      <c r="AT435" s="102"/>
      <c r="AU435" s="101" t="s">
        <v>597</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597</v>
      </c>
      <c r="AF457" s="133"/>
      <c r="AG457" s="134" t="s">
        <v>356</v>
      </c>
      <c r="AH457" s="169"/>
      <c r="AI457" s="179"/>
      <c r="AJ457" s="179"/>
      <c r="AK457" s="179"/>
      <c r="AL457" s="174"/>
      <c r="AM457" s="179"/>
      <c r="AN457" s="179"/>
      <c r="AO457" s="179"/>
      <c r="AP457" s="174"/>
      <c r="AQ457" s="215" t="s">
        <v>597</v>
      </c>
      <c r="AR457" s="133"/>
      <c r="AS457" s="134" t="s">
        <v>356</v>
      </c>
      <c r="AT457" s="169"/>
      <c r="AU457" s="133" t="s">
        <v>597</v>
      </c>
      <c r="AV457" s="133"/>
      <c r="AW457" s="134" t="s">
        <v>300</v>
      </c>
      <c r="AX457" s="135"/>
    </row>
    <row r="458" spans="1:50" ht="23.25" customHeight="1" x14ac:dyDescent="0.15">
      <c r="A458" s="998"/>
      <c r="B458" s="250"/>
      <c r="C458" s="249"/>
      <c r="D458" s="250"/>
      <c r="E458" s="163"/>
      <c r="F458" s="164"/>
      <c r="G458" s="228" t="s">
        <v>570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558</v>
      </c>
      <c r="AC458" s="130"/>
      <c r="AD458" s="130"/>
      <c r="AE458" s="100" t="s">
        <v>597</v>
      </c>
      <c r="AF458" s="101"/>
      <c r="AG458" s="101"/>
      <c r="AH458" s="101"/>
      <c r="AI458" s="100" t="s">
        <v>558</v>
      </c>
      <c r="AJ458" s="101"/>
      <c r="AK458" s="101"/>
      <c r="AL458" s="101"/>
      <c r="AM458" s="100" t="s">
        <v>558</v>
      </c>
      <c r="AN458" s="101"/>
      <c r="AO458" s="101"/>
      <c r="AP458" s="102"/>
      <c r="AQ458" s="100" t="s">
        <v>558</v>
      </c>
      <c r="AR458" s="101"/>
      <c r="AS458" s="101"/>
      <c r="AT458" s="102"/>
      <c r="AU458" s="101" t="s">
        <v>597</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558</v>
      </c>
      <c r="AC459" s="219"/>
      <c r="AD459" s="219"/>
      <c r="AE459" s="100" t="s">
        <v>597</v>
      </c>
      <c r="AF459" s="101"/>
      <c r="AG459" s="101"/>
      <c r="AH459" s="102"/>
      <c r="AI459" s="100" t="s">
        <v>558</v>
      </c>
      <c r="AJ459" s="101"/>
      <c r="AK459" s="101"/>
      <c r="AL459" s="101"/>
      <c r="AM459" s="100" t="s">
        <v>558</v>
      </c>
      <c r="AN459" s="101"/>
      <c r="AO459" s="101"/>
      <c r="AP459" s="102"/>
      <c r="AQ459" s="100" t="s">
        <v>558</v>
      </c>
      <c r="AR459" s="101"/>
      <c r="AS459" s="101"/>
      <c r="AT459" s="102"/>
      <c r="AU459" s="101" t="s">
        <v>597</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597</v>
      </c>
      <c r="AF460" s="101"/>
      <c r="AG460" s="101"/>
      <c r="AH460" s="102"/>
      <c r="AI460" s="100" t="s">
        <v>558</v>
      </c>
      <c r="AJ460" s="101"/>
      <c r="AK460" s="101"/>
      <c r="AL460" s="101"/>
      <c r="AM460" s="100" t="s">
        <v>558</v>
      </c>
      <c r="AN460" s="101"/>
      <c r="AO460" s="101"/>
      <c r="AP460" s="102"/>
      <c r="AQ460" s="100" t="s">
        <v>558</v>
      </c>
      <c r="AR460" s="101"/>
      <c r="AS460" s="101"/>
      <c r="AT460" s="102"/>
      <c r="AU460" s="101" t="s">
        <v>597</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4.25" customHeight="1" x14ac:dyDescent="0.15">
      <c r="A482" s="998"/>
      <c r="B482" s="250"/>
      <c r="C482" s="249"/>
      <c r="D482" s="250"/>
      <c r="E482" s="157" t="s">
        <v>570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4.2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0.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555</v>
      </c>
      <c r="AE702" s="900"/>
      <c r="AF702" s="900"/>
      <c r="AG702" s="889" t="s">
        <v>571</v>
      </c>
      <c r="AH702" s="890"/>
      <c r="AI702" s="890"/>
      <c r="AJ702" s="890"/>
      <c r="AK702" s="890"/>
      <c r="AL702" s="890"/>
      <c r="AM702" s="890"/>
      <c r="AN702" s="890"/>
      <c r="AO702" s="890"/>
      <c r="AP702" s="890"/>
      <c r="AQ702" s="890"/>
      <c r="AR702" s="890"/>
      <c r="AS702" s="890"/>
      <c r="AT702" s="890"/>
      <c r="AU702" s="890"/>
      <c r="AV702" s="890"/>
      <c r="AW702" s="890"/>
      <c r="AX702" s="891"/>
    </row>
    <row r="703" spans="1:50" ht="40.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572</v>
      </c>
      <c r="AH703" s="665"/>
      <c r="AI703" s="665"/>
      <c r="AJ703" s="665"/>
      <c r="AK703" s="665"/>
      <c r="AL703" s="665"/>
      <c r="AM703" s="665"/>
      <c r="AN703" s="665"/>
      <c r="AO703" s="665"/>
      <c r="AP703" s="665"/>
      <c r="AQ703" s="665"/>
      <c r="AR703" s="665"/>
      <c r="AS703" s="665"/>
      <c r="AT703" s="665"/>
      <c r="AU703" s="665"/>
      <c r="AV703" s="665"/>
      <c r="AW703" s="665"/>
      <c r="AX703" s="666"/>
    </row>
    <row r="704" spans="1:50" ht="33"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573</v>
      </c>
      <c r="AH704" s="231"/>
      <c r="AI704" s="231"/>
      <c r="AJ704" s="231"/>
      <c r="AK704" s="231"/>
      <c r="AL704" s="231"/>
      <c r="AM704" s="231"/>
      <c r="AN704" s="231"/>
      <c r="AO704" s="231"/>
      <c r="AP704" s="231"/>
      <c r="AQ704" s="231"/>
      <c r="AR704" s="231"/>
      <c r="AS704" s="231"/>
      <c r="AT704" s="231"/>
      <c r="AU704" s="231"/>
      <c r="AV704" s="231"/>
      <c r="AW704" s="231"/>
      <c r="AX704" s="430"/>
    </row>
    <row r="705" spans="1:50" ht="24"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577</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40.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577</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2"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578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577</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58.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555</v>
      </c>
      <c r="AE714" s="592"/>
      <c r="AF714" s="593"/>
      <c r="AG714" s="689" t="s">
        <v>579</v>
      </c>
      <c r="AH714" s="690"/>
      <c r="AI714" s="690"/>
      <c r="AJ714" s="690"/>
      <c r="AK714" s="690"/>
      <c r="AL714" s="690"/>
      <c r="AM714" s="690"/>
      <c r="AN714" s="690"/>
      <c r="AO714" s="690"/>
      <c r="AP714" s="690"/>
      <c r="AQ714" s="690"/>
      <c r="AR714" s="690"/>
      <c r="AS714" s="690"/>
      <c r="AT714" s="690"/>
      <c r="AU714" s="690"/>
      <c r="AV714" s="690"/>
      <c r="AW714" s="690"/>
      <c r="AX714" s="691"/>
    </row>
    <row r="715" spans="1:50" ht="41.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580</v>
      </c>
      <c r="AH715" s="527"/>
      <c r="AI715" s="527"/>
      <c r="AJ715" s="527"/>
      <c r="AK715" s="527"/>
      <c r="AL715" s="527"/>
      <c r="AM715" s="527"/>
      <c r="AN715" s="527"/>
      <c r="AO715" s="527"/>
      <c r="AP715" s="527"/>
      <c r="AQ715" s="527"/>
      <c r="AR715" s="527"/>
      <c r="AS715" s="527"/>
      <c r="AT715" s="527"/>
      <c r="AU715" s="527"/>
      <c r="AV715" s="527"/>
      <c r="AW715" s="527"/>
      <c r="AX715" s="528"/>
    </row>
    <row r="716" spans="1:50" ht="41.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555</v>
      </c>
      <c r="AE716" s="759"/>
      <c r="AF716" s="759"/>
      <c r="AG716" s="664" t="s">
        <v>581</v>
      </c>
      <c r="AH716" s="665"/>
      <c r="AI716" s="665"/>
      <c r="AJ716" s="665"/>
      <c r="AK716" s="665"/>
      <c r="AL716" s="665"/>
      <c r="AM716" s="665"/>
      <c r="AN716" s="665"/>
      <c r="AO716" s="665"/>
      <c r="AP716" s="665"/>
      <c r="AQ716" s="665"/>
      <c r="AR716" s="665"/>
      <c r="AS716" s="665"/>
      <c r="AT716" s="665"/>
      <c r="AU716" s="665"/>
      <c r="AV716" s="665"/>
      <c r="AW716" s="665"/>
      <c r="AX716" s="666"/>
    </row>
    <row r="717" spans="1:50" ht="41.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603</v>
      </c>
      <c r="AH717" s="665"/>
      <c r="AI717" s="665"/>
      <c r="AJ717" s="665"/>
      <c r="AK717" s="665"/>
      <c r="AL717" s="665"/>
      <c r="AM717" s="665"/>
      <c r="AN717" s="665"/>
      <c r="AO717" s="665"/>
      <c r="AP717" s="665"/>
      <c r="AQ717" s="665"/>
      <c r="AR717" s="665"/>
      <c r="AS717" s="665"/>
      <c r="AT717" s="665"/>
      <c r="AU717" s="665"/>
      <c r="AV717" s="665"/>
      <c r="AW717" s="665"/>
      <c r="AX717" s="666"/>
    </row>
    <row r="718" spans="1:50" ht="41.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33.7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577</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55.5" customHeight="1" x14ac:dyDescent="0.15">
      <c r="A726" s="621" t="s">
        <v>48</v>
      </c>
      <c r="B726" s="622"/>
      <c r="C726" s="444" t="s">
        <v>53</v>
      </c>
      <c r="D726" s="581"/>
      <c r="E726" s="581"/>
      <c r="F726" s="582"/>
      <c r="G726" s="797" t="s">
        <v>604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5.5" customHeight="1" thickBot="1" x14ac:dyDescent="0.2">
      <c r="A727" s="623"/>
      <c r="B727" s="624"/>
      <c r="C727" s="695" t="s">
        <v>57</v>
      </c>
      <c r="D727" s="696"/>
      <c r="E727" s="696"/>
      <c r="F727" s="697"/>
      <c r="G727" s="795" t="s">
        <v>599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583</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219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593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596</v>
      </c>
      <c r="H781" s="450"/>
      <c r="I781" s="450"/>
      <c r="J781" s="450"/>
      <c r="K781" s="451"/>
      <c r="L781" s="452" t="s">
        <v>595</v>
      </c>
      <c r="M781" s="453"/>
      <c r="N781" s="453"/>
      <c r="O781" s="453"/>
      <c r="P781" s="453"/>
      <c r="Q781" s="453"/>
      <c r="R781" s="453"/>
      <c r="S781" s="453"/>
      <c r="T781" s="453"/>
      <c r="U781" s="453"/>
      <c r="V781" s="453"/>
      <c r="W781" s="453"/>
      <c r="X781" s="454"/>
      <c r="Y781" s="455">
        <v>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592</v>
      </c>
      <c r="D837" s="416"/>
      <c r="E837" s="416"/>
      <c r="F837" s="416"/>
      <c r="G837" s="416"/>
      <c r="H837" s="416"/>
      <c r="I837" s="416"/>
      <c r="J837" s="417">
        <v>4010405010523</v>
      </c>
      <c r="K837" s="418"/>
      <c r="L837" s="418"/>
      <c r="M837" s="418"/>
      <c r="N837" s="418"/>
      <c r="O837" s="418"/>
      <c r="P837" s="426" t="s">
        <v>595</v>
      </c>
      <c r="Q837" s="315"/>
      <c r="R837" s="315"/>
      <c r="S837" s="315"/>
      <c r="T837" s="315"/>
      <c r="U837" s="315"/>
      <c r="V837" s="315"/>
      <c r="W837" s="315"/>
      <c r="X837" s="315"/>
      <c r="Y837" s="316">
        <v>5</v>
      </c>
      <c r="Z837" s="317"/>
      <c r="AA837" s="317"/>
      <c r="AB837" s="318"/>
      <c r="AC837" s="326" t="s">
        <v>524</v>
      </c>
      <c r="AD837" s="424"/>
      <c r="AE837" s="424"/>
      <c r="AF837" s="424"/>
      <c r="AG837" s="424"/>
      <c r="AH837" s="419">
        <v>1</v>
      </c>
      <c r="AI837" s="420"/>
      <c r="AJ837" s="420"/>
      <c r="AK837" s="420"/>
      <c r="AL837" s="323">
        <v>98.31</v>
      </c>
      <c r="AM837" s="324"/>
      <c r="AN837" s="324"/>
      <c r="AO837" s="325"/>
      <c r="AP837" s="319"/>
      <c r="AQ837" s="319"/>
      <c r="AR837" s="319"/>
      <c r="AS837" s="319"/>
      <c r="AT837" s="319"/>
      <c r="AU837" s="319"/>
      <c r="AV837" s="319"/>
      <c r="AW837" s="319"/>
      <c r="AX837" s="319"/>
    </row>
    <row r="838" spans="1:50" ht="30" customHeight="1" x14ac:dyDescent="0.15">
      <c r="A838" s="402">
        <v>2</v>
      </c>
      <c r="B838" s="402">
        <v>1</v>
      </c>
      <c r="C838" s="425" t="s">
        <v>591</v>
      </c>
      <c r="D838" s="416"/>
      <c r="E838" s="416"/>
      <c r="F838" s="416"/>
      <c r="G838" s="416"/>
      <c r="H838" s="416"/>
      <c r="I838" s="416"/>
      <c r="J838" s="417">
        <v>2011101020396</v>
      </c>
      <c r="K838" s="418"/>
      <c r="L838" s="418"/>
      <c r="M838" s="418"/>
      <c r="N838" s="418"/>
      <c r="O838" s="418"/>
      <c r="P838" s="426" t="s">
        <v>594</v>
      </c>
      <c r="Q838" s="315"/>
      <c r="R838" s="315"/>
      <c r="S838" s="315"/>
      <c r="T838" s="315"/>
      <c r="U838" s="315"/>
      <c r="V838" s="315"/>
      <c r="W838" s="315"/>
      <c r="X838" s="315"/>
      <c r="Y838" s="316">
        <v>1</v>
      </c>
      <c r="Z838" s="317"/>
      <c r="AA838" s="317"/>
      <c r="AB838" s="318"/>
      <c r="AC838" s="326" t="s">
        <v>526</v>
      </c>
      <c r="AD838" s="326"/>
      <c r="AE838" s="326"/>
      <c r="AF838" s="326"/>
      <c r="AG838" s="326"/>
      <c r="AH838" s="419" t="s">
        <v>616</v>
      </c>
      <c r="AI838" s="420"/>
      <c r="AJ838" s="420"/>
      <c r="AK838" s="420"/>
      <c r="AL838" s="323">
        <v>89.34</v>
      </c>
      <c r="AM838" s="324"/>
      <c r="AN838" s="324"/>
      <c r="AO838" s="325"/>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699" max="49" man="1"/>
    <brk id="735" max="49" man="1"/>
    <brk id="778" max="49" man="1"/>
    <brk id="8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2018-05-28T06:15:53Z</cp:lastPrinted>
  <dcterms:created xsi:type="dcterms:W3CDTF">2012-03-13T00:50:25Z</dcterms:created>
  <dcterms:modified xsi:type="dcterms:W3CDTF">2018-07-09T05:26:23Z</dcterms:modified>
</cp:coreProperties>
</file>