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<sst xmlns="http://schemas.openxmlformats.org/spreadsheetml/2006/main" count="2860" uniqueCount="614">
  <si>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</si>
  <si>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</si>
  <si>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</si>
  <si>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</si>
  <si>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</si>
  <si>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</si>
  <si>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</si>
  <si>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</si>
  <si>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</si>
  <si>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</si>
  <si>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</si>
  <si>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</si>
  <si>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</si>
  <si>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</si>
  <si>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</si>
  <si>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</si>
  <si>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</si>
  <si>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</si>
  <si>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</si>
  <si>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</si>
  <si>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</si>
  <si>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</si>
  <si>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</si>
  <si>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</si>
  <si>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</si>
  <si>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</si>
  <si>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</si>
  <si>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</si>
  <si>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</si>
  <si>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</si>
  <si>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</si>
  <si>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</si>
  <si>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</si>
  <si>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</si>
  <si>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</si>
  <si>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</si>
  <si>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</si>
  <si>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</si>
  <si>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</si>
  <si>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</si>
  <si>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</si>
  <si>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</si>
  <si>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</si>
  <si>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</si>
  <si>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</si>
  <si>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</si>
  <si>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</si>
  <si>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</si>
  <si>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</si>
  <si>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</si>
  <si>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</si>
  <si>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</si>
  <si>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</si>
  <si>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</si>
  <si>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</si>
  <si>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</si>
  <si>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</si>
  <si>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</si>
  <si>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</si>
  <si>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</si>
  <si>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</si>
  <si>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</si>
  <si>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</si>
  <si>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</si>
  <si>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</si>
  <si>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</si>
  <si>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</si>
  <si>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</si>
  <si>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</si>
  <si>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</si>
  <si>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</si>
  <si>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</si>
  <si>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</si>
  <si>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</si>
  <si>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</si>
  <si>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</si>
  <si>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</si>
  <si>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</si>
  <si>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</si>
  <si>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</si>
  <si>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</si>
  <si>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</si>
  <si>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</si>
  <si>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</si>
  <si>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</si>
  <si>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</si>
  <si>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</si>
  <si>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</si>
  <si>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</si>
  <si>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</si>
  <si>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</si>
  <si>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</si>
  <si>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</si>
  <si>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</si>
  <si>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</si>
  <si>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</si>
  <si>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</si>
  <si>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</si>
  <si>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</si>
  <si>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</si>
  <si>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</si>
  <si>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</si>
  <si>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</si>
  <si>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</si>
  <si>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</si>
  <si>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</si>
  <si>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</si>
  <si>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</si>
  <si>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</si>
  <si>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</si>
  <si>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</si>
  <si>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</si>
  <si>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</si>
  <si>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</si>
  <si>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</si>
  <si>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</si>
  <si>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</si>
  <si>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</si>
  <si>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</si>
  <si>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</si>
  <si>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</si>
  <si>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</si>
  <si>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</si>
  <si>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</si>
  <si>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</si>
  <si>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</si>
  <si>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</si>
  <si>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</si>
  <si>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</si>
  <si>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</si>
  <si>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</si>
  <si>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</si>
  <si>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</si>
  <si>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</si>
  <si>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</si>
  <si>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</si>
  <si>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</si>
  <si>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</si>
  <si>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</si>
  <si>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</si>
  <si>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</si>
  <si>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</si>
  <si>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</si>
  <si>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</si>
  <si>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</si>
  <si>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</si>
  <si>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</si>
  <si>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</si>
  <si>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</si>
  <si>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</si>
  <si>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</si>
  <si>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</si>
  <si>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</si>
  <si>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</si>
  <si>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</si>
  <si>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</si>
  <si>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</si>
  <si>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</si>
  <si>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</si>
  <si>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</si>
  <si>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</si>
  <si>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</si>
  <si>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</si>
  <si>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</si>
  <si>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</si>
  <si>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</si>
  <si>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</si>
  <si>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</si>
  <si>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</si>
  <si>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</si>
  <si>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</si>
  <si>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</si>
  <si>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</si>
  <si>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</si>
  <si>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</si>
  <si>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</si>
  <si>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</si>
  <si>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</si>
  <si>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</si>
  <si>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</si>
  <si>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</si>
  <si>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</si>
  <si>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</si>
  <si>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</si>
  <si>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</si>
  <si>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</si>
  <si>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</si>
  <si>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</si>
  <si>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</si>
  <si>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</si>
  <si>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</si>
  <si>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</si>
  <si>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</si>
  <si>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</si>
  <si>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</si>
  <si>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</si>
  <si>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</si>
  <si>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</si>
  <si>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</si>
  <si>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</si>
  <si>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</si>
  <si>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</si>
  <si>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</si>
  <si>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</si>
  <si>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</si>
  <si>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</si>
  <si>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</si>
  <si>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</si>
  <si>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</si>
  <si>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</si>
  <si>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</si>
  <si>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</si>
  <si>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</si>
  <si>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</si>
  <si>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</si>
  <si>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</si>
  <si>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</si>
  <si>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</si>
  <si>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</si>
  <si>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</si>
  <si>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</si>
  <si>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</si>
  <si>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</si>
  <si>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</si>
  <si>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</si>
  <si>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</si>
  <si>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</si>
  <si>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</si>
  <si>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</si>
  <si>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</si>
  <si>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</si>
  <si>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</si>
  <si>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</si>
  <si>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</si>
  <si>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</si>
  <si>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</si>
  <si>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</si>
  <si>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</si>
  <si>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</si>
  <si>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</si>
  <si>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</si>
  <si>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</si>
  <si>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</si>
  <si>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</si>
  <si>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</si>
  <si>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</si>
  <si>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</si>
  <si>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</si>
  <si>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</si>
  <si>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</si>
  <si>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</si>
  <si>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</si>
  <si>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</si>
  <si>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</si>
  <si>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</si>
  <si>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</si>
  <si>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</si>
  <si>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</si>
  <si>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</si>
  <si>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</si>
  <si>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</si>
  <si>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</si>
  <si>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</si>
  <si>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</si>
  <si>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</si>
  <si>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</si>
  <si>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</si>
  <si>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</si>
  <si>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</si>
  <si>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</si>
  <si>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</si>
  <si>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</si>
  <si>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</si>
  <si>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</si>
  <si>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</si>
  <si>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</si>
  <si>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</si>
  <si>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</si>
  <si>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</si>
  <si>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</si>
  <si>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</si>
  <si>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</si>
  <si>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</si>
  <si>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</si>
  <si>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</si>
  <si>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</si>
  <si>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</si>
  <si>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</si>
  <si>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</si>
  <si>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</si>
  <si>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</si>
  <si>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</si>
  <si>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</si>
  <si>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</si>
  <si>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</si>
  <si>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</si>
  <si>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</si>
  <si>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</si>
  <si>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</si>
  <si>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</si>
  <si>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</si>
  <si>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</si>
  <si>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</si>
  <si>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</si>
  <si>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</si>
  <si>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</si>
  <si>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</si>
  <si>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</si>
  <si>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</si>
  <si>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</si>
  <si>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</si>
  <si>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</si>
  <si>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</si>
  <si>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</si>
  <si>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</si>
  <si>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</si>
  <si>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</si>
  <si>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</si>
  <si>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</si>
  <si>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</si>
  <si>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</si>
  <si>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</si>
  <si>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</si>
  <si>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</si>
  <si>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</si>
  <si>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</si>
  <si>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</si>
  <si>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</si>
  <si>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</si>
  <si>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</si>
  <si>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</si>
  <si>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</si>
  <si>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</si>
  <si>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</si>
  <si>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</si>
  <si>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</si>
  <si>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</si>
  <si>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</si>
  <si>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</si>
  <si>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</si>
  <si>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</si>
  <si>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</si>
  <si>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</si>
  <si>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</si>
  <si>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</si>
  <si>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</si>
  <si>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</si>
  <si>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</si>
  <si>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</si>
  <si>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</si>
  <si>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</si>
  <si>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</si>
  <si>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</si>
  <si>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</si>
  <si>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</si>
  <si>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</si>
  <si>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</si>
  <si>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</si>
  <si>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</si>
  <si>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</si>
  <si>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</si>
  <si>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</si>
  <si>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</si>
  <si>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</si>
  <si>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</si>
  <si>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</si>
  <si>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</si>
  <si>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</si>
  <si>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</si>
  <si>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</si>
  <si>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</si>
  <si>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</si>
  <si>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</si>
  <si>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</si>
  <si>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</si>
  <si>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</si>
  <si>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</si>
  <si>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</si>
  <si>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</si>
  <si>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</si>
  <si>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</si>
  <si>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</si>
  <si>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</si>
  <si>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</si>
  <si>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</si>
  <si>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</si>
  <si>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</si>
  <si>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</si>
  <si>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</si>
  <si>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</si>
  <si>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</si>
  <si>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</si>
  <si>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</si>
  <si>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</si>
  <si>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</si>
  <si>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</si>
  <si>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</si>
  <si>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</si>
  <si>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</si>
  <si>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</si>
  <si>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</si>
  <si>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</si>
  <si>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</si>
  <si>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</si>
  <si>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</si>
  <si>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</si>
  <si>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</si>
  <si>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</si>
  <si>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</si>
  <si>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</si>
  <si>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</si>
  <si>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</si>
  <si>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</si>
  <si>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</si>
  <si>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</si>
  <si>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</si>
  <si>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</si>
  <si>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</si>
  <si>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</si>
  <si>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</si>
  <si>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</si>
  <si>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</si>
  <si>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</si>
  <si>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</si>
  <si>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</si>
  <si>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</si>
  <si>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</si>
  <si>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</si>
  <si>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</si>
  <si>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</si>
  <si>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</si>
  <si>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</si>
  <si>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</si>
  <si>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</si>
  <si>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</si>
  <si>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</si>
  <si>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</si>
  <si>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</si>
  <si>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</si>
  <si>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</si>
  <si>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</si>
  <si>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</si>
  <si>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</si>
  <si>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</si>
  <si>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</si>
  <si>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</si>
  <si>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</si>
  <si>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</si>
  <si>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</si>
  <si>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</si>
  <si>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</si>
  <si>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</si>
  <si>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</si>
  <si>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</si>
  <si>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</si>
  <si>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</si>
  <si>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</si>
  <si>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</si>
  <si>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</si>
  <si>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</si>
  <si>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</si>
  <si>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</si>
  <si>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</si>
  <si>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</si>
  <si>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</si>
  <si>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</si>
  <si>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</si>
  <si>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</si>
  <si>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</si>
  <si>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</si>
  <si>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</si>
  <si>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</si>
  <si>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</si>
  <si>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</si>
  <si>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</si>
  <si>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</si>
  <si>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</si>
  <si>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</si>
  <si>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</si>
  <si>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</si>
  <si>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</si>
  <si>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</si>
  <si>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</si>
  <si>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</si>
  <si>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</si>
  <si>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</si>
  <si>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</si>
  <si>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</si>
  <si>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</si>
  <si>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</si>
  <si>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</si>
  <si>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</si>
  <si>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</si>
  <si>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</si>
  <si>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</si>
  <si>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</si>
  <si>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</si>
  <si>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</si>
  <si>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</si>
  <si>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</si>
  <si>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</si>
  <si>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</si>
  <si>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</si>
  <si>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</si>
  <si>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</si>
  <si>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</si>
  <si>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</si>
  <si>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</si>
  <si>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</si>
  <si>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</si>
  <si>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</si>
  <si>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</si>
  <si>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</si>
  <si>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</si>
  <si>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</si>
  <si>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</si>
  <si>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</si>
  <si>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</si>
  <si>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</si>
  <si>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</si>
  <si>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</si>
  <si>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</si>
  <si>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</si>
  <si>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</si>
  <si>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</si>
  <si>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</si>
  <si>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</si>
  <si>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</si>
  <si>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</si>
  <si>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</si>
  <si>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</si>
  <si>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</si>
  <si>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</si>
  <si>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</si>
  <si>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</si>
  <si>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</si>
  <si>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</si>
  <si>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</si>
  <si>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</si>
  <si>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</si>
  <si>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</si>
  <si>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</si>
  <si>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</si>
  <si>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</si>
  <si>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</si>
  <si>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</si>
  <si>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</si>
  <si>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</si>
  <si>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</si>
  <si>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鑑定評価の適正性の確保のためのモニタリング経費</t>
    <rPh sb="0" eb="4">
      <t>カンテイヒョウカ</t>
    </rPh>
    <rPh sb="5" eb="8">
      <t>テキセイセイ</t>
    </rPh>
    <rPh sb="9" eb="11">
      <t>カクホ</t>
    </rPh>
    <rPh sb="21" eb="23">
      <t>ケイヒ</t>
    </rPh>
    <phoneticPr fontId="5"/>
  </si>
  <si>
    <t>土地・建設産業局</t>
    <rPh sb="0" eb="2">
      <t>トチ</t>
    </rPh>
    <rPh sb="3" eb="5">
      <t>ケンセツ</t>
    </rPh>
    <rPh sb="5" eb="8">
      <t>サンギョウキョク</t>
    </rPh>
    <phoneticPr fontId="5"/>
  </si>
  <si>
    <t>国土交通省</t>
  </si>
  <si>
    <t>地価調査課　鑑定評価指導室</t>
    <rPh sb="0" eb="2">
      <t>チカ</t>
    </rPh>
    <rPh sb="2" eb="5">
      <t>チョウサカ</t>
    </rPh>
    <rPh sb="6" eb="10">
      <t>カンテイヒョウカ</t>
    </rPh>
    <rPh sb="10" eb="13">
      <t>シドウシツ</t>
    </rPh>
    <phoneticPr fontId="5"/>
  </si>
  <si>
    <t>室長　村上 威夫</t>
    <rPh sb="0" eb="2">
      <t>シ_x0000__x0000__x0002__x0005_</t>
    </rPh>
    <rPh sb="3" eb="5">
      <t>_x0003__x0002_	_x0006_</t>
    </rPh>
    <rPh sb="6" eb="8">
      <t/>
    </rPh>
    <phoneticPr fontId="5"/>
  </si>
  <si>
    <t>○</t>
  </si>
  <si>
    <t>不動産の鑑定評価に関する法律第４５条、第４６条</t>
    <phoneticPr fontId="5"/>
  </si>
  <si>
    <t>不動産鑑定評価基準
不当な鑑定評価等及び違反行為に係る処分基準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t>
    <phoneticPr fontId="5"/>
  </si>
  <si>
    <t>広く第三者に影響を及ぼす証券化対象不動産及び財務諸表に係る不動産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</si>
  <si>
    <t>証券化対象不動産又は財務諸表に係る不動産鑑定評価等を実施している不動産鑑定業者に対して、立入検査及び書面調査を実施し、必要に応じて、不動産鑑定業者への指導監督等を行う。
また、不動産鑑定士、学識経験者、公認会計士等からなる委員会において、検査等で判明した鑑定評価に係る問題点や対応方策を議論・検証する。その結果を踏まえ、国土交通省において、不動産鑑定士の団体に対し、研修等を通じて実務の改善を図るよう要請を行う。</t>
    <rPh sb="183" eb="185">
      <t>ケンシュウ</t>
    </rPh>
    <rPh sb="185" eb="186">
      <t>ナド</t>
    </rPh>
    <rPh sb="187" eb="188">
      <t>ツウ</t>
    </rPh>
    <rPh sb="196" eb="197">
      <t>ハカ</t>
    </rPh>
    <phoneticPr fontId="5"/>
  </si>
  <si>
    <t>-</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</si>
  <si>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</si>
  <si>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</si>
  <si>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</si>
  <si>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</si>
  <si>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</si>
  <si>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</si>
  <si>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立入検査及び書面調査等の不動産鑑定業者への検査件数</t>
    <phoneticPr fontId="5"/>
  </si>
  <si>
    <t>業者</t>
    <rPh sb="0" eb="2">
      <t>ギョウシャ</t>
    </rPh>
    <phoneticPr fontId="5"/>
  </si>
  <si>
    <t>Ｘ（執行額）／Ｙ（調査の対象業者数）　　　　　　　　　　　　　　</t>
    <rPh sb="2" eb="4">
      <t>シッコウ</t>
    </rPh>
    <rPh sb="4" eb="5">
      <t>ガク</t>
    </rPh>
    <rPh sb="9" eb="11">
      <t>チョウサ</t>
    </rPh>
    <rPh sb="12" eb="14">
      <t>タイショウ</t>
    </rPh>
    <rPh sb="14" eb="16">
      <t>ギョウシャ</t>
    </rPh>
    <rPh sb="16" eb="17">
      <t>スウ</t>
    </rPh>
    <phoneticPr fontId="5"/>
  </si>
  <si>
    <t>百万円</t>
    <rPh sb="0" eb="1">
      <t>ヒャク</t>
    </rPh>
    <rPh sb="1" eb="3">
      <t>マンエン</t>
    </rPh>
    <phoneticPr fontId="5"/>
  </si>
  <si>
    <t>百万円/業者</t>
    <rPh sb="0" eb="2">
      <t>ヒャクマン</t>
    </rPh>
    <rPh sb="2" eb="3">
      <t>エン</t>
    </rPh>
    <rPh sb="4" eb="6">
      <t>ギョウシャ</t>
    </rPh>
    <phoneticPr fontId="5"/>
  </si>
  <si>
    <t>7/50</t>
  </si>
  <si>
    <t>7/50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</si>
  <si>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</si>
  <si>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</si>
  <si>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不動産鑑定業者に対する立入検査の実施により必要に応じて指導・監督を行い、当該検査等により判明した鑑定評価上の問題点や対応方策等について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rPh sb="5" eb="7">
      <t>ギョウシャ</t>
    </rPh>
    <rPh sb="8" eb="9">
      <t>タイ</t>
    </rPh>
    <rPh sb="11" eb="15">
      <t>タチイリケンサ</t>
    </rPh>
    <rPh sb="16" eb="18">
      <t>ジッシ</t>
    </rPh>
    <rPh sb="21" eb="23">
      <t>ヒツヨウ</t>
    </rPh>
    <rPh sb="24" eb="25">
      <t>オウ</t>
    </rPh>
    <rPh sb="27" eb="29">
      <t>シドウ</t>
    </rPh>
    <rPh sb="30" eb="32">
      <t>カントク</t>
    </rPh>
    <rPh sb="33" eb="34">
      <t>オコナ</t>
    </rPh>
    <rPh sb="40" eb="41">
      <t>トウ</t>
    </rPh>
    <rPh sb="44" eb="46">
      <t>ハンメイ</t>
    </rPh>
    <rPh sb="48" eb="50">
      <t>カンテイ</t>
    </rPh>
    <rPh sb="50" eb="52">
      <t>ヒョウカ</t>
    </rPh>
    <rPh sb="52" eb="53">
      <t>ジョウ</t>
    </rPh>
    <rPh sb="54" eb="57">
      <t>モンダイテン</t>
    </rPh>
    <rPh sb="58" eb="60">
      <t>タイオウ</t>
    </rPh>
    <rPh sb="60" eb="62">
      <t>ホウサク</t>
    </rPh>
    <rPh sb="62" eb="63">
      <t>トウ</t>
    </rPh>
    <rPh sb="67" eb="69">
      <t>ガクシキ</t>
    </rPh>
    <rPh sb="69" eb="71">
      <t>ケイケン</t>
    </rPh>
    <rPh sb="71" eb="72">
      <t>モノ</t>
    </rPh>
    <rPh sb="72" eb="73">
      <t>トウ</t>
    </rPh>
    <rPh sb="75" eb="76">
      <t>ナ</t>
    </rPh>
    <rPh sb="77" eb="80">
      <t>イインカイ</t>
    </rPh>
    <rPh sb="83" eb="85">
      <t>ケンショウ</t>
    </rPh>
    <rPh sb="86" eb="87">
      <t>オコナ</t>
    </rPh>
    <rPh sb="96" eb="98">
      <t>ケンショウ</t>
    </rPh>
    <rPh sb="98" eb="100">
      <t>ケッカ</t>
    </rPh>
    <rPh sb="113" eb="115">
      <t>コウヒョウ</t>
    </rPh>
    <rPh sb="115" eb="116">
      <t>オヨ</t>
    </rPh>
    <rPh sb="117" eb="120">
      <t>フドウサン</t>
    </rPh>
    <rPh sb="120" eb="123">
      <t>カンテイシ</t>
    </rPh>
    <rPh sb="124" eb="126">
      <t>ダンタイ</t>
    </rPh>
    <rPh sb="127" eb="128">
      <t>タイ</t>
    </rPh>
    <rPh sb="129" eb="132">
      <t>ケンシュウトウ</t>
    </rPh>
    <rPh sb="140" eb="142">
      <t>ヨウセイ</t>
    </rPh>
    <rPh sb="143" eb="144">
      <t>オコナ</t>
    </rPh>
    <phoneticPr fontId="5"/>
  </si>
  <si>
    <t>モニタリングを通じて鑑定評価の実務改善を図ることにより、国民の生活基盤である不動産の適正な価格形成に資する事業である。</t>
    <rPh sb="7" eb="8">
      <t>ツウ</t>
    </rPh>
    <rPh sb="10" eb="12">
      <t>カンテイ</t>
    </rPh>
    <rPh sb="12" eb="14">
      <t>ヒョウカ</t>
    </rPh>
    <rPh sb="15" eb="17">
      <t>ジツム</t>
    </rPh>
    <rPh sb="17" eb="19">
      <t>カイゼン</t>
    </rPh>
    <rPh sb="20" eb="21">
      <t>ハカ</t>
    </rPh>
    <rPh sb="28" eb="30">
      <t>コクミン</t>
    </rPh>
    <rPh sb="31" eb="33">
      <t>セイカツ</t>
    </rPh>
    <rPh sb="33" eb="35">
      <t>キバン</t>
    </rPh>
    <rPh sb="38" eb="41">
      <t>フドウサン</t>
    </rPh>
    <rPh sb="42" eb="44">
      <t>テキセイ</t>
    </rPh>
    <rPh sb="45" eb="47">
      <t>カカク</t>
    </rPh>
    <rPh sb="47" eb="49">
      <t>ケイセイ</t>
    </rPh>
    <rPh sb="50" eb="51">
      <t>シ</t>
    </rPh>
    <rPh sb="53" eb="55">
      <t>ジギョウ</t>
    </rPh>
    <phoneticPr fontId="5"/>
  </si>
  <si>
    <t>鑑定評価基準等での規定内容が適切に反映されているか等の確認を行うものであり、国が行うべき事業である。</t>
  </si>
  <si>
    <t>不当な鑑定評価が行われることを抑止し、鑑定評価の信頼性の確保・向上を図るために必要な事業である。</t>
    <rPh sb="39" eb="41">
      <t>ヒツヨウ</t>
    </rPh>
    <rPh sb="42" eb="44">
      <t>ジギョウ</t>
    </rPh>
    <phoneticPr fontId="5"/>
  </si>
  <si>
    <t>有</t>
  </si>
  <si>
    <t>無</t>
  </si>
  <si>
    <t>（随意契約（少額）のものを除いて）一般競争入札により実施しており、競争性の確保に努めている。</t>
  </si>
  <si>
    <t>‐</t>
  </si>
  <si>
    <t>1業者10万円程度であり、妥当である。</t>
    <rPh sb="1" eb="3">
      <t>ギョウシャ</t>
    </rPh>
    <rPh sb="5" eb="7">
      <t>マンエン</t>
    </rPh>
    <rPh sb="7" eb="9">
      <t>テイド</t>
    </rPh>
    <rPh sb="13" eb="15">
      <t>ダトウ</t>
    </rPh>
    <phoneticPr fontId="5"/>
  </si>
  <si>
    <t>業務従事者の人件費等、真に必要なものに限定されている。</t>
    <rPh sb="0" eb="2">
      <t>ギョウム</t>
    </rPh>
    <rPh sb="2" eb="5">
      <t>ジュウジシャ</t>
    </rPh>
    <rPh sb="6" eb="9">
      <t>ジンケンヒ</t>
    </rPh>
    <rPh sb="9" eb="10">
      <t>トウ</t>
    </rPh>
    <phoneticPr fontId="5"/>
  </si>
  <si>
    <t>検査方法の見直しを行うことにより、効率化を図っている。</t>
    <rPh sb="0" eb="2">
      <t>ケンサ</t>
    </rPh>
    <rPh sb="2" eb="4">
      <t>ホウホウ</t>
    </rPh>
    <rPh sb="5" eb="7">
      <t>ミナオ</t>
    </rPh>
    <rPh sb="9" eb="10">
      <t>オコナ</t>
    </rPh>
    <rPh sb="17" eb="20">
      <t>コウリツカ</t>
    </rPh>
    <rPh sb="21" eb="22">
      <t>ハカ</t>
    </rPh>
    <phoneticPr fontId="5"/>
  </si>
  <si>
    <t>-</t>
    <phoneticPr fontId="5"/>
  </si>
  <si>
    <t>当初見込んだ業者数どおりの立入検査が実施できている。</t>
    <rPh sb="0" eb="2">
      <t>トウショ</t>
    </rPh>
    <rPh sb="2" eb="4">
      <t>ミコミ</t>
    </rPh>
    <rPh sb="6" eb="9">
      <t>ギョウシャスウ</t>
    </rPh>
    <rPh sb="13" eb="17">
      <t>タチイリケンサ</t>
    </rPh>
    <rPh sb="18" eb="20">
      <t>ジッシ</t>
    </rPh>
    <phoneticPr fontId="5"/>
  </si>
  <si>
    <t>成果品は、不動産鑑定士向けの研修に活用するなど、不動産鑑定評価が適切なものとなるよう活用しているところ。</t>
  </si>
  <si>
    <t>－</t>
    <phoneticPr fontId="5"/>
  </si>
  <si>
    <t>128</t>
    <phoneticPr fontId="5"/>
  </si>
  <si>
    <t>127</t>
    <phoneticPr fontId="5"/>
  </si>
  <si>
    <t>120</t>
    <phoneticPr fontId="5"/>
  </si>
  <si>
    <t>323</t>
    <phoneticPr fontId="5"/>
  </si>
  <si>
    <t>315</t>
    <phoneticPr fontId="5"/>
  </si>
  <si>
    <t>335</t>
    <phoneticPr fontId="5"/>
  </si>
  <si>
    <t>A.エム・アール・アイリサーチアソシエイツ(株)</t>
    <phoneticPr fontId="5"/>
  </si>
  <si>
    <t>B.TIS（株）</t>
    <phoneticPr fontId="5"/>
  </si>
  <si>
    <t>人件費</t>
    <rPh sb="0" eb="3">
      <t>ジンケンヒ</t>
    </rPh>
    <phoneticPr fontId="5"/>
  </si>
  <si>
    <t>業務従事者人件費、直接経費等</t>
    <rPh sb="0" eb="2">
      <t>ギョウム</t>
    </rPh>
    <rPh sb="2" eb="4">
      <t>ジュウジ</t>
    </rPh>
    <rPh sb="4" eb="5">
      <t>シャ</t>
    </rPh>
    <rPh sb="5" eb="8">
      <t>ジンケンヒ</t>
    </rPh>
    <rPh sb="9" eb="11">
      <t>チョクセツ</t>
    </rPh>
    <rPh sb="11" eb="13">
      <t>ケイヒ</t>
    </rPh>
    <rPh sb="13" eb="14">
      <t>トウ</t>
    </rPh>
    <phoneticPr fontId="5"/>
  </si>
  <si>
    <t>エム・アール・アイリサーチアソシエイツ(株)</t>
    <phoneticPr fontId="5"/>
  </si>
  <si>
    <t>-</t>
    <phoneticPr fontId="5"/>
  </si>
  <si>
    <t xml:space="preserve">鑑定評価モニタリングにおける調査票の集計及びとりまとめ資料の作成、鑑定評価モニタリングにおける資料の整理、委員会等の資料原案の作成、調査報告書の取りまとめ
</t>
    <phoneticPr fontId="5"/>
  </si>
  <si>
    <t>TIS（株）</t>
    <phoneticPr fontId="5"/>
  </si>
  <si>
    <t>-</t>
    <phoneticPr fontId="5"/>
  </si>
  <si>
    <t>5/50</t>
    <phoneticPr fontId="5"/>
  </si>
  <si>
    <t>懲戒処分件数は27年度以降減少傾向にあり、直近2年間は0～1件で推移していることから、見合っている。</t>
    <rPh sb="9" eb="11">
      <t>ネンド</t>
    </rPh>
    <rPh sb="11" eb="13">
      <t>イコウ</t>
    </rPh>
    <rPh sb="13" eb="15">
      <t>ゲンショウ</t>
    </rPh>
    <rPh sb="15" eb="17">
      <t>ケイコウ</t>
    </rPh>
    <rPh sb="21" eb="23">
      <t>チョッキン</t>
    </rPh>
    <rPh sb="24" eb="26">
      <t>ネンカン</t>
    </rPh>
    <rPh sb="30" eb="31">
      <t>ケン</t>
    </rPh>
    <rPh sb="32" eb="34">
      <t>スイイ</t>
    </rPh>
    <rPh sb="43" eb="45">
      <t>ミア</t>
    </rPh>
    <phoneticPr fontId="5"/>
  </si>
  <si>
    <t>学識経験者等から成る委員会により、「鑑定業者の実務の底上げに向けて、モニタリングの実施内容の一層の充実を図るべき」との指摘をうけ、不動産鑑定業者の実態を反映しやすくなるよう検査対象、検査項目等を修正し、より効率的かつ的確な検査となるようにした。</t>
    <rPh sb="0" eb="2">
      <t>ガクシキ</t>
    </rPh>
    <rPh sb="2" eb="4">
      <t>ケイケン</t>
    </rPh>
    <rPh sb="4" eb="5">
      <t>シャ</t>
    </rPh>
    <rPh sb="5" eb="6">
      <t>トウ</t>
    </rPh>
    <rPh sb="8" eb="9">
      <t>ナ</t>
    </rPh>
    <rPh sb="10" eb="13">
      <t>イインカイ</t>
    </rPh>
    <rPh sb="18" eb="20">
      <t>カンテイ</t>
    </rPh>
    <rPh sb="20" eb="22">
      <t>ギョウシャ</t>
    </rPh>
    <rPh sb="23" eb="25">
      <t>ジツム</t>
    </rPh>
    <rPh sb="26" eb="28">
      <t>ソコア</t>
    </rPh>
    <rPh sb="30" eb="31">
      <t>ム</t>
    </rPh>
    <rPh sb="41" eb="43">
      <t>ジッシ</t>
    </rPh>
    <rPh sb="43" eb="45">
      <t>ナイヨウ</t>
    </rPh>
    <rPh sb="46" eb="48">
      <t>イッソウ</t>
    </rPh>
    <rPh sb="49" eb="51">
      <t>ジュウジツ</t>
    </rPh>
    <rPh sb="52" eb="53">
      <t>ハカ</t>
    </rPh>
    <rPh sb="59" eb="61">
      <t>シテキ</t>
    </rPh>
    <rPh sb="86" eb="88">
      <t>ケンサ</t>
    </rPh>
    <rPh sb="88" eb="90">
      <t>タイショウ</t>
    </rPh>
    <rPh sb="97" eb="99">
      <t>シュウセイ</t>
    </rPh>
    <rPh sb="108" eb="110">
      <t>テキカク</t>
    </rPh>
    <phoneticPr fontId="5"/>
  </si>
  <si>
    <t>不動産鑑定業者事業実績等報告管理システムにおける、発注者からの問合せ等の対応、障害発生時における原因調査及び復旧が容易な場合の復旧作業等発注者に対する補助</t>
    <phoneticPr fontId="5"/>
  </si>
  <si>
    <t>国土交通省における不動産鑑定士の懲戒処分を要する案件数を、平成35年度まで0で維持する。</t>
    <rPh sb="21" eb="22">
      <t>ヨウ</t>
    </rPh>
    <rPh sb="24" eb="26">
      <t>アンケン</t>
    </rPh>
    <rPh sb="29" eb="31">
      <t>ヘイセイ</t>
    </rPh>
    <rPh sb="33" eb="34">
      <t>ネン</t>
    </rPh>
    <rPh sb="34" eb="35">
      <t>ド</t>
    </rPh>
    <rPh sb="39" eb="41">
      <t>イジ</t>
    </rPh>
    <phoneticPr fontId="5"/>
  </si>
  <si>
    <t>国土交通省における不動産鑑定士の懲戒処分件数（同一案件による処分を除く）</t>
    <rPh sb="0" eb="2">
      <t>コクド</t>
    </rPh>
    <rPh sb="2" eb="5">
      <t>コウツウショウ</t>
    </rPh>
    <rPh sb="9" eb="12">
      <t>フドウサン</t>
    </rPh>
    <rPh sb="12" eb="15">
      <t>カンテイシ</t>
    </rPh>
    <rPh sb="16" eb="18">
      <t>チョウカイ</t>
    </rPh>
    <rPh sb="18" eb="20">
      <t>ショブン</t>
    </rPh>
    <rPh sb="20" eb="22">
      <t>ケンスウ</t>
    </rPh>
    <rPh sb="23" eb="25">
      <t>ドウイツ</t>
    </rPh>
    <rPh sb="25" eb="27">
      <t>アンケン</t>
    </rPh>
    <rPh sb="30" eb="32">
      <t>ショブン</t>
    </rPh>
    <rPh sb="33" eb="34">
      <t>ノゾ</t>
    </rPh>
    <phoneticPr fontId="5"/>
  </si>
  <si>
    <t>・検査対象について、対象要件の見直しによる効率化。
・検査項目について、検査内容による項目の分類を行うことによる明確化・効率化。</t>
    <rPh sb="1" eb="3">
      <t>ケンサ</t>
    </rPh>
    <rPh sb="3" eb="5">
      <t>タイショウ</t>
    </rPh>
    <rPh sb="10" eb="12">
      <t>タイショウ</t>
    </rPh>
    <rPh sb="12" eb="14">
      <t>ヨウケン</t>
    </rPh>
    <rPh sb="15" eb="17">
      <t>ミナオ</t>
    </rPh>
    <rPh sb="21" eb="23">
      <t>コウリツ</t>
    </rPh>
    <rPh sb="23" eb="24">
      <t>カ</t>
    </rPh>
    <rPh sb="29" eb="31">
      <t>コウモク</t>
    </rPh>
    <rPh sb="36" eb="38">
      <t>ケンサ</t>
    </rPh>
    <rPh sb="38" eb="40">
      <t>ナイヨウ</t>
    </rPh>
    <rPh sb="43" eb="45">
      <t>コウモク</t>
    </rPh>
    <rPh sb="46" eb="48">
      <t>ブンルイ</t>
    </rPh>
    <rPh sb="49" eb="50">
      <t>オコナ</t>
    </rPh>
    <rPh sb="60" eb="63">
      <t>コウリツカ</t>
    </rPh>
    <phoneticPr fontId="5"/>
  </si>
  <si>
    <t>-</t>
    <phoneticPr fontId="5"/>
  </si>
  <si>
    <t>国土交通省による懲戒処分の公表資料
(国土交通省ホームページ　「国土交通省ネガティブ情報等検索サイト」　 (http://www.mlit.go.jp/nega-inf/) )</t>
    <rPh sb="0" eb="2">
      <t>コクド</t>
    </rPh>
    <rPh sb="2" eb="5">
      <t>コウツウショウ</t>
    </rPh>
    <rPh sb="8" eb="10">
      <t>チョウカイ</t>
    </rPh>
    <rPh sb="10" eb="12">
      <t>ショブン</t>
    </rPh>
    <rPh sb="13" eb="15">
      <t>コウヒョウ</t>
    </rPh>
    <rPh sb="15" eb="17">
      <t>シリョウ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</si>
</sst>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54429</xdr:colOff>
      <xdr:row>741</xdr:row>
      <xdr:rowOff>231321</xdr:rowOff>
    </xdr:from>
    <xdr:to>
      <xdr:col>42</xdr:col>
      <xdr:colOff>200805</xdr:colOff>
      <xdr:row>744</xdr:row>
      <xdr:rowOff>327372</xdr:rowOff>
    </xdr:to>
    <xdr:sp macro="" textlink="">
      <xdr:nvSpPr>
        <xdr:cNvPr id="13" name="大かっこ 12"/>
        <xdr:cNvSpPr/>
      </xdr:nvSpPr>
      <xdr:spPr>
        <a:xfrm>
          <a:off x="5973536" y="237390214"/>
          <a:ext cx="2799769" cy="1157408"/>
        </a:xfrm>
        <a:prstGeom prst="bracketPair">
          <a:avLst/>
        </a:prstGeom>
        <a:noFill/>
        <a:ln w="317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諸謝金・旅費</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①諸謝金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②職員旅費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13</xdr:col>
      <xdr:colOff>27215</xdr:colOff>
      <xdr:row>741</xdr:row>
      <xdr:rowOff>204107</xdr:rowOff>
    </xdr:from>
    <xdr:to>
      <xdr:col>41</xdr:col>
      <xdr:colOff>146278</xdr:colOff>
      <xdr:row>757</xdr:row>
      <xdr:rowOff>270439</xdr:rowOff>
    </xdr:to>
    <xdr:grpSp>
      <xdr:nvGrpSpPr>
        <xdr:cNvPr id="25" name="グループ化 2"/>
        <xdr:cNvGrpSpPr>
          <a:grpSpLocks/>
        </xdr:cNvGrpSpPr>
      </xdr:nvGrpSpPr>
      <xdr:grpSpPr bwMode="auto">
        <a:xfrm>
          <a:off x="2668815" y="41174307"/>
          <a:ext cx="5808663" cy="6073432"/>
          <a:chOff x="3314022" y="937756"/>
          <a:chExt cx="4186942" cy="3709239"/>
        </a:xfrm>
      </xdr:grpSpPr>
      <xdr:sp macro="" textlink="">
        <xdr:nvSpPr>
          <xdr:cNvPr id="26" name="正方形/長方形 25"/>
          <xdr:cNvSpPr/>
        </xdr:nvSpPr>
        <xdr:spPr>
          <a:xfrm>
            <a:off x="3314022" y="937756"/>
            <a:ext cx="1916477" cy="4056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５．４百万円</a:t>
            </a:r>
          </a:p>
        </xdr:txBody>
      </xdr:sp>
      <xdr:cxnSp macro="">
        <xdr:nvCxnSpPr>
          <xdr:cNvPr id="27" name="カギ線コネクタ 12"/>
          <xdr:cNvCxnSpPr/>
        </xdr:nvCxnSpPr>
        <xdr:spPr>
          <a:xfrm rot="16200000" flipH="1">
            <a:off x="4141789" y="1321913"/>
            <a:ext cx="1026118" cy="105513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a:xfrm>
            <a:off x="5182419" y="2147770"/>
            <a:ext cx="2232301" cy="4295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A.</a:t>
            </a:r>
            <a:r>
              <a:rPr kumimoji="1" lang="ja-JP" altLang="en-US" sz="1100">
                <a:solidFill>
                  <a:schemeClr val="tx1"/>
                </a:solidFill>
              </a:rPr>
              <a:t>エム・アール・アイリサーチアソシエイツ</a:t>
            </a:r>
            <a:r>
              <a:rPr lang="en-US" altLang="ja-JP" sz="1100">
                <a:solidFill>
                  <a:schemeClr val="tx1"/>
                </a:solidFill>
              </a:rPr>
              <a:t>(</a:t>
            </a:r>
            <a:r>
              <a:rPr lang="ja-JP" altLang="en-US" sz="1100">
                <a:solidFill>
                  <a:schemeClr val="tx1"/>
                </a:solidFill>
              </a:rPr>
              <a:t>株</a:t>
            </a:r>
            <a:r>
              <a:rPr lang="en-US" altLang="ja-JP" sz="1100">
                <a:solidFill>
                  <a:schemeClr val="tx1"/>
                </a:solidFill>
              </a:rPr>
              <a:t>)</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sp macro="" textlink="">
        <xdr:nvSpPr>
          <xdr:cNvPr id="29" name="大かっこ 28"/>
          <xdr:cNvSpPr/>
        </xdr:nvSpPr>
        <xdr:spPr>
          <a:xfrm>
            <a:off x="5000203" y="4054360"/>
            <a:ext cx="2500761" cy="5926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kern="0">
                <a:solidFill>
                  <a:srgbClr val="000000"/>
                </a:solidFill>
                <a:effectLst/>
                <a:latin typeface="+mn-ea"/>
                <a:ea typeface="+mn-ea"/>
                <a:cs typeface="ＭＳ 明朝" panose="02020609040205080304" pitchFamily="17" charset="-128"/>
              </a:rPr>
              <a:t>不動産鑑定業者事業実績等報告管理システムにおける、</a:t>
            </a:r>
            <a:r>
              <a:rPr lang="ja-JP" altLang="ja-JP" sz="1000" kern="0">
                <a:solidFill>
                  <a:srgbClr val="000000"/>
                </a:solidFill>
                <a:effectLst/>
                <a:latin typeface="+mn-ea"/>
                <a:ea typeface="+mn-ea"/>
                <a:cs typeface="ＭＳ 明朝" panose="02020609040205080304" pitchFamily="17" charset="-128"/>
              </a:rPr>
              <a:t>発注者からの問合せ等の対応</a:t>
            </a:r>
            <a:r>
              <a:rPr lang="ja-JP" altLang="en-US" sz="1000" kern="0">
                <a:solidFill>
                  <a:srgbClr val="000000"/>
                </a:solidFill>
                <a:effectLst/>
                <a:latin typeface="+mn-ea"/>
                <a:ea typeface="+mn-ea"/>
                <a:cs typeface="ＭＳ 明朝" panose="02020609040205080304" pitchFamily="17" charset="-128"/>
              </a:rPr>
              <a:t>、</a:t>
            </a:r>
            <a:r>
              <a:rPr lang="ja-JP" altLang="ja-JP" sz="1000" kern="0">
                <a:solidFill>
                  <a:srgbClr val="000000"/>
                </a:solidFill>
                <a:effectLst/>
                <a:latin typeface="+mn-ea"/>
                <a:ea typeface="+mn-ea"/>
                <a:cs typeface="ＭＳ 明朝" panose="02020609040205080304" pitchFamily="17" charset="-128"/>
              </a:rPr>
              <a:t>障害発生時における原因調査及び復旧が容易な場合の復旧作業等発注者に対する補助</a:t>
            </a:r>
            <a:endParaRPr lang="ja-JP" altLang="en-US" sz="1000">
              <a:latin typeface="+mn-ea"/>
              <a:ea typeface="+mn-ea"/>
            </a:endParaRPr>
          </a:p>
        </xdr:txBody>
      </xdr:sp>
    </xdr:grpSp>
    <xdr:clientData/>
  </xdr:twoCellAnchor>
  <xdr:twoCellAnchor>
    <xdr:from>
      <xdr:col>26</xdr:col>
      <xdr:colOff>0</xdr:colOff>
      <xdr:row>753</xdr:row>
      <xdr:rowOff>231321</xdr:rowOff>
    </xdr:from>
    <xdr:to>
      <xdr:col>40</xdr:col>
      <xdr:colOff>121645</xdr:colOff>
      <xdr:row>755</xdr:row>
      <xdr:rowOff>223587</xdr:rowOff>
    </xdr:to>
    <xdr:sp macro="" textlink="">
      <xdr:nvSpPr>
        <xdr:cNvPr id="38" name="正方形/長方形 37"/>
        <xdr:cNvSpPr/>
      </xdr:nvSpPr>
      <xdr:spPr bwMode="auto">
        <a:xfrm>
          <a:off x="5306786" y="241635642"/>
          <a:ext cx="2979145" cy="6998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B.TIS</a:t>
          </a:r>
          <a:r>
            <a:rPr kumimoji="1" lang="ja-JP" altLang="en-US" sz="1100">
              <a:solidFill>
                <a:schemeClr val="tx1"/>
              </a:solidFill>
              <a:latin typeface="+mn-ea"/>
              <a:ea typeface="+mn-ea"/>
            </a:rPr>
            <a:t>（株）</a:t>
          </a:r>
          <a:endParaRPr kumimoji="1" lang="en-US" altLang="ja-JP" sz="1100">
            <a:solidFill>
              <a:schemeClr val="tx1"/>
            </a:solidFill>
            <a:latin typeface="+mn-ea"/>
            <a:ea typeface="+mn-ea"/>
          </a:endParaRPr>
        </a:p>
        <a:p>
          <a:pPr algn="ct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18</xdr:col>
      <xdr:colOff>136072</xdr:colOff>
      <xdr:row>748</xdr:row>
      <xdr:rowOff>27218</xdr:rowOff>
    </xdr:from>
    <xdr:to>
      <xdr:col>26</xdr:col>
      <xdr:colOff>0</xdr:colOff>
      <xdr:row>754</xdr:row>
      <xdr:rowOff>227453</xdr:rowOff>
    </xdr:to>
    <xdr:cxnSp macro="">
      <xdr:nvCxnSpPr>
        <xdr:cNvPr id="44" name="カギ線コネクタ 43"/>
        <xdr:cNvCxnSpPr>
          <a:endCxn id="38" idx="1"/>
        </xdr:cNvCxnSpPr>
      </xdr:nvCxnSpPr>
      <xdr:spPr bwMode="auto">
        <a:xfrm rot="16200000" flipH="1">
          <a:off x="3396919" y="240075693"/>
          <a:ext cx="2322949" cy="149678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149678</xdr:colOff>
      <xdr:row>749</xdr:row>
      <xdr:rowOff>204107</xdr:rowOff>
    </xdr:from>
    <xdr:to>
      <xdr:col>41</xdr:col>
      <xdr:colOff>109758</xdr:colOff>
      <xdr:row>751</xdr:row>
      <xdr:rowOff>306361</xdr:rowOff>
    </xdr:to>
    <xdr:sp macro="" textlink="">
      <xdr:nvSpPr>
        <xdr:cNvPr id="51" name="大かっこ 50"/>
        <xdr:cNvSpPr/>
      </xdr:nvSpPr>
      <xdr:spPr bwMode="auto">
        <a:xfrm>
          <a:off x="5252357" y="240193286"/>
          <a:ext cx="3225794" cy="80982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ea"/>
              <a:ea typeface="+mn-ea"/>
              <a:cs typeface="+mn-cs"/>
            </a:rPr>
            <a:t>鑑定評価モニタリングにおける調査票の集計及びとりまとめ資料の作成、</a:t>
          </a:r>
          <a:r>
            <a:rPr lang="ja-JP" altLang="ja-JP" sz="1000" kern="100">
              <a:effectLst/>
              <a:latin typeface="+mn-ea"/>
              <a:ea typeface="+mn-ea"/>
              <a:cs typeface="Times New Roman" panose="02020603050405020304" pitchFamily="18" charset="0"/>
            </a:rPr>
            <a:t>鑑定評価モニタリングにおける資料の整理</a:t>
          </a:r>
          <a:r>
            <a:rPr lang="ja-JP" altLang="en-US" sz="1000" kern="100">
              <a:effectLst/>
              <a:latin typeface="+mn-ea"/>
              <a:ea typeface="+mn-ea"/>
              <a:cs typeface="Times New Roman" panose="02020603050405020304" pitchFamily="18" charset="0"/>
            </a:rPr>
            <a:t>、</a:t>
          </a:r>
          <a:r>
            <a:rPr lang="ja-JP" altLang="ja-JP" sz="1000" kern="100">
              <a:effectLst/>
              <a:latin typeface="+mn-ea"/>
              <a:ea typeface="+mn-ea"/>
              <a:cs typeface="Times New Roman" panose="02020603050405020304" pitchFamily="18" charset="0"/>
            </a:rPr>
            <a:t>委員会等の資料原案の作成</a:t>
          </a:r>
          <a:r>
            <a:rPr lang="ja-JP" altLang="en-US" sz="1000" kern="100">
              <a:effectLst/>
              <a:latin typeface="+mn-ea"/>
              <a:ea typeface="+mn-ea"/>
              <a:cs typeface="Times New Roman" panose="02020603050405020304" pitchFamily="18" charset="0"/>
            </a:rPr>
            <a:t>、</a:t>
          </a:r>
          <a:r>
            <a:rPr lang="ja-JP" altLang="ja-JP" sz="1000" kern="100">
              <a:effectLst/>
              <a:latin typeface="+mn-ea"/>
              <a:ea typeface="+mn-ea"/>
              <a:cs typeface="Times New Roman" panose="02020603050405020304" pitchFamily="18" charset="0"/>
            </a:rPr>
            <a:t>調査報告書の取りまとめ</a:t>
          </a:r>
          <a:endParaRPr kumimoji="0" lang="ja-JP" altLang="en-US" sz="10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oneCellAnchor>
    <xdr:from>
      <xdr:col>29</xdr:col>
      <xdr:colOff>13608</xdr:colOff>
      <xdr:row>746</xdr:row>
      <xdr:rowOff>122464</xdr:rowOff>
    </xdr:from>
    <xdr:ext cx="1877437" cy="275717"/>
    <xdr:sp macro="" textlink="">
      <xdr:nvSpPr>
        <xdr:cNvPr id="53" name="テキスト ボックス 52"/>
        <xdr:cNvSpPr txBox="1"/>
      </xdr:nvSpPr>
      <xdr:spPr>
        <a:xfrm>
          <a:off x="5932715" y="23905028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30</xdr:col>
      <xdr:colOff>54429</xdr:colOff>
      <xdr:row>752</xdr:row>
      <xdr:rowOff>312964</xdr:rowOff>
    </xdr:from>
    <xdr:ext cx="1313180" cy="275717"/>
    <xdr:sp macro="" textlink="">
      <xdr:nvSpPr>
        <xdr:cNvPr id="55" name="テキスト ボックス 54"/>
        <xdr:cNvSpPr txBox="1"/>
      </xdr:nvSpPr>
      <xdr:spPr>
        <a:xfrm>
          <a:off x="6177643" y="24136350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336</v>
      </c>
      <c r="AT2" s="215"/>
      <c r="AU2" s="215"/>
      <c r="AV2" s="52" t="str">
        <f>IF(AW2="", "", "-")</f>
        <v/>
      </c>
      <c r="AW2" s="392"/>
      <c r="AX2" s="392"/>
    </row>
    <row r="3" spans="1:50" ht="21" customHeight="1" thickBot="1" x14ac:dyDescent="0.2">
      <c r="A3" s="518" t="s">
        <v>534</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551</v>
      </c>
      <c r="AK3" s="520"/>
      <c r="AL3" s="520"/>
      <c r="AM3" s="520"/>
      <c r="AN3" s="520"/>
      <c r="AO3" s="520"/>
      <c r="AP3" s="520"/>
      <c r="AQ3" s="520"/>
      <c r="AR3" s="520"/>
      <c r="AS3" s="520"/>
      <c r="AT3" s="520"/>
      <c r="AU3" s="520"/>
      <c r="AV3" s="520"/>
      <c r="AW3" s="520"/>
      <c r="AX3" s="24" t="s">
        <v>65</v>
      </c>
    </row>
    <row r="4" spans="1:50" ht="24.75" customHeight="1" x14ac:dyDescent="0.15">
      <c r="A4" s="718" t="s">
        <v>25</v>
      </c>
      <c r="B4" s="719"/>
      <c r="C4" s="719"/>
      <c r="D4" s="719"/>
      <c r="E4" s="719"/>
      <c r="F4" s="719"/>
      <c r="G4" s="693" t="s">
        <v>549</v>
      </c>
      <c r="H4" s="694"/>
      <c r="I4" s="694"/>
      <c r="J4" s="694"/>
      <c r="K4" s="694"/>
      <c r="L4" s="694"/>
      <c r="M4" s="694"/>
      <c r="N4" s="694"/>
      <c r="O4" s="694"/>
      <c r="P4" s="694"/>
      <c r="Q4" s="694"/>
      <c r="R4" s="694"/>
      <c r="S4" s="694"/>
      <c r="T4" s="694"/>
      <c r="U4" s="694"/>
      <c r="V4" s="694"/>
      <c r="W4" s="694"/>
      <c r="X4" s="695"/>
      <c r="Y4" s="696" t="s">
        <v>1</v>
      </c>
      <c r="Z4" s="697"/>
      <c r="AA4" s="697"/>
      <c r="AB4" s="697"/>
      <c r="AC4" s="697"/>
      <c r="AD4" s="698"/>
      <c r="AE4" s="699" t="s">
        <v>550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3" t="s">
        <v>183</v>
      </c>
      <c r="H5" s="554"/>
      <c r="I5" s="554"/>
      <c r="J5" s="554"/>
      <c r="K5" s="554"/>
      <c r="L5" s="554"/>
      <c r="M5" s="555" t="s">
        <v>66</v>
      </c>
      <c r="N5" s="556"/>
      <c r="O5" s="556"/>
      <c r="P5" s="556"/>
      <c r="Q5" s="556"/>
      <c r="R5" s="557"/>
      <c r="S5" s="558" t="s">
        <v>131</v>
      </c>
      <c r="T5" s="554"/>
      <c r="U5" s="554"/>
      <c r="V5" s="554"/>
      <c r="W5" s="554"/>
      <c r="X5" s="559"/>
      <c r="Y5" s="710" t="s">
        <v>3</v>
      </c>
      <c r="Z5" s="711"/>
      <c r="AA5" s="711"/>
      <c r="AB5" s="711"/>
      <c r="AC5" s="711"/>
      <c r="AD5" s="712"/>
      <c r="AE5" s="713" t="s">
        <v>552</v>
      </c>
      <c r="AF5" s="713"/>
      <c r="AG5" s="713"/>
      <c r="AH5" s="713"/>
      <c r="AI5" s="713"/>
      <c r="AJ5" s="713"/>
      <c r="AK5" s="713"/>
      <c r="AL5" s="713"/>
      <c r="AM5" s="713"/>
      <c r="AN5" s="713"/>
      <c r="AO5" s="713"/>
      <c r="AP5" s="714"/>
      <c r="AQ5" s="715" t="s">
        <v>553</v>
      </c>
      <c r="AR5" s="716"/>
      <c r="AS5" s="716"/>
      <c r="AT5" s="716"/>
      <c r="AU5" s="716"/>
      <c r="AV5" s="716"/>
      <c r="AW5" s="716"/>
      <c r="AX5" s="717"/>
    </row>
    <row r="6" spans="1:50" ht="39" customHeight="1" x14ac:dyDescent="0.15">
      <c r="A6" s="720" t="s">
        <v>4</v>
      </c>
      <c r="B6" s="721"/>
      <c r="C6" s="721"/>
      <c r="D6" s="721"/>
      <c r="E6" s="721"/>
      <c r="F6" s="72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55.2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0" t="s">
        <v>547</v>
      </c>
      <c r="Z7" s="291"/>
      <c r="AA7" s="291"/>
      <c r="AB7" s="291"/>
      <c r="AC7" s="291"/>
      <c r="AD7" s="391"/>
      <c r="AE7" s="378" t="s">
        <v>556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2" t="s">
        <v>389</v>
      </c>
      <c r="B8" s="833"/>
      <c r="C8" s="833"/>
      <c r="D8" s="833"/>
      <c r="E8" s="833"/>
      <c r="F8" s="834"/>
      <c r="G8" s="218" t="str">
        <f>入力規則等!A26</f>
        <v>-</v>
      </c>
      <c r="H8" s="219"/>
      <c r="I8" s="219"/>
      <c r="J8" s="219"/>
      <c r="K8" s="219"/>
      <c r="L8" s="219"/>
      <c r="M8" s="219"/>
      <c r="N8" s="219"/>
      <c r="O8" s="219"/>
      <c r="P8" s="219"/>
      <c r="Q8" s="219"/>
      <c r="R8" s="219"/>
      <c r="S8" s="219"/>
      <c r="T8" s="219"/>
      <c r="U8" s="219"/>
      <c r="V8" s="219"/>
      <c r="W8" s="219"/>
      <c r="X8" s="220"/>
      <c r="Y8" s="564" t="s">
        <v>390</v>
      </c>
      <c r="Z8" s="565"/>
      <c r="AA8" s="565"/>
      <c r="AB8" s="565"/>
      <c r="AC8" s="565"/>
      <c r="AD8" s="566"/>
      <c r="AE8" s="73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42" t="s">
        <v>23</v>
      </c>
      <c r="B9" s="143"/>
      <c r="C9" s="143"/>
      <c r="D9" s="143"/>
      <c r="E9" s="143"/>
      <c r="F9" s="143"/>
      <c r="G9" s="567" t="s">
        <v>557</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67" t="s">
        <v>558</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7" t="s">
        <v>5</v>
      </c>
      <c r="B11" s="738"/>
      <c r="C11" s="738"/>
      <c r="D11" s="738"/>
      <c r="E11" s="738"/>
      <c r="F11" s="746"/>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6" t="s">
        <v>24</v>
      </c>
      <c r="B12" s="137"/>
      <c r="C12" s="137"/>
      <c r="D12" s="137"/>
      <c r="E12" s="137"/>
      <c r="F12" s="138"/>
      <c r="G12" s="673"/>
      <c r="H12" s="674"/>
      <c r="I12" s="674"/>
      <c r="J12" s="674"/>
      <c r="K12" s="674"/>
      <c r="L12" s="674"/>
      <c r="M12" s="674"/>
      <c r="N12" s="674"/>
      <c r="O12" s="674"/>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535</v>
      </c>
      <c r="AL12" s="293"/>
      <c r="AM12" s="293"/>
      <c r="AN12" s="293"/>
      <c r="AO12" s="293"/>
      <c r="AP12" s="293"/>
      <c r="AQ12" s="294"/>
      <c r="AR12" s="298" t="s">
        <v>536</v>
      </c>
      <c r="AS12" s="293"/>
      <c r="AT12" s="293"/>
      <c r="AU12" s="293"/>
      <c r="AV12" s="293"/>
      <c r="AW12" s="293"/>
      <c r="AX12" s="739"/>
    </row>
    <row r="13" spans="1:50" ht="21" customHeight="1" x14ac:dyDescent="0.15">
      <c r="A13" s="139"/>
      <c r="B13" s="140"/>
      <c r="C13" s="140"/>
      <c r="D13" s="140"/>
      <c r="E13" s="140"/>
      <c r="F13" s="141"/>
      <c r="G13" s="740" t="s">
        <v>6</v>
      </c>
      <c r="H13" s="741"/>
      <c r="I13" s="630" t="s">
        <v>7</v>
      </c>
      <c r="J13" s="631"/>
      <c r="K13" s="631"/>
      <c r="L13" s="631"/>
      <c r="M13" s="631"/>
      <c r="N13" s="631"/>
      <c r="O13" s="632"/>
      <c r="P13" s="97">
        <v>7</v>
      </c>
      <c r="Q13" s="98"/>
      <c r="R13" s="98"/>
      <c r="S13" s="98"/>
      <c r="T13" s="98"/>
      <c r="U13" s="98"/>
      <c r="V13" s="99"/>
      <c r="W13" s="97">
        <v>7</v>
      </c>
      <c r="X13" s="98"/>
      <c r="Y13" s="98"/>
      <c r="Z13" s="98"/>
      <c r="AA13" s="98"/>
      <c r="AB13" s="98"/>
      <c r="AC13" s="99"/>
      <c r="AD13" s="97">
        <v>7</v>
      </c>
      <c r="AE13" s="98"/>
      <c r="AF13" s="98"/>
      <c r="AG13" s="98"/>
      <c r="AH13" s="98"/>
      <c r="AI13" s="98"/>
      <c r="AJ13" s="99"/>
      <c r="AK13" s="97">
        <v>7</v>
      </c>
      <c r="AL13" s="98"/>
      <c r="AM13" s="98"/>
      <c r="AN13" s="98"/>
      <c r="AO13" s="98"/>
      <c r="AP13" s="98"/>
      <c r="AQ13" s="99"/>
      <c r="AR13" s="94"/>
      <c r="AS13" s="95"/>
      <c r="AT13" s="95"/>
      <c r="AU13" s="95"/>
      <c r="AV13" s="95"/>
      <c r="AW13" s="95"/>
      <c r="AX13" s="389"/>
    </row>
    <row r="14" spans="1:50" ht="21" customHeight="1" x14ac:dyDescent="0.15">
      <c r="A14" s="139"/>
      <c r="B14" s="140"/>
      <c r="C14" s="140"/>
      <c r="D14" s="140"/>
      <c r="E14" s="140"/>
      <c r="F14" s="141"/>
      <c r="G14" s="742"/>
      <c r="H14" s="743"/>
      <c r="I14" s="570" t="s">
        <v>8</v>
      </c>
      <c r="J14" s="624"/>
      <c r="K14" s="624"/>
      <c r="L14" s="624"/>
      <c r="M14" s="624"/>
      <c r="N14" s="624"/>
      <c r="O14" s="625"/>
      <c r="P14" s="97" t="s">
        <v>559</v>
      </c>
      <c r="Q14" s="98"/>
      <c r="R14" s="98"/>
      <c r="S14" s="98"/>
      <c r="T14" s="98"/>
      <c r="U14" s="98"/>
      <c r="V14" s="99"/>
      <c r="W14" s="97" t="s">
        <v>559</v>
      </c>
      <c r="X14" s="98"/>
      <c r="Y14" s="98"/>
      <c r="Z14" s="98"/>
      <c r="AA14" s="98"/>
      <c r="AB14" s="98"/>
      <c r="AC14" s="99"/>
      <c r="AD14" s="97" t="s">
        <v>560</v>
      </c>
      <c r="AE14" s="98"/>
      <c r="AF14" s="98"/>
      <c r="AG14" s="98"/>
      <c r="AH14" s="98"/>
      <c r="AI14" s="98"/>
      <c r="AJ14" s="99"/>
      <c r="AK14" s="97"/>
      <c r="AL14" s="98"/>
      <c r="AM14" s="98"/>
      <c r="AN14" s="98"/>
      <c r="AO14" s="98"/>
      <c r="AP14" s="98"/>
      <c r="AQ14" s="99"/>
      <c r="AR14" s="657"/>
      <c r="AS14" s="657"/>
      <c r="AT14" s="657"/>
      <c r="AU14" s="657"/>
      <c r="AV14" s="657"/>
      <c r="AW14" s="657"/>
      <c r="AX14" s="658"/>
    </row>
    <row r="15" spans="1:50" ht="21" customHeight="1" x14ac:dyDescent="0.15">
      <c r="A15" s="139"/>
      <c r="B15" s="140"/>
      <c r="C15" s="140"/>
      <c r="D15" s="140"/>
      <c r="E15" s="140"/>
      <c r="F15" s="141"/>
      <c r="G15" s="742"/>
      <c r="H15" s="743"/>
      <c r="I15" s="570" t="s">
        <v>51</v>
      </c>
      <c r="J15" s="571"/>
      <c r="K15" s="571"/>
      <c r="L15" s="571"/>
      <c r="M15" s="571"/>
      <c r="N15" s="571"/>
      <c r="O15" s="572"/>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3"/>
    </row>
    <row r="16" spans="1:50" ht="21" customHeight="1" x14ac:dyDescent="0.15">
      <c r="A16" s="139"/>
      <c r="B16" s="140"/>
      <c r="C16" s="140"/>
      <c r="D16" s="140"/>
      <c r="E16" s="140"/>
      <c r="F16" s="141"/>
      <c r="G16" s="742"/>
      <c r="H16" s="743"/>
      <c r="I16" s="570" t="s">
        <v>52</v>
      </c>
      <c r="J16" s="571"/>
      <c r="K16" s="571"/>
      <c r="L16" s="571"/>
      <c r="M16" s="571"/>
      <c r="N16" s="571"/>
      <c r="O16" s="572"/>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c r="AL16" s="98"/>
      <c r="AM16" s="98"/>
      <c r="AN16" s="98"/>
      <c r="AO16" s="98"/>
      <c r="AP16" s="98"/>
      <c r="AQ16" s="99"/>
      <c r="AR16" s="670"/>
      <c r="AS16" s="671"/>
      <c r="AT16" s="671"/>
      <c r="AU16" s="671"/>
      <c r="AV16" s="671"/>
      <c r="AW16" s="671"/>
      <c r="AX16" s="672"/>
    </row>
    <row r="17" spans="1:50" ht="24.75" customHeight="1" x14ac:dyDescent="0.15">
      <c r="A17" s="139"/>
      <c r="B17" s="140"/>
      <c r="C17" s="140"/>
      <c r="D17" s="140"/>
      <c r="E17" s="140"/>
      <c r="F17" s="141"/>
      <c r="G17" s="742"/>
      <c r="H17" s="743"/>
      <c r="I17" s="570" t="s">
        <v>50</v>
      </c>
      <c r="J17" s="624"/>
      <c r="K17" s="624"/>
      <c r="L17" s="624"/>
      <c r="M17" s="624"/>
      <c r="N17" s="624"/>
      <c r="O17" s="625"/>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44"/>
      <c r="H18" s="745"/>
      <c r="I18" s="732" t="s">
        <v>20</v>
      </c>
      <c r="J18" s="733"/>
      <c r="K18" s="733"/>
      <c r="L18" s="733"/>
      <c r="M18" s="733"/>
      <c r="N18" s="733"/>
      <c r="O18" s="734"/>
      <c r="P18" s="103">
        <f>SUM(P13:V17)</f>
        <v>7</v>
      </c>
      <c r="Q18" s="104"/>
      <c r="R18" s="104"/>
      <c r="S18" s="104"/>
      <c r="T18" s="104"/>
      <c r="U18" s="104"/>
      <c r="V18" s="105"/>
      <c r="W18" s="103">
        <f>SUM(W13:AC17)</f>
        <v>7</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32"/>
    </row>
    <row r="19" spans="1:50" ht="24.75" customHeight="1" x14ac:dyDescent="0.15">
      <c r="A19" s="139"/>
      <c r="B19" s="140"/>
      <c r="C19" s="140"/>
      <c r="D19" s="140"/>
      <c r="E19" s="140"/>
      <c r="F19" s="141"/>
      <c r="G19" s="530" t="s">
        <v>9</v>
      </c>
      <c r="H19" s="531"/>
      <c r="I19" s="531"/>
      <c r="J19" s="531"/>
      <c r="K19" s="531"/>
      <c r="L19" s="531"/>
      <c r="M19" s="531"/>
      <c r="N19" s="531"/>
      <c r="O19" s="531"/>
      <c r="P19" s="97">
        <v>7</v>
      </c>
      <c r="Q19" s="98"/>
      <c r="R19" s="98"/>
      <c r="S19" s="98"/>
      <c r="T19" s="98"/>
      <c r="U19" s="98"/>
      <c r="V19" s="99"/>
      <c r="W19" s="97">
        <v>7</v>
      </c>
      <c r="X19" s="98"/>
      <c r="Y19" s="98"/>
      <c r="Z19" s="98"/>
      <c r="AA19" s="98"/>
      <c r="AB19" s="98"/>
      <c r="AC19" s="99"/>
      <c r="AD19" s="97">
        <v>5</v>
      </c>
      <c r="AE19" s="98"/>
      <c r="AF19" s="98"/>
      <c r="AG19" s="98"/>
      <c r="AH19" s="98"/>
      <c r="AI19" s="98"/>
      <c r="AJ19" s="99"/>
      <c r="AK19" s="481"/>
      <c r="AL19" s="481"/>
      <c r="AM19" s="481"/>
      <c r="AN19" s="481"/>
      <c r="AO19" s="481"/>
      <c r="AP19" s="481"/>
      <c r="AQ19" s="481"/>
      <c r="AR19" s="481"/>
      <c r="AS19" s="481"/>
      <c r="AT19" s="481"/>
      <c r="AU19" s="481"/>
      <c r="AV19" s="481"/>
      <c r="AW19" s="481"/>
      <c r="AX19" s="533"/>
    </row>
    <row r="20" spans="1:50" ht="24.75" customHeight="1" x14ac:dyDescent="0.15">
      <c r="A20" s="139"/>
      <c r="B20" s="140"/>
      <c r="C20" s="140"/>
      <c r="D20" s="140"/>
      <c r="E20" s="140"/>
      <c r="F20" s="141"/>
      <c r="G20" s="530" t="s">
        <v>10</v>
      </c>
      <c r="H20" s="531"/>
      <c r="I20" s="531"/>
      <c r="J20" s="531"/>
      <c r="K20" s="531"/>
      <c r="L20" s="531"/>
      <c r="M20" s="531"/>
      <c r="N20" s="531"/>
      <c r="O20" s="531"/>
      <c r="P20" s="534">
        <f>IF(P18=0, "-", SUM(P19)/P18)</f>
        <v>1</v>
      </c>
      <c r="Q20" s="534"/>
      <c r="R20" s="534"/>
      <c r="S20" s="534"/>
      <c r="T20" s="534"/>
      <c r="U20" s="534"/>
      <c r="V20" s="534"/>
      <c r="W20" s="534">
        <f t="shared" ref="W20" si="0">IF(W18=0, "-", SUM(W19)/W18)</f>
        <v>1</v>
      </c>
      <c r="X20" s="534"/>
      <c r="Y20" s="534"/>
      <c r="Z20" s="534"/>
      <c r="AA20" s="534"/>
      <c r="AB20" s="534"/>
      <c r="AC20" s="534"/>
      <c r="AD20" s="534">
        <f t="shared" ref="AD20" si="1">IF(AD18=0, "-", SUM(AD19)/AD18)</f>
        <v>0.7142857142857143</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42"/>
      <c r="B21" s="143"/>
      <c r="C21" s="143"/>
      <c r="D21" s="143"/>
      <c r="E21" s="143"/>
      <c r="F21" s="144"/>
      <c r="G21" s="932" t="s">
        <v>497</v>
      </c>
      <c r="H21" s="933"/>
      <c r="I21" s="933"/>
      <c r="J21" s="933"/>
      <c r="K21" s="933"/>
      <c r="L21" s="933"/>
      <c r="M21" s="933"/>
      <c r="N21" s="933"/>
      <c r="O21" s="933"/>
      <c r="P21" s="534">
        <f>IF(P19=0, "-", SUM(P19)/SUM(P13,P14))</f>
        <v>1</v>
      </c>
      <c r="Q21" s="534"/>
      <c r="R21" s="534"/>
      <c r="S21" s="534"/>
      <c r="T21" s="534"/>
      <c r="U21" s="534"/>
      <c r="V21" s="534"/>
      <c r="W21" s="534">
        <f t="shared" ref="W21" si="2">IF(W19=0, "-", SUM(W19)/SUM(W13,W14))</f>
        <v>1</v>
      </c>
      <c r="X21" s="534"/>
      <c r="Y21" s="534"/>
      <c r="Z21" s="534"/>
      <c r="AA21" s="534"/>
      <c r="AB21" s="534"/>
      <c r="AC21" s="534"/>
      <c r="AD21" s="534">
        <f t="shared" ref="AD21" si="3">IF(AD19=0, "-", SUM(AD19)/SUM(AD13,AD14))</f>
        <v>0.7142857142857143</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92" t="s">
        <v>539</v>
      </c>
      <c r="B22" s="193"/>
      <c r="C22" s="193"/>
      <c r="D22" s="193"/>
      <c r="E22" s="193"/>
      <c r="F22" s="194"/>
      <c r="G22" s="180" t="s">
        <v>474</v>
      </c>
      <c r="H22" s="181"/>
      <c r="I22" s="181"/>
      <c r="J22" s="181"/>
      <c r="K22" s="181"/>
      <c r="L22" s="181"/>
      <c r="M22" s="181"/>
      <c r="N22" s="181"/>
      <c r="O22" s="182"/>
      <c r="P22" s="201" t="s">
        <v>537</v>
      </c>
      <c r="Q22" s="181"/>
      <c r="R22" s="181"/>
      <c r="S22" s="181"/>
      <c r="T22" s="181"/>
      <c r="U22" s="181"/>
      <c r="V22" s="182"/>
      <c r="W22" s="201" t="s">
        <v>538</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561</v>
      </c>
      <c r="H23" s="184"/>
      <c r="I23" s="184"/>
      <c r="J23" s="184"/>
      <c r="K23" s="184"/>
      <c r="L23" s="184"/>
      <c r="M23" s="184"/>
      <c r="N23" s="184"/>
      <c r="O23" s="185"/>
      <c r="P23" s="94">
        <v>6</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562</v>
      </c>
      <c r="H24" s="184"/>
      <c r="I24" s="184"/>
      <c r="J24" s="184"/>
      <c r="K24" s="184"/>
      <c r="L24" s="184"/>
      <c r="M24" s="184"/>
      <c r="N24" s="184"/>
      <c r="O24" s="185"/>
      <c r="P24" s="97">
        <v>0.5</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563</v>
      </c>
      <c r="H25" s="184"/>
      <c r="I25" s="184"/>
      <c r="J25" s="184"/>
      <c r="K25" s="184"/>
      <c r="L25" s="184"/>
      <c r="M25" s="184"/>
      <c r="N25" s="184"/>
      <c r="O25" s="185"/>
      <c r="P25" s="97">
        <v>0.3</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564</v>
      </c>
      <c r="H26" s="184"/>
      <c r="I26" s="184"/>
      <c r="J26" s="184"/>
      <c r="K26" s="184"/>
      <c r="L26" s="184"/>
      <c r="M26" s="184"/>
      <c r="N26" s="184"/>
      <c r="O26" s="185"/>
      <c r="P26" s="97">
        <v>0</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97"/>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3">
        <f>P29-SUM(P23:P27)</f>
        <v>0.20000000000000018</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f>AK13</f>
        <v>7</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4" t="s">
        <v>491</v>
      </c>
      <c r="B30" s="505"/>
      <c r="C30" s="505"/>
      <c r="D30" s="505"/>
      <c r="E30" s="505"/>
      <c r="F30" s="506"/>
      <c r="G30" s="642" t="s">
        <v>265</v>
      </c>
      <c r="H30" s="385"/>
      <c r="I30" s="385"/>
      <c r="J30" s="385"/>
      <c r="K30" s="385"/>
      <c r="L30" s="385"/>
      <c r="M30" s="385"/>
      <c r="N30" s="385"/>
      <c r="O30" s="574"/>
      <c r="P30" s="573" t="s">
        <v>59</v>
      </c>
      <c r="Q30" s="385"/>
      <c r="R30" s="385"/>
      <c r="S30" s="385"/>
      <c r="T30" s="385"/>
      <c r="U30" s="385"/>
      <c r="V30" s="385"/>
      <c r="W30" s="385"/>
      <c r="X30" s="574"/>
      <c r="Y30" s="460"/>
      <c r="Z30" s="461"/>
      <c r="AA30" s="462"/>
      <c r="AB30" s="381" t="s">
        <v>11</v>
      </c>
      <c r="AC30" s="382"/>
      <c r="AD30" s="383"/>
      <c r="AE30" s="381" t="s">
        <v>357</v>
      </c>
      <c r="AF30" s="382"/>
      <c r="AG30" s="382"/>
      <c r="AH30" s="383"/>
      <c r="AI30" s="381" t="s">
        <v>363</v>
      </c>
      <c r="AJ30" s="382"/>
      <c r="AK30" s="382"/>
      <c r="AL30" s="383"/>
      <c r="AM30" s="384" t="s">
        <v>472</v>
      </c>
      <c r="AN30" s="384"/>
      <c r="AO30" s="384"/>
      <c r="AP30" s="381"/>
      <c r="AQ30" s="633" t="s">
        <v>355</v>
      </c>
      <c r="AR30" s="634"/>
      <c r="AS30" s="634"/>
      <c r="AT30" s="635"/>
      <c r="AU30" s="385" t="s">
        <v>253</v>
      </c>
      <c r="AV30" s="385"/>
      <c r="AW30" s="385"/>
      <c r="AX30" s="386"/>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27"/>
      <c r="AC31" s="328"/>
      <c r="AD31" s="329"/>
      <c r="AE31" s="327"/>
      <c r="AF31" s="328"/>
      <c r="AG31" s="328"/>
      <c r="AH31" s="329"/>
      <c r="AI31" s="327"/>
      <c r="AJ31" s="328"/>
      <c r="AK31" s="328"/>
      <c r="AL31" s="329"/>
      <c r="AM31" s="371"/>
      <c r="AN31" s="371"/>
      <c r="AO31" s="371"/>
      <c r="AP31" s="327"/>
      <c r="AQ31" s="212" t="s">
        <v>560</v>
      </c>
      <c r="AR31" s="133"/>
      <c r="AS31" s="134" t="s">
        <v>356</v>
      </c>
      <c r="AT31" s="169"/>
      <c r="AU31" s="266">
        <v>35</v>
      </c>
      <c r="AV31" s="266"/>
      <c r="AW31" s="374" t="s">
        <v>300</v>
      </c>
      <c r="AX31" s="375"/>
    </row>
    <row r="32" spans="1:50" ht="23.25" customHeight="1" x14ac:dyDescent="0.15">
      <c r="A32" s="510"/>
      <c r="B32" s="508"/>
      <c r="C32" s="508"/>
      <c r="D32" s="508"/>
      <c r="E32" s="508"/>
      <c r="F32" s="509"/>
      <c r="G32" s="535" t="s">
        <v>609</v>
      </c>
      <c r="H32" s="536"/>
      <c r="I32" s="536"/>
      <c r="J32" s="536"/>
      <c r="K32" s="536"/>
      <c r="L32" s="536"/>
      <c r="M32" s="536"/>
      <c r="N32" s="536"/>
      <c r="O32" s="537"/>
      <c r="P32" s="158" t="s">
        <v>610</v>
      </c>
      <c r="Q32" s="158"/>
      <c r="R32" s="158"/>
      <c r="S32" s="158"/>
      <c r="T32" s="158"/>
      <c r="U32" s="158"/>
      <c r="V32" s="158"/>
      <c r="W32" s="158"/>
      <c r="X32" s="226"/>
      <c r="Y32" s="333" t="s">
        <v>12</v>
      </c>
      <c r="Z32" s="544"/>
      <c r="AA32" s="545"/>
      <c r="AB32" s="546" t="s">
        <v>565</v>
      </c>
      <c r="AC32" s="546"/>
      <c r="AD32" s="546"/>
      <c r="AE32" s="359">
        <v>5</v>
      </c>
      <c r="AF32" s="360"/>
      <c r="AG32" s="360"/>
      <c r="AH32" s="360"/>
      <c r="AI32" s="359">
        <v>1</v>
      </c>
      <c r="AJ32" s="360"/>
      <c r="AK32" s="360"/>
      <c r="AL32" s="360"/>
      <c r="AM32" s="359">
        <v>0</v>
      </c>
      <c r="AN32" s="360"/>
      <c r="AO32" s="360"/>
      <c r="AP32" s="360"/>
      <c r="AQ32" s="100" t="s">
        <v>560</v>
      </c>
      <c r="AR32" s="101"/>
      <c r="AS32" s="101"/>
      <c r="AT32" s="102"/>
      <c r="AU32" s="360"/>
      <c r="AV32" s="360"/>
      <c r="AW32" s="360"/>
      <c r="AX32" s="362"/>
    </row>
    <row r="33" spans="1:50" ht="23.25" customHeight="1" x14ac:dyDescent="0.15">
      <c r="A33" s="511"/>
      <c r="B33" s="512"/>
      <c r="C33" s="512"/>
      <c r="D33" s="512"/>
      <c r="E33" s="512"/>
      <c r="F33" s="513"/>
      <c r="G33" s="538"/>
      <c r="H33" s="539"/>
      <c r="I33" s="539"/>
      <c r="J33" s="539"/>
      <c r="K33" s="539"/>
      <c r="L33" s="539"/>
      <c r="M33" s="539"/>
      <c r="N33" s="539"/>
      <c r="O33" s="540"/>
      <c r="P33" s="228"/>
      <c r="Q33" s="228"/>
      <c r="R33" s="228"/>
      <c r="S33" s="228"/>
      <c r="T33" s="228"/>
      <c r="U33" s="228"/>
      <c r="V33" s="228"/>
      <c r="W33" s="228"/>
      <c r="X33" s="229"/>
      <c r="Y33" s="298" t="s">
        <v>54</v>
      </c>
      <c r="Z33" s="293"/>
      <c r="AA33" s="294"/>
      <c r="AB33" s="517" t="s">
        <v>565</v>
      </c>
      <c r="AC33" s="517"/>
      <c r="AD33" s="517"/>
      <c r="AE33" s="359">
        <v>0</v>
      </c>
      <c r="AF33" s="360"/>
      <c r="AG33" s="360"/>
      <c r="AH33" s="360"/>
      <c r="AI33" s="359">
        <v>0</v>
      </c>
      <c r="AJ33" s="360"/>
      <c r="AK33" s="360"/>
      <c r="AL33" s="360"/>
      <c r="AM33" s="359">
        <v>0</v>
      </c>
      <c r="AN33" s="360"/>
      <c r="AO33" s="360"/>
      <c r="AP33" s="360"/>
      <c r="AQ33" s="100" t="s">
        <v>560</v>
      </c>
      <c r="AR33" s="101"/>
      <c r="AS33" s="101"/>
      <c r="AT33" s="102"/>
      <c r="AU33" s="360">
        <v>0</v>
      </c>
      <c r="AV33" s="360"/>
      <c r="AW33" s="360"/>
      <c r="AX33" s="362"/>
    </row>
    <row r="34" spans="1:50" ht="62.25" customHeight="1" x14ac:dyDescent="0.15">
      <c r="A34" s="510"/>
      <c r="B34" s="508"/>
      <c r="C34" s="508"/>
      <c r="D34" s="508"/>
      <c r="E34" s="508"/>
      <c r="F34" s="509"/>
      <c r="G34" s="541"/>
      <c r="H34" s="542"/>
      <c r="I34" s="542"/>
      <c r="J34" s="542"/>
      <c r="K34" s="542"/>
      <c r="L34" s="542"/>
      <c r="M34" s="542"/>
      <c r="N34" s="542"/>
      <c r="O34" s="543"/>
      <c r="P34" s="161"/>
      <c r="Q34" s="161"/>
      <c r="R34" s="161"/>
      <c r="S34" s="161"/>
      <c r="T34" s="161"/>
      <c r="U34" s="161"/>
      <c r="V34" s="161"/>
      <c r="W34" s="161"/>
      <c r="X34" s="231"/>
      <c r="Y34" s="298" t="s">
        <v>13</v>
      </c>
      <c r="Z34" s="293"/>
      <c r="AA34" s="294"/>
      <c r="AB34" s="492" t="s">
        <v>301</v>
      </c>
      <c r="AC34" s="492"/>
      <c r="AD34" s="492"/>
      <c r="AE34" s="359" t="s">
        <v>560</v>
      </c>
      <c r="AF34" s="360"/>
      <c r="AG34" s="360"/>
      <c r="AH34" s="360"/>
      <c r="AI34" s="359" t="s">
        <v>560</v>
      </c>
      <c r="AJ34" s="360"/>
      <c r="AK34" s="360"/>
      <c r="AL34" s="360"/>
      <c r="AM34" s="359" t="s">
        <v>604</v>
      </c>
      <c r="AN34" s="360"/>
      <c r="AO34" s="360"/>
      <c r="AP34" s="360"/>
      <c r="AQ34" s="100" t="s">
        <v>560</v>
      </c>
      <c r="AR34" s="101"/>
      <c r="AS34" s="101"/>
      <c r="AT34" s="102"/>
      <c r="AU34" s="360"/>
      <c r="AV34" s="360"/>
      <c r="AW34" s="360"/>
      <c r="AX34" s="362"/>
    </row>
    <row r="35" spans="1:50" ht="23.25" customHeight="1" x14ac:dyDescent="0.15">
      <c r="A35" s="903" t="s">
        <v>527</v>
      </c>
      <c r="B35" s="904"/>
      <c r="C35" s="904"/>
      <c r="D35" s="904"/>
      <c r="E35" s="904"/>
      <c r="F35" s="905"/>
      <c r="G35" s="909" t="s">
        <v>613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36" t="s">
        <v>491</v>
      </c>
      <c r="B37" s="637"/>
      <c r="C37" s="637"/>
      <c r="D37" s="637"/>
      <c r="E37" s="637"/>
      <c r="F37" s="638"/>
      <c r="G37" s="560" t="s">
        <v>265</v>
      </c>
      <c r="H37" s="376"/>
      <c r="I37" s="376"/>
      <c r="J37" s="376"/>
      <c r="K37" s="376"/>
      <c r="L37" s="376"/>
      <c r="M37" s="376"/>
      <c r="N37" s="376"/>
      <c r="O37" s="561"/>
      <c r="P37" s="626" t="s">
        <v>59</v>
      </c>
      <c r="Q37" s="376"/>
      <c r="R37" s="376"/>
      <c r="S37" s="376"/>
      <c r="T37" s="376"/>
      <c r="U37" s="376"/>
      <c r="V37" s="376"/>
      <c r="W37" s="376"/>
      <c r="X37" s="561"/>
      <c r="Y37" s="627"/>
      <c r="Z37" s="628"/>
      <c r="AA37" s="629"/>
      <c r="AB37" s="363" t="s">
        <v>11</v>
      </c>
      <c r="AC37" s="364"/>
      <c r="AD37" s="365"/>
      <c r="AE37" s="363" t="s">
        <v>357</v>
      </c>
      <c r="AF37" s="364"/>
      <c r="AG37" s="364"/>
      <c r="AH37" s="365"/>
      <c r="AI37" s="363" t="s">
        <v>363</v>
      </c>
      <c r="AJ37" s="364"/>
      <c r="AK37" s="364"/>
      <c r="AL37" s="365"/>
      <c r="AM37" s="370" t="s">
        <v>472</v>
      </c>
      <c r="AN37" s="370"/>
      <c r="AO37" s="370"/>
      <c r="AP37" s="363"/>
      <c r="AQ37" s="262" t="s">
        <v>355</v>
      </c>
      <c r="AR37" s="263"/>
      <c r="AS37" s="263"/>
      <c r="AT37" s="264"/>
      <c r="AU37" s="376" t="s">
        <v>253</v>
      </c>
      <c r="AV37" s="376"/>
      <c r="AW37" s="376"/>
      <c r="AX37" s="377"/>
    </row>
    <row r="38" spans="1:50"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27"/>
      <c r="AC38" s="328"/>
      <c r="AD38" s="329"/>
      <c r="AE38" s="327"/>
      <c r="AF38" s="328"/>
      <c r="AG38" s="328"/>
      <c r="AH38" s="329"/>
      <c r="AI38" s="327"/>
      <c r="AJ38" s="328"/>
      <c r="AK38" s="328"/>
      <c r="AL38" s="329"/>
      <c r="AM38" s="371"/>
      <c r="AN38" s="371"/>
      <c r="AO38" s="371"/>
      <c r="AP38" s="327"/>
      <c r="AQ38" s="212"/>
      <c r="AR38" s="133"/>
      <c r="AS38" s="134" t="s">
        <v>356</v>
      </c>
      <c r="AT38" s="169"/>
      <c r="AU38" s="266"/>
      <c r="AV38" s="266"/>
      <c r="AW38" s="374" t="s">
        <v>300</v>
      </c>
      <c r="AX38" s="375"/>
    </row>
    <row r="39" spans="1:50" ht="23.25" hidden="1" customHeight="1" x14ac:dyDescent="0.15">
      <c r="A39" s="510"/>
      <c r="B39" s="508"/>
      <c r="C39" s="508"/>
      <c r="D39" s="508"/>
      <c r="E39" s="508"/>
      <c r="F39" s="509"/>
      <c r="G39" s="535"/>
      <c r="H39" s="536"/>
      <c r="I39" s="536"/>
      <c r="J39" s="536"/>
      <c r="K39" s="536"/>
      <c r="L39" s="536"/>
      <c r="M39" s="536"/>
      <c r="N39" s="536"/>
      <c r="O39" s="537"/>
      <c r="P39" s="158"/>
      <c r="Q39" s="158"/>
      <c r="R39" s="158"/>
      <c r="S39" s="158"/>
      <c r="T39" s="158"/>
      <c r="U39" s="158"/>
      <c r="V39" s="158"/>
      <c r="W39" s="158"/>
      <c r="X39" s="226"/>
      <c r="Y39" s="333" t="s">
        <v>12</v>
      </c>
      <c r="Z39" s="544"/>
      <c r="AA39" s="545"/>
      <c r="AB39" s="546"/>
      <c r="AC39" s="546"/>
      <c r="AD39" s="546"/>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3.25" hidden="1" customHeight="1" x14ac:dyDescent="0.15">
      <c r="A40" s="511"/>
      <c r="B40" s="512"/>
      <c r="C40" s="512"/>
      <c r="D40" s="512"/>
      <c r="E40" s="512"/>
      <c r="F40" s="513"/>
      <c r="G40" s="538"/>
      <c r="H40" s="539"/>
      <c r="I40" s="539"/>
      <c r="J40" s="539"/>
      <c r="K40" s="539"/>
      <c r="L40" s="539"/>
      <c r="M40" s="539"/>
      <c r="N40" s="539"/>
      <c r="O40" s="540"/>
      <c r="P40" s="228"/>
      <c r="Q40" s="228"/>
      <c r="R40" s="228"/>
      <c r="S40" s="228"/>
      <c r="T40" s="228"/>
      <c r="U40" s="228"/>
      <c r="V40" s="228"/>
      <c r="W40" s="228"/>
      <c r="X40" s="229"/>
      <c r="Y40" s="298" t="s">
        <v>54</v>
      </c>
      <c r="Z40" s="293"/>
      <c r="AA40" s="294"/>
      <c r="AB40" s="517"/>
      <c r="AC40" s="517"/>
      <c r="AD40" s="517"/>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3.25" hidden="1" customHeight="1" x14ac:dyDescent="0.15">
      <c r="A41" s="639"/>
      <c r="B41" s="640"/>
      <c r="C41" s="640"/>
      <c r="D41" s="640"/>
      <c r="E41" s="640"/>
      <c r="F41" s="641"/>
      <c r="G41" s="541"/>
      <c r="H41" s="542"/>
      <c r="I41" s="542"/>
      <c r="J41" s="542"/>
      <c r="K41" s="542"/>
      <c r="L41" s="542"/>
      <c r="M41" s="542"/>
      <c r="N41" s="542"/>
      <c r="O41" s="543"/>
      <c r="P41" s="161"/>
      <c r="Q41" s="161"/>
      <c r="R41" s="161"/>
      <c r="S41" s="161"/>
      <c r="T41" s="161"/>
      <c r="U41" s="161"/>
      <c r="V41" s="161"/>
      <c r="W41" s="161"/>
      <c r="X41" s="231"/>
      <c r="Y41" s="298" t="s">
        <v>13</v>
      </c>
      <c r="Z41" s="293"/>
      <c r="AA41" s="294"/>
      <c r="AB41" s="492" t="s">
        <v>301</v>
      </c>
      <c r="AC41" s="492"/>
      <c r="AD41" s="492"/>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36" t="s">
        <v>491</v>
      </c>
      <c r="B44" s="637"/>
      <c r="C44" s="637"/>
      <c r="D44" s="637"/>
      <c r="E44" s="637"/>
      <c r="F44" s="638"/>
      <c r="G44" s="560" t="s">
        <v>265</v>
      </c>
      <c r="H44" s="376"/>
      <c r="I44" s="376"/>
      <c r="J44" s="376"/>
      <c r="K44" s="376"/>
      <c r="L44" s="376"/>
      <c r="M44" s="376"/>
      <c r="N44" s="376"/>
      <c r="O44" s="561"/>
      <c r="P44" s="626" t="s">
        <v>59</v>
      </c>
      <c r="Q44" s="376"/>
      <c r="R44" s="376"/>
      <c r="S44" s="376"/>
      <c r="T44" s="376"/>
      <c r="U44" s="376"/>
      <c r="V44" s="376"/>
      <c r="W44" s="376"/>
      <c r="X44" s="561"/>
      <c r="Y44" s="627"/>
      <c r="Z44" s="628"/>
      <c r="AA44" s="629"/>
      <c r="AB44" s="363" t="s">
        <v>11</v>
      </c>
      <c r="AC44" s="364"/>
      <c r="AD44" s="365"/>
      <c r="AE44" s="363" t="s">
        <v>357</v>
      </c>
      <c r="AF44" s="364"/>
      <c r="AG44" s="364"/>
      <c r="AH44" s="365"/>
      <c r="AI44" s="363" t="s">
        <v>363</v>
      </c>
      <c r="AJ44" s="364"/>
      <c r="AK44" s="364"/>
      <c r="AL44" s="365"/>
      <c r="AM44" s="370" t="s">
        <v>472</v>
      </c>
      <c r="AN44" s="370"/>
      <c r="AO44" s="370"/>
      <c r="AP44" s="363"/>
      <c r="AQ44" s="262" t="s">
        <v>355</v>
      </c>
      <c r="AR44" s="263"/>
      <c r="AS44" s="263"/>
      <c r="AT44" s="264"/>
      <c r="AU44" s="376" t="s">
        <v>253</v>
      </c>
      <c r="AV44" s="376"/>
      <c r="AW44" s="376"/>
      <c r="AX44" s="377"/>
    </row>
    <row r="45" spans="1:50"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27"/>
      <c r="AC45" s="328"/>
      <c r="AD45" s="329"/>
      <c r="AE45" s="327"/>
      <c r="AF45" s="328"/>
      <c r="AG45" s="328"/>
      <c r="AH45" s="329"/>
      <c r="AI45" s="327"/>
      <c r="AJ45" s="328"/>
      <c r="AK45" s="328"/>
      <c r="AL45" s="329"/>
      <c r="AM45" s="371"/>
      <c r="AN45" s="371"/>
      <c r="AO45" s="371"/>
      <c r="AP45" s="327"/>
      <c r="AQ45" s="212"/>
      <c r="AR45" s="133"/>
      <c r="AS45" s="134" t="s">
        <v>356</v>
      </c>
      <c r="AT45" s="169"/>
      <c r="AU45" s="266"/>
      <c r="AV45" s="266"/>
      <c r="AW45" s="374" t="s">
        <v>300</v>
      </c>
      <c r="AX45" s="375"/>
    </row>
    <row r="46" spans="1:50" ht="23.25" hidden="1" customHeight="1" x14ac:dyDescent="0.15">
      <c r="A46" s="510"/>
      <c r="B46" s="508"/>
      <c r="C46" s="508"/>
      <c r="D46" s="508"/>
      <c r="E46" s="508"/>
      <c r="F46" s="509"/>
      <c r="G46" s="535"/>
      <c r="H46" s="536"/>
      <c r="I46" s="536"/>
      <c r="J46" s="536"/>
      <c r="K46" s="536"/>
      <c r="L46" s="536"/>
      <c r="M46" s="536"/>
      <c r="N46" s="536"/>
      <c r="O46" s="537"/>
      <c r="P46" s="158"/>
      <c r="Q46" s="158"/>
      <c r="R46" s="158"/>
      <c r="S46" s="158"/>
      <c r="T46" s="158"/>
      <c r="U46" s="158"/>
      <c r="V46" s="158"/>
      <c r="W46" s="158"/>
      <c r="X46" s="226"/>
      <c r="Y46" s="333" t="s">
        <v>12</v>
      </c>
      <c r="Z46" s="544"/>
      <c r="AA46" s="545"/>
      <c r="AB46" s="546"/>
      <c r="AC46" s="546"/>
      <c r="AD46" s="546"/>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3.25" hidden="1" customHeight="1" x14ac:dyDescent="0.15">
      <c r="A47" s="511"/>
      <c r="B47" s="512"/>
      <c r="C47" s="512"/>
      <c r="D47" s="512"/>
      <c r="E47" s="512"/>
      <c r="F47" s="513"/>
      <c r="G47" s="538"/>
      <c r="H47" s="539"/>
      <c r="I47" s="539"/>
      <c r="J47" s="539"/>
      <c r="K47" s="539"/>
      <c r="L47" s="539"/>
      <c r="M47" s="539"/>
      <c r="N47" s="539"/>
      <c r="O47" s="540"/>
      <c r="P47" s="228"/>
      <c r="Q47" s="228"/>
      <c r="R47" s="228"/>
      <c r="S47" s="228"/>
      <c r="T47" s="228"/>
      <c r="U47" s="228"/>
      <c r="V47" s="228"/>
      <c r="W47" s="228"/>
      <c r="X47" s="229"/>
      <c r="Y47" s="298" t="s">
        <v>54</v>
      </c>
      <c r="Z47" s="293"/>
      <c r="AA47" s="294"/>
      <c r="AB47" s="517"/>
      <c r="AC47" s="517"/>
      <c r="AD47" s="517"/>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3.25" hidden="1" customHeight="1" x14ac:dyDescent="0.15">
      <c r="A48" s="639"/>
      <c r="B48" s="640"/>
      <c r="C48" s="640"/>
      <c r="D48" s="640"/>
      <c r="E48" s="640"/>
      <c r="F48" s="641"/>
      <c r="G48" s="541"/>
      <c r="H48" s="542"/>
      <c r="I48" s="542"/>
      <c r="J48" s="542"/>
      <c r="K48" s="542"/>
      <c r="L48" s="542"/>
      <c r="M48" s="542"/>
      <c r="N48" s="542"/>
      <c r="O48" s="543"/>
      <c r="P48" s="161"/>
      <c r="Q48" s="161"/>
      <c r="R48" s="161"/>
      <c r="S48" s="161"/>
      <c r="T48" s="161"/>
      <c r="U48" s="161"/>
      <c r="V48" s="161"/>
      <c r="W48" s="161"/>
      <c r="X48" s="231"/>
      <c r="Y48" s="298" t="s">
        <v>13</v>
      </c>
      <c r="Z48" s="293"/>
      <c r="AA48" s="294"/>
      <c r="AB48" s="492" t="s">
        <v>301</v>
      </c>
      <c r="AC48" s="492"/>
      <c r="AD48" s="492"/>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07" t="s">
        <v>491</v>
      </c>
      <c r="B51" s="508"/>
      <c r="C51" s="508"/>
      <c r="D51" s="508"/>
      <c r="E51" s="508"/>
      <c r="F51" s="509"/>
      <c r="G51" s="560" t="s">
        <v>265</v>
      </c>
      <c r="H51" s="376"/>
      <c r="I51" s="376"/>
      <c r="J51" s="376"/>
      <c r="K51" s="376"/>
      <c r="L51" s="376"/>
      <c r="M51" s="376"/>
      <c r="N51" s="376"/>
      <c r="O51" s="561"/>
      <c r="P51" s="626" t="s">
        <v>59</v>
      </c>
      <c r="Q51" s="376"/>
      <c r="R51" s="376"/>
      <c r="S51" s="376"/>
      <c r="T51" s="376"/>
      <c r="U51" s="376"/>
      <c r="V51" s="376"/>
      <c r="W51" s="376"/>
      <c r="X51" s="561"/>
      <c r="Y51" s="627"/>
      <c r="Z51" s="628"/>
      <c r="AA51" s="629"/>
      <c r="AB51" s="363" t="s">
        <v>11</v>
      </c>
      <c r="AC51" s="364"/>
      <c r="AD51" s="365"/>
      <c r="AE51" s="363" t="s">
        <v>357</v>
      </c>
      <c r="AF51" s="364"/>
      <c r="AG51" s="364"/>
      <c r="AH51" s="365"/>
      <c r="AI51" s="363" t="s">
        <v>363</v>
      </c>
      <c r="AJ51" s="364"/>
      <c r="AK51" s="364"/>
      <c r="AL51" s="365"/>
      <c r="AM51" s="370" t="s">
        <v>472</v>
      </c>
      <c r="AN51" s="370"/>
      <c r="AO51" s="370"/>
      <c r="AP51" s="363"/>
      <c r="AQ51" s="262" t="s">
        <v>355</v>
      </c>
      <c r="AR51" s="263"/>
      <c r="AS51" s="263"/>
      <c r="AT51" s="264"/>
      <c r="AU51" s="372" t="s">
        <v>253</v>
      </c>
      <c r="AV51" s="372"/>
      <c r="AW51" s="372"/>
      <c r="AX51" s="373"/>
    </row>
    <row r="52" spans="1:50"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27"/>
      <c r="AC52" s="328"/>
      <c r="AD52" s="329"/>
      <c r="AE52" s="327"/>
      <c r="AF52" s="328"/>
      <c r="AG52" s="328"/>
      <c r="AH52" s="329"/>
      <c r="AI52" s="327"/>
      <c r="AJ52" s="328"/>
      <c r="AK52" s="328"/>
      <c r="AL52" s="329"/>
      <c r="AM52" s="371"/>
      <c r="AN52" s="371"/>
      <c r="AO52" s="371"/>
      <c r="AP52" s="327"/>
      <c r="AQ52" s="212"/>
      <c r="AR52" s="133"/>
      <c r="AS52" s="134" t="s">
        <v>356</v>
      </c>
      <c r="AT52" s="169"/>
      <c r="AU52" s="266"/>
      <c r="AV52" s="266"/>
      <c r="AW52" s="374" t="s">
        <v>300</v>
      </c>
      <c r="AX52" s="375"/>
    </row>
    <row r="53" spans="1:50" ht="23.25" hidden="1" customHeight="1" x14ac:dyDescent="0.15">
      <c r="A53" s="510"/>
      <c r="B53" s="508"/>
      <c r="C53" s="508"/>
      <c r="D53" s="508"/>
      <c r="E53" s="508"/>
      <c r="F53" s="509"/>
      <c r="G53" s="535"/>
      <c r="H53" s="536"/>
      <c r="I53" s="536"/>
      <c r="J53" s="536"/>
      <c r="K53" s="536"/>
      <c r="L53" s="536"/>
      <c r="M53" s="536"/>
      <c r="N53" s="536"/>
      <c r="O53" s="537"/>
      <c r="P53" s="158"/>
      <c r="Q53" s="158"/>
      <c r="R53" s="158"/>
      <c r="S53" s="158"/>
      <c r="T53" s="158"/>
      <c r="U53" s="158"/>
      <c r="V53" s="158"/>
      <c r="W53" s="158"/>
      <c r="X53" s="226"/>
      <c r="Y53" s="333" t="s">
        <v>12</v>
      </c>
      <c r="Z53" s="544"/>
      <c r="AA53" s="545"/>
      <c r="AB53" s="546"/>
      <c r="AC53" s="546"/>
      <c r="AD53" s="546"/>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3.25" hidden="1" customHeight="1" x14ac:dyDescent="0.15">
      <c r="A54" s="511"/>
      <c r="B54" s="512"/>
      <c r="C54" s="512"/>
      <c r="D54" s="512"/>
      <c r="E54" s="512"/>
      <c r="F54" s="513"/>
      <c r="G54" s="538"/>
      <c r="H54" s="539"/>
      <c r="I54" s="539"/>
      <c r="J54" s="539"/>
      <c r="K54" s="539"/>
      <c r="L54" s="539"/>
      <c r="M54" s="539"/>
      <c r="N54" s="539"/>
      <c r="O54" s="540"/>
      <c r="P54" s="228"/>
      <c r="Q54" s="228"/>
      <c r="R54" s="228"/>
      <c r="S54" s="228"/>
      <c r="T54" s="228"/>
      <c r="U54" s="228"/>
      <c r="V54" s="228"/>
      <c r="W54" s="228"/>
      <c r="X54" s="229"/>
      <c r="Y54" s="298" t="s">
        <v>54</v>
      </c>
      <c r="Z54" s="293"/>
      <c r="AA54" s="294"/>
      <c r="AB54" s="517"/>
      <c r="AC54" s="517"/>
      <c r="AD54" s="517"/>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3.25" hidden="1" customHeight="1" x14ac:dyDescent="0.15">
      <c r="A55" s="639"/>
      <c r="B55" s="640"/>
      <c r="C55" s="640"/>
      <c r="D55" s="640"/>
      <c r="E55" s="640"/>
      <c r="F55" s="641"/>
      <c r="G55" s="541"/>
      <c r="H55" s="542"/>
      <c r="I55" s="542"/>
      <c r="J55" s="542"/>
      <c r="K55" s="542"/>
      <c r="L55" s="542"/>
      <c r="M55" s="542"/>
      <c r="N55" s="542"/>
      <c r="O55" s="543"/>
      <c r="P55" s="161"/>
      <c r="Q55" s="161"/>
      <c r="R55" s="161"/>
      <c r="S55" s="161"/>
      <c r="T55" s="161"/>
      <c r="U55" s="161"/>
      <c r="V55" s="161"/>
      <c r="W55" s="161"/>
      <c r="X55" s="231"/>
      <c r="Y55" s="298" t="s">
        <v>13</v>
      </c>
      <c r="Z55" s="293"/>
      <c r="AA55" s="294"/>
      <c r="AB55" s="456" t="s">
        <v>14</v>
      </c>
      <c r="AC55" s="456"/>
      <c r="AD55" s="456"/>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07" t="s">
        <v>491</v>
      </c>
      <c r="B58" s="508"/>
      <c r="C58" s="508"/>
      <c r="D58" s="508"/>
      <c r="E58" s="508"/>
      <c r="F58" s="509"/>
      <c r="G58" s="560" t="s">
        <v>265</v>
      </c>
      <c r="H58" s="376"/>
      <c r="I58" s="376"/>
      <c r="J58" s="376"/>
      <c r="K58" s="376"/>
      <c r="L58" s="376"/>
      <c r="M58" s="376"/>
      <c r="N58" s="376"/>
      <c r="O58" s="561"/>
      <c r="P58" s="626" t="s">
        <v>59</v>
      </c>
      <c r="Q58" s="376"/>
      <c r="R58" s="376"/>
      <c r="S58" s="376"/>
      <c r="T58" s="376"/>
      <c r="U58" s="376"/>
      <c r="V58" s="376"/>
      <c r="W58" s="376"/>
      <c r="X58" s="561"/>
      <c r="Y58" s="627"/>
      <c r="Z58" s="628"/>
      <c r="AA58" s="629"/>
      <c r="AB58" s="363" t="s">
        <v>11</v>
      </c>
      <c r="AC58" s="364"/>
      <c r="AD58" s="365"/>
      <c r="AE58" s="363" t="s">
        <v>357</v>
      </c>
      <c r="AF58" s="364"/>
      <c r="AG58" s="364"/>
      <c r="AH58" s="365"/>
      <c r="AI58" s="363" t="s">
        <v>363</v>
      </c>
      <c r="AJ58" s="364"/>
      <c r="AK58" s="364"/>
      <c r="AL58" s="365"/>
      <c r="AM58" s="370" t="s">
        <v>472</v>
      </c>
      <c r="AN58" s="370"/>
      <c r="AO58" s="370"/>
      <c r="AP58" s="363"/>
      <c r="AQ58" s="262" t="s">
        <v>355</v>
      </c>
      <c r="AR58" s="263"/>
      <c r="AS58" s="263"/>
      <c r="AT58" s="264"/>
      <c r="AU58" s="372" t="s">
        <v>253</v>
      </c>
      <c r="AV58" s="372"/>
      <c r="AW58" s="372"/>
      <c r="AX58" s="373"/>
    </row>
    <row r="59" spans="1:50"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27"/>
      <c r="AC59" s="328"/>
      <c r="AD59" s="329"/>
      <c r="AE59" s="327"/>
      <c r="AF59" s="328"/>
      <c r="AG59" s="328"/>
      <c r="AH59" s="329"/>
      <c r="AI59" s="327"/>
      <c r="AJ59" s="328"/>
      <c r="AK59" s="328"/>
      <c r="AL59" s="329"/>
      <c r="AM59" s="371"/>
      <c r="AN59" s="371"/>
      <c r="AO59" s="371"/>
      <c r="AP59" s="327"/>
      <c r="AQ59" s="212"/>
      <c r="AR59" s="133"/>
      <c r="AS59" s="134" t="s">
        <v>356</v>
      </c>
      <c r="AT59" s="169"/>
      <c r="AU59" s="266"/>
      <c r="AV59" s="266"/>
      <c r="AW59" s="374" t="s">
        <v>300</v>
      </c>
      <c r="AX59" s="375"/>
    </row>
    <row r="60" spans="1:50" ht="23.25" hidden="1" customHeight="1" x14ac:dyDescent="0.15">
      <c r="A60" s="510"/>
      <c r="B60" s="508"/>
      <c r="C60" s="508"/>
      <c r="D60" s="508"/>
      <c r="E60" s="508"/>
      <c r="F60" s="509"/>
      <c r="G60" s="535"/>
      <c r="H60" s="536"/>
      <c r="I60" s="536"/>
      <c r="J60" s="536"/>
      <c r="K60" s="536"/>
      <c r="L60" s="536"/>
      <c r="M60" s="536"/>
      <c r="N60" s="536"/>
      <c r="O60" s="537"/>
      <c r="P60" s="158"/>
      <c r="Q60" s="158"/>
      <c r="R60" s="158"/>
      <c r="S60" s="158"/>
      <c r="T60" s="158"/>
      <c r="U60" s="158"/>
      <c r="V60" s="158"/>
      <c r="W60" s="158"/>
      <c r="X60" s="226"/>
      <c r="Y60" s="333" t="s">
        <v>12</v>
      </c>
      <c r="Z60" s="544"/>
      <c r="AA60" s="545"/>
      <c r="AB60" s="546"/>
      <c r="AC60" s="546"/>
      <c r="AD60" s="546"/>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3.25" hidden="1" customHeight="1" x14ac:dyDescent="0.15">
      <c r="A61" s="511"/>
      <c r="B61" s="512"/>
      <c r="C61" s="512"/>
      <c r="D61" s="512"/>
      <c r="E61" s="512"/>
      <c r="F61" s="513"/>
      <c r="G61" s="538"/>
      <c r="H61" s="539"/>
      <c r="I61" s="539"/>
      <c r="J61" s="539"/>
      <c r="K61" s="539"/>
      <c r="L61" s="539"/>
      <c r="M61" s="539"/>
      <c r="N61" s="539"/>
      <c r="O61" s="540"/>
      <c r="P61" s="228"/>
      <c r="Q61" s="228"/>
      <c r="R61" s="228"/>
      <c r="S61" s="228"/>
      <c r="T61" s="228"/>
      <c r="U61" s="228"/>
      <c r="V61" s="228"/>
      <c r="W61" s="228"/>
      <c r="X61" s="229"/>
      <c r="Y61" s="298" t="s">
        <v>54</v>
      </c>
      <c r="Z61" s="293"/>
      <c r="AA61" s="294"/>
      <c r="AB61" s="517"/>
      <c r="AC61" s="517"/>
      <c r="AD61" s="517"/>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3.25" hidden="1" customHeight="1" x14ac:dyDescent="0.15">
      <c r="A62" s="511"/>
      <c r="B62" s="512"/>
      <c r="C62" s="512"/>
      <c r="D62" s="512"/>
      <c r="E62" s="512"/>
      <c r="F62" s="513"/>
      <c r="G62" s="541"/>
      <c r="H62" s="542"/>
      <c r="I62" s="542"/>
      <c r="J62" s="542"/>
      <c r="K62" s="542"/>
      <c r="L62" s="542"/>
      <c r="M62" s="542"/>
      <c r="N62" s="542"/>
      <c r="O62" s="543"/>
      <c r="P62" s="161"/>
      <c r="Q62" s="161"/>
      <c r="R62" s="161"/>
      <c r="S62" s="161"/>
      <c r="T62" s="161"/>
      <c r="U62" s="161"/>
      <c r="V62" s="161"/>
      <c r="W62" s="161"/>
      <c r="X62" s="231"/>
      <c r="Y62" s="298" t="s">
        <v>13</v>
      </c>
      <c r="Z62" s="293"/>
      <c r="AA62" s="294"/>
      <c r="AB62" s="492" t="s">
        <v>14</v>
      </c>
      <c r="AC62" s="492"/>
      <c r="AD62" s="492"/>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3" t="s">
        <v>357</v>
      </c>
      <c r="AF65" s="364"/>
      <c r="AG65" s="364"/>
      <c r="AH65" s="365"/>
      <c r="AI65" s="363" t="s">
        <v>363</v>
      </c>
      <c r="AJ65" s="364"/>
      <c r="AK65" s="364"/>
      <c r="AL65" s="365"/>
      <c r="AM65" s="370" t="s">
        <v>472</v>
      </c>
      <c r="AN65" s="370"/>
      <c r="AO65" s="370"/>
      <c r="AP65" s="363"/>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7"/>
      <c r="AF66" s="328"/>
      <c r="AG66" s="328"/>
      <c r="AH66" s="329"/>
      <c r="AI66" s="327"/>
      <c r="AJ66" s="328"/>
      <c r="AK66" s="328"/>
      <c r="AL66" s="329"/>
      <c r="AM66" s="371"/>
      <c r="AN66" s="371"/>
      <c r="AO66" s="371"/>
      <c r="AP66" s="327"/>
      <c r="AQ66" s="265"/>
      <c r="AR66" s="266"/>
      <c r="AS66" s="871" t="s">
        <v>356</v>
      </c>
      <c r="AT66" s="872"/>
      <c r="AU66" s="266"/>
      <c r="AV66" s="266"/>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59"/>
      <c r="AR69" s="360"/>
      <c r="AS69" s="360"/>
      <c r="AT69" s="361"/>
      <c r="AU69" s="360"/>
      <c r="AV69" s="360"/>
      <c r="AW69" s="360"/>
      <c r="AX69" s="362"/>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3" t="s">
        <v>357</v>
      </c>
      <c r="AF73" s="364"/>
      <c r="AG73" s="364"/>
      <c r="AH73" s="365"/>
      <c r="AI73" s="363" t="s">
        <v>363</v>
      </c>
      <c r="AJ73" s="364"/>
      <c r="AK73" s="364"/>
      <c r="AL73" s="365"/>
      <c r="AM73" s="370" t="s">
        <v>472</v>
      </c>
      <c r="AN73" s="370"/>
      <c r="AO73" s="370"/>
      <c r="AP73" s="363"/>
      <c r="AQ73" s="173" t="s">
        <v>355</v>
      </c>
      <c r="AR73" s="166"/>
      <c r="AS73" s="166"/>
      <c r="AT73" s="167"/>
      <c r="AU73" s="268"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7"/>
      <c r="AF74" s="328"/>
      <c r="AG74" s="328"/>
      <c r="AH74" s="329"/>
      <c r="AI74" s="327"/>
      <c r="AJ74" s="328"/>
      <c r="AK74" s="328"/>
      <c r="AL74" s="329"/>
      <c r="AM74" s="371"/>
      <c r="AN74" s="371"/>
      <c r="AO74" s="371"/>
      <c r="AP74" s="327"/>
      <c r="AQ74" s="212"/>
      <c r="AR74" s="133"/>
      <c r="AS74" s="134" t="s">
        <v>356</v>
      </c>
      <c r="AT74" s="169"/>
      <c r="AU74" s="212"/>
      <c r="AV74" s="133"/>
      <c r="AW74" s="134" t="s">
        <v>300</v>
      </c>
      <c r="AX74" s="135"/>
    </row>
    <row r="75" spans="1:50" ht="23.25" hidden="1" customHeight="1" x14ac:dyDescent="0.15">
      <c r="A75" s="846"/>
      <c r="B75" s="847"/>
      <c r="C75" s="847"/>
      <c r="D75" s="847"/>
      <c r="E75" s="847"/>
      <c r="F75" s="848"/>
      <c r="G75" s="781"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0"/>
      <c r="AV75" s="360"/>
      <c r="AW75" s="360"/>
      <c r="AX75" s="362"/>
    </row>
    <row r="76" spans="1:50" ht="23.25" hidden="1" customHeight="1" x14ac:dyDescent="0.15">
      <c r="A76" s="846"/>
      <c r="B76" s="847"/>
      <c r="C76" s="847"/>
      <c r="D76" s="847"/>
      <c r="E76" s="847"/>
      <c r="F76" s="848"/>
      <c r="G76" s="782"/>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0"/>
      <c r="AV76" s="360"/>
      <c r="AW76" s="360"/>
      <c r="AX76" s="362"/>
    </row>
    <row r="77" spans="1:50" ht="23.25" hidden="1" customHeight="1" x14ac:dyDescent="0.15">
      <c r="A77" s="846"/>
      <c r="B77" s="847"/>
      <c r="C77" s="847"/>
      <c r="D77" s="847"/>
      <c r="E77" s="847"/>
      <c r="F77" s="848"/>
      <c r="G77" s="783"/>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6"/>
      <c r="AF77" s="367"/>
      <c r="AG77" s="367"/>
      <c r="AH77" s="367"/>
      <c r="AI77" s="366"/>
      <c r="AJ77" s="367"/>
      <c r="AK77" s="367"/>
      <c r="AL77" s="367"/>
      <c r="AM77" s="366"/>
      <c r="AN77" s="367"/>
      <c r="AO77" s="367"/>
      <c r="AP77" s="367"/>
      <c r="AQ77" s="100"/>
      <c r="AR77" s="101"/>
      <c r="AS77" s="101"/>
      <c r="AT77" s="102"/>
      <c r="AU77" s="360"/>
      <c r="AV77" s="360"/>
      <c r="AW77" s="360"/>
      <c r="AX77" s="362"/>
    </row>
    <row r="78" spans="1:50" ht="69.75" hidden="1" customHeight="1" x14ac:dyDescent="0.15">
      <c r="A78" s="917" t="s">
        <v>530</v>
      </c>
      <c r="B78" s="918"/>
      <c r="C78" s="918"/>
      <c r="D78" s="918"/>
      <c r="E78" s="915" t="s">
        <v>465</v>
      </c>
      <c r="F78" s="916"/>
      <c r="G78" s="57" t="s">
        <v>365</v>
      </c>
      <c r="H78" s="792"/>
      <c r="I78" s="239"/>
      <c r="J78" s="239"/>
      <c r="K78" s="239"/>
      <c r="L78" s="239"/>
      <c r="M78" s="239"/>
      <c r="N78" s="239"/>
      <c r="O78" s="793"/>
      <c r="P78" s="256"/>
      <c r="Q78" s="256"/>
      <c r="R78" s="256"/>
      <c r="S78" s="256"/>
      <c r="T78" s="256"/>
      <c r="U78" s="256"/>
      <c r="V78" s="256"/>
      <c r="W78" s="256"/>
      <c r="X78" s="256"/>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4" t="s">
        <v>266</v>
      </c>
      <c r="B80" s="852" t="s">
        <v>483</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8"/>
    </row>
    <row r="81" spans="1:60" ht="22.5" hidden="1" customHeight="1" x14ac:dyDescent="0.15">
      <c r="A81" s="515"/>
      <c r="B81" s="855"/>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5"/>
      <c r="B82" s="855"/>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0"/>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55"/>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1"/>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56"/>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2"/>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7" t="s">
        <v>264</v>
      </c>
      <c r="C85" s="547"/>
      <c r="D85" s="547"/>
      <c r="E85" s="547"/>
      <c r="F85" s="548"/>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3" t="s">
        <v>11</v>
      </c>
      <c r="AC85" s="454"/>
      <c r="AD85" s="455"/>
      <c r="AE85" s="363" t="s">
        <v>357</v>
      </c>
      <c r="AF85" s="364"/>
      <c r="AG85" s="364"/>
      <c r="AH85" s="365"/>
      <c r="AI85" s="363" t="s">
        <v>363</v>
      </c>
      <c r="AJ85" s="364"/>
      <c r="AK85" s="364"/>
      <c r="AL85" s="365"/>
      <c r="AM85" s="370" t="s">
        <v>472</v>
      </c>
      <c r="AN85" s="370"/>
      <c r="AO85" s="370"/>
      <c r="AP85" s="363"/>
      <c r="AQ85" s="173" t="s">
        <v>355</v>
      </c>
      <c r="AR85" s="166"/>
      <c r="AS85" s="166"/>
      <c r="AT85" s="167"/>
      <c r="AU85" s="368" t="s">
        <v>253</v>
      </c>
      <c r="AV85" s="368"/>
      <c r="AW85" s="368"/>
      <c r="AX85" s="369"/>
      <c r="AY85" s="10"/>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170"/>
      <c r="Z86" s="171"/>
      <c r="AA86" s="172"/>
      <c r="AB86" s="327"/>
      <c r="AC86" s="328"/>
      <c r="AD86" s="329"/>
      <c r="AE86" s="327"/>
      <c r="AF86" s="328"/>
      <c r="AG86" s="328"/>
      <c r="AH86" s="329"/>
      <c r="AI86" s="327"/>
      <c r="AJ86" s="328"/>
      <c r="AK86" s="328"/>
      <c r="AL86" s="329"/>
      <c r="AM86" s="371"/>
      <c r="AN86" s="371"/>
      <c r="AO86" s="371"/>
      <c r="AP86" s="327"/>
      <c r="AQ86" s="265"/>
      <c r="AR86" s="266"/>
      <c r="AS86" s="134" t="s">
        <v>356</v>
      </c>
      <c r="AT86" s="169"/>
      <c r="AU86" s="266"/>
      <c r="AV86" s="266"/>
      <c r="AW86" s="374" t="s">
        <v>300</v>
      </c>
      <c r="AX86" s="375"/>
      <c r="AY86" s="10"/>
      <c r="AZ86" s="10"/>
      <c r="BA86" s="10"/>
      <c r="BB86" s="10"/>
      <c r="BC86" s="10"/>
      <c r="BD86" s="10"/>
      <c r="BE86" s="10"/>
      <c r="BF86" s="10"/>
      <c r="BG86" s="10"/>
      <c r="BH86" s="10"/>
    </row>
    <row r="87" spans="1:60" ht="23.25" hidden="1" customHeight="1" x14ac:dyDescent="0.15">
      <c r="A87" s="515"/>
      <c r="B87" s="547"/>
      <c r="C87" s="547"/>
      <c r="D87" s="547"/>
      <c r="E87" s="547"/>
      <c r="F87" s="548"/>
      <c r="G87" s="225"/>
      <c r="H87" s="158"/>
      <c r="I87" s="158"/>
      <c r="J87" s="158"/>
      <c r="K87" s="158"/>
      <c r="L87" s="158"/>
      <c r="M87" s="158"/>
      <c r="N87" s="158"/>
      <c r="O87" s="226"/>
      <c r="P87" s="158"/>
      <c r="Q87" s="805"/>
      <c r="R87" s="805"/>
      <c r="S87" s="805"/>
      <c r="T87" s="805"/>
      <c r="U87" s="805"/>
      <c r="V87" s="805"/>
      <c r="W87" s="805"/>
      <c r="X87" s="806"/>
      <c r="Y87" s="753" t="s">
        <v>62</v>
      </c>
      <c r="Z87" s="754"/>
      <c r="AA87" s="755"/>
      <c r="AB87" s="546"/>
      <c r="AC87" s="546"/>
      <c r="AD87" s="546"/>
      <c r="AE87" s="359"/>
      <c r="AF87" s="360"/>
      <c r="AG87" s="360"/>
      <c r="AH87" s="360"/>
      <c r="AI87" s="359"/>
      <c r="AJ87" s="360"/>
      <c r="AK87" s="360"/>
      <c r="AL87" s="360"/>
      <c r="AM87" s="359"/>
      <c r="AN87" s="360"/>
      <c r="AO87" s="360"/>
      <c r="AP87" s="360"/>
      <c r="AQ87" s="100"/>
      <c r="AR87" s="101"/>
      <c r="AS87" s="101"/>
      <c r="AT87" s="102"/>
      <c r="AU87" s="360"/>
      <c r="AV87" s="360"/>
      <c r="AW87" s="360"/>
      <c r="AX87" s="362"/>
    </row>
    <row r="88" spans="1:60" ht="23.25" hidden="1" customHeight="1" x14ac:dyDescent="0.15">
      <c r="A88" s="515"/>
      <c r="B88" s="547"/>
      <c r="C88" s="547"/>
      <c r="D88" s="547"/>
      <c r="E88" s="547"/>
      <c r="F88" s="548"/>
      <c r="G88" s="227"/>
      <c r="H88" s="228"/>
      <c r="I88" s="228"/>
      <c r="J88" s="228"/>
      <c r="K88" s="228"/>
      <c r="L88" s="228"/>
      <c r="M88" s="228"/>
      <c r="N88" s="228"/>
      <c r="O88" s="229"/>
      <c r="P88" s="807"/>
      <c r="Q88" s="807"/>
      <c r="R88" s="807"/>
      <c r="S88" s="807"/>
      <c r="T88" s="807"/>
      <c r="U88" s="807"/>
      <c r="V88" s="807"/>
      <c r="W88" s="807"/>
      <c r="X88" s="808"/>
      <c r="Y88" s="727" t="s">
        <v>54</v>
      </c>
      <c r="Z88" s="728"/>
      <c r="AA88" s="729"/>
      <c r="AB88" s="517"/>
      <c r="AC88" s="517"/>
      <c r="AD88" s="517"/>
      <c r="AE88" s="359"/>
      <c r="AF88" s="360"/>
      <c r="AG88" s="360"/>
      <c r="AH88" s="360"/>
      <c r="AI88" s="359"/>
      <c r="AJ88" s="360"/>
      <c r="AK88" s="360"/>
      <c r="AL88" s="360"/>
      <c r="AM88" s="359"/>
      <c r="AN88" s="360"/>
      <c r="AO88" s="360"/>
      <c r="AP88" s="360"/>
      <c r="AQ88" s="100"/>
      <c r="AR88" s="101"/>
      <c r="AS88" s="101"/>
      <c r="AT88" s="102"/>
      <c r="AU88" s="360"/>
      <c r="AV88" s="360"/>
      <c r="AW88" s="360"/>
      <c r="AX88" s="362"/>
      <c r="AY88" s="10"/>
      <c r="AZ88" s="10"/>
      <c r="BA88" s="10"/>
      <c r="BB88" s="10"/>
      <c r="BC88" s="10"/>
    </row>
    <row r="89" spans="1:60" ht="23.25" hidden="1" customHeight="1" x14ac:dyDescent="0.15">
      <c r="A89" s="515"/>
      <c r="B89" s="549"/>
      <c r="C89" s="549"/>
      <c r="D89" s="549"/>
      <c r="E89" s="549"/>
      <c r="F89" s="550"/>
      <c r="G89" s="230"/>
      <c r="H89" s="161"/>
      <c r="I89" s="161"/>
      <c r="J89" s="161"/>
      <c r="K89" s="161"/>
      <c r="L89" s="161"/>
      <c r="M89" s="161"/>
      <c r="N89" s="161"/>
      <c r="O89" s="231"/>
      <c r="P89" s="299"/>
      <c r="Q89" s="299"/>
      <c r="R89" s="299"/>
      <c r="S89" s="299"/>
      <c r="T89" s="299"/>
      <c r="U89" s="299"/>
      <c r="V89" s="299"/>
      <c r="W89" s="299"/>
      <c r="X89" s="809"/>
      <c r="Y89" s="727" t="s">
        <v>13</v>
      </c>
      <c r="Z89" s="728"/>
      <c r="AA89" s="729"/>
      <c r="AB89" s="456" t="s">
        <v>14</v>
      </c>
      <c r="AC89" s="456"/>
      <c r="AD89" s="456"/>
      <c r="AE89" s="359"/>
      <c r="AF89" s="360"/>
      <c r="AG89" s="360"/>
      <c r="AH89" s="360"/>
      <c r="AI89" s="359"/>
      <c r="AJ89" s="360"/>
      <c r="AK89" s="360"/>
      <c r="AL89" s="360"/>
      <c r="AM89" s="359"/>
      <c r="AN89" s="360"/>
      <c r="AO89" s="360"/>
      <c r="AP89" s="360"/>
      <c r="AQ89" s="100"/>
      <c r="AR89" s="101"/>
      <c r="AS89" s="101"/>
      <c r="AT89" s="102"/>
      <c r="AU89" s="360"/>
      <c r="AV89" s="360"/>
      <c r="AW89" s="360"/>
      <c r="AX89" s="362"/>
      <c r="AY89" s="10"/>
      <c r="AZ89" s="10"/>
      <c r="BA89" s="10"/>
      <c r="BB89" s="10"/>
      <c r="BC89" s="10"/>
      <c r="BD89" s="10"/>
      <c r="BE89" s="10"/>
      <c r="BF89" s="10"/>
      <c r="BG89" s="10"/>
      <c r="BH89" s="10"/>
    </row>
    <row r="90" spans="1:60" ht="18.75" hidden="1" customHeight="1" x14ac:dyDescent="0.15">
      <c r="A90" s="515"/>
      <c r="B90" s="547" t="s">
        <v>264</v>
      </c>
      <c r="C90" s="547"/>
      <c r="D90" s="547"/>
      <c r="E90" s="547"/>
      <c r="F90" s="548"/>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3" t="s">
        <v>11</v>
      </c>
      <c r="AC90" s="454"/>
      <c r="AD90" s="455"/>
      <c r="AE90" s="363" t="s">
        <v>357</v>
      </c>
      <c r="AF90" s="364"/>
      <c r="AG90" s="364"/>
      <c r="AH90" s="365"/>
      <c r="AI90" s="363" t="s">
        <v>363</v>
      </c>
      <c r="AJ90" s="364"/>
      <c r="AK90" s="364"/>
      <c r="AL90" s="365"/>
      <c r="AM90" s="370" t="s">
        <v>472</v>
      </c>
      <c r="AN90" s="370"/>
      <c r="AO90" s="370"/>
      <c r="AP90" s="363"/>
      <c r="AQ90" s="173" t="s">
        <v>355</v>
      </c>
      <c r="AR90" s="166"/>
      <c r="AS90" s="166"/>
      <c r="AT90" s="167"/>
      <c r="AU90" s="368" t="s">
        <v>253</v>
      </c>
      <c r="AV90" s="368"/>
      <c r="AW90" s="368"/>
      <c r="AX90" s="369"/>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170"/>
      <c r="Z91" s="171"/>
      <c r="AA91" s="172"/>
      <c r="AB91" s="327"/>
      <c r="AC91" s="328"/>
      <c r="AD91" s="329"/>
      <c r="AE91" s="327"/>
      <c r="AF91" s="328"/>
      <c r="AG91" s="328"/>
      <c r="AH91" s="329"/>
      <c r="AI91" s="327"/>
      <c r="AJ91" s="328"/>
      <c r="AK91" s="328"/>
      <c r="AL91" s="329"/>
      <c r="AM91" s="371"/>
      <c r="AN91" s="371"/>
      <c r="AO91" s="371"/>
      <c r="AP91" s="327"/>
      <c r="AQ91" s="265"/>
      <c r="AR91" s="266"/>
      <c r="AS91" s="134" t="s">
        <v>356</v>
      </c>
      <c r="AT91" s="169"/>
      <c r="AU91" s="266"/>
      <c r="AV91" s="266"/>
      <c r="AW91" s="374" t="s">
        <v>300</v>
      </c>
      <c r="AX91" s="375"/>
      <c r="AY91" s="10"/>
      <c r="AZ91" s="10"/>
      <c r="BA91" s="10"/>
      <c r="BB91" s="10"/>
      <c r="BC91" s="10"/>
    </row>
    <row r="92" spans="1:60" ht="23.25" hidden="1" customHeight="1" x14ac:dyDescent="0.15">
      <c r="A92" s="515"/>
      <c r="B92" s="547"/>
      <c r="C92" s="547"/>
      <c r="D92" s="547"/>
      <c r="E92" s="547"/>
      <c r="F92" s="548"/>
      <c r="G92" s="225"/>
      <c r="H92" s="158"/>
      <c r="I92" s="158"/>
      <c r="J92" s="158"/>
      <c r="K92" s="158"/>
      <c r="L92" s="158"/>
      <c r="M92" s="158"/>
      <c r="N92" s="158"/>
      <c r="O92" s="226"/>
      <c r="P92" s="158"/>
      <c r="Q92" s="805"/>
      <c r="R92" s="805"/>
      <c r="S92" s="805"/>
      <c r="T92" s="805"/>
      <c r="U92" s="805"/>
      <c r="V92" s="805"/>
      <c r="W92" s="805"/>
      <c r="X92" s="806"/>
      <c r="Y92" s="753" t="s">
        <v>62</v>
      </c>
      <c r="Z92" s="754"/>
      <c r="AA92" s="755"/>
      <c r="AB92" s="546"/>
      <c r="AC92" s="546"/>
      <c r="AD92" s="546"/>
      <c r="AE92" s="359"/>
      <c r="AF92" s="360"/>
      <c r="AG92" s="360"/>
      <c r="AH92" s="360"/>
      <c r="AI92" s="359"/>
      <c r="AJ92" s="360"/>
      <c r="AK92" s="360"/>
      <c r="AL92" s="360"/>
      <c r="AM92" s="359"/>
      <c r="AN92" s="360"/>
      <c r="AO92" s="360"/>
      <c r="AP92" s="360"/>
      <c r="AQ92" s="100"/>
      <c r="AR92" s="101"/>
      <c r="AS92" s="101"/>
      <c r="AT92" s="102"/>
      <c r="AU92" s="360"/>
      <c r="AV92" s="360"/>
      <c r="AW92" s="360"/>
      <c r="AX92" s="362"/>
      <c r="AY92" s="10"/>
      <c r="AZ92" s="10"/>
      <c r="BA92" s="10"/>
      <c r="BB92" s="10"/>
      <c r="BC92" s="10"/>
      <c r="BD92" s="10"/>
      <c r="BE92" s="10"/>
      <c r="BF92" s="10"/>
      <c r="BG92" s="10"/>
      <c r="BH92" s="10"/>
    </row>
    <row r="93" spans="1:60" ht="23.25" hidden="1" customHeight="1" x14ac:dyDescent="0.15">
      <c r="A93" s="515"/>
      <c r="B93" s="547"/>
      <c r="C93" s="547"/>
      <c r="D93" s="547"/>
      <c r="E93" s="547"/>
      <c r="F93" s="548"/>
      <c r="G93" s="227"/>
      <c r="H93" s="228"/>
      <c r="I93" s="228"/>
      <c r="J93" s="228"/>
      <c r="K93" s="228"/>
      <c r="L93" s="228"/>
      <c r="M93" s="228"/>
      <c r="N93" s="228"/>
      <c r="O93" s="229"/>
      <c r="P93" s="807"/>
      <c r="Q93" s="807"/>
      <c r="R93" s="807"/>
      <c r="S93" s="807"/>
      <c r="T93" s="807"/>
      <c r="U93" s="807"/>
      <c r="V93" s="807"/>
      <c r="W93" s="807"/>
      <c r="X93" s="808"/>
      <c r="Y93" s="727" t="s">
        <v>54</v>
      </c>
      <c r="Z93" s="728"/>
      <c r="AA93" s="729"/>
      <c r="AB93" s="517"/>
      <c r="AC93" s="517"/>
      <c r="AD93" s="517"/>
      <c r="AE93" s="359"/>
      <c r="AF93" s="360"/>
      <c r="AG93" s="360"/>
      <c r="AH93" s="360"/>
      <c r="AI93" s="359"/>
      <c r="AJ93" s="360"/>
      <c r="AK93" s="360"/>
      <c r="AL93" s="360"/>
      <c r="AM93" s="359"/>
      <c r="AN93" s="360"/>
      <c r="AO93" s="360"/>
      <c r="AP93" s="360"/>
      <c r="AQ93" s="100"/>
      <c r="AR93" s="101"/>
      <c r="AS93" s="101"/>
      <c r="AT93" s="102"/>
      <c r="AU93" s="360"/>
      <c r="AV93" s="360"/>
      <c r="AW93" s="360"/>
      <c r="AX93" s="362"/>
    </row>
    <row r="94" spans="1:60" ht="23.25" hidden="1" customHeight="1" x14ac:dyDescent="0.15">
      <c r="A94" s="515"/>
      <c r="B94" s="549"/>
      <c r="C94" s="549"/>
      <c r="D94" s="549"/>
      <c r="E94" s="549"/>
      <c r="F94" s="550"/>
      <c r="G94" s="230"/>
      <c r="H94" s="161"/>
      <c r="I94" s="161"/>
      <c r="J94" s="161"/>
      <c r="K94" s="161"/>
      <c r="L94" s="161"/>
      <c r="M94" s="161"/>
      <c r="N94" s="161"/>
      <c r="O94" s="231"/>
      <c r="P94" s="299"/>
      <c r="Q94" s="299"/>
      <c r="R94" s="299"/>
      <c r="S94" s="299"/>
      <c r="T94" s="299"/>
      <c r="U94" s="299"/>
      <c r="V94" s="299"/>
      <c r="W94" s="299"/>
      <c r="X94" s="809"/>
      <c r="Y94" s="727" t="s">
        <v>13</v>
      </c>
      <c r="Z94" s="728"/>
      <c r="AA94" s="729"/>
      <c r="AB94" s="456" t="s">
        <v>14</v>
      </c>
      <c r="AC94" s="456"/>
      <c r="AD94" s="456"/>
      <c r="AE94" s="359"/>
      <c r="AF94" s="360"/>
      <c r="AG94" s="360"/>
      <c r="AH94" s="360"/>
      <c r="AI94" s="359"/>
      <c r="AJ94" s="360"/>
      <c r="AK94" s="360"/>
      <c r="AL94" s="360"/>
      <c r="AM94" s="359"/>
      <c r="AN94" s="360"/>
      <c r="AO94" s="360"/>
      <c r="AP94" s="360"/>
      <c r="AQ94" s="100"/>
      <c r="AR94" s="101"/>
      <c r="AS94" s="101"/>
      <c r="AT94" s="102"/>
      <c r="AU94" s="360"/>
      <c r="AV94" s="360"/>
      <c r="AW94" s="360"/>
      <c r="AX94" s="362"/>
      <c r="AY94" s="10"/>
      <c r="AZ94" s="10"/>
      <c r="BA94" s="10"/>
      <c r="BB94" s="10"/>
      <c r="BC94" s="10"/>
    </row>
    <row r="95" spans="1:60" ht="18.75" hidden="1" customHeight="1" x14ac:dyDescent="0.15">
      <c r="A95" s="515"/>
      <c r="B95" s="547" t="s">
        <v>264</v>
      </c>
      <c r="C95" s="547"/>
      <c r="D95" s="547"/>
      <c r="E95" s="547"/>
      <c r="F95" s="548"/>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3" t="s">
        <v>11</v>
      </c>
      <c r="AC95" s="454"/>
      <c r="AD95" s="455"/>
      <c r="AE95" s="363" t="s">
        <v>357</v>
      </c>
      <c r="AF95" s="364"/>
      <c r="AG95" s="364"/>
      <c r="AH95" s="365"/>
      <c r="AI95" s="363" t="s">
        <v>363</v>
      </c>
      <c r="AJ95" s="364"/>
      <c r="AK95" s="364"/>
      <c r="AL95" s="365"/>
      <c r="AM95" s="370" t="s">
        <v>472</v>
      </c>
      <c r="AN95" s="370"/>
      <c r="AO95" s="370"/>
      <c r="AP95" s="363"/>
      <c r="AQ95" s="173" t="s">
        <v>355</v>
      </c>
      <c r="AR95" s="166"/>
      <c r="AS95" s="166"/>
      <c r="AT95" s="167"/>
      <c r="AU95" s="368" t="s">
        <v>253</v>
      </c>
      <c r="AV95" s="368"/>
      <c r="AW95" s="368"/>
      <c r="AX95" s="369"/>
      <c r="AY95" s="10"/>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170"/>
      <c r="Z96" s="171"/>
      <c r="AA96" s="172"/>
      <c r="AB96" s="327"/>
      <c r="AC96" s="328"/>
      <c r="AD96" s="329"/>
      <c r="AE96" s="327"/>
      <c r="AF96" s="328"/>
      <c r="AG96" s="328"/>
      <c r="AH96" s="329"/>
      <c r="AI96" s="327"/>
      <c r="AJ96" s="328"/>
      <c r="AK96" s="328"/>
      <c r="AL96" s="329"/>
      <c r="AM96" s="371"/>
      <c r="AN96" s="371"/>
      <c r="AO96" s="371"/>
      <c r="AP96" s="327"/>
      <c r="AQ96" s="265"/>
      <c r="AR96" s="266"/>
      <c r="AS96" s="134" t="s">
        <v>356</v>
      </c>
      <c r="AT96" s="169"/>
      <c r="AU96" s="266"/>
      <c r="AV96" s="266"/>
      <c r="AW96" s="374" t="s">
        <v>300</v>
      </c>
      <c r="AX96" s="375"/>
    </row>
    <row r="97" spans="1:60" ht="23.25" hidden="1" customHeight="1" x14ac:dyDescent="0.15">
      <c r="A97" s="515"/>
      <c r="B97" s="547"/>
      <c r="C97" s="547"/>
      <c r="D97" s="547"/>
      <c r="E97" s="547"/>
      <c r="F97" s="548"/>
      <c r="G97" s="225"/>
      <c r="H97" s="158"/>
      <c r="I97" s="158"/>
      <c r="J97" s="158"/>
      <c r="K97" s="158"/>
      <c r="L97" s="158"/>
      <c r="M97" s="158"/>
      <c r="N97" s="158"/>
      <c r="O97" s="226"/>
      <c r="P97" s="158"/>
      <c r="Q97" s="805"/>
      <c r="R97" s="805"/>
      <c r="S97" s="805"/>
      <c r="T97" s="805"/>
      <c r="U97" s="805"/>
      <c r="V97" s="805"/>
      <c r="W97" s="805"/>
      <c r="X97" s="806"/>
      <c r="Y97" s="753" t="s">
        <v>62</v>
      </c>
      <c r="Z97" s="754"/>
      <c r="AA97" s="755"/>
      <c r="AB97" s="401"/>
      <c r="AC97" s="402"/>
      <c r="AD97" s="403"/>
      <c r="AE97" s="359"/>
      <c r="AF97" s="360"/>
      <c r="AG97" s="360"/>
      <c r="AH97" s="361"/>
      <c r="AI97" s="359"/>
      <c r="AJ97" s="360"/>
      <c r="AK97" s="360"/>
      <c r="AL97" s="361"/>
      <c r="AM97" s="359"/>
      <c r="AN97" s="360"/>
      <c r="AO97" s="360"/>
      <c r="AP97" s="360"/>
      <c r="AQ97" s="100"/>
      <c r="AR97" s="101"/>
      <c r="AS97" s="101"/>
      <c r="AT97" s="102"/>
      <c r="AU97" s="360"/>
      <c r="AV97" s="360"/>
      <c r="AW97" s="360"/>
      <c r="AX97" s="362"/>
      <c r="AY97" s="10"/>
      <c r="AZ97" s="10"/>
      <c r="BA97" s="10"/>
      <c r="BB97" s="10"/>
      <c r="BC97" s="10"/>
    </row>
    <row r="98" spans="1:60" ht="23.25" hidden="1" customHeight="1" x14ac:dyDescent="0.15">
      <c r="A98" s="515"/>
      <c r="B98" s="547"/>
      <c r="C98" s="547"/>
      <c r="D98" s="547"/>
      <c r="E98" s="547"/>
      <c r="F98" s="548"/>
      <c r="G98" s="227"/>
      <c r="H98" s="228"/>
      <c r="I98" s="228"/>
      <c r="J98" s="228"/>
      <c r="K98" s="228"/>
      <c r="L98" s="228"/>
      <c r="M98" s="228"/>
      <c r="N98" s="228"/>
      <c r="O98" s="229"/>
      <c r="P98" s="807"/>
      <c r="Q98" s="807"/>
      <c r="R98" s="807"/>
      <c r="S98" s="807"/>
      <c r="T98" s="807"/>
      <c r="U98" s="807"/>
      <c r="V98" s="807"/>
      <c r="W98" s="807"/>
      <c r="X98" s="808"/>
      <c r="Y98" s="727" t="s">
        <v>54</v>
      </c>
      <c r="Z98" s="728"/>
      <c r="AA98" s="729"/>
      <c r="AB98" s="802"/>
      <c r="AC98" s="803"/>
      <c r="AD98" s="804"/>
      <c r="AE98" s="359"/>
      <c r="AF98" s="360"/>
      <c r="AG98" s="360"/>
      <c r="AH98" s="361"/>
      <c r="AI98" s="359"/>
      <c r="AJ98" s="360"/>
      <c r="AK98" s="360"/>
      <c r="AL98" s="361"/>
      <c r="AM98" s="359"/>
      <c r="AN98" s="360"/>
      <c r="AO98" s="360"/>
      <c r="AP98" s="360"/>
      <c r="AQ98" s="100"/>
      <c r="AR98" s="101"/>
      <c r="AS98" s="101"/>
      <c r="AT98" s="102"/>
      <c r="AU98" s="360"/>
      <c r="AV98" s="360"/>
      <c r="AW98" s="360"/>
      <c r="AX98" s="362"/>
      <c r="AY98" s="10"/>
      <c r="AZ98" s="10"/>
      <c r="BA98" s="10"/>
      <c r="BB98" s="10"/>
      <c r="BC98" s="10"/>
      <c r="BD98" s="10"/>
      <c r="BE98" s="10"/>
      <c r="BF98" s="10"/>
      <c r="BG98" s="10"/>
      <c r="BH98" s="10"/>
    </row>
    <row r="99" spans="1:60" ht="23.25" hidden="1" customHeight="1" thickBot="1" x14ac:dyDescent="0.2">
      <c r="A99" s="516"/>
      <c r="B99" s="886"/>
      <c r="C99" s="886"/>
      <c r="D99" s="886"/>
      <c r="E99" s="886"/>
      <c r="F99" s="887"/>
      <c r="G99" s="810"/>
      <c r="H99" s="242"/>
      <c r="I99" s="242"/>
      <c r="J99" s="242"/>
      <c r="K99" s="242"/>
      <c r="L99" s="242"/>
      <c r="M99" s="242"/>
      <c r="N99" s="242"/>
      <c r="O99" s="811"/>
      <c r="P99" s="849"/>
      <c r="Q99" s="849"/>
      <c r="R99" s="849"/>
      <c r="S99" s="849"/>
      <c r="T99" s="849"/>
      <c r="U99" s="849"/>
      <c r="V99" s="849"/>
      <c r="W99" s="849"/>
      <c r="X99" s="850"/>
      <c r="Y99" s="475" t="s">
        <v>13</v>
      </c>
      <c r="Z99" s="476"/>
      <c r="AA99" s="477"/>
      <c r="AB99" s="457" t="s">
        <v>14</v>
      </c>
      <c r="AC99" s="458"/>
      <c r="AD99" s="459"/>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0"/>
      <c r="Z100" s="461"/>
      <c r="AA100" s="462"/>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86"/>
      <c r="B101" s="487"/>
      <c r="C101" s="487"/>
      <c r="D101" s="487"/>
      <c r="E101" s="487"/>
      <c r="F101" s="488"/>
      <c r="G101" s="158" t="s">
        <v>566</v>
      </c>
      <c r="H101" s="158"/>
      <c r="I101" s="158"/>
      <c r="J101" s="158"/>
      <c r="K101" s="158"/>
      <c r="L101" s="158"/>
      <c r="M101" s="158"/>
      <c r="N101" s="158"/>
      <c r="O101" s="158"/>
      <c r="P101" s="158"/>
      <c r="Q101" s="158"/>
      <c r="R101" s="158"/>
      <c r="S101" s="158"/>
      <c r="T101" s="158"/>
      <c r="U101" s="158"/>
      <c r="V101" s="158"/>
      <c r="W101" s="158"/>
      <c r="X101" s="226"/>
      <c r="Y101" s="819" t="s">
        <v>55</v>
      </c>
      <c r="Z101" s="711"/>
      <c r="AA101" s="712"/>
      <c r="AB101" s="546" t="s">
        <v>567</v>
      </c>
      <c r="AC101" s="546"/>
      <c r="AD101" s="546"/>
      <c r="AE101" s="359">
        <v>50</v>
      </c>
      <c r="AF101" s="360"/>
      <c r="AG101" s="360"/>
      <c r="AH101" s="361"/>
      <c r="AI101" s="359">
        <v>50</v>
      </c>
      <c r="AJ101" s="360"/>
      <c r="AK101" s="360"/>
      <c r="AL101" s="361"/>
      <c r="AM101" s="359">
        <v>50</v>
      </c>
      <c r="AN101" s="360"/>
      <c r="AO101" s="360"/>
      <c r="AP101" s="361"/>
      <c r="AQ101" s="359"/>
      <c r="AR101" s="360"/>
      <c r="AS101" s="360"/>
      <c r="AT101" s="361"/>
      <c r="AU101" s="360"/>
      <c r="AV101" s="360"/>
      <c r="AW101" s="360"/>
      <c r="AX101" s="362"/>
    </row>
    <row r="102" spans="1:60" ht="23.25" customHeight="1" x14ac:dyDescent="0.15">
      <c r="A102" s="489"/>
      <c r="B102" s="490"/>
      <c r="C102" s="490"/>
      <c r="D102" s="490"/>
      <c r="E102" s="490"/>
      <c r="F102" s="491"/>
      <c r="G102" s="161"/>
      <c r="H102" s="161"/>
      <c r="I102" s="161"/>
      <c r="J102" s="161"/>
      <c r="K102" s="161"/>
      <c r="L102" s="161"/>
      <c r="M102" s="161"/>
      <c r="N102" s="161"/>
      <c r="O102" s="161"/>
      <c r="P102" s="161"/>
      <c r="Q102" s="161"/>
      <c r="R102" s="161"/>
      <c r="S102" s="161"/>
      <c r="T102" s="161"/>
      <c r="U102" s="161"/>
      <c r="V102" s="161"/>
      <c r="W102" s="161"/>
      <c r="X102" s="231"/>
      <c r="Y102" s="469" t="s">
        <v>56</v>
      </c>
      <c r="Z102" s="334"/>
      <c r="AA102" s="335"/>
      <c r="AB102" s="546" t="s">
        <v>567</v>
      </c>
      <c r="AC102" s="546"/>
      <c r="AD102" s="546"/>
      <c r="AE102" s="353">
        <v>50</v>
      </c>
      <c r="AF102" s="353"/>
      <c r="AG102" s="353"/>
      <c r="AH102" s="353"/>
      <c r="AI102" s="353">
        <v>50</v>
      </c>
      <c r="AJ102" s="353"/>
      <c r="AK102" s="353"/>
      <c r="AL102" s="353"/>
      <c r="AM102" s="353">
        <v>50</v>
      </c>
      <c r="AN102" s="353"/>
      <c r="AO102" s="353"/>
      <c r="AP102" s="353"/>
      <c r="AQ102" s="820">
        <v>50</v>
      </c>
      <c r="AR102" s="821"/>
      <c r="AS102" s="821"/>
      <c r="AT102" s="822"/>
      <c r="AU102" s="360">
        <v>50</v>
      </c>
      <c r="AV102" s="360"/>
      <c r="AW102" s="360"/>
      <c r="AX102" s="362"/>
    </row>
    <row r="103" spans="1:60" ht="31.5" hidden="1" customHeight="1" x14ac:dyDescent="0.15">
      <c r="A103" s="483" t="s">
        <v>493</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298" t="s">
        <v>11</v>
      </c>
      <c r="AC103" s="293"/>
      <c r="AD103" s="294"/>
      <c r="AE103" s="298" t="s">
        <v>357</v>
      </c>
      <c r="AF103" s="293"/>
      <c r="AG103" s="293"/>
      <c r="AH103" s="294"/>
      <c r="AI103" s="298" t="s">
        <v>363</v>
      </c>
      <c r="AJ103" s="293"/>
      <c r="AK103" s="293"/>
      <c r="AL103" s="294"/>
      <c r="AM103" s="298" t="s">
        <v>472</v>
      </c>
      <c r="AN103" s="293"/>
      <c r="AO103" s="293"/>
      <c r="AP103" s="294"/>
      <c r="AQ103" s="355" t="s">
        <v>494</v>
      </c>
      <c r="AR103" s="356"/>
      <c r="AS103" s="356"/>
      <c r="AT103" s="357"/>
      <c r="AU103" s="355" t="s">
        <v>540</v>
      </c>
      <c r="AV103" s="356"/>
      <c r="AW103" s="356"/>
      <c r="AX103" s="358"/>
    </row>
    <row r="104" spans="1:60" ht="23.25" hidden="1" customHeight="1" x14ac:dyDescent="0.15">
      <c r="A104" s="486"/>
      <c r="B104" s="487"/>
      <c r="C104" s="487"/>
      <c r="D104" s="487"/>
      <c r="E104" s="487"/>
      <c r="F104" s="488"/>
      <c r="G104" s="158"/>
      <c r="H104" s="158"/>
      <c r="I104" s="158"/>
      <c r="J104" s="158"/>
      <c r="K104" s="158"/>
      <c r="L104" s="158"/>
      <c r="M104" s="158"/>
      <c r="N104" s="158"/>
      <c r="O104" s="158"/>
      <c r="P104" s="158"/>
      <c r="Q104" s="158"/>
      <c r="R104" s="158"/>
      <c r="S104" s="158"/>
      <c r="T104" s="158"/>
      <c r="U104" s="158"/>
      <c r="V104" s="158"/>
      <c r="W104" s="158"/>
      <c r="X104" s="226"/>
      <c r="Y104" s="472" t="s">
        <v>55</v>
      </c>
      <c r="Z104" s="473"/>
      <c r="AA104" s="474"/>
      <c r="AB104" s="466"/>
      <c r="AC104" s="467"/>
      <c r="AD104" s="468"/>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89"/>
      <c r="B105" s="490"/>
      <c r="C105" s="490"/>
      <c r="D105" s="490"/>
      <c r="E105" s="490"/>
      <c r="F105" s="491"/>
      <c r="G105" s="161"/>
      <c r="H105" s="161"/>
      <c r="I105" s="161"/>
      <c r="J105" s="161"/>
      <c r="K105" s="161"/>
      <c r="L105" s="161"/>
      <c r="M105" s="161"/>
      <c r="N105" s="161"/>
      <c r="O105" s="161"/>
      <c r="P105" s="161"/>
      <c r="Q105" s="161"/>
      <c r="R105" s="161"/>
      <c r="S105" s="161"/>
      <c r="T105" s="161"/>
      <c r="U105" s="161"/>
      <c r="V105" s="161"/>
      <c r="W105" s="161"/>
      <c r="X105" s="231"/>
      <c r="Y105" s="469" t="s">
        <v>56</v>
      </c>
      <c r="Z105" s="470"/>
      <c r="AA105" s="471"/>
      <c r="AB105" s="401"/>
      <c r="AC105" s="402"/>
      <c r="AD105" s="403"/>
      <c r="AE105" s="353"/>
      <c r="AF105" s="353"/>
      <c r="AG105" s="353"/>
      <c r="AH105" s="353"/>
      <c r="AI105" s="353"/>
      <c r="AJ105" s="353"/>
      <c r="AK105" s="353"/>
      <c r="AL105" s="353"/>
      <c r="AM105" s="353"/>
      <c r="AN105" s="353"/>
      <c r="AO105" s="353"/>
      <c r="AP105" s="353"/>
      <c r="AQ105" s="359"/>
      <c r="AR105" s="360"/>
      <c r="AS105" s="360"/>
      <c r="AT105" s="361"/>
      <c r="AU105" s="820"/>
      <c r="AV105" s="821"/>
      <c r="AW105" s="821"/>
      <c r="AX105" s="822"/>
    </row>
    <row r="106" spans="1:60" ht="31.5" hidden="1" customHeight="1" x14ac:dyDescent="0.15">
      <c r="A106" s="483" t="s">
        <v>493</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298" t="s">
        <v>11</v>
      </c>
      <c r="AC106" s="293"/>
      <c r="AD106" s="294"/>
      <c r="AE106" s="298" t="s">
        <v>357</v>
      </c>
      <c r="AF106" s="293"/>
      <c r="AG106" s="293"/>
      <c r="AH106" s="294"/>
      <c r="AI106" s="298" t="s">
        <v>363</v>
      </c>
      <c r="AJ106" s="293"/>
      <c r="AK106" s="293"/>
      <c r="AL106" s="294"/>
      <c r="AM106" s="298" t="s">
        <v>472</v>
      </c>
      <c r="AN106" s="293"/>
      <c r="AO106" s="293"/>
      <c r="AP106" s="294"/>
      <c r="AQ106" s="355" t="s">
        <v>494</v>
      </c>
      <c r="AR106" s="356"/>
      <c r="AS106" s="356"/>
      <c r="AT106" s="357"/>
      <c r="AU106" s="355" t="s">
        <v>540</v>
      </c>
      <c r="AV106" s="356"/>
      <c r="AW106" s="356"/>
      <c r="AX106" s="358"/>
    </row>
    <row r="107" spans="1:60" ht="23.25" hidden="1" customHeight="1" x14ac:dyDescent="0.15">
      <c r="A107" s="486"/>
      <c r="B107" s="487"/>
      <c r="C107" s="487"/>
      <c r="D107" s="487"/>
      <c r="E107" s="487"/>
      <c r="F107" s="488"/>
      <c r="G107" s="158"/>
      <c r="H107" s="158"/>
      <c r="I107" s="158"/>
      <c r="J107" s="158"/>
      <c r="K107" s="158"/>
      <c r="L107" s="158"/>
      <c r="M107" s="158"/>
      <c r="N107" s="158"/>
      <c r="O107" s="158"/>
      <c r="P107" s="158"/>
      <c r="Q107" s="158"/>
      <c r="R107" s="158"/>
      <c r="S107" s="158"/>
      <c r="T107" s="158"/>
      <c r="U107" s="158"/>
      <c r="V107" s="158"/>
      <c r="W107" s="158"/>
      <c r="X107" s="226"/>
      <c r="Y107" s="472" t="s">
        <v>55</v>
      </c>
      <c r="Z107" s="473"/>
      <c r="AA107" s="474"/>
      <c r="AB107" s="466"/>
      <c r="AC107" s="467"/>
      <c r="AD107" s="468"/>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89"/>
      <c r="B108" s="490"/>
      <c r="C108" s="490"/>
      <c r="D108" s="490"/>
      <c r="E108" s="490"/>
      <c r="F108" s="491"/>
      <c r="G108" s="161"/>
      <c r="H108" s="161"/>
      <c r="I108" s="161"/>
      <c r="J108" s="161"/>
      <c r="K108" s="161"/>
      <c r="L108" s="161"/>
      <c r="M108" s="161"/>
      <c r="N108" s="161"/>
      <c r="O108" s="161"/>
      <c r="P108" s="161"/>
      <c r="Q108" s="161"/>
      <c r="R108" s="161"/>
      <c r="S108" s="161"/>
      <c r="T108" s="161"/>
      <c r="U108" s="161"/>
      <c r="V108" s="161"/>
      <c r="W108" s="161"/>
      <c r="X108" s="231"/>
      <c r="Y108" s="469" t="s">
        <v>56</v>
      </c>
      <c r="Z108" s="470"/>
      <c r="AA108" s="471"/>
      <c r="AB108" s="401"/>
      <c r="AC108" s="402"/>
      <c r="AD108" s="403"/>
      <c r="AE108" s="353"/>
      <c r="AF108" s="353"/>
      <c r="AG108" s="353"/>
      <c r="AH108" s="353"/>
      <c r="AI108" s="353"/>
      <c r="AJ108" s="353"/>
      <c r="AK108" s="353"/>
      <c r="AL108" s="353"/>
      <c r="AM108" s="353"/>
      <c r="AN108" s="353"/>
      <c r="AO108" s="353"/>
      <c r="AP108" s="353"/>
      <c r="AQ108" s="359"/>
      <c r="AR108" s="360"/>
      <c r="AS108" s="360"/>
      <c r="AT108" s="361"/>
      <c r="AU108" s="820"/>
      <c r="AV108" s="821"/>
      <c r="AW108" s="821"/>
      <c r="AX108" s="822"/>
    </row>
    <row r="109" spans="1:60" ht="31.5" hidden="1" customHeight="1" x14ac:dyDescent="0.15">
      <c r="A109" s="483" t="s">
        <v>493</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298" t="s">
        <v>11</v>
      </c>
      <c r="AC109" s="293"/>
      <c r="AD109" s="294"/>
      <c r="AE109" s="298" t="s">
        <v>357</v>
      </c>
      <c r="AF109" s="293"/>
      <c r="AG109" s="293"/>
      <c r="AH109" s="294"/>
      <c r="AI109" s="298" t="s">
        <v>363</v>
      </c>
      <c r="AJ109" s="293"/>
      <c r="AK109" s="293"/>
      <c r="AL109" s="294"/>
      <c r="AM109" s="298" t="s">
        <v>472</v>
      </c>
      <c r="AN109" s="293"/>
      <c r="AO109" s="293"/>
      <c r="AP109" s="294"/>
      <c r="AQ109" s="355" t="s">
        <v>494</v>
      </c>
      <c r="AR109" s="356"/>
      <c r="AS109" s="356"/>
      <c r="AT109" s="357"/>
      <c r="AU109" s="355" t="s">
        <v>540</v>
      </c>
      <c r="AV109" s="356"/>
      <c r="AW109" s="356"/>
      <c r="AX109" s="358"/>
    </row>
    <row r="110" spans="1:60" ht="23.25" hidden="1" customHeight="1" x14ac:dyDescent="0.15">
      <c r="A110" s="486"/>
      <c r="B110" s="487"/>
      <c r="C110" s="487"/>
      <c r="D110" s="487"/>
      <c r="E110" s="487"/>
      <c r="F110" s="488"/>
      <c r="G110" s="158"/>
      <c r="H110" s="158"/>
      <c r="I110" s="158"/>
      <c r="J110" s="158"/>
      <c r="K110" s="158"/>
      <c r="L110" s="158"/>
      <c r="M110" s="158"/>
      <c r="N110" s="158"/>
      <c r="O110" s="158"/>
      <c r="P110" s="158"/>
      <c r="Q110" s="158"/>
      <c r="R110" s="158"/>
      <c r="S110" s="158"/>
      <c r="T110" s="158"/>
      <c r="U110" s="158"/>
      <c r="V110" s="158"/>
      <c r="W110" s="158"/>
      <c r="X110" s="226"/>
      <c r="Y110" s="472" t="s">
        <v>55</v>
      </c>
      <c r="Z110" s="473"/>
      <c r="AA110" s="474"/>
      <c r="AB110" s="466"/>
      <c r="AC110" s="467"/>
      <c r="AD110" s="468"/>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89"/>
      <c r="B111" s="490"/>
      <c r="C111" s="490"/>
      <c r="D111" s="490"/>
      <c r="E111" s="490"/>
      <c r="F111" s="491"/>
      <c r="G111" s="161"/>
      <c r="H111" s="161"/>
      <c r="I111" s="161"/>
      <c r="J111" s="161"/>
      <c r="K111" s="161"/>
      <c r="L111" s="161"/>
      <c r="M111" s="161"/>
      <c r="N111" s="161"/>
      <c r="O111" s="161"/>
      <c r="P111" s="161"/>
      <c r="Q111" s="161"/>
      <c r="R111" s="161"/>
      <c r="S111" s="161"/>
      <c r="T111" s="161"/>
      <c r="U111" s="161"/>
      <c r="V111" s="161"/>
      <c r="W111" s="161"/>
      <c r="X111" s="231"/>
      <c r="Y111" s="469" t="s">
        <v>56</v>
      </c>
      <c r="Z111" s="470"/>
      <c r="AA111" s="471"/>
      <c r="AB111" s="401"/>
      <c r="AC111" s="402"/>
      <c r="AD111" s="403"/>
      <c r="AE111" s="353"/>
      <c r="AF111" s="353"/>
      <c r="AG111" s="353"/>
      <c r="AH111" s="353"/>
      <c r="AI111" s="353"/>
      <c r="AJ111" s="353"/>
      <c r="AK111" s="353"/>
      <c r="AL111" s="353"/>
      <c r="AM111" s="353"/>
      <c r="AN111" s="353"/>
      <c r="AO111" s="353"/>
      <c r="AP111" s="353"/>
      <c r="AQ111" s="359"/>
      <c r="AR111" s="360"/>
      <c r="AS111" s="360"/>
      <c r="AT111" s="361"/>
      <c r="AU111" s="820"/>
      <c r="AV111" s="821"/>
      <c r="AW111" s="821"/>
      <c r="AX111" s="822"/>
    </row>
    <row r="112" spans="1:60" ht="31.5" hidden="1" customHeight="1" x14ac:dyDescent="0.15">
      <c r="A112" s="483" t="s">
        <v>493</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298" t="s">
        <v>11</v>
      </c>
      <c r="AC112" s="293"/>
      <c r="AD112" s="294"/>
      <c r="AE112" s="298" t="s">
        <v>357</v>
      </c>
      <c r="AF112" s="293"/>
      <c r="AG112" s="293"/>
      <c r="AH112" s="294"/>
      <c r="AI112" s="298" t="s">
        <v>363</v>
      </c>
      <c r="AJ112" s="293"/>
      <c r="AK112" s="293"/>
      <c r="AL112" s="294"/>
      <c r="AM112" s="298" t="s">
        <v>472</v>
      </c>
      <c r="AN112" s="293"/>
      <c r="AO112" s="293"/>
      <c r="AP112" s="294"/>
      <c r="AQ112" s="355" t="s">
        <v>494</v>
      </c>
      <c r="AR112" s="356"/>
      <c r="AS112" s="356"/>
      <c r="AT112" s="357"/>
      <c r="AU112" s="355" t="s">
        <v>540</v>
      </c>
      <c r="AV112" s="356"/>
      <c r="AW112" s="356"/>
      <c r="AX112" s="358"/>
    </row>
    <row r="113" spans="1:50" ht="23.25" hidden="1" customHeight="1" x14ac:dyDescent="0.15">
      <c r="A113" s="486"/>
      <c r="B113" s="487"/>
      <c r="C113" s="487"/>
      <c r="D113" s="487"/>
      <c r="E113" s="487"/>
      <c r="F113" s="488"/>
      <c r="G113" s="158"/>
      <c r="H113" s="158"/>
      <c r="I113" s="158"/>
      <c r="J113" s="158"/>
      <c r="K113" s="158"/>
      <c r="L113" s="158"/>
      <c r="M113" s="158"/>
      <c r="N113" s="158"/>
      <c r="O113" s="158"/>
      <c r="P113" s="158"/>
      <c r="Q113" s="158"/>
      <c r="R113" s="158"/>
      <c r="S113" s="158"/>
      <c r="T113" s="158"/>
      <c r="U113" s="158"/>
      <c r="V113" s="158"/>
      <c r="W113" s="158"/>
      <c r="X113" s="226"/>
      <c r="Y113" s="472" t="s">
        <v>55</v>
      </c>
      <c r="Z113" s="473"/>
      <c r="AA113" s="474"/>
      <c r="AB113" s="466"/>
      <c r="AC113" s="467"/>
      <c r="AD113" s="468"/>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89"/>
      <c r="B114" s="490"/>
      <c r="C114" s="490"/>
      <c r="D114" s="490"/>
      <c r="E114" s="490"/>
      <c r="F114" s="491"/>
      <c r="G114" s="161"/>
      <c r="H114" s="161"/>
      <c r="I114" s="161"/>
      <c r="J114" s="161"/>
      <c r="K114" s="161"/>
      <c r="L114" s="161"/>
      <c r="M114" s="161"/>
      <c r="N114" s="161"/>
      <c r="O114" s="161"/>
      <c r="P114" s="161"/>
      <c r="Q114" s="161"/>
      <c r="R114" s="161"/>
      <c r="S114" s="161"/>
      <c r="T114" s="161"/>
      <c r="U114" s="161"/>
      <c r="V114" s="161"/>
      <c r="W114" s="161"/>
      <c r="X114" s="231"/>
      <c r="Y114" s="469" t="s">
        <v>56</v>
      </c>
      <c r="Z114" s="470"/>
      <c r="AA114" s="471"/>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78"/>
      <c r="Z115" s="479"/>
      <c r="AA115" s="480"/>
      <c r="AB115" s="298" t="s">
        <v>11</v>
      </c>
      <c r="AC115" s="293"/>
      <c r="AD115" s="294"/>
      <c r="AE115" s="298" t="s">
        <v>357</v>
      </c>
      <c r="AF115" s="293"/>
      <c r="AG115" s="293"/>
      <c r="AH115" s="294"/>
      <c r="AI115" s="298" t="s">
        <v>363</v>
      </c>
      <c r="AJ115" s="293"/>
      <c r="AK115" s="293"/>
      <c r="AL115" s="294"/>
      <c r="AM115" s="298" t="s">
        <v>472</v>
      </c>
      <c r="AN115" s="293"/>
      <c r="AO115" s="293"/>
      <c r="AP115" s="294"/>
      <c r="AQ115" s="330" t="s">
        <v>541</v>
      </c>
      <c r="AR115" s="331"/>
      <c r="AS115" s="331"/>
      <c r="AT115" s="331"/>
      <c r="AU115" s="331"/>
      <c r="AV115" s="331"/>
      <c r="AW115" s="331"/>
      <c r="AX115" s="332"/>
    </row>
    <row r="116" spans="1:50" ht="23.25" customHeight="1" x14ac:dyDescent="0.15">
      <c r="A116" s="287"/>
      <c r="B116" s="288"/>
      <c r="C116" s="288"/>
      <c r="D116" s="288"/>
      <c r="E116" s="288"/>
      <c r="F116" s="289"/>
      <c r="G116" s="346" t="s">
        <v>568</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569</v>
      </c>
      <c r="AC116" s="296"/>
      <c r="AD116" s="297"/>
      <c r="AE116" s="353">
        <f>7/50</f>
        <v>0.14000000000000001</v>
      </c>
      <c r="AF116" s="353"/>
      <c r="AG116" s="353"/>
      <c r="AH116" s="353"/>
      <c r="AI116" s="353">
        <f>7/50</f>
        <v>0.14000000000000001</v>
      </c>
      <c r="AJ116" s="353"/>
      <c r="AK116" s="353"/>
      <c r="AL116" s="353"/>
      <c r="AM116" s="353">
        <f>7/50</f>
        <v>0.14000000000000001</v>
      </c>
      <c r="AN116" s="353"/>
      <c r="AO116" s="353"/>
      <c r="AP116" s="353"/>
      <c r="AQ116" s="359">
        <v>0.1</v>
      </c>
      <c r="AR116" s="360"/>
      <c r="AS116" s="360"/>
      <c r="AT116" s="360"/>
      <c r="AU116" s="360"/>
      <c r="AV116" s="360"/>
      <c r="AW116" s="360"/>
      <c r="AX116" s="362"/>
    </row>
    <row r="117" spans="1:50" ht="46.5" customHeight="1" thickBot="1" x14ac:dyDescent="0.2">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570</v>
      </c>
      <c r="AC117" s="337"/>
      <c r="AD117" s="338"/>
      <c r="AE117" s="301" t="s">
        <v>571</v>
      </c>
      <c r="AF117" s="301"/>
      <c r="AG117" s="301"/>
      <c r="AH117" s="301"/>
      <c r="AI117" s="301" t="s">
        <v>571</v>
      </c>
      <c r="AJ117" s="301"/>
      <c r="AK117" s="301"/>
      <c r="AL117" s="301"/>
      <c r="AM117" s="301" t="s">
        <v>605</v>
      </c>
      <c r="AN117" s="301"/>
      <c r="AO117" s="301"/>
      <c r="AP117" s="301"/>
      <c r="AQ117" s="795" t="s">
        <v>572</v>
      </c>
      <c r="AR117" s="796"/>
      <c r="AS117" s="796"/>
      <c r="AT117" s="796"/>
      <c r="AU117" s="796"/>
      <c r="AV117" s="796"/>
      <c r="AW117" s="796"/>
      <c r="AX117" s="797"/>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78"/>
      <c r="Z118" s="479"/>
      <c r="AA118" s="480"/>
      <c r="AB118" s="298" t="s">
        <v>11</v>
      </c>
      <c r="AC118" s="293"/>
      <c r="AD118" s="294"/>
      <c r="AE118" s="298" t="s">
        <v>357</v>
      </c>
      <c r="AF118" s="293"/>
      <c r="AG118" s="293"/>
      <c r="AH118" s="294"/>
      <c r="AI118" s="298" t="s">
        <v>363</v>
      </c>
      <c r="AJ118" s="293"/>
      <c r="AK118" s="293"/>
      <c r="AL118" s="294"/>
      <c r="AM118" s="298" t="s">
        <v>472</v>
      </c>
      <c r="AN118" s="293"/>
      <c r="AO118" s="293"/>
      <c r="AP118" s="294"/>
      <c r="AQ118" s="330" t="s">
        <v>541</v>
      </c>
      <c r="AR118" s="331"/>
      <c r="AS118" s="331"/>
      <c r="AT118" s="331"/>
      <c r="AU118" s="331"/>
      <c r="AV118" s="331"/>
      <c r="AW118" s="331"/>
      <c r="AX118" s="332"/>
    </row>
    <row r="119" spans="1:50" ht="23.25" hidden="1" customHeight="1" x14ac:dyDescent="0.15">
      <c r="A119" s="287"/>
      <c r="B119" s="288"/>
      <c r="C119" s="288"/>
      <c r="D119" s="288"/>
      <c r="E119" s="288"/>
      <c r="F119" s="289"/>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78"/>
      <c r="Z121" s="479"/>
      <c r="AA121" s="480"/>
      <c r="AB121" s="298" t="s">
        <v>11</v>
      </c>
      <c r="AC121" s="293"/>
      <c r="AD121" s="294"/>
      <c r="AE121" s="298" t="s">
        <v>357</v>
      </c>
      <c r="AF121" s="293"/>
      <c r="AG121" s="293"/>
      <c r="AH121" s="294"/>
      <c r="AI121" s="298" t="s">
        <v>363</v>
      </c>
      <c r="AJ121" s="293"/>
      <c r="AK121" s="293"/>
      <c r="AL121" s="294"/>
      <c r="AM121" s="298" t="s">
        <v>472</v>
      </c>
      <c r="AN121" s="293"/>
      <c r="AO121" s="293"/>
      <c r="AP121" s="294"/>
      <c r="AQ121" s="330" t="s">
        <v>541</v>
      </c>
      <c r="AR121" s="331"/>
      <c r="AS121" s="331"/>
      <c r="AT121" s="331"/>
      <c r="AU121" s="331"/>
      <c r="AV121" s="331"/>
      <c r="AW121" s="331"/>
      <c r="AX121" s="332"/>
    </row>
    <row r="122" spans="1:50" ht="23.25" hidden="1" customHeight="1" x14ac:dyDescent="0.15">
      <c r="A122" s="287"/>
      <c r="B122" s="288"/>
      <c r="C122" s="288"/>
      <c r="D122" s="288"/>
      <c r="E122" s="288"/>
      <c r="F122" s="289"/>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78"/>
      <c r="Z124" s="479"/>
      <c r="AA124" s="480"/>
      <c r="AB124" s="298" t="s">
        <v>11</v>
      </c>
      <c r="AC124" s="293"/>
      <c r="AD124" s="294"/>
      <c r="AE124" s="298" t="s">
        <v>357</v>
      </c>
      <c r="AF124" s="293"/>
      <c r="AG124" s="293"/>
      <c r="AH124" s="294"/>
      <c r="AI124" s="298" t="s">
        <v>363</v>
      </c>
      <c r="AJ124" s="293"/>
      <c r="AK124" s="293"/>
      <c r="AL124" s="294"/>
      <c r="AM124" s="298" t="s">
        <v>472</v>
      </c>
      <c r="AN124" s="293"/>
      <c r="AO124" s="293"/>
      <c r="AP124" s="294"/>
      <c r="AQ124" s="330" t="s">
        <v>541</v>
      </c>
      <c r="AR124" s="331"/>
      <c r="AS124" s="331"/>
      <c r="AT124" s="331"/>
      <c r="AU124" s="331"/>
      <c r="AV124" s="331"/>
      <c r="AW124" s="331"/>
      <c r="AX124" s="332"/>
    </row>
    <row r="125" spans="1:50" ht="23.25" hidden="1" customHeight="1" x14ac:dyDescent="0.15">
      <c r="A125" s="287"/>
      <c r="B125" s="288"/>
      <c r="C125" s="288"/>
      <c r="D125" s="288"/>
      <c r="E125" s="288"/>
      <c r="F125" s="289"/>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1"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472</v>
      </c>
      <c r="AN127" s="293"/>
      <c r="AO127" s="293"/>
      <c r="AP127" s="294"/>
      <c r="AQ127" s="330" t="s">
        <v>541</v>
      </c>
      <c r="AR127" s="331"/>
      <c r="AS127" s="331"/>
      <c r="AT127" s="331"/>
      <c r="AU127" s="331"/>
      <c r="AV127" s="331"/>
      <c r="AW127" s="331"/>
      <c r="AX127" s="332"/>
    </row>
    <row r="128" spans="1:50" ht="23.25" hidden="1" customHeight="1" x14ac:dyDescent="0.15">
      <c r="A128" s="287"/>
      <c r="B128" s="288"/>
      <c r="C128" s="288"/>
      <c r="D128" s="288"/>
      <c r="E128" s="288"/>
      <c r="F128" s="289"/>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9" t="s">
        <v>369</v>
      </c>
      <c r="B130" s="997"/>
      <c r="C130" s="996" t="s">
        <v>366</v>
      </c>
      <c r="D130" s="997"/>
      <c r="E130" s="303" t="s">
        <v>399</v>
      </c>
      <c r="F130" s="304"/>
      <c r="G130" s="305" t="s">
        <v>573</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00"/>
      <c r="B131" s="247"/>
      <c r="C131" s="246"/>
      <c r="D131" s="247"/>
      <c r="E131" s="233" t="s">
        <v>398</v>
      </c>
      <c r="F131" s="234"/>
      <c r="G131" s="230" t="s">
        <v>574</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hidden="1" customHeight="1" x14ac:dyDescent="0.15">
      <c r="A132" s="1000"/>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hidden="1" customHeight="1" x14ac:dyDescent="0.15">
      <c r="A133" s="1000"/>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c r="AR133" s="266"/>
      <c r="AS133" s="134" t="s">
        <v>356</v>
      </c>
      <c r="AT133" s="169"/>
      <c r="AU133" s="133"/>
      <c r="AV133" s="133"/>
      <c r="AW133" s="134" t="s">
        <v>300</v>
      </c>
      <c r="AX133" s="135"/>
    </row>
    <row r="134" spans="1:50" ht="39.75" hidden="1" customHeight="1" x14ac:dyDescent="0.15">
      <c r="A134" s="1000"/>
      <c r="B134" s="247"/>
      <c r="C134" s="246"/>
      <c r="D134" s="247"/>
      <c r="E134" s="246"/>
      <c r="F134" s="309"/>
      <c r="G134" s="225"/>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c r="AC134" s="216"/>
      <c r="AD134" s="216"/>
      <c r="AE134" s="261"/>
      <c r="AF134" s="101"/>
      <c r="AG134" s="101"/>
      <c r="AH134" s="101"/>
      <c r="AI134" s="261"/>
      <c r="AJ134" s="101"/>
      <c r="AK134" s="101"/>
      <c r="AL134" s="101"/>
      <c r="AM134" s="261"/>
      <c r="AN134" s="101"/>
      <c r="AO134" s="101"/>
      <c r="AP134" s="101"/>
      <c r="AQ134" s="261"/>
      <c r="AR134" s="101"/>
      <c r="AS134" s="101"/>
      <c r="AT134" s="101"/>
      <c r="AU134" s="261"/>
      <c r="AV134" s="101"/>
      <c r="AW134" s="101"/>
      <c r="AX134" s="217"/>
    </row>
    <row r="135" spans="1:50" ht="39.75" hidden="1" customHeight="1" x14ac:dyDescent="0.15">
      <c r="A135" s="1000"/>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c r="AC135" s="130"/>
      <c r="AD135" s="130"/>
      <c r="AE135" s="261"/>
      <c r="AF135" s="101"/>
      <c r="AG135" s="101"/>
      <c r="AH135" s="101"/>
      <c r="AI135" s="261"/>
      <c r="AJ135" s="101"/>
      <c r="AK135" s="101"/>
      <c r="AL135" s="101"/>
      <c r="AM135" s="261"/>
      <c r="AN135" s="101"/>
      <c r="AO135" s="101"/>
      <c r="AP135" s="101"/>
      <c r="AQ135" s="261"/>
      <c r="AR135" s="101"/>
      <c r="AS135" s="101"/>
      <c r="AT135" s="101"/>
      <c r="AU135" s="261"/>
      <c r="AV135" s="101"/>
      <c r="AW135" s="101"/>
      <c r="AX135" s="217"/>
    </row>
    <row r="136" spans="1:50" ht="18.75" hidden="1" customHeight="1" x14ac:dyDescent="0.15">
      <c r="A136" s="1000"/>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1000"/>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1000"/>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1000"/>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1000"/>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1000"/>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1000"/>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00"/>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00"/>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1000"/>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1000"/>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00"/>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00"/>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1000"/>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1000"/>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00"/>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1000"/>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2"/>
    </row>
    <row r="153" spans="1:50" ht="22.5" hidden="1" customHeight="1" x14ac:dyDescent="0.15">
      <c r="A153" s="1000"/>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29"/>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000"/>
      <c r="B155" s="247"/>
      <c r="C155" s="246"/>
      <c r="D155" s="247"/>
      <c r="E155" s="246"/>
      <c r="F155" s="309"/>
      <c r="G155" s="227"/>
      <c r="H155" s="228"/>
      <c r="I155" s="228"/>
      <c r="J155" s="228"/>
      <c r="K155" s="228"/>
      <c r="L155" s="228"/>
      <c r="M155" s="228"/>
      <c r="N155" s="228"/>
      <c r="O155" s="228"/>
      <c r="P155" s="229"/>
      <c r="Q155" s="722"/>
      <c r="R155" s="228"/>
      <c r="S155" s="228"/>
      <c r="T155" s="228"/>
      <c r="U155" s="228"/>
      <c r="V155" s="228"/>
      <c r="W155" s="228"/>
      <c r="X155" s="228"/>
      <c r="Y155" s="228"/>
      <c r="Z155" s="228"/>
      <c r="AA155" s="930"/>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000"/>
      <c r="B156" s="247"/>
      <c r="C156" s="246"/>
      <c r="D156" s="247"/>
      <c r="E156" s="246"/>
      <c r="F156" s="309"/>
      <c r="G156" s="227"/>
      <c r="H156" s="228"/>
      <c r="I156" s="228"/>
      <c r="J156" s="228"/>
      <c r="K156" s="228"/>
      <c r="L156" s="228"/>
      <c r="M156" s="228"/>
      <c r="N156" s="228"/>
      <c r="O156" s="228"/>
      <c r="P156" s="229"/>
      <c r="Q156" s="722"/>
      <c r="R156" s="228"/>
      <c r="S156" s="228"/>
      <c r="T156" s="228"/>
      <c r="U156" s="228"/>
      <c r="V156" s="228"/>
      <c r="W156" s="228"/>
      <c r="X156" s="228"/>
      <c r="Y156" s="228"/>
      <c r="Z156" s="228"/>
      <c r="AA156" s="930"/>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1000"/>
      <c r="B157" s="247"/>
      <c r="C157" s="246"/>
      <c r="D157" s="247"/>
      <c r="E157" s="246"/>
      <c r="F157" s="309"/>
      <c r="G157" s="227"/>
      <c r="H157" s="228"/>
      <c r="I157" s="228"/>
      <c r="J157" s="228"/>
      <c r="K157" s="228"/>
      <c r="L157" s="228"/>
      <c r="M157" s="228"/>
      <c r="N157" s="228"/>
      <c r="O157" s="228"/>
      <c r="P157" s="229"/>
      <c r="Q157" s="722"/>
      <c r="R157" s="228"/>
      <c r="S157" s="228"/>
      <c r="T157" s="228"/>
      <c r="U157" s="228"/>
      <c r="V157" s="228"/>
      <c r="W157" s="228"/>
      <c r="X157" s="228"/>
      <c r="Y157" s="228"/>
      <c r="Z157" s="228"/>
      <c r="AA157" s="930"/>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31"/>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00"/>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9"/>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00"/>
      <c r="B162" s="247"/>
      <c r="C162" s="246"/>
      <c r="D162" s="247"/>
      <c r="E162" s="246"/>
      <c r="F162" s="309"/>
      <c r="G162" s="227"/>
      <c r="H162" s="228"/>
      <c r="I162" s="228"/>
      <c r="J162" s="228"/>
      <c r="K162" s="228"/>
      <c r="L162" s="228"/>
      <c r="M162" s="228"/>
      <c r="N162" s="228"/>
      <c r="O162" s="228"/>
      <c r="P162" s="229"/>
      <c r="Q162" s="722"/>
      <c r="R162" s="228"/>
      <c r="S162" s="228"/>
      <c r="T162" s="228"/>
      <c r="U162" s="228"/>
      <c r="V162" s="228"/>
      <c r="W162" s="228"/>
      <c r="X162" s="228"/>
      <c r="Y162" s="228"/>
      <c r="Z162" s="228"/>
      <c r="AA162" s="930"/>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00"/>
      <c r="B163" s="247"/>
      <c r="C163" s="246"/>
      <c r="D163" s="247"/>
      <c r="E163" s="246"/>
      <c r="F163" s="309"/>
      <c r="G163" s="227"/>
      <c r="H163" s="228"/>
      <c r="I163" s="228"/>
      <c r="J163" s="228"/>
      <c r="K163" s="228"/>
      <c r="L163" s="228"/>
      <c r="M163" s="228"/>
      <c r="N163" s="228"/>
      <c r="O163" s="228"/>
      <c r="P163" s="229"/>
      <c r="Q163" s="722"/>
      <c r="R163" s="228"/>
      <c r="S163" s="228"/>
      <c r="T163" s="228"/>
      <c r="U163" s="228"/>
      <c r="V163" s="228"/>
      <c r="W163" s="228"/>
      <c r="X163" s="228"/>
      <c r="Y163" s="228"/>
      <c r="Z163" s="228"/>
      <c r="AA163" s="930"/>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00"/>
      <c r="B164" s="247"/>
      <c r="C164" s="246"/>
      <c r="D164" s="247"/>
      <c r="E164" s="246"/>
      <c r="F164" s="309"/>
      <c r="G164" s="227"/>
      <c r="H164" s="228"/>
      <c r="I164" s="228"/>
      <c r="J164" s="228"/>
      <c r="K164" s="228"/>
      <c r="L164" s="228"/>
      <c r="M164" s="228"/>
      <c r="N164" s="228"/>
      <c r="O164" s="228"/>
      <c r="P164" s="229"/>
      <c r="Q164" s="722"/>
      <c r="R164" s="228"/>
      <c r="S164" s="228"/>
      <c r="T164" s="228"/>
      <c r="U164" s="228"/>
      <c r="V164" s="228"/>
      <c r="W164" s="228"/>
      <c r="X164" s="228"/>
      <c r="Y164" s="228"/>
      <c r="Z164" s="228"/>
      <c r="AA164" s="930"/>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31"/>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00"/>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9"/>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00"/>
      <c r="B169" s="247"/>
      <c r="C169" s="246"/>
      <c r="D169" s="247"/>
      <c r="E169" s="246"/>
      <c r="F169" s="309"/>
      <c r="G169" s="227"/>
      <c r="H169" s="228"/>
      <c r="I169" s="228"/>
      <c r="J169" s="228"/>
      <c r="K169" s="228"/>
      <c r="L169" s="228"/>
      <c r="M169" s="228"/>
      <c r="N169" s="228"/>
      <c r="O169" s="228"/>
      <c r="P169" s="229"/>
      <c r="Q169" s="722"/>
      <c r="R169" s="228"/>
      <c r="S169" s="228"/>
      <c r="T169" s="228"/>
      <c r="U169" s="228"/>
      <c r="V169" s="228"/>
      <c r="W169" s="228"/>
      <c r="X169" s="228"/>
      <c r="Y169" s="228"/>
      <c r="Z169" s="228"/>
      <c r="AA169" s="930"/>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00"/>
      <c r="B170" s="247"/>
      <c r="C170" s="246"/>
      <c r="D170" s="247"/>
      <c r="E170" s="246"/>
      <c r="F170" s="309"/>
      <c r="G170" s="227"/>
      <c r="H170" s="228"/>
      <c r="I170" s="228"/>
      <c r="J170" s="228"/>
      <c r="K170" s="228"/>
      <c r="L170" s="228"/>
      <c r="M170" s="228"/>
      <c r="N170" s="228"/>
      <c r="O170" s="228"/>
      <c r="P170" s="229"/>
      <c r="Q170" s="722"/>
      <c r="R170" s="228"/>
      <c r="S170" s="228"/>
      <c r="T170" s="228"/>
      <c r="U170" s="228"/>
      <c r="V170" s="228"/>
      <c r="W170" s="228"/>
      <c r="X170" s="228"/>
      <c r="Y170" s="228"/>
      <c r="Z170" s="228"/>
      <c r="AA170" s="930"/>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00"/>
      <c r="B171" s="247"/>
      <c r="C171" s="246"/>
      <c r="D171" s="247"/>
      <c r="E171" s="246"/>
      <c r="F171" s="309"/>
      <c r="G171" s="227"/>
      <c r="H171" s="228"/>
      <c r="I171" s="228"/>
      <c r="J171" s="228"/>
      <c r="K171" s="228"/>
      <c r="L171" s="228"/>
      <c r="M171" s="228"/>
      <c r="N171" s="228"/>
      <c r="O171" s="228"/>
      <c r="P171" s="229"/>
      <c r="Q171" s="722"/>
      <c r="R171" s="228"/>
      <c r="S171" s="228"/>
      <c r="T171" s="228"/>
      <c r="U171" s="228"/>
      <c r="V171" s="228"/>
      <c r="W171" s="228"/>
      <c r="X171" s="228"/>
      <c r="Y171" s="228"/>
      <c r="Z171" s="228"/>
      <c r="AA171" s="930"/>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31"/>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00"/>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9"/>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00"/>
      <c r="B176" s="247"/>
      <c r="C176" s="246"/>
      <c r="D176" s="247"/>
      <c r="E176" s="246"/>
      <c r="F176" s="309"/>
      <c r="G176" s="227"/>
      <c r="H176" s="228"/>
      <c r="I176" s="228"/>
      <c r="J176" s="228"/>
      <c r="K176" s="228"/>
      <c r="L176" s="228"/>
      <c r="M176" s="228"/>
      <c r="N176" s="228"/>
      <c r="O176" s="228"/>
      <c r="P176" s="229"/>
      <c r="Q176" s="722"/>
      <c r="R176" s="228"/>
      <c r="S176" s="228"/>
      <c r="T176" s="228"/>
      <c r="U176" s="228"/>
      <c r="V176" s="228"/>
      <c r="W176" s="228"/>
      <c r="X176" s="228"/>
      <c r="Y176" s="228"/>
      <c r="Z176" s="228"/>
      <c r="AA176" s="930"/>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00"/>
      <c r="B177" s="247"/>
      <c r="C177" s="246"/>
      <c r="D177" s="247"/>
      <c r="E177" s="246"/>
      <c r="F177" s="309"/>
      <c r="G177" s="227"/>
      <c r="H177" s="228"/>
      <c r="I177" s="228"/>
      <c r="J177" s="228"/>
      <c r="K177" s="228"/>
      <c r="L177" s="228"/>
      <c r="M177" s="228"/>
      <c r="N177" s="228"/>
      <c r="O177" s="228"/>
      <c r="P177" s="229"/>
      <c r="Q177" s="722"/>
      <c r="R177" s="228"/>
      <c r="S177" s="228"/>
      <c r="T177" s="228"/>
      <c r="U177" s="228"/>
      <c r="V177" s="228"/>
      <c r="W177" s="228"/>
      <c r="X177" s="228"/>
      <c r="Y177" s="228"/>
      <c r="Z177" s="228"/>
      <c r="AA177" s="930"/>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00"/>
      <c r="B178" s="247"/>
      <c r="C178" s="246"/>
      <c r="D178" s="247"/>
      <c r="E178" s="246"/>
      <c r="F178" s="309"/>
      <c r="G178" s="227"/>
      <c r="H178" s="228"/>
      <c r="I178" s="228"/>
      <c r="J178" s="228"/>
      <c r="K178" s="228"/>
      <c r="L178" s="228"/>
      <c r="M178" s="228"/>
      <c r="N178" s="228"/>
      <c r="O178" s="228"/>
      <c r="P178" s="229"/>
      <c r="Q178" s="722"/>
      <c r="R178" s="228"/>
      <c r="S178" s="228"/>
      <c r="T178" s="228"/>
      <c r="U178" s="228"/>
      <c r="V178" s="228"/>
      <c r="W178" s="228"/>
      <c r="X178" s="228"/>
      <c r="Y178" s="228"/>
      <c r="Z178" s="228"/>
      <c r="AA178" s="930"/>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31"/>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00"/>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9"/>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00"/>
      <c r="B183" s="247"/>
      <c r="C183" s="246"/>
      <c r="D183" s="247"/>
      <c r="E183" s="246"/>
      <c r="F183" s="309"/>
      <c r="G183" s="227"/>
      <c r="H183" s="228"/>
      <c r="I183" s="228"/>
      <c r="J183" s="228"/>
      <c r="K183" s="228"/>
      <c r="L183" s="228"/>
      <c r="M183" s="228"/>
      <c r="N183" s="228"/>
      <c r="O183" s="228"/>
      <c r="P183" s="229"/>
      <c r="Q183" s="722"/>
      <c r="R183" s="228"/>
      <c r="S183" s="228"/>
      <c r="T183" s="228"/>
      <c r="U183" s="228"/>
      <c r="V183" s="228"/>
      <c r="W183" s="228"/>
      <c r="X183" s="228"/>
      <c r="Y183" s="228"/>
      <c r="Z183" s="228"/>
      <c r="AA183" s="930"/>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00"/>
      <c r="B184" s="247"/>
      <c r="C184" s="246"/>
      <c r="D184" s="247"/>
      <c r="E184" s="246"/>
      <c r="F184" s="309"/>
      <c r="G184" s="227"/>
      <c r="H184" s="228"/>
      <c r="I184" s="228"/>
      <c r="J184" s="228"/>
      <c r="K184" s="228"/>
      <c r="L184" s="228"/>
      <c r="M184" s="228"/>
      <c r="N184" s="228"/>
      <c r="O184" s="228"/>
      <c r="P184" s="229"/>
      <c r="Q184" s="722"/>
      <c r="R184" s="228"/>
      <c r="S184" s="228"/>
      <c r="T184" s="228"/>
      <c r="U184" s="228"/>
      <c r="V184" s="228"/>
      <c r="W184" s="228"/>
      <c r="X184" s="228"/>
      <c r="Y184" s="228"/>
      <c r="Z184" s="228"/>
      <c r="AA184" s="930"/>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00"/>
      <c r="B185" s="247"/>
      <c r="C185" s="246"/>
      <c r="D185" s="247"/>
      <c r="E185" s="246"/>
      <c r="F185" s="309"/>
      <c r="G185" s="227"/>
      <c r="H185" s="228"/>
      <c r="I185" s="228"/>
      <c r="J185" s="228"/>
      <c r="K185" s="228"/>
      <c r="L185" s="228"/>
      <c r="M185" s="228"/>
      <c r="N185" s="228"/>
      <c r="O185" s="228"/>
      <c r="P185" s="229"/>
      <c r="Q185" s="722"/>
      <c r="R185" s="228"/>
      <c r="S185" s="228"/>
      <c r="T185" s="228"/>
      <c r="U185" s="228"/>
      <c r="V185" s="228"/>
      <c r="W185" s="228"/>
      <c r="X185" s="228"/>
      <c r="Y185" s="228"/>
      <c r="Z185" s="228"/>
      <c r="AA185" s="930"/>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31"/>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47"/>
      <c r="C188" s="246"/>
      <c r="D188" s="247"/>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0"/>
      <c r="B189" s="247"/>
      <c r="C189" s="246"/>
      <c r="D189" s="247"/>
      <c r="E189" s="241"/>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243"/>
    </row>
    <row r="190" spans="1:50" ht="45" hidden="1" customHeight="1" x14ac:dyDescent="0.15">
      <c r="A190" s="1000"/>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00"/>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00"/>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1000"/>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1000"/>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00"/>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00"/>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1000"/>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1000"/>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00"/>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00"/>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1000"/>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1000"/>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00"/>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00"/>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1000"/>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1000"/>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00"/>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00"/>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1000"/>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1000"/>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00"/>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00"/>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2"/>
    </row>
    <row r="213" spans="1:50" ht="22.5" hidden="1" customHeight="1" x14ac:dyDescent="0.15">
      <c r="A213" s="1000"/>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47"/>
      <c r="C214" s="246"/>
      <c r="D214" s="247"/>
      <c r="E214" s="246"/>
      <c r="F214" s="309"/>
      <c r="G214" s="225"/>
      <c r="H214" s="158"/>
      <c r="I214" s="158"/>
      <c r="J214" s="158"/>
      <c r="K214" s="158"/>
      <c r="L214" s="158"/>
      <c r="M214" s="158"/>
      <c r="N214" s="158"/>
      <c r="O214" s="158"/>
      <c r="P214" s="226"/>
      <c r="Q214" s="987"/>
      <c r="R214" s="988"/>
      <c r="S214" s="988"/>
      <c r="T214" s="988"/>
      <c r="U214" s="988"/>
      <c r="V214" s="988"/>
      <c r="W214" s="988"/>
      <c r="X214" s="988"/>
      <c r="Y214" s="988"/>
      <c r="Z214" s="988"/>
      <c r="AA214" s="989"/>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00"/>
      <c r="B215" s="247"/>
      <c r="C215" s="246"/>
      <c r="D215" s="247"/>
      <c r="E215" s="246"/>
      <c r="F215" s="309"/>
      <c r="G215" s="227"/>
      <c r="H215" s="228"/>
      <c r="I215" s="228"/>
      <c r="J215" s="228"/>
      <c r="K215" s="228"/>
      <c r="L215" s="228"/>
      <c r="M215" s="228"/>
      <c r="N215" s="228"/>
      <c r="O215" s="228"/>
      <c r="P215" s="229"/>
      <c r="Q215" s="990"/>
      <c r="R215" s="991"/>
      <c r="S215" s="991"/>
      <c r="T215" s="991"/>
      <c r="U215" s="991"/>
      <c r="V215" s="991"/>
      <c r="W215" s="991"/>
      <c r="X215" s="991"/>
      <c r="Y215" s="991"/>
      <c r="Z215" s="991"/>
      <c r="AA215" s="992"/>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00"/>
      <c r="B216" s="247"/>
      <c r="C216" s="246"/>
      <c r="D216" s="247"/>
      <c r="E216" s="246"/>
      <c r="F216" s="309"/>
      <c r="G216" s="227"/>
      <c r="H216" s="228"/>
      <c r="I216" s="228"/>
      <c r="J216" s="228"/>
      <c r="K216" s="228"/>
      <c r="L216" s="228"/>
      <c r="M216" s="228"/>
      <c r="N216" s="228"/>
      <c r="O216" s="228"/>
      <c r="P216" s="229"/>
      <c r="Q216" s="990"/>
      <c r="R216" s="991"/>
      <c r="S216" s="991"/>
      <c r="T216" s="991"/>
      <c r="U216" s="991"/>
      <c r="V216" s="991"/>
      <c r="W216" s="991"/>
      <c r="X216" s="991"/>
      <c r="Y216" s="991"/>
      <c r="Z216" s="991"/>
      <c r="AA216" s="992"/>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00"/>
      <c r="B217" s="247"/>
      <c r="C217" s="246"/>
      <c r="D217" s="247"/>
      <c r="E217" s="246"/>
      <c r="F217" s="309"/>
      <c r="G217" s="227"/>
      <c r="H217" s="228"/>
      <c r="I217" s="228"/>
      <c r="J217" s="228"/>
      <c r="K217" s="228"/>
      <c r="L217" s="228"/>
      <c r="M217" s="228"/>
      <c r="N217" s="228"/>
      <c r="O217" s="228"/>
      <c r="P217" s="229"/>
      <c r="Q217" s="990"/>
      <c r="R217" s="991"/>
      <c r="S217" s="991"/>
      <c r="T217" s="991"/>
      <c r="U217" s="991"/>
      <c r="V217" s="991"/>
      <c r="W217" s="991"/>
      <c r="X217" s="991"/>
      <c r="Y217" s="991"/>
      <c r="Z217" s="991"/>
      <c r="AA217" s="992"/>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47"/>
      <c r="C218" s="246"/>
      <c r="D218" s="247"/>
      <c r="E218" s="246"/>
      <c r="F218" s="309"/>
      <c r="G218" s="230"/>
      <c r="H218" s="161"/>
      <c r="I218" s="161"/>
      <c r="J218" s="161"/>
      <c r="K218" s="161"/>
      <c r="L218" s="161"/>
      <c r="M218" s="161"/>
      <c r="N218" s="161"/>
      <c r="O218" s="161"/>
      <c r="P218" s="231"/>
      <c r="Q218" s="993"/>
      <c r="R218" s="994"/>
      <c r="S218" s="994"/>
      <c r="T218" s="994"/>
      <c r="U218" s="994"/>
      <c r="V218" s="994"/>
      <c r="W218" s="994"/>
      <c r="X218" s="994"/>
      <c r="Y218" s="994"/>
      <c r="Z218" s="994"/>
      <c r="AA218" s="995"/>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00"/>
      <c r="B221" s="247"/>
      <c r="C221" s="246"/>
      <c r="D221" s="247"/>
      <c r="E221" s="246"/>
      <c r="F221" s="309"/>
      <c r="G221" s="225"/>
      <c r="H221" s="158"/>
      <c r="I221" s="158"/>
      <c r="J221" s="158"/>
      <c r="K221" s="158"/>
      <c r="L221" s="158"/>
      <c r="M221" s="158"/>
      <c r="N221" s="158"/>
      <c r="O221" s="158"/>
      <c r="P221" s="226"/>
      <c r="Q221" s="987"/>
      <c r="R221" s="988"/>
      <c r="S221" s="988"/>
      <c r="T221" s="988"/>
      <c r="U221" s="988"/>
      <c r="V221" s="988"/>
      <c r="W221" s="988"/>
      <c r="X221" s="988"/>
      <c r="Y221" s="988"/>
      <c r="Z221" s="988"/>
      <c r="AA221" s="989"/>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00"/>
      <c r="B222" s="247"/>
      <c r="C222" s="246"/>
      <c r="D222" s="247"/>
      <c r="E222" s="246"/>
      <c r="F222" s="309"/>
      <c r="G222" s="227"/>
      <c r="H222" s="228"/>
      <c r="I222" s="228"/>
      <c r="J222" s="228"/>
      <c r="K222" s="228"/>
      <c r="L222" s="228"/>
      <c r="M222" s="228"/>
      <c r="N222" s="228"/>
      <c r="O222" s="228"/>
      <c r="P222" s="229"/>
      <c r="Q222" s="990"/>
      <c r="R222" s="991"/>
      <c r="S222" s="991"/>
      <c r="T222" s="991"/>
      <c r="U222" s="991"/>
      <c r="V222" s="991"/>
      <c r="W222" s="991"/>
      <c r="X222" s="991"/>
      <c r="Y222" s="991"/>
      <c r="Z222" s="991"/>
      <c r="AA222" s="992"/>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00"/>
      <c r="B223" s="247"/>
      <c r="C223" s="246"/>
      <c r="D223" s="247"/>
      <c r="E223" s="246"/>
      <c r="F223" s="309"/>
      <c r="G223" s="227"/>
      <c r="H223" s="228"/>
      <c r="I223" s="228"/>
      <c r="J223" s="228"/>
      <c r="K223" s="228"/>
      <c r="L223" s="228"/>
      <c r="M223" s="228"/>
      <c r="N223" s="228"/>
      <c r="O223" s="228"/>
      <c r="P223" s="229"/>
      <c r="Q223" s="990"/>
      <c r="R223" s="991"/>
      <c r="S223" s="991"/>
      <c r="T223" s="991"/>
      <c r="U223" s="991"/>
      <c r="V223" s="991"/>
      <c r="W223" s="991"/>
      <c r="X223" s="991"/>
      <c r="Y223" s="991"/>
      <c r="Z223" s="991"/>
      <c r="AA223" s="992"/>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00"/>
      <c r="B224" s="247"/>
      <c r="C224" s="246"/>
      <c r="D224" s="247"/>
      <c r="E224" s="246"/>
      <c r="F224" s="309"/>
      <c r="G224" s="227"/>
      <c r="H224" s="228"/>
      <c r="I224" s="228"/>
      <c r="J224" s="228"/>
      <c r="K224" s="228"/>
      <c r="L224" s="228"/>
      <c r="M224" s="228"/>
      <c r="N224" s="228"/>
      <c r="O224" s="228"/>
      <c r="P224" s="229"/>
      <c r="Q224" s="990"/>
      <c r="R224" s="991"/>
      <c r="S224" s="991"/>
      <c r="T224" s="991"/>
      <c r="U224" s="991"/>
      <c r="V224" s="991"/>
      <c r="W224" s="991"/>
      <c r="X224" s="991"/>
      <c r="Y224" s="991"/>
      <c r="Z224" s="991"/>
      <c r="AA224" s="992"/>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47"/>
      <c r="C225" s="246"/>
      <c r="D225" s="247"/>
      <c r="E225" s="246"/>
      <c r="F225" s="309"/>
      <c r="G225" s="230"/>
      <c r="H225" s="161"/>
      <c r="I225" s="161"/>
      <c r="J225" s="161"/>
      <c r="K225" s="161"/>
      <c r="L225" s="161"/>
      <c r="M225" s="161"/>
      <c r="N225" s="161"/>
      <c r="O225" s="161"/>
      <c r="P225" s="231"/>
      <c r="Q225" s="993"/>
      <c r="R225" s="994"/>
      <c r="S225" s="994"/>
      <c r="T225" s="994"/>
      <c r="U225" s="994"/>
      <c r="V225" s="994"/>
      <c r="W225" s="994"/>
      <c r="X225" s="994"/>
      <c r="Y225" s="994"/>
      <c r="Z225" s="994"/>
      <c r="AA225" s="995"/>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00"/>
      <c r="B228" s="247"/>
      <c r="C228" s="246"/>
      <c r="D228" s="247"/>
      <c r="E228" s="246"/>
      <c r="F228" s="309"/>
      <c r="G228" s="225"/>
      <c r="H228" s="158"/>
      <c r="I228" s="158"/>
      <c r="J228" s="158"/>
      <c r="K228" s="158"/>
      <c r="L228" s="158"/>
      <c r="M228" s="158"/>
      <c r="N228" s="158"/>
      <c r="O228" s="158"/>
      <c r="P228" s="226"/>
      <c r="Q228" s="987"/>
      <c r="R228" s="988"/>
      <c r="S228" s="988"/>
      <c r="T228" s="988"/>
      <c r="U228" s="988"/>
      <c r="V228" s="988"/>
      <c r="W228" s="988"/>
      <c r="X228" s="988"/>
      <c r="Y228" s="988"/>
      <c r="Z228" s="988"/>
      <c r="AA228" s="989"/>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00"/>
      <c r="B229" s="247"/>
      <c r="C229" s="246"/>
      <c r="D229" s="247"/>
      <c r="E229" s="246"/>
      <c r="F229" s="309"/>
      <c r="G229" s="227"/>
      <c r="H229" s="228"/>
      <c r="I229" s="228"/>
      <c r="J229" s="228"/>
      <c r="K229" s="228"/>
      <c r="L229" s="228"/>
      <c r="M229" s="228"/>
      <c r="N229" s="228"/>
      <c r="O229" s="228"/>
      <c r="P229" s="229"/>
      <c r="Q229" s="990"/>
      <c r="R229" s="991"/>
      <c r="S229" s="991"/>
      <c r="T229" s="991"/>
      <c r="U229" s="991"/>
      <c r="V229" s="991"/>
      <c r="W229" s="991"/>
      <c r="X229" s="991"/>
      <c r="Y229" s="991"/>
      <c r="Z229" s="991"/>
      <c r="AA229" s="992"/>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00"/>
      <c r="B230" s="247"/>
      <c r="C230" s="246"/>
      <c r="D230" s="247"/>
      <c r="E230" s="246"/>
      <c r="F230" s="309"/>
      <c r="G230" s="227"/>
      <c r="H230" s="228"/>
      <c r="I230" s="228"/>
      <c r="J230" s="228"/>
      <c r="K230" s="228"/>
      <c r="L230" s="228"/>
      <c r="M230" s="228"/>
      <c r="N230" s="228"/>
      <c r="O230" s="228"/>
      <c r="P230" s="229"/>
      <c r="Q230" s="990"/>
      <c r="R230" s="991"/>
      <c r="S230" s="991"/>
      <c r="T230" s="991"/>
      <c r="U230" s="991"/>
      <c r="V230" s="991"/>
      <c r="W230" s="991"/>
      <c r="X230" s="991"/>
      <c r="Y230" s="991"/>
      <c r="Z230" s="991"/>
      <c r="AA230" s="992"/>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00"/>
      <c r="B231" s="247"/>
      <c r="C231" s="246"/>
      <c r="D231" s="247"/>
      <c r="E231" s="246"/>
      <c r="F231" s="309"/>
      <c r="G231" s="227"/>
      <c r="H231" s="228"/>
      <c r="I231" s="228"/>
      <c r="J231" s="228"/>
      <c r="K231" s="228"/>
      <c r="L231" s="228"/>
      <c r="M231" s="228"/>
      <c r="N231" s="228"/>
      <c r="O231" s="228"/>
      <c r="P231" s="229"/>
      <c r="Q231" s="990"/>
      <c r="R231" s="991"/>
      <c r="S231" s="991"/>
      <c r="T231" s="991"/>
      <c r="U231" s="991"/>
      <c r="V231" s="991"/>
      <c r="W231" s="991"/>
      <c r="X231" s="991"/>
      <c r="Y231" s="991"/>
      <c r="Z231" s="991"/>
      <c r="AA231" s="992"/>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47"/>
      <c r="C232" s="246"/>
      <c r="D232" s="247"/>
      <c r="E232" s="246"/>
      <c r="F232" s="309"/>
      <c r="G232" s="230"/>
      <c r="H232" s="161"/>
      <c r="I232" s="161"/>
      <c r="J232" s="161"/>
      <c r="K232" s="161"/>
      <c r="L232" s="161"/>
      <c r="M232" s="161"/>
      <c r="N232" s="161"/>
      <c r="O232" s="161"/>
      <c r="P232" s="231"/>
      <c r="Q232" s="993"/>
      <c r="R232" s="994"/>
      <c r="S232" s="994"/>
      <c r="T232" s="994"/>
      <c r="U232" s="994"/>
      <c r="V232" s="994"/>
      <c r="W232" s="994"/>
      <c r="X232" s="994"/>
      <c r="Y232" s="994"/>
      <c r="Z232" s="994"/>
      <c r="AA232" s="995"/>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00"/>
      <c r="B235" s="247"/>
      <c r="C235" s="246"/>
      <c r="D235" s="247"/>
      <c r="E235" s="246"/>
      <c r="F235" s="309"/>
      <c r="G235" s="225"/>
      <c r="H235" s="158"/>
      <c r="I235" s="158"/>
      <c r="J235" s="158"/>
      <c r="K235" s="158"/>
      <c r="L235" s="158"/>
      <c r="M235" s="158"/>
      <c r="N235" s="158"/>
      <c r="O235" s="158"/>
      <c r="P235" s="226"/>
      <c r="Q235" s="987"/>
      <c r="R235" s="988"/>
      <c r="S235" s="988"/>
      <c r="T235" s="988"/>
      <c r="U235" s="988"/>
      <c r="V235" s="988"/>
      <c r="W235" s="988"/>
      <c r="X235" s="988"/>
      <c r="Y235" s="988"/>
      <c r="Z235" s="988"/>
      <c r="AA235" s="989"/>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00"/>
      <c r="B236" s="247"/>
      <c r="C236" s="246"/>
      <c r="D236" s="247"/>
      <c r="E236" s="246"/>
      <c r="F236" s="309"/>
      <c r="G236" s="227"/>
      <c r="H236" s="228"/>
      <c r="I236" s="228"/>
      <c r="J236" s="228"/>
      <c r="K236" s="228"/>
      <c r="L236" s="228"/>
      <c r="M236" s="228"/>
      <c r="N236" s="228"/>
      <c r="O236" s="228"/>
      <c r="P236" s="229"/>
      <c r="Q236" s="990"/>
      <c r="R236" s="991"/>
      <c r="S236" s="991"/>
      <c r="T236" s="991"/>
      <c r="U236" s="991"/>
      <c r="V236" s="991"/>
      <c r="W236" s="991"/>
      <c r="X236" s="991"/>
      <c r="Y236" s="991"/>
      <c r="Z236" s="991"/>
      <c r="AA236" s="992"/>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00"/>
      <c r="B237" s="247"/>
      <c r="C237" s="246"/>
      <c r="D237" s="247"/>
      <c r="E237" s="246"/>
      <c r="F237" s="309"/>
      <c r="G237" s="227"/>
      <c r="H237" s="228"/>
      <c r="I237" s="228"/>
      <c r="J237" s="228"/>
      <c r="K237" s="228"/>
      <c r="L237" s="228"/>
      <c r="M237" s="228"/>
      <c r="N237" s="228"/>
      <c r="O237" s="228"/>
      <c r="P237" s="229"/>
      <c r="Q237" s="990"/>
      <c r="R237" s="991"/>
      <c r="S237" s="991"/>
      <c r="T237" s="991"/>
      <c r="U237" s="991"/>
      <c r="V237" s="991"/>
      <c r="W237" s="991"/>
      <c r="X237" s="991"/>
      <c r="Y237" s="991"/>
      <c r="Z237" s="991"/>
      <c r="AA237" s="992"/>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00"/>
      <c r="B238" s="247"/>
      <c r="C238" s="246"/>
      <c r="D238" s="247"/>
      <c r="E238" s="246"/>
      <c r="F238" s="309"/>
      <c r="G238" s="227"/>
      <c r="H238" s="228"/>
      <c r="I238" s="228"/>
      <c r="J238" s="228"/>
      <c r="K238" s="228"/>
      <c r="L238" s="228"/>
      <c r="M238" s="228"/>
      <c r="N238" s="228"/>
      <c r="O238" s="228"/>
      <c r="P238" s="229"/>
      <c r="Q238" s="990"/>
      <c r="R238" s="991"/>
      <c r="S238" s="991"/>
      <c r="T238" s="991"/>
      <c r="U238" s="991"/>
      <c r="V238" s="991"/>
      <c r="W238" s="991"/>
      <c r="X238" s="991"/>
      <c r="Y238" s="991"/>
      <c r="Z238" s="991"/>
      <c r="AA238" s="992"/>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47"/>
      <c r="C239" s="246"/>
      <c r="D239" s="247"/>
      <c r="E239" s="246"/>
      <c r="F239" s="309"/>
      <c r="G239" s="230"/>
      <c r="H239" s="161"/>
      <c r="I239" s="161"/>
      <c r="J239" s="161"/>
      <c r="K239" s="161"/>
      <c r="L239" s="161"/>
      <c r="M239" s="161"/>
      <c r="N239" s="161"/>
      <c r="O239" s="161"/>
      <c r="P239" s="231"/>
      <c r="Q239" s="993"/>
      <c r="R239" s="994"/>
      <c r="S239" s="994"/>
      <c r="T239" s="994"/>
      <c r="U239" s="994"/>
      <c r="V239" s="994"/>
      <c r="W239" s="994"/>
      <c r="X239" s="994"/>
      <c r="Y239" s="994"/>
      <c r="Z239" s="994"/>
      <c r="AA239" s="995"/>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00"/>
      <c r="B242" s="247"/>
      <c r="C242" s="246"/>
      <c r="D242" s="247"/>
      <c r="E242" s="246"/>
      <c r="F242" s="309"/>
      <c r="G242" s="225"/>
      <c r="H242" s="158"/>
      <c r="I242" s="158"/>
      <c r="J242" s="158"/>
      <c r="K242" s="158"/>
      <c r="L242" s="158"/>
      <c r="M242" s="158"/>
      <c r="N242" s="158"/>
      <c r="O242" s="158"/>
      <c r="P242" s="226"/>
      <c r="Q242" s="987"/>
      <c r="R242" s="988"/>
      <c r="S242" s="988"/>
      <c r="T242" s="988"/>
      <c r="U242" s="988"/>
      <c r="V242" s="988"/>
      <c r="W242" s="988"/>
      <c r="X242" s="988"/>
      <c r="Y242" s="988"/>
      <c r="Z242" s="988"/>
      <c r="AA242" s="989"/>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00"/>
      <c r="B243" s="247"/>
      <c r="C243" s="246"/>
      <c r="D243" s="247"/>
      <c r="E243" s="246"/>
      <c r="F243" s="309"/>
      <c r="G243" s="227"/>
      <c r="H243" s="228"/>
      <c r="I243" s="228"/>
      <c r="J243" s="228"/>
      <c r="K243" s="228"/>
      <c r="L243" s="228"/>
      <c r="M243" s="228"/>
      <c r="N243" s="228"/>
      <c r="O243" s="228"/>
      <c r="P243" s="229"/>
      <c r="Q243" s="990"/>
      <c r="R243" s="991"/>
      <c r="S243" s="991"/>
      <c r="T243" s="991"/>
      <c r="U243" s="991"/>
      <c r="V243" s="991"/>
      <c r="W243" s="991"/>
      <c r="X243" s="991"/>
      <c r="Y243" s="991"/>
      <c r="Z243" s="991"/>
      <c r="AA243" s="992"/>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00"/>
      <c r="B244" s="247"/>
      <c r="C244" s="246"/>
      <c r="D244" s="247"/>
      <c r="E244" s="246"/>
      <c r="F244" s="309"/>
      <c r="G244" s="227"/>
      <c r="H244" s="228"/>
      <c r="I244" s="228"/>
      <c r="J244" s="228"/>
      <c r="K244" s="228"/>
      <c r="L244" s="228"/>
      <c r="M244" s="228"/>
      <c r="N244" s="228"/>
      <c r="O244" s="228"/>
      <c r="P244" s="229"/>
      <c r="Q244" s="990"/>
      <c r="R244" s="991"/>
      <c r="S244" s="991"/>
      <c r="T244" s="991"/>
      <c r="U244" s="991"/>
      <c r="V244" s="991"/>
      <c r="W244" s="991"/>
      <c r="X244" s="991"/>
      <c r="Y244" s="991"/>
      <c r="Z244" s="991"/>
      <c r="AA244" s="992"/>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00"/>
      <c r="B245" s="247"/>
      <c r="C245" s="246"/>
      <c r="D245" s="247"/>
      <c r="E245" s="246"/>
      <c r="F245" s="309"/>
      <c r="G245" s="227"/>
      <c r="H245" s="228"/>
      <c r="I245" s="228"/>
      <c r="J245" s="228"/>
      <c r="K245" s="228"/>
      <c r="L245" s="228"/>
      <c r="M245" s="228"/>
      <c r="N245" s="228"/>
      <c r="O245" s="228"/>
      <c r="P245" s="229"/>
      <c r="Q245" s="990"/>
      <c r="R245" s="991"/>
      <c r="S245" s="991"/>
      <c r="T245" s="991"/>
      <c r="U245" s="991"/>
      <c r="V245" s="991"/>
      <c r="W245" s="991"/>
      <c r="X245" s="991"/>
      <c r="Y245" s="991"/>
      <c r="Z245" s="991"/>
      <c r="AA245" s="992"/>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47"/>
      <c r="C246" s="246"/>
      <c r="D246" s="247"/>
      <c r="E246" s="310"/>
      <c r="F246" s="311"/>
      <c r="G246" s="230"/>
      <c r="H246" s="161"/>
      <c r="I246" s="161"/>
      <c r="J246" s="161"/>
      <c r="K246" s="161"/>
      <c r="L246" s="161"/>
      <c r="M246" s="161"/>
      <c r="N246" s="161"/>
      <c r="O246" s="161"/>
      <c r="P246" s="231"/>
      <c r="Q246" s="993"/>
      <c r="R246" s="994"/>
      <c r="S246" s="994"/>
      <c r="T246" s="994"/>
      <c r="U246" s="994"/>
      <c r="V246" s="994"/>
      <c r="W246" s="994"/>
      <c r="X246" s="994"/>
      <c r="Y246" s="994"/>
      <c r="Z246" s="994"/>
      <c r="AA246" s="995"/>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47"/>
      <c r="C249" s="246"/>
      <c r="D249" s="247"/>
      <c r="E249" s="722"/>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723"/>
    </row>
    <row r="250" spans="1:50" ht="45" hidden="1" customHeight="1" x14ac:dyDescent="0.15">
      <c r="A250" s="1000"/>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00"/>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00"/>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1000"/>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1000"/>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00"/>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00"/>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1000"/>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1000"/>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00"/>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00"/>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1000"/>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1000"/>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00"/>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00"/>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1000"/>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00"/>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00"/>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1000"/>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1000"/>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00"/>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00"/>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2"/>
    </row>
    <row r="273" spans="1:50" ht="22.5" hidden="1" customHeight="1" x14ac:dyDescent="0.15">
      <c r="A273" s="1000"/>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47"/>
      <c r="C274" s="246"/>
      <c r="D274" s="247"/>
      <c r="E274" s="246"/>
      <c r="F274" s="309"/>
      <c r="G274" s="225"/>
      <c r="H274" s="158"/>
      <c r="I274" s="158"/>
      <c r="J274" s="158"/>
      <c r="K274" s="158"/>
      <c r="L274" s="158"/>
      <c r="M274" s="158"/>
      <c r="N274" s="158"/>
      <c r="O274" s="158"/>
      <c r="P274" s="226"/>
      <c r="Q274" s="987"/>
      <c r="R274" s="988"/>
      <c r="S274" s="988"/>
      <c r="T274" s="988"/>
      <c r="U274" s="988"/>
      <c r="V274" s="988"/>
      <c r="W274" s="988"/>
      <c r="X274" s="988"/>
      <c r="Y274" s="988"/>
      <c r="Z274" s="988"/>
      <c r="AA274" s="989"/>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00"/>
      <c r="B275" s="247"/>
      <c r="C275" s="246"/>
      <c r="D275" s="247"/>
      <c r="E275" s="246"/>
      <c r="F275" s="309"/>
      <c r="G275" s="227"/>
      <c r="H275" s="228"/>
      <c r="I275" s="228"/>
      <c r="J275" s="228"/>
      <c r="K275" s="228"/>
      <c r="L275" s="228"/>
      <c r="M275" s="228"/>
      <c r="N275" s="228"/>
      <c r="O275" s="228"/>
      <c r="P275" s="229"/>
      <c r="Q275" s="990"/>
      <c r="R275" s="991"/>
      <c r="S275" s="991"/>
      <c r="T275" s="991"/>
      <c r="U275" s="991"/>
      <c r="V275" s="991"/>
      <c r="W275" s="991"/>
      <c r="X275" s="991"/>
      <c r="Y275" s="991"/>
      <c r="Z275" s="991"/>
      <c r="AA275" s="992"/>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00"/>
      <c r="B276" s="247"/>
      <c r="C276" s="246"/>
      <c r="D276" s="247"/>
      <c r="E276" s="246"/>
      <c r="F276" s="309"/>
      <c r="G276" s="227"/>
      <c r="H276" s="228"/>
      <c r="I276" s="228"/>
      <c r="J276" s="228"/>
      <c r="K276" s="228"/>
      <c r="L276" s="228"/>
      <c r="M276" s="228"/>
      <c r="N276" s="228"/>
      <c r="O276" s="228"/>
      <c r="P276" s="229"/>
      <c r="Q276" s="990"/>
      <c r="R276" s="991"/>
      <c r="S276" s="991"/>
      <c r="T276" s="991"/>
      <c r="U276" s="991"/>
      <c r="V276" s="991"/>
      <c r="W276" s="991"/>
      <c r="X276" s="991"/>
      <c r="Y276" s="991"/>
      <c r="Z276" s="991"/>
      <c r="AA276" s="992"/>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00"/>
      <c r="B277" s="247"/>
      <c r="C277" s="246"/>
      <c r="D277" s="247"/>
      <c r="E277" s="246"/>
      <c r="F277" s="309"/>
      <c r="G277" s="227"/>
      <c r="H277" s="228"/>
      <c r="I277" s="228"/>
      <c r="J277" s="228"/>
      <c r="K277" s="228"/>
      <c r="L277" s="228"/>
      <c r="M277" s="228"/>
      <c r="N277" s="228"/>
      <c r="O277" s="228"/>
      <c r="P277" s="229"/>
      <c r="Q277" s="990"/>
      <c r="R277" s="991"/>
      <c r="S277" s="991"/>
      <c r="T277" s="991"/>
      <c r="U277" s="991"/>
      <c r="V277" s="991"/>
      <c r="W277" s="991"/>
      <c r="X277" s="991"/>
      <c r="Y277" s="991"/>
      <c r="Z277" s="991"/>
      <c r="AA277" s="992"/>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47"/>
      <c r="C278" s="246"/>
      <c r="D278" s="247"/>
      <c r="E278" s="246"/>
      <c r="F278" s="309"/>
      <c r="G278" s="230"/>
      <c r="H278" s="161"/>
      <c r="I278" s="161"/>
      <c r="J278" s="161"/>
      <c r="K278" s="161"/>
      <c r="L278" s="161"/>
      <c r="M278" s="161"/>
      <c r="N278" s="161"/>
      <c r="O278" s="161"/>
      <c r="P278" s="231"/>
      <c r="Q278" s="993"/>
      <c r="R278" s="994"/>
      <c r="S278" s="994"/>
      <c r="T278" s="994"/>
      <c r="U278" s="994"/>
      <c r="V278" s="994"/>
      <c r="W278" s="994"/>
      <c r="X278" s="994"/>
      <c r="Y278" s="994"/>
      <c r="Z278" s="994"/>
      <c r="AA278" s="995"/>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00"/>
      <c r="B281" s="247"/>
      <c r="C281" s="246"/>
      <c r="D281" s="247"/>
      <c r="E281" s="246"/>
      <c r="F281" s="309"/>
      <c r="G281" s="225"/>
      <c r="H281" s="158"/>
      <c r="I281" s="158"/>
      <c r="J281" s="158"/>
      <c r="K281" s="158"/>
      <c r="L281" s="158"/>
      <c r="M281" s="158"/>
      <c r="N281" s="158"/>
      <c r="O281" s="158"/>
      <c r="P281" s="226"/>
      <c r="Q281" s="987"/>
      <c r="R281" s="988"/>
      <c r="S281" s="988"/>
      <c r="T281" s="988"/>
      <c r="U281" s="988"/>
      <c r="V281" s="988"/>
      <c r="W281" s="988"/>
      <c r="X281" s="988"/>
      <c r="Y281" s="988"/>
      <c r="Z281" s="988"/>
      <c r="AA281" s="989"/>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00"/>
      <c r="B282" s="247"/>
      <c r="C282" s="246"/>
      <c r="D282" s="247"/>
      <c r="E282" s="246"/>
      <c r="F282" s="309"/>
      <c r="G282" s="227"/>
      <c r="H282" s="228"/>
      <c r="I282" s="228"/>
      <c r="J282" s="228"/>
      <c r="K282" s="228"/>
      <c r="L282" s="228"/>
      <c r="M282" s="228"/>
      <c r="N282" s="228"/>
      <c r="O282" s="228"/>
      <c r="P282" s="229"/>
      <c r="Q282" s="990"/>
      <c r="R282" s="991"/>
      <c r="S282" s="991"/>
      <c r="T282" s="991"/>
      <c r="U282" s="991"/>
      <c r="V282" s="991"/>
      <c r="W282" s="991"/>
      <c r="X282" s="991"/>
      <c r="Y282" s="991"/>
      <c r="Z282" s="991"/>
      <c r="AA282" s="992"/>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00"/>
      <c r="B283" s="247"/>
      <c r="C283" s="246"/>
      <c r="D283" s="247"/>
      <c r="E283" s="246"/>
      <c r="F283" s="309"/>
      <c r="G283" s="227"/>
      <c r="H283" s="228"/>
      <c r="I283" s="228"/>
      <c r="J283" s="228"/>
      <c r="K283" s="228"/>
      <c r="L283" s="228"/>
      <c r="M283" s="228"/>
      <c r="N283" s="228"/>
      <c r="O283" s="228"/>
      <c r="P283" s="229"/>
      <c r="Q283" s="990"/>
      <c r="R283" s="991"/>
      <c r="S283" s="991"/>
      <c r="T283" s="991"/>
      <c r="U283" s="991"/>
      <c r="V283" s="991"/>
      <c r="W283" s="991"/>
      <c r="X283" s="991"/>
      <c r="Y283" s="991"/>
      <c r="Z283" s="991"/>
      <c r="AA283" s="992"/>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00"/>
      <c r="B284" s="247"/>
      <c r="C284" s="246"/>
      <c r="D284" s="247"/>
      <c r="E284" s="246"/>
      <c r="F284" s="309"/>
      <c r="G284" s="227"/>
      <c r="H284" s="228"/>
      <c r="I284" s="228"/>
      <c r="J284" s="228"/>
      <c r="K284" s="228"/>
      <c r="L284" s="228"/>
      <c r="M284" s="228"/>
      <c r="N284" s="228"/>
      <c r="O284" s="228"/>
      <c r="P284" s="229"/>
      <c r="Q284" s="990"/>
      <c r="R284" s="991"/>
      <c r="S284" s="991"/>
      <c r="T284" s="991"/>
      <c r="U284" s="991"/>
      <c r="V284" s="991"/>
      <c r="W284" s="991"/>
      <c r="X284" s="991"/>
      <c r="Y284" s="991"/>
      <c r="Z284" s="991"/>
      <c r="AA284" s="992"/>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47"/>
      <c r="C285" s="246"/>
      <c r="D285" s="247"/>
      <c r="E285" s="246"/>
      <c r="F285" s="309"/>
      <c r="G285" s="230"/>
      <c r="H285" s="161"/>
      <c r="I285" s="161"/>
      <c r="J285" s="161"/>
      <c r="K285" s="161"/>
      <c r="L285" s="161"/>
      <c r="M285" s="161"/>
      <c r="N285" s="161"/>
      <c r="O285" s="161"/>
      <c r="P285" s="231"/>
      <c r="Q285" s="993"/>
      <c r="R285" s="994"/>
      <c r="S285" s="994"/>
      <c r="T285" s="994"/>
      <c r="U285" s="994"/>
      <c r="V285" s="994"/>
      <c r="W285" s="994"/>
      <c r="X285" s="994"/>
      <c r="Y285" s="994"/>
      <c r="Z285" s="994"/>
      <c r="AA285" s="995"/>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00"/>
      <c r="B288" s="247"/>
      <c r="C288" s="246"/>
      <c r="D288" s="247"/>
      <c r="E288" s="246"/>
      <c r="F288" s="309"/>
      <c r="G288" s="225"/>
      <c r="H288" s="158"/>
      <c r="I288" s="158"/>
      <c r="J288" s="158"/>
      <c r="K288" s="158"/>
      <c r="L288" s="158"/>
      <c r="M288" s="158"/>
      <c r="N288" s="158"/>
      <c r="O288" s="158"/>
      <c r="P288" s="226"/>
      <c r="Q288" s="987"/>
      <c r="R288" s="988"/>
      <c r="S288" s="988"/>
      <c r="T288" s="988"/>
      <c r="U288" s="988"/>
      <c r="V288" s="988"/>
      <c r="W288" s="988"/>
      <c r="X288" s="988"/>
      <c r="Y288" s="988"/>
      <c r="Z288" s="988"/>
      <c r="AA288" s="989"/>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00"/>
      <c r="B289" s="247"/>
      <c r="C289" s="246"/>
      <c r="D289" s="247"/>
      <c r="E289" s="246"/>
      <c r="F289" s="309"/>
      <c r="G289" s="227"/>
      <c r="H289" s="228"/>
      <c r="I289" s="228"/>
      <c r="J289" s="228"/>
      <c r="K289" s="228"/>
      <c r="L289" s="228"/>
      <c r="M289" s="228"/>
      <c r="N289" s="228"/>
      <c r="O289" s="228"/>
      <c r="P289" s="229"/>
      <c r="Q289" s="990"/>
      <c r="R289" s="991"/>
      <c r="S289" s="991"/>
      <c r="T289" s="991"/>
      <c r="U289" s="991"/>
      <c r="V289" s="991"/>
      <c r="W289" s="991"/>
      <c r="X289" s="991"/>
      <c r="Y289" s="991"/>
      <c r="Z289" s="991"/>
      <c r="AA289" s="992"/>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00"/>
      <c r="B290" s="247"/>
      <c r="C290" s="246"/>
      <c r="D290" s="247"/>
      <c r="E290" s="246"/>
      <c r="F290" s="309"/>
      <c r="G290" s="227"/>
      <c r="H290" s="228"/>
      <c r="I290" s="228"/>
      <c r="J290" s="228"/>
      <c r="K290" s="228"/>
      <c r="L290" s="228"/>
      <c r="M290" s="228"/>
      <c r="N290" s="228"/>
      <c r="O290" s="228"/>
      <c r="P290" s="229"/>
      <c r="Q290" s="990"/>
      <c r="R290" s="991"/>
      <c r="S290" s="991"/>
      <c r="T290" s="991"/>
      <c r="U290" s="991"/>
      <c r="V290" s="991"/>
      <c r="W290" s="991"/>
      <c r="X290" s="991"/>
      <c r="Y290" s="991"/>
      <c r="Z290" s="991"/>
      <c r="AA290" s="992"/>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00"/>
      <c r="B291" s="247"/>
      <c r="C291" s="246"/>
      <c r="D291" s="247"/>
      <c r="E291" s="246"/>
      <c r="F291" s="309"/>
      <c r="G291" s="227"/>
      <c r="H291" s="228"/>
      <c r="I291" s="228"/>
      <c r="J291" s="228"/>
      <c r="K291" s="228"/>
      <c r="L291" s="228"/>
      <c r="M291" s="228"/>
      <c r="N291" s="228"/>
      <c r="O291" s="228"/>
      <c r="P291" s="229"/>
      <c r="Q291" s="990"/>
      <c r="R291" s="991"/>
      <c r="S291" s="991"/>
      <c r="T291" s="991"/>
      <c r="U291" s="991"/>
      <c r="V291" s="991"/>
      <c r="W291" s="991"/>
      <c r="X291" s="991"/>
      <c r="Y291" s="991"/>
      <c r="Z291" s="991"/>
      <c r="AA291" s="992"/>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47"/>
      <c r="C292" s="246"/>
      <c r="D292" s="247"/>
      <c r="E292" s="246"/>
      <c r="F292" s="309"/>
      <c r="G292" s="230"/>
      <c r="H292" s="161"/>
      <c r="I292" s="161"/>
      <c r="J292" s="161"/>
      <c r="K292" s="161"/>
      <c r="L292" s="161"/>
      <c r="M292" s="161"/>
      <c r="N292" s="161"/>
      <c r="O292" s="161"/>
      <c r="P292" s="231"/>
      <c r="Q292" s="993"/>
      <c r="R292" s="994"/>
      <c r="S292" s="994"/>
      <c r="T292" s="994"/>
      <c r="U292" s="994"/>
      <c r="V292" s="994"/>
      <c r="W292" s="994"/>
      <c r="X292" s="994"/>
      <c r="Y292" s="994"/>
      <c r="Z292" s="994"/>
      <c r="AA292" s="995"/>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00"/>
      <c r="B295" s="247"/>
      <c r="C295" s="246"/>
      <c r="D295" s="247"/>
      <c r="E295" s="246"/>
      <c r="F295" s="309"/>
      <c r="G295" s="225"/>
      <c r="H295" s="158"/>
      <c r="I295" s="158"/>
      <c r="J295" s="158"/>
      <c r="K295" s="158"/>
      <c r="L295" s="158"/>
      <c r="M295" s="158"/>
      <c r="N295" s="158"/>
      <c r="O295" s="158"/>
      <c r="P295" s="226"/>
      <c r="Q295" s="987"/>
      <c r="R295" s="988"/>
      <c r="S295" s="988"/>
      <c r="T295" s="988"/>
      <c r="U295" s="988"/>
      <c r="V295" s="988"/>
      <c r="W295" s="988"/>
      <c r="X295" s="988"/>
      <c r="Y295" s="988"/>
      <c r="Z295" s="988"/>
      <c r="AA295" s="989"/>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00"/>
      <c r="B296" s="247"/>
      <c r="C296" s="246"/>
      <c r="D296" s="247"/>
      <c r="E296" s="246"/>
      <c r="F296" s="309"/>
      <c r="G296" s="227"/>
      <c r="H296" s="228"/>
      <c r="I296" s="228"/>
      <c r="J296" s="228"/>
      <c r="K296" s="228"/>
      <c r="L296" s="228"/>
      <c r="M296" s="228"/>
      <c r="N296" s="228"/>
      <c r="O296" s="228"/>
      <c r="P296" s="229"/>
      <c r="Q296" s="990"/>
      <c r="R296" s="991"/>
      <c r="S296" s="991"/>
      <c r="T296" s="991"/>
      <c r="U296" s="991"/>
      <c r="V296" s="991"/>
      <c r="W296" s="991"/>
      <c r="X296" s="991"/>
      <c r="Y296" s="991"/>
      <c r="Z296" s="991"/>
      <c r="AA296" s="992"/>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00"/>
      <c r="B297" s="247"/>
      <c r="C297" s="246"/>
      <c r="D297" s="247"/>
      <c r="E297" s="246"/>
      <c r="F297" s="309"/>
      <c r="G297" s="227"/>
      <c r="H297" s="228"/>
      <c r="I297" s="228"/>
      <c r="J297" s="228"/>
      <c r="K297" s="228"/>
      <c r="L297" s="228"/>
      <c r="M297" s="228"/>
      <c r="N297" s="228"/>
      <c r="O297" s="228"/>
      <c r="P297" s="229"/>
      <c r="Q297" s="990"/>
      <c r="R297" s="991"/>
      <c r="S297" s="991"/>
      <c r="T297" s="991"/>
      <c r="U297" s="991"/>
      <c r="V297" s="991"/>
      <c r="W297" s="991"/>
      <c r="X297" s="991"/>
      <c r="Y297" s="991"/>
      <c r="Z297" s="991"/>
      <c r="AA297" s="992"/>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00"/>
      <c r="B298" s="247"/>
      <c r="C298" s="246"/>
      <c r="D298" s="247"/>
      <c r="E298" s="246"/>
      <c r="F298" s="309"/>
      <c r="G298" s="227"/>
      <c r="H298" s="228"/>
      <c r="I298" s="228"/>
      <c r="J298" s="228"/>
      <c r="K298" s="228"/>
      <c r="L298" s="228"/>
      <c r="M298" s="228"/>
      <c r="N298" s="228"/>
      <c r="O298" s="228"/>
      <c r="P298" s="229"/>
      <c r="Q298" s="990"/>
      <c r="R298" s="991"/>
      <c r="S298" s="991"/>
      <c r="T298" s="991"/>
      <c r="U298" s="991"/>
      <c r="V298" s="991"/>
      <c r="W298" s="991"/>
      <c r="X298" s="991"/>
      <c r="Y298" s="991"/>
      <c r="Z298" s="991"/>
      <c r="AA298" s="992"/>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47"/>
      <c r="C299" s="246"/>
      <c r="D299" s="247"/>
      <c r="E299" s="246"/>
      <c r="F299" s="309"/>
      <c r="G299" s="230"/>
      <c r="H299" s="161"/>
      <c r="I299" s="161"/>
      <c r="J299" s="161"/>
      <c r="K299" s="161"/>
      <c r="L299" s="161"/>
      <c r="M299" s="161"/>
      <c r="N299" s="161"/>
      <c r="O299" s="161"/>
      <c r="P299" s="231"/>
      <c r="Q299" s="993"/>
      <c r="R299" s="994"/>
      <c r="S299" s="994"/>
      <c r="T299" s="994"/>
      <c r="U299" s="994"/>
      <c r="V299" s="994"/>
      <c r="W299" s="994"/>
      <c r="X299" s="994"/>
      <c r="Y299" s="994"/>
      <c r="Z299" s="994"/>
      <c r="AA299" s="995"/>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00"/>
      <c r="B302" s="247"/>
      <c r="C302" s="246"/>
      <c r="D302" s="247"/>
      <c r="E302" s="246"/>
      <c r="F302" s="309"/>
      <c r="G302" s="225"/>
      <c r="H302" s="158"/>
      <c r="I302" s="158"/>
      <c r="J302" s="158"/>
      <c r="K302" s="158"/>
      <c r="L302" s="158"/>
      <c r="M302" s="158"/>
      <c r="N302" s="158"/>
      <c r="O302" s="158"/>
      <c r="P302" s="226"/>
      <c r="Q302" s="987"/>
      <c r="R302" s="988"/>
      <c r="S302" s="988"/>
      <c r="T302" s="988"/>
      <c r="U302" s="988"/>
      <c r="V302" s="988"/>
      <c r="W302" s="988"/>
      <c r="X302" s="988"/>
      <c r="Y302" s="988"/>
      <c r="Z302" s="988"/>
      <c r="AA302" s="989"/>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00"/>
      <c r="B303" s="247"/>
      <c r="C303" s="246"/>
      <c r="D303" s="247"/>
      <c r="E303" s="246"/>
      <c r="F303" s="309"/>
      <c r="G303" s="227"/>
      <c r="H303" s="228"/>
      <c r="I303" s="228"/>
      <c r="J303" s="228"/>
      <c r="K303" s="228"/>
      <c r="L303" s="228"/>
      <c r="M303" s="228"/>
      <c r="N303" s="228"/>
      <c r="O303" s="228"/>
      <c r="P303" s="229"/>
      <c r="Q303" s="990"/>
      <c r="R303" s="991"/>
      <c r="S303" s="991"/>
      <c r="T303" s="991"/>
      <c r="U303" s="991"/>
      <c r="V303" s="991"/>
      <c r="W303" s="991"/>
      <c r="X303" s="991"/>
      <c r="Y303" s="991"/>
      <c r="Z303" s="991"/>
      <c r="AA303" s="992"/>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00"/>
      <c r="B304" s="247"/>
      <c r="C304" s="246"/>
      <c r="D304" s="247"/>
      <c r="E304" s="246"/>
      <c r="F304" s="309"/>
      <c r="G304" s="227"/>
      <c r="H304" s="228"/>
      <c r="I304" s="228"/>
      <c r="J304" s="228"/>
      <c r="K304" s="228"/>
      <c r="L304" s="228"/>
      <c r="M304" s="228"/>
      <c r="N304" s="228"/>
      <c r="O304" s="228"/>
      <c r="P304" s="229"/>
      <c r="Q304" s="990"/>
      <c r="R304" s="991"/>
      <c r="S304" s="991"/>
      <c r="T304" s="991"/>
      <c r="U304" s="991"/>
      <c r="V304" s="991"/>
      <c r="W304" s="991"/>
      <c r="X304" s="991"/>
      <c r="Y304" s="991"/>
      <c r="Z304" s="991"/>
      <c r="AA304" s="992"/>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00"/>
      <c r="B305" s="247"/>
      <c r="C305" s="246"/>
      <c r="D305" s="247"/>
      <c r="E305" s="246"/>
      <c r="F305" s="309"/>
      <c r="G305" s="227"/>
      <c r="H305" s="228"/>
      <c r="I305" s="228"/>
      <c r="J305" s="228"/>
      <c r="K305" s="228"/>
      <c r="L305" s="228"/>
      <c r="M305" s="228"/>
      <c r="N305" s="228"/>
      <c r="O305" s="228"/>
      <c r="P305" s="229"/>
      <c r="Q305" s="990"/>
      <c r="R305" s="991"/>
      <c r="S305" s="991"/>
      <c r="T305" s="991"/>
      <c r="U305" s="991"/>
      <c r="V305" s="991"/>
      <c r="W305" s="991"/>
      <c r="X305" s="991"/>
      <c r="Y305" s="991"/>
      <c r="Z305" s="991"/>
      <c r="AA305" s="992"/>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47"/>
      <c r="C306" s="246"/>
      <c r="D306" s="247"/>
      <c r="E306" s="310"/>
      <c r="F306" s="311"/>
      <c r="G306" s="230"/>
      <c r="H306" s="161"/>
      <c r="I306" s="161"/>
      <c r="J306" s="161"/>
      <c r="K306" s="161"/>
      <c r="L306" s="161"/>
      <c r="M306" s="161"/>
      <c r="N306" s="161"/>
      <c r="O306" s="161"/>
      <c r="P306" s="231"/>
      <c r="Q306" s="993"/>
      <c r="R306" s="994"/>
      <c r="S306" s="994"/>
      <c r="T306" s="994"/>
      <c r="U306" s="994"/>
      <c r="V306" s="994"/>
      <c r="W306" s="994"/>
      <c r="X306" s="994"/>
      <c r="Y306" s="994"/>
      <c r="Z306" s="994"/>
      <c r="AA306" s="995"/>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00"/>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00"/>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00"/>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1000"/>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1000"/>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00"/>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00"/>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1000"/>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1000"/>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00"/>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00"/>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1000"/>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1000"/>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00"/>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00"/>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1000"/>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1000"/>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00"/>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00"/>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1000"/>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1000"/>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00"/>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00"/>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2"/>
    </row>
    <row r="333" spans="1:50" ht="22.5" hidden="1" customHeight="1" x14ac:dyDescent="0.15">
      <c r="A333" s="1000"/>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47"/>
      <c r="C334" s="246"/>
      <c r="D334" s="247"/>
      <c r="E334" s="246"/>
      <c r="F334" s="309"/>
      <c r="G334" s="225"/>
      <c r="H334" s="158"/>
      <c r="I334" s="158"/>
      <c r="J334" s="158"/>
      <c r="K334" s="158"/>
      <c r="L334" s="158"/>
      <c r="M334" s="158"/>
      <c r="N334" s="158"/>
      <c r="O334" s="158"/>
      <c r="P334" s="226"/>
      <c r="Q334" s="987"/>
      <c r="R334" s="988"/>
      <c r="S334" s="988"/>
      <c r="T334" s="988"/>
      <c r="U334" s="988"/>
      <c r="V334" s="988"/>
      <c r="W334" s="988"/>
      <c r="X334" s="988"/>
      <c r="Y334" s="988"/>
      <c r="Z334" s="988"/>
      <c r="AA334" s="989"/>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00"/>
      <c r="B335" s="247"/>
      <c r="C335" s="246"/>
      <c r="D335" s="247"/>
      <c r="E335" s="246"/>
      <c r="F335" s="309"/>
      <c r="G335" s="227"/>
      <c r="H335" s="228"/>
      <c r="I335" s="228"/>
      <c r="J335" s="228"/>
      <c r="K335" s="228"/>
      <c r="L335" s="228"/>
      <c r="M335" s="228"/>
      <c r="N335" s="228"/>
      <c r="O335" s="228"/>
      <c r="P335" s="229"/>
      <c r="Q335" s="990"/>
      <c r="R335" s="991"/>
      <c r="S335" s="991"/>
      <c r="T335" s="991"/>
      <c r="U335" s="991"/>
      <c r="V335" s="991"/>
      <c r="W335" s="991"/>
      <c r="X335" s="991"/>
      <c r="Y335" s="991"/>
      <c r="Z335" s="991"/>
      <c r="AA335" s="992"/>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00"/>
      <c r="B336" s="247"/>
      <c r="C336" s="246"/>
      <c r="D336" s="247"/>
      <c r="E336" s="246"/>
      <c r="F336" s="309"/>
      <c r="G336" s="227"/>
      <c r="H336" s="228"/>
      <c r="I336" s="228"/>
      <c r="J336" s="228"/>
      <c r="K336" s="228"/>
      <c r="L336" s="228"/>
      <c r="M336" s="228"/>
      <c r="N336" s="228"/>
      <c r="O336" s="228"/>
      <c r="P336" s="229"/>
      <c r="Q336" s="990"/>
      <c r="R336" s="991"/>
      <c r="S336" s="991"/>
      <c r="T336" s="991"/>
      <c r="U336" s="991"/>
      <c r="V336" s="991"/>
      <c r="W336" s="991"/>
      <c r="X336" s="991"/>
      <c r="Y336" s="991"/>
      <c r="Z336" s="991"/>
      <c r="AA336" s="992"/>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00"/>
      <c r="B337" s="247"/>
      <c r="C337" s="246"/>
      <c r="D337" s="247"/>
      <c r="E337" s="246"/>
      <c r="F337" s="309"/>
      <c r="G337" s="227"/>
      <c r="H337" s="228"/>
      <c r="I337" s="228"/>
      <c r="J337" s="228"/>
      <c r="K337" s="228"/>
      <c r="L337" s="228"/>
      <c r="M337" s="228"/>
      <c r="N337" s="228"/>
      <c r="O337" s="228"/>
      <c r="P337" s="229"/>
      <c r="Q337" s="990"/>
      <c r="R337" s="991"/>
      <c r="S337" s="991"/>
      <c r="T337" s="991"/>
      <c r="U337" s="991"/>
      <c r="V337" s="991"/>
      <c r="W337" s="991"/>
      <c r="X337" s="991"/>
      <c r="Y337" s="991"/>
      <c r="Z337" s="991"/>
      <c r="AA337" s="992"/>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47"/>
      <c r="C338" s="246"/>
      <c r="D338" s="247"/>
      <c r="E338" s="246"/>
      <c r="F338" s="309"/>
      <c r="G338" s="230"/>
      <c r="H338" s="161"/>
      <c r="I338" s="161"/>
      <c r="J338" s="161"/>
      <c r="K338" s="161"/>
      <c r="L338" s="161"/>
      <c r="M338" s="161"/>
      <c r="N338" s="161"/>
      <c r="O338" s="161"/>
      <c r="P338" s="231"/>
      <c r="Q338" s="993"/>
      <c r="R338" s="994"/>
      <c r="S338" s="994"/>
      <c r="T338" s="994"/>
      <c r="U338" s="994"/>
      <c r="V338" s="994"/>
      <c r="W338" s="994"/>
      <c r="X338" s="994"/>
      <c r="Y338" s="994"/>
      <c r="Z338" s="994"/>
      <c r="AA338" s="995"/>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00"/>
      <c r="B341" s="247"/>
      <c r="C341" s="246"/>
      <c r="D341" s="247"/>
      <c r="E341" s="246"/>
      <c r="F341" s="309"/>
      <c r="G341" s="225"/>
      <c r="H341" s="158"/>
      <c r="I341" s="158"/>
      <c r="J341" s="158"/>
      <c r="K341" s="158"/>
      <c r="L341" s="158"/>
      <c r="M341" s="158"/>
      <c r="N341" s="158"/>
      <c r="O341" s="158"/>
      <c r="P341" s="226"/>
      <c r="Q341" s="987"/>
      <c r="R341" s="988"/>
      <c r="S341" s="988"/>
      <c r="T341" s="988"/>
      <c r="U341" s="988"/>
      <c r="V341" s="988"/>
      <c r="W341" s="988"/>
      <c r="X341" s="988"/>
      <c r="Y341" s="988"/>
      <c r="Z341" s="988"/>
      <c r="AA341" s="989"/>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00"/>
      <c r="B342" s="247"/>
      <c r="C342" s="246"/>
      <c r="D342" s="247"/>
      <c r="E342" s="246"/>
      <c r="F342" s="309"/>
      <c r="G342" s="227"/>
      <c r="H342" s="228"/>
      <c r="I342" s="228"/>
      <c r="J342" s="228"/>
      <c r="K342" s="228"/>
      <c r="L342" s="228"/>
      <c r="M342" s="228"/>
      <c r="N342" s="228"/>
      <c r="O342" s="228"/>
      <c r="P342" s="229"/>
      <c r="Q342" s="990"/>
      <c r="R342" s="991"/>
      <c r="S342" s="991"/>
      <c r="T342" s="991"/>
      <c r="U342" s="991"/>
      <c r="V342" s="991"/>
      <c r="W342" s="991"/>
      <c r="X342" s="991"/>
      <c r="Y342" s="991"/>
      <c r="Z342" s="991"/>
      <c r="AA342" s="992"/>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00"/>
      <c r="B343" s="247"/>
      <c r="C343" s="246"/>
      <c r="D343" s="247"/>
      <c r="E343" s="246"/>
      <c r="F343" s="309"/>
      <c r="G343" s="227"/>
      <c r="H343" s="228"/>
      <c r="I343" s="228"/>
      <c r="J343" s="228"/>
      <c r="K343" s="228"/>
      <c r="L343" s="228"/>
      <c r="M343" s="228"/>
      <c r="N343" s="228"/>
      <c r="O343" s="228"/>
      <c r="P343" s="229"/>
      <c r="Q343" s="990"/>
      <c r="R343" s="991"/>
      <c r="S343" s="991"/>
      <c r="T343" s="991"/>
      <c r="U343" s="991"/>
      <c r="V343" s="991"/>
      <c r="W343" s="991"/>
      <c r="X343" s="991"/>
      <c r="Y343" s="991"/>
      <c r="Z343" s="991"/>
      <c r="AA343" s="992"/>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00"/>
      <c r="B344" s="247"/>
      <c r="C344" s="246"/>
      <c r="D344" s="247"/>
      <c r="E344" s="246"/>
      <c r="F344" s="309"/>
      <c r="G344" s="227"/>
      <c r="H344" s="228"/>
      <c r="I344" s="228"/>
      <c r="J344" s="228"/>
      <c r="K344" s="228"/>
      <c r="L344" s="228"/>
      <c r="M344" s="228"/>
      <c r="N344" s="228"/>
      <c r="O344" s="228"/>
      <c r="P344" s="229"/>
      <c r="Q344" s="990"/>
      <c r="R344" s="991"/>
      <c r="S344" s="991"/>
      <c r="T344" s="991"/>
      <c r="U344" s="991"/>
      <c r="V344" s="991"/>
      <c r="W344" s="991"/>
      <c r="X344" s="991"/>
      <c r="Y344" s="991"/>
      <c r="Z344" s="991"/>
      <c r="AA344" s="992"/>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47"/>
      <c r="C345" s="246"/>
      <c r="D345" s="247"/>
      <c r="E345" s="246"/>
      <c r="F345" s="309"/>
      <c r="G345" s="230"/>
      <c r="H345" s="161"/>
      <c r="I345" s="161"/>
      <c r="J345" s="161"/>
      <c r="K345" s="161"/>
      <c r="L345" s="161"/>
      <c r="M345" s="161"/>
      <c r="N345" s="161"/>
      <c r="O345" s="161"/>
      <c r="P345" s="231"/>
      <c r="Q345" s="993"/>
      <c r="R345" s="994"/>
      <c r="S345" s="994"/>
      <c r="T345" s="994"/>
      <c r="U345" s="994"/>
      <c r="V345" s="994"/>
      <c r="W345" s="994"/>
      <c r="X345" s="994"/>
      <c r="Y345" s="994"/>
      <c r="Z345" s="994"/>
      <c r="AA345" s="995"/>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00"/>
      <c r="B348" s="247"/>
      <c r="C348" s="246"/>
      <c r="D348" s="247"/>
      <c r="E348" s="246"/>
      <c r="F348" s="309"/>
      <c r="G348" s="225"/>
      <c r="H348" s="158"/>
      <c r="I348" s="158"/>
      <c r="J348" s="158"/>
      <c r="K348" s="158"/>
      <c r="L348" s="158"/>
      <c r="M348" s="158"/>
      <c r="N348" s="158"/>
      <c r="O348" s="158"/>
      <c r="P348" s="226"/>
      <c r="Q348" s="987"/>
      <c r="R348" s="988"/>
      <c r="S348" s="988"/>
      <c r="T348" s="988"/>
      <c r="U348" s="988"/>
      <c r="V348" s="988"/>
      <c r="W348" s="988"/>
      <c r="X348" s="988"/>
      <c r="Y348" s="988"/>
      <c r="Z348" s="988"/>
      <c r="AA348" s="989"/>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00"/>
      <c r="B349" s="247"/>
      <c r="C349" s="246"/>
      <c r="D349" s="247"/>
      <c r="E349" s="246"/>
      <c r="F349" s="309"/>
      <c r="G349" s="227"/>
      <c r="H349" s="228"/>
      <c r="I349" s="228"/>
      <c r="J349" s="228"/>
      <c r="K349" s="228"/>
      <c r="L349" s="228"/>
      <c r="M349" s="228"/>
      <c r="N349" s="228"/>
      <c r="O349" s="228"/>
      <c r="P349" s="229"/>
      <c r="Q349" s="990"/>
      <c r="R349" s="991"/>
      <c r="S349" s="991"/>
      <c r="T349" s="991"/>
      <c r="U349" s="991"/>
      <c r="V349" s="991"/>
      <c r="W349" s="991"/>
      <c r="X349" s="991"/>
      <c r="Y349" s="991"/>
      <c r="Z349" s="991"/>
      <c r="AA349" s="992"/>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00"/>
      <c r="B350" s="247"/>
      <c r="C350" s="246"/>
      <c r="D350" s="247"/>
      <c r="E350" s="246"/>
      <c r="F350" s="309"/>
      <c r="G350" s="227"/>
      <c r="H350" s="228"/>
      <c r="I350" s="228"/>
      <c r="J350" s="228"/>
      <c r="K350" s="228"/>
      <c r="L350" s="228"/>
      <c r="M350" s="228"/>
      <c r="N350" s="228"/>
      <c r="O350" s="228"/>
      <c r="P350" s="229"/>
      <c r="Q350" s="990"/>
      <c r="R350" s="991"/>
      <c r="S350" s="991"/>
      <c r="T350" s="991"/>
      <c r="U350" s="991"/>
      <c r="V350" s="991"/>
      <c r="W350" s="991"/>
      <c r="X350" s="991"/>
      <c r="Y350" s="991"/>
      <c r="Z350" s="991"/>
      <c r="AA350" s="992"/>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00"/>
      <c r="B351" s="247"/>
      <c r="C351" s="246"/>
      <c r="D351" s="247"/>
      <c r="E351" s="246"/>
      <c r="F351" s="309"/>
      <c r="G351" s="227"/>
      <c r="H351" s="228"/>
      <c r="I351" s="228"/>
      <c r="J351" s="228"/>
      <c r="K351" s="228"/>
      <c r="L351" s="228"/>
      <c r="M351" s="228"/>
      <c r="N351" s="228"/>
      <c r="O351" s="228"/>
      <c r="P351" s="229"/>
      <c r="Q351" s="990"/>
      <c r="R351" s="991"/>
      <c r="S351" s="991"/>
      <c r="T351" s="991"/>
      <c r="U351" s="991"/>
      <c r="V351" s="991"/>
      <c r="W351" s="991"/>
      <c r="X351" s="991"/>
      <c r="Y351" s="991"/>
      <c r="Z351" s="991"/>
      <c r="AA351" s="992"/>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47"/>
      <c r="C352" s="246"/>
      <c r="D352" s="247"/>
      <c r="E352" s="246"/>
      <c r="F352" s="309"/>
      <c r="G352" s="230"/>
      <c r="H352" s="161"/>
      <c r="I352" s="161"/>
      <c r="J352" s="161"/>
      <c r="K352" s="161"/>
      <c r="L352" s="161"/>
      <c r="M352" s="161"/>
      <c r="N352" s="161"/>
      <c r="O352" s="161"/>
      <c r="P352" s="231"/>
      <c r="Q352" s="993"/>
      <c r="R352" s="994"/>
      <c r="S352" s="994"/>
      <c r="T352" s="994"/>
      <c r="U352" s="994"/>
      <c r="V352" s="994"/>
      <c r="W352" s="994"/>
      <c r="X352" s="994"/>
      <c r="Y352" s="994"/>
      <c r="Z352" s="994"/>
      <c r="AA352" s="995"/>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00"/>
      <c r="B355" s="247"/>
      <c r="C355" s="246"/>
      <c r="D355" s="247"/>
      <c r="E355" s="246"/>
      <c r="F355" s="309"/>
      <c r="G355" s="225"/>
      <c r="H355" s="158"/>
      <c r="I355" s="158"/>
      <c r="J355" s="158"/>
      <c r="K355" s="158"/>
      <c r="L355" s="158"/>
      <c r="M355" s="158"/>
      <c r="N355" s="158"/>
      <c r="O355" s="158"/>
      <c r="P355" s="226"/>
      <c r="Q355" s="987"/>
      <c r="R355" s="988"/>
      <c r="S355" s="988"/>
      <c r="T355" s="988"/>
      <c r="U355" s="988"/>
      <c r="V355" s="988"/>
      <c r="W355" s="988"/>
      <c r="X355" s="988"/>
      <c r="Y355" s="988"/>
      <c r="Z355" s="988"/>
      <c r="AA355" s="989"/>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00"/>
      <c r="B356" s="247"/>
      <c r="C356" s="246"/>
      <c r="D356" s="247"/>
      <c r="E356" s="246"/>
      <c r="F356" s="309"/>
      <c r="G356" s="227"/>
      <c r="H356" s="228"/>
      <c r="I356" s="228"/>
      <c r="J356" s="228"/>
      <c r="K356" s="228"/>
      <c r="L356" s="228"/>
      <c r="M356" s="228"/>
      <c r="N356" s="228"/>
      <c r="O356" s="228"/>
      <c r="P356" s="229"/>
      <c r="Q356" s="990"/>
      <c r="R356" s="991"/>
      <c r="S356" s="991"/>
      <c r="T356" s="991"/>
      <c r="U356" s="991"/>
      <c r="V356" s="991"/>
      <c r="W356" s="991"/>
      <c r="X356" s="991"/>
      <c r="Y356" s="991"/>
      <c r="Z356" s="991"/>
      <c r="AA356" s="992"/>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00"/>
      <c r="B357" s="247"/>
      <c r="C357" s="246"/>
      <c r="D357" s="247"/>
      <c r="E357" s="246"/>
      <c r="F357" s="309"/>
      <c r="G357" s="227"/>
      <c r="H357" s="228"/>
      <c r="I357" s="228"/>
      <c r="J357" s="228"/>
      <c r="K357" s="228"/>
      <c r="L357" s="228"/>
      <c r="M357" s="228"/>
      <c r="N357" s="228"/>
      <c r="O357" s="228"/>
      <c r="P357" s="229"/>
      <c r="Q357" s="990"/>
      <c r="R357" s="991"/>
      <c r="S357" s="991"/>
      <c r="T357" s="991"/>
      <c r="U357" s="991"/>
      <c r="V357" s="991"/>
      <c r="W357" s="991"/>
      <c r="X357" s="991"/>
      <c r="Y357" s="991"/>
      <c r="Z357" s="991"/>
      <c r="AA357" s="992"/>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00"/>
      <c r="B358" s="247"/>
      <c r="C358" s="246"/>
      <c r="D358" s="247"/>
      <c r="E358" s="246"/>
      <c r="F358" s="309"/>
      <c r="G358" s="227"/>
      <c r="H358" s="228"/>
      <c r="I358" s="228"/>
      <c r="J358" s="228"/>
      <c r="K358" s="228"/>
      <c r="L358" s="228"/>
      <c r="M358" s="228"/>
      <c r="N358" s="228"/>
      <c r="O358" s="228"/>
      <c r="P358" s="229"/>
      <c r="Q358" s="990"/>
      <c r="R358" s="991"/>
      <c r="S358" s="991"/>
      <c r="T358" s="991"/>
      <c r="U358" s="991"/>
      <c r="V358" s="991"/>
      <c r="W358" s="991"/>
      <c r="X358" s="991"/>
      <c r="Y358" s="991"/>
      <c r="Z358" s="991"/>
      <c r="AA358" s="992"/>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47"/>
      <c r="C359" s="246"/>
      <c r="D359" s="247"/>
      <c r="E359" s="246"/>
      <c r="F359" s="309"/>
      <c r="G359" s="230"/>
      <c r="H359" s="161"/>
      <c r="I359" s="161"/>
      <c r="J359" s="161"/>
      <c r="K359" s="161"/>
      <c r="L359" s="161"/>
      <c r="M359" s="161"/>
      <c r="N359" s="161"/>
      <c r="O359" s="161"/>
      <c r="P359" s="231"/>
      <c r="Q359" s="993"/>
      <c r="R359" s="994"/>
      <c r="S359" s="994"/>
      <c r="T359" s="994"/>
      <c r="U359" s="994"/>
      <c r="V359" s="994"/>
      <c r="W359" s="994"/>
      <c r="X359" s="994"/>
      <c r="Y359" s="994"/>
      <c r="Z359" s="994"/>
      <c r="AA359" s="995"/>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00"/>
      <c r="B362" s="247"/>
      <c r="C362" s="246"/>
      <c r="D362" s="247"/>
      <c r="E362" s="246"/>
      <c r="F362" s="309"/>
      <c r="G362" s="225"/>
      <c r="H362" s="158"/>
      <c r="I362" s="158"/>
      <c r="J362" s="158"/>
      <c r="K362" s="158"/>
      <c r="L362" s="158"/>
      <c r="M362" s="158"/>
      <c r="N362" s="158"/>
      <c r="O362" s="158"/>
      <c r="P362" s="226"/>
      <c r="Q362" s="987"/>
      <c r="R362" s="988"/>
      <c r="S362" s="988"/>
      <c r="T362" s="988"/>
      <c r="U362" s="988"/>
      <c r="V362" s="988"/>
      <c r="W362" s="988"/>
      <c r="X362" s="988"/>
      <c r="Y362" s="988"/>
      <c r="Z362" s="988"/>
      <c r="AA362" s="989"/>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00"/>
      <c r="B363" s="247"/>
      <c r="C363" s="246"/>
      <c r="D363" s="247"/>
      <c r="E363" s="246"/>
      <c r="F363" s="309"/>
      <c r="G363" s="227"/>
      <c r="H363" s="228"/>
      <c r="I363" s="228"/>
      <c r="J363" s="228"/>
      <c r="K363" s="228"/>
      <c r="L363" s="228"/>
      <c r="M363" s="228"/>
      <c r="N363" s="228"/>
      <c r="O363" s="228"/>
      <c r="P363" s="229"/>
      <c r="Q363" s="990"/>
      <c r="R363" s="991"/>
      <c r="S363" s="991"/>
      <c r="T363" s="991"/>
      <c r="U363" s="991"/>
      <c r="V363" s="991"/>
      <c r="W363" s="991"/>
      <c r="X363" s="991"/>
      <c r="Y363" s="991"/>
      <c r="Z363" s="991"/>
      <c r="AA363" s="992"/>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00"/>
      <c r="B364" s="247"/>
      <c r="C364" s="246"/>
      <c r="D364" s="247"/>
      <c r="E364" s="246"/>
      <c r="F364" s="309"/>
      <c r="G364" s="227"/>
      <c r="H364" s="228"/>
      <c r="I364" s="228"/>
      <c r="J364" s="228"/>
      <c r="K364" s="228"/>
      <c r="L364" s="228"/>
      <c r="M364" s="228"/>
      <c r="N364" s="228"/>
      <c r="O364" s="228"/>
      <c r="P364" s="229"/>
      <c r="Q364" s="990"/>
      <c r="R364" s="991"/>
      <c r="S364" s="991"/>
      <c r="T364" s="991"/>
      <c r="U364" s="991"/>
      <c r="V364" s="991"/>
      <c r="W364" s="991"/>
      <c r="X364" s="991"/>
      <c r="Y364" s="991"/>
      <c r="Z364" s="991"/>
      <c r="AA364" s="992"/>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00"/>
      <c r="B365" s="247"/>
      <c r="C365" s="246"/>
      <c r="D365" s="247"/>
      <c r="E365" s="246"/>
      <c r="F365" s="309"/>
      <c r="G365" s="227"/>
      <c r="H365" s="228"/>
      <c r="I365" s="228"/>
      <c r="J365" s="228"/>
      <c r="K365" s="228"/>
      <c r="L365" s="228"/>
      <c r="M365" s="228"/>
      <c r="N365" s="228"/>
      <c r="O365" s="228"/>
      <c r="P365" s="229"/>
      <c r="Q365" s="990"/>
      <c r="R365" s="991"/>
      <c r="S365" s="991"/>
      <c r="T365" s="991"/>
      <c r="U365" s="991"/>
      <c r="V365" s="991"/>
      <c r="W365" s="991"/>
      <c r="X365" s="991"/>
      <c r="Y365" s="991"/>
      <c r="Z365" s="991"/>
      <c r="AA365" s="992"/>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47"/>
      <c r="C366" s="246"/>
      <c r="D366" s="247"/>
      <c r="E366" s="310"/>
      <c r="F366" s="311"/>
      <c r="G366" s="230"/>
      <c r="H366" s="161"/>
      <c r="I366" s="161"/>
      <c r="J366" s="161"/>
      <c r="K366" s="161"/>
      <c r="L366" s="161"/>
      <c r="M366" s="161"/>
      <c r="N366" s="161"/>
      <c r="O366" s="161"/>
      <c r="P366" s="231"/>
      <c r="Q366" s="993"/>
      <c r="R366" s="994"/>
      <c r="S366" s="994"/>
      <c r="T366" s="994"/>
      <c r="U366" s="994"/>
      <c r="V366" s="994"/>
      <c r="W366" s="994"/>
      <c r="X366" s="994"/>
      <c r="Y366" s="994"/>
      <c r="Z366" s="994"/>
      <c r="AA366" s="995"/>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47"/>
      <c r="C369" s="246"/>
      <c r="D369" s="247"/>
      <c r="E369" s="722"/>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723"/>
    </row>
    <row r="370" spans="1:50" ht="45" hidden="1" customHeight="1" x14ac:dyDescent="0.15">
      <c r="A370" s="1000"/>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00"/>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00"/>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1000"/>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1000"/>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00"/>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00"/>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1000"/>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1000"/>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00"/>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00"/>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1000"/>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1000"/>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00"/>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00"/>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1000"/>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1000"/>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00"/>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00"/>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1000"/>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1000"/>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00"/>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00"/>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2"/>
    </row>
    <row r="393" spans="1:50" ht="22.5" hidden="1" customHeight="1" x14ac:dyDescent="0.15">
      <c r="A393" s="1000"/>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47"/>
      <c r="C394" s="246"/>
      <c r="D394" s="247"/>
      <c r="E394" s="246"/>
      <c r="F394" s="309"/>
      <c r="G394" s="225"/>
      <c r="H394" s="158"/>
      <c r="I394" s="158"/>
      <c r="J394" s="158"/>
      <c r="K394" s="158"/>
      <c r="L394" s="158"/>
      <c r="M394" s="158"/>
      <c r="N394" s="158"/>
      <c r="O394" s="158"/>
      <c r="P394" s="226"/>
      <c r="Q394" s="987"/>
      <c r="R394" s="988"/>
      <c r="S394" s="988"/>
      <c r="T394" s="988"/>
      <c r="U394" s="988"/>
      <c r="V394" s="988"/>
      <c r="W394" s="988"/>
      <c r="X394" s="988"/>
      <c r="Y394" s="988"/>
      <c r="Z394" s="988"/>
      <c r="AA394" s="989"/>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00"/>
      <c r="B395" s="247"/>
      <c r="C395" s="246"/>
      <c r="D395" s="247"/>
      <c r="E395" s="246"/>
      <c r="F395" s="309"/>
      <c r="G395" s="227"/>
      <c r="H395" s="228"/>
      <c r="I395" s="228"/>
      <c r="J395" s="228"/>
      <c r="K395" s="228"/>
      <c r="L395" s="228"/>
      <c r="M395" s="228"/>
      <c r="N395" s="228"/>
      <c r="O395" s="228"/>
      <c r="P395" s="229"/>
      <c r="Q395" s="990"/>
      <c r="R395" s="991"/>
      <c r="S395" s="991"/>
      <c r="T395" s="991"/>
      <c r="U395" s="991"/>
      <c r="V395" s="991"/>
      <c r="W395" s="991"/>
      <c r="X395" s="991"/>
      <c r="Y395" s="991"/>
      <c r="Z395" s="991"/>
      <c r="AA395" s="992"/>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00"/>
      <c r="B396" s="247"/>
      <c r="C396" s="246"/>
      <c r="D396" s="247"/>
      <c r="E396" s="246"/>
      <c r="F396" s="309"/>
      <c r="G396" s="227"/>
      <c r="H396" s="228"/>
      <c r="I396" s="228"/>
      <c r="J396" s="228"/>
      <c r="K396" s="228"/>
      <c r="L396" s="228"/>
      <c r="M396" s="228"/>
      <c r="N396" s="228"/>
      <c r="O396" s="228"/>
      <c r="P396" s="229"/>
      <c r="Q396" s="990"/>
      <c r="R396" s="991"/>
      <c r="S396" s="991"/>
      <c r="T396" s="991"/>
      <c r="U396" s="991"/>
      <c r="V396" s="991"/>
      <c r="W396" s="991"/>
      <c r="X396" s="991"/>
      <c r="Y396" s="991"/>
      <c r="Z396" s="991"/>
      <c r="AA396" s="992"/>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00"/>
      <c r="B397" s="247"/>
      <c r="C397" s="246"/>
      <c r="D397" s="247"/>
      <c r="E397" s="246"/>
      <c r="F397" s="309"/>
      <c r="G397" s="227"/>
      <c r="H397" s="228"/>
      <c r="I397" s="228"/>
      <c r="J397" s="228"/>
      <c r="K397" s="228"/>
      <c r="L397" s="228"/>
      <c r="M397" s="228"/>
      <c r="N397" s="228"/>
      <c r="O397" s="228"/>
      <c r="P397" s="229"/>
      <c r="Q397" s="990"/>
      <c r="R397" s="991"/>
      <c r="S397" s="991"/>
      <c r="T397" s="991"/>
      <c r="U397" s="991"/>
      <c r="V397" s="991"/>
      <c r="W397" s="991"/>
      <c r="X397" s="991"/>
      <c r="Y397" s="991"/>
      <c r="Z397" s="991"/>
      <c r="AA397" s="992"/>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47"/>
      <c r="C398" s="246"/>
      <c r="D398" s="247"/>
      <c r="E398" s="246"/>
      <c r="F398" s="309"/>
      <c r="G398" s="230"/>
      <c r="H398" s="161"/>
      <c r="I398" s="161"/>
      <c r="J398" s="161"/>
      <c r="K398" s="161"/>
      <c r="L398" s="161"/>
      <c r="M398" s="161"/>
      <c r="N398" s="161"/>
      <c r="O398" s="161"/>
      <c r="P398" s="231"/>
      <c r="Q398" s="993"/>
      <c r="R398" s="994"/>
      <c r="S398" s="994"/>
      <c r="T398" s="994"/>
      <c r="U398" s="994"/>
      <c r="V398" s="994"/>
      <c r="W398" s="994"/>
      <c r="X398" s="994"/>
      <c r="Y398" s="994"/>
      <c r="Z398" s="994"/>
      <c r="AA398" s="995"/>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00"/>
      <c r="B401" s="247"/>
      <c r="C401" s="246"/>
      <c r="D401" s="247"/>
      <c r="E401" s="246"/>
      <c r="F401" s="309"/>
      <c r="G401" s="225"/>
      <c r="H401" s="158"/>
      <c r="I401" s="158"/>
      <c r="J401" s="158"/>
      <c r="K401" s="158"/>
      <c r="L401" s="158"/>
      <c r="M401" s="158"/>
      <c r="N401" s="158"/>
      <c r="O401" s="158"/>
      <c r="P401" s="226"/>
      <c r="Q401" s="987"/>
      <c r="R401" s="988"/>
      <c r="S401" s="988"/>
      <c r="T401" s="988"/>
      <c r="U401" s="988"/>
      <c r="V401" s="988"/>
      <c r="W401" s="988"/>
      <c r="X401" s="988"/>
      <c r="Y401" s="988"/>
      <c r="Z401" s="988"/>
      <c r="AA401" s="989"/>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00"/>
      <c r="B402" s="247"/>
      <c r="C402" s="246"/>
      <c r="D402" s="247"/>
      <c r="E402" s="246"/>
      <c r="F402" s="309"/>
      <c r="G402" s="227"/>
      <c r="H402" s="228"/>
      <c r="I402" s="228"/>
      <c r="J402" s="228"/>
      <c r="K402" s="228"/>
      <c r="L402" s="228"/>
      <c r="M402" s="228"/>
      <c r="N402" s="228"/>
      <c r="O402" s="228"/>
      <c r="P402" s="229"/>
      <c r="Q402" s="990"/>
      <c r="R402" s="991"/>
      <c r="S402" s="991"/>
      <c r="T402" s="991"/>
      <c r="U402" s="991"/>
      <c r="V402" s="991"/>
      <c r="W402" s="991"/>
      <c r="X402" s="991"/>
      <c r="Y402" s="991"/>
      <c r="Z402" s="991"/>
      <c r="AA402" s="992"/>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00"/>
      <c r="B403" s="247"/>
      <c r="C403" s="246"/>
      <c r="D403" s="247"/>
      <c r="E403" s="246"/>
      <c r="F403" s="309"/>
      <c r="G403" s="227"/>
      <c r="H403" s="228"/>
      <c r="I403" s="228"/>
      <c r="J403" s="228"/>
      <c r="K403" s="228"/>
      <c r="L403" s="228"/>
      <c r="M403" s="228"/>
      <c r="N403" s="228"/>
      <c r="O403" s="228"/>
      <c r="P403" s="229"/>
      <c r="Q403" s="990"/>
      <c r="R403" s="991"/>
      <c r="S403" s="991"/>
      <c r="T403" s="991"/>
      <c r="U403" s="991"/>
      <c r="V403" s="991"/>
      <c r="W403" s="991"/>
      <c r="X403" s="991"/>
      <c r="Y403" s="991"/>
      <c r="Z403" s="991"/>
      <c r="AA403" s="992"/>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00"/>
      <c r="B404" s="247"/>
      <c r="C404" s="246"/>
      <c r="D404" s="247"/>
      <c r="E404" s="246"/>
      <c r="F404" s="309"/>
      <c r="G404" s="227"/>
      <c r="H404" s="228"/>
      <c r="I404" s="228"/>
      <c r="J404" s="228"/>
      <c r="K404" s="228"/>
      <c r="L404" s="228"/>
      <c r="M404" s="228"/>
      <c r="N404" s="228"/>
      <c r="O404" s="228"/>
      <c r="P404" s="229"/>
      <c r="Q404" s="990"/>
      <c r="R404" s="991"/>
      <c r="S404" s="991"/>
      <c r="T404" s="991"/>
      <c r="U404" s="991"/>
      <c r="V404" s="991"/>
      <c r="W404" s="991"/>
      <c r="X404" s="991"/>
      <c r="Y404" s="991"/>
      <c r="Z404" s="991"/>
      <c r="AA404" s="992"/>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47"/>
      <c r="C405" s="246"/>
      <c r="D405" s="247"/>
      <c r="E405" s="246"/>
      <c r="F405" s="309"/>
      <c r="G405" s="230"/>
      <c r="H405" s="161"/>
      <c r="I405" s="161"/>
      <c r="J405" s="161"/>
      <c r="K405" s="161"/>
      <c r="L405" s="161"/>
      <c r="M405" s="161"/>
      <c r="N405" s="161"/>
      <c r="O405" s="161"/>
      <c r="P405" s="231"/>
      <c r="Q405" s="993"/>
      <c r="R405" s="994"/>
      <c r="S405" s="994"/>
      <c r="T405" s="994"/>
      <c r="U405" s="994"/>
      <c r="V405" s="994"/>
      <c r="W405" s="994"/>
      <c r="X405" s="994"/>
      <c r="Y405" s="994"/>
      <c r="Z405" s="994"/>
      <c r="AA405" s="995"/>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00"/>
      <c r="B408" s="247"/>
      <c r="C408" s="246"/>
      <c r="D408" s="247"/>
      <c r="E408" s="246"/>
      <c r="F408" s="309"/>
      <c r="G408" s="225"/>
      <c r="H408" s="158"/>
      <c r="I408" s="158"/>
      <c r="J408" s="158"/>
      <c r="K408" s="158"/>
      <c r="L408" s="158"/>
      <c r="M408" s="158"/>
      <c r="N408" s="158"/>
      <c r="O408" s="158"/>
      <c r="P408" s="226"/>
      <c r="Q408" s="987"/>
      <c r="R408" s="988"/>
      <c r="S408" s="988"/>
      <c r="T408" s="988"/>
      <c r="U408" s="988"/>
      <c r="V408" s="988"/>
      <c r="W408" s="988"/>
      <c r="X408" s="988"/>
      <c r="Y408" s="988"/>
      <c r="Z408" s="988"/>
      <c r="AA408" s="989"/>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00"/>
      <c r="B409" s="247"/>
      <c r="C409" s="246"/>
      <c r="D409" s="247"/>
      <c r="E409" s="246"/>
      <c r="F409" s="309"/>
      <c r="G409" s="227"/>
      <c r="H409" s="228"/>
      <c r="I409" s="228"/>
      <c r="J409" s="228"/>
      <c r="K409" s="228"/>
      <c r="L409" s="228"/>
      <c r="M409" s="228"/>
      <c r="N409" s="228"/>
      <c r="O409" s="228"/>
      <c r="P409" s="229"/>
      <c r="Q409" s="990"/>
      <c r="R409" s="991"/>
      <c r="S409" s="991"/>
      <c r="T409" s="991"/>
      <c r="U409" s="991"/>
      <c r="V409" s="991"/>
      <c r="W409" s="991"/>
      <c r="X409" s="991"/>
      <c r="Y409" s="991"/>
      <c r="Z409" s="991"/>
      <c r="AA409" s="992"/>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00"/>
      <c r="B410" s="247"/>
      <c r="C410" s="246"/>
      <c r="D410" s="247"/>
      <c r="E410" s="246"/>
      <c r="F410" s="309"/>
      <c r="G410" s="227"/>
      <c r="H410" s="228"/>
      <c r="I410" s="228"/>
      <c r="J410" s="228"/>
      <c r="K410" s="228"/>
      <c r="L410" s="228"/>
      <c r="M410" s="228"/>
      <c r="N410" s="228"/>
      <c r="O410" s="228"/>
      <c r="P410" s="229"/>
      <c r="Q410" s="990"/>
      <c r="R410" s="991"/>
      <c r="S410" s="991"/>
      <c r="T410" s="991"/>
      <c r="U410" s="991"/>
      <c r="V410" s="991"/>
      <c r="W410" s="991"/>
      <c r="X410" s="991"/>
      <c r="Y410" s="991"/>
      <c r="Z410" s="991"/>
      <c r="AA410" s="992"/>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00"/>
      <c r="B411" s="247"/>
      <c r="C411" s="246"/>
      <c r="D411" s="247"/>
      <c r="E411" s="246"/>
      <c r="F411" s="309"/>
      <c r="G411" s="227"/>
      <c r="H411" s="228"/>
      <c r="I411" s="228"/>
      <c r="J411" s="228"/>
      <c r="K411" s="228"/>
      <c r="L411" s="228"/>
      <c r="M411" s="228"/>
      <c r="N411" s="228"/>
      <c r="O411" s="228"/>
      <c r="P411" s="229"/>
      <c r="Q411" s="990"/>
      <c r="R411" s="991"/>
      <c r="S411" s="991"/>
      <c r="T411" s="991"/>
      <c r="U411" s="991"/>
      <c r="V411" s="991"/>
      <c r="W411" s="991"/>
      <c r="X411" s="991"/>
      <c r="Y411" s="991"/>
      <c r="Z411" s="991"/>
      <c r="AA411" s="992"/>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47"/>
      <c r="C412" s="246"/>
      <c r="D412" s="247"/>
      <c r="E412" s="246"/>
      <c r="F412" s="309"/>
      <c r="G412" s="230"/>
      <c r="H412" s="161"/>
      <c r="I412" s="161"/>
      <c r="J412" s="161"/>
      <c r="K412" s="161"/>
      <c r="L412" s="161"/>
      <c r="M412" s="161"/>
      <c r="N412" s="161"/>
      <c r="O412" s="161"/>
      <c r="P412" s="231"/>
      <c r="Q412" s="993"/>
      <c r="R412" s="994"/>
      <c r="S412" s="994"/>
      <c r="T412" s="994"/>
      <c r="U412" s="994"/>
      <c r="V412" s="994"/>
      <c r="W412" s="994"/>
      <c r="X412" s="994"/>
      <c r="Y412" s="994"/>
      <c r="Z412" s="994"/>
      <c r="AA412" s="995"/>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00"/>
      <c r="B415" s="247"/>
      <c r="C415" s="246"/>
      <c r="D415" s="247"/>
      <c r="E415" s="246"/>
      <c r="F415" s="309"/>
      <c r="G415" s="225"/>
      <c r="H415" s="158"/>
      <c r="I415" s="158"/>
      <c r="J415" s="158"/>
      <c r="K415" s="158"/>
      <c r="L415" s="158"/>
      <c r="M415" s="158"/>
      <c r="N415" s="158"/>
      <c r="O415" s="158"/>
      <c r="P415" s="226"/>
      <c r="Q415" s="987"/>
      <c r="R415" s="988"/>
      <c r="S415" s="988"/>
      <c r="T415" s="988"/>
      <c r="U415" s="988"/>
      <c r="V415" s="988"/>
      <c r="W415" s="988"/>
      <c r="X415" s="988"/>
      <c r="Y415" s="988"/>
      <c r="Z415" s="988"/>
      <c r="AA415" s="989"/>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00"/>
      <c r="B416" s="247"/>
      <c r="C416" s="246"/>
      <c r="D416" s="247"/>
      <c r="E416" s="246"/>
      <c r="F416" s="309"/>
      <c r="G416" s="227"/>
      <c r="H416" s="228"/>
      <c r="I416" s="228"/>
      <c r="J416" s="228"/>
      <c r="K416" s="228"/>
      <c r="L416" s="228"/>
      <c r="M416" s="228"/>
      <c r="N416" s="228"/>
      <c r="O416" s="228"/>
      <c r="P416" s="229"/>
      <c r="Q416" s="990"/>
      <c r="R416" s="991"/>
      <c r="S416" s="991"/>
      <c r="T416" s="991"/>
      <c r="U416" s="991"/>
      <c r="V416" s="991"/>
      <c r="W416" s="991"/>
      <c r="X416" s="991"/>
      <c r="Y416" s="991"/>
      <c r="Z416" s="991"/>
      <c r="AA416" s="992"/>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00"/>
      <c r="B417" s="247"/>
      <c r="C417" s="246"/>
      <c r="D417" s="247"/>
      <c r="E417" s="246"/>
      <c r="F417" s="309"/>
      <c r="G417" s="227"/>
      <c r="H417" s="228"/>
      <c r="I417" s="228"/>
      <c r="J417" s="228"/>
      <c r="K417" s="228"/>
      <c r="L417" s="228"/>
      <c r="M417" s="228"/>
      <c r="N417" s="228"/>
      <c r="O417" s="228"/>
      <c r="P417" s="229"/>
      <c r="Q417" s="990"/>
      <c r="R417" s="991"/>
      <c r="S417" s="991"/>
      <c r="T417" s="991"/>
      <c r="U417" s="991"/>
      <c r="V417" s="991"/>
      <c r="W417" s="991"/>
      <c r="X417" s="991"/>
      <c r="Y417" s="991"/>
      <c r="Z417" s="991"/>
      <c r="AA417" s="992"/>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00"/>
      <c r="B418" s="247"/>
      <c r="C418" s="246"/>
      <c r="D418" s="247"/>
      <c r="E418" s="246"/>
      <c r="F418" s="309"/>
      <c r="G418" s="227"/>
      <c r="H418" s="228"/>
      <c r="I418" s="228"/>
      <c r="J418" s="228"/>
      <c r="K418" s="228"/>
      <c r="L418" s="228"/>
      <c r="M418" s="228"/>
      <c r="N418" s="228"/>
      <c r="O418" s="228"/>
      <c r="P418" s="229"/>
      <c r="Q418" s="990"/>
      <c r="R418" s="991"/>
      <c r="S418" s="991"/>
      <c r="T418" s="991"/>
      <c r="U418" s="991"/>
      <c r="V418" s="991"/>
      <c r="W418" s="991"/>
      <c r="X418" s="991"/>
      <c r="Y418" s="991"/>
      <c r="Z418" s="991"/>
      <c r="AA418" s="992"/>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47"/>
      <c r="C419" s="246"/>
      <c r="D419" s="247"/>
      <c r="E419" s="246"/>
      <c r="F419" s="309"/>
      <c r="G419" s="230"/>
      <c r="H419" s="161"/>
      <c r="I419" s="161"/>
      <c r="J419" s="161"/>
      <c r="K419" s="161"/>
      <c r="L419" s="161"/>
      <c r="M419" s="161"/>
      <c r="N419" s="161"/>
      <c r="O419" s="161"/>
      <c r="P419" s="231"/>
      <c r="Q419" s="993"/>
      <c r="R419" s="994"/>
      <c r="S419" s="994"/>
      <c r="T419" s="994"/>
      <c r="U419" s="994"/>
      <c r="V419" s="994"/>
      <c r="W419" s="994"/>
      <c r="X419" s="994"/>
      <c r="Y419" s="994"/>
      <c r="Z419" s="994"/>
      <c r="AA419" s="995"/>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00"/>
      <c r="B422" s="247"/>
      <c r="C422" s="246"/>
      <c r="D422" s="247"/>
      <c r="E422" s="246"/>
      <c r="F422" s="309"/>
      <c r="G422" s="225"/>
      <c r="H422" s="158"/>
      <c r="I422" s="158"/>
      <c r="J422" s="158"/>
      <c r="K422" s="158"/>
      <c r="L422" s="158"/>
      <c r="M422" s="158"/>
      <c r="N422" s="158"/>
      <c r="O422" s="158"/>
      <c r="P422" s="226"/>
      <c r="Q422" s="987"/>
      <c r="R422" s="988"/>
      <c r="S422" s="988"/>
      <c r="T422" s="988"/>
      <c r="U422" s="988"/>
      <c r="V422" s="988"/>
      <c r="W422" s="988"/>
      <c r="X422" s="988"/>
      <c r="Y422" s="988"/>
      <c r="Z422" s="988"/>
      <c r="AA422" s="989"/>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00"/>
      <c r="B423" s="247"/>
      <c r="C423" s="246"/>
      <c r="D423" s="247"/>
      <c r="E423" s="246"/>
      <c r="F423" s="309"/>
      <c r="G423" s="227"/>
      <c r="H423" s="228"/>
      <c r="I423" s="228"/>
      <c r="J423" s="228"/>
      <c r="K423" s="228"/>
      <c r="L423" s="228"/>
      <c r="M423" s="228"/>
      <c r="N423" s="228"/>
      <c r="O423" s="228"/>
      <c r="P423" s="229"/>
      <c r="Q423" s="990"/>
      <c r="R423" s="991"/>
      <c r="S423" s="991"/>
      <c r="T423" s="991"/>
      <c r="U423" s="991"/>
      <c r="V423" s="991"/>
      <c r="W423" s="991"/>
      <c r="X423" s="991"/>
      <c r="Y423" s="991"/>
      <c r="Z423" s="991"/>
      <c r="AA423" s="992"/>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00"/>
      <c r="B424" s="247"/>
      <c r="C424" s="246"/>
      <c r="D424" s="247"/>
      <c r="E424" s="246"/>
      <c r="F424" s="309"/>
      <c r="G424" s="227"/>
      <c r="H424" s="228"/>
      <c r="I424" s="228"/>
      <c r="J424" s="228"/>
      <c r="K424" s="228"/>
      <c r="L424" s="228"/>
      <c r="M424" s="228"/>
      <c r="N424" s="228"/>
      <c r="O424" s="228"/>
      <c r="P424" s="229"/>
      <c r="Q424" s="990"/>
      <c r="R424" s="991"/>
      <c r="S424" s="991"/>
      <c r="T424" s="991"/>
      <c r="U424" s="991"/>
      <c r="V424" s="991"/>
      <c r="W424" s="991"/>
      <c r="X424" s="991"/>
      <c r="Y424" s="991"/>
      <c r="Z424" s="991"/>
      <c r="AA424" s="992"/>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00"/>
      <c r="B425" s="247"/>
      <c r="C425" s="246"/>
      <c r="D425" s="247"/>
      <c r="E425" s="246"/>
      <c r="F425" s="309"/>
      <c r="G425" s="227"/>
      <c r="H425" s="228"/>
      <c r="I425" s="228"/>
      <c r="J425" s="228"/>
      <c r="K425" s="228"/>
      <c r="L425" s="228"/>
      <c r="M425" s="228"/>
      <c r="N425" s="228"/>
      <c r="O425" s="228"/>
      <c r="P425" s="229"/>
      <c r="Q425" s="990"/>
      <c r="R425" s="991"/>
      <c r="S425" s="991"/>
      <c r="T425" s="991"/>
      <c r="U425" s="991"/>
      <c r="V425" s="991"/>
      <c r="W425" s="991"/>
      <c r="X425" s="991"/>
      <c r="Y425" s="991"/>
      <c r="Z425" s="991"/>
      <c r="AA425" s="992"/>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47"/>
      <c r="C426" s="246"/>
      <c r="D426" s="247"/>
      <c r="E426" s="310"/>
      <c r="F426" s="311"/>
      <c r="G426" s="230"/>
      <c r="H426" s="161"/>
      <c r="I426" s="161"/>
      <c r="J426" s="161"/>
      <c r="K426" s="161"/>
      <c r="L426" s="161"/>
      <c r="M426" s="161"/>
      <c r="N426" s="161"/>
      <c r="O426" s="161"/>
      <c r="P426" s="231"/>
      <c r="Q426" s="993"/>
      <c r="R426" s="994"/>
      <c r="S426" s="994"/>
      <c r="T426" s="994"/>
      <c r="U426" s="994"/>
      <c r="V426" s="994"/>
      <c r="W426" s="994"/>
      <c r="X426" s="994"/>
      <c r="Y426" s="994"/>
      <c r="Z426" s="994"/>
      <c r="AA426" s="995"/>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47"/>
      <c r="C429" s="310"/>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47"/>
      <c r="C430" s="244" t="s">
        <v>368</v>
      </c>
      <c r="D430" s="245"/>
      <c r="E430" s="233" t="s">
        <v>388</v>
      </c>
      <c r="F430" s="234"/>
      <c r="G430" s="235" t="s">
        <v>384</v>
      </c>
      <c r="H430" s="155"/>
      <c r="I430" s="155"/>
      <c r="J430" s="236" t="s">
        <v>559</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00"/>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612</v>
      </c>
      <c r="AF432" s="133"/>
      <c r="AG432" s="134" t="s">
        <v>356</v>
      </c>
      <c r="AH432" s="169"/>
      <c r="AI432" s="179"/>
      <c r="AJ432" s="179"/>
      <c r="AK432" s="179"/>
      <c r="AL432" s="174"/>
      <c r="AM432" s="179"/>
      <c r="AN432" s="179"/>
      <c r="AO432" s="179"/>
      <c r="AP432" s="174"/>
      <c r="AQ432" s="133" t="s">
        <v>612</v>
      </c>
      <c r="AR432" s="133"/>
      <c r="AS432" s="134" t="s">
        <v>356</v>
      </c>
      <c r="AT432" s="169"/>
      <c r="AU432" s="133" t="s">
        <v>612</v>
      </c>
      <c r="AV432" s="133"/>
      <c r="AW432" s="134" t="s">
        <v>300</v>
      </c>
      <c r="AX432" s="135"/>
    </row>
    <row r="433" spans="1:50" ht="23.25" customHeight="1" x14ac:dyDescent="0.15">
      <c r="A433" s="1000"/>
      <c r="B433" s="247"/>
      <c r="C433" s="246"/>
      <c r="D433" s="247"/>
      <c r="E433" s="163"/>
      <c r="F433" s="164"/>
      <c r="G433" s="225" t="s">
        <v>612</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612</v>
      </c>
      <c r="AC433" s="130"/>
      <c r="AD433" s="130"/>
      <c r="AE433" s="100" t="s">
        <v>612</v>
      </c>
      <c r="AF433" s="101"/>
      <c r="AG433" s="101"/>
      <c r="AH433" s="101"/>
      <c r="AI433" s="100" t="s">
        <v>612</v>
      </c>
      <c r="AJ433" s="101"/>
      <c r="AK433" s="101"/>
      <c r="AL433" s="101"/>
      <c r="AM433" s="100" t="s">
        <v>612</v>
      </c>
      <c r="AN433" s="101"/>
      <c r="AO433" s="101"/>
      <c r="AP433" s="102"/>
      <c r="AQ433" s="100" t="s">
        <v>612</v>
      </c>
      <c r="AR433" s="101"/>
      <c r="AS433" s="101"/>
      <c r="AT433" s="102"/>
      <c r="AU433" s="101" t="s">
        <v>612</v>
      </c>
      <c r="AV433" s="101"/>
      <c r="AW433" s="101"/>
      <c r="AX433" s="217"/>
    </row>
    <row r="434" spans="1:50" ht="23.25" customHeight="1" x14ac:dyDescent="0.15">
      <c r="A434" s="1000"/>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130" t="s">
        <v>612</v>
      </c>
      <c r="AC434" s="130"/>
      <c r="AD434" s="130"/>
      <c r="AE434" s="100" t="s">
        <v>612</v>
      </c>
      <c r="AF434" s="101"/>
      <c r="AG434" s="101"/>
      <c r="AH434" s="101"/>
      <c r="AI434" s="100" t="s">
        <v>612</v>
      </c>
      <c r="AJ434" s="101"/>
      <c r="AK434" s="101"/>
      <c r="AL434" s="101"/>
      <c r="AM434" s="100" t="s">
        <v>612</v>
      </c>
      <c r="AN434" s="101"/>
      <c r="AO434" s="101"/>
      <c r="AP434" s="102"/>
      <c r="AQ434" s="100" t="s">
        <v>612</v>
      </c>
      <c r="AR434" s="101"/>
      <c r="AS434" s="101"/>
      <c r="AT434" s="102"/>
      <c r="AU434" s="101" t="s">
        <v>612</v>
      </c>
      <c r="AV434" s="101"/>
      <c r="AW434" s="101"/>
      <c r="AX434" s="217"/>
    </row>
    <row r="435" spans="1:50" ht="23.25" customHeight="1" x14ac:dyDescent="0.15">
      <c r="A435" s="1000"/>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612</v>
      </c>
      <c r="AF435" s="101"/>
      <c r="AG435" s="101"/>
      <c r="AH435" s="101"/>
      <c r="AI435" s="100" t="s">
        <v>612</v>
      </c>
      <c r="AJ435" s="101"/>
      <c r="AK435" s="101"/>
      <c r="AL435" s="101"/>
      <c r="AM435" s="100" t="s">
        <v>612</v>
      </c>
      <c r="AN435" s="101"/>
      <c r="AO435" s="101"/>
      <c r="AP435" s="102"/>
      <c r="AQ435" s="100" t="s">
        <v>612</v>
      </c>
      <c r="AR435" s="101"/>
      <c r="AS435" s="101"/>
      <c r="AT435" s="102"/>
      <c r="AU435" s="101" t="s">
        <v>612</v>
      </c>
      <c r="AV435" s="101"/>
      <c r="AW435" s="101"/>
      <c r="AX435" s="217"/>
    </row>
    <row r="436" spans="1:50" ht="18.75" hidden="1" customHeight="1" x14ac:dyDescent="0.15">
      <c r="A436" s="1000"/>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1000"/>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00"/>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00"/>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00"/>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1000"/>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00"/>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00"/>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00"/>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1000"/>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00"/>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00"/>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00"/>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1000"/>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00"/>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00"/>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1000"/>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612</v>
      </c>
      <c r="AF457" s="133"/>
      <c r="AG457" s="134" t="s">
        <v>356</v>
      </c>
      <c r="AH457" s="169"/>
      <c r="AI457" s="179"/>
      <c r="AJ457" s="179"/>
      <c r="AK457" s="179"/>
      <c r="AL457" s="174"/>
      <c r="AM457" s="179"/>
      <c r="AN457" s="179"/>
      <c r="AO457" s="179"/>
      <c r="AP457" s="174"/>
      <c r="AQ457" s="133" t="s">
        <v>612</v>
      </c>
      <c r="AR457" s="133"/>
      <c r="AS457" s="134" t="s">
        <v>356</v>
      </c>
      <c r="AT457" s="169"/>
      <c r="AU457" s="133" t="s">
        <v>612</v>
      </c>
      <c r="AV457" s="133"/>
      <c r="AW457" s="134" t="s">
        <v>300</v>
      </c>
      <c r="AX457" s="135"/>
    </row>
    <row r="458" spans="1:50" ht="23.25" customHeight="1" x14ac:dyDescent="0.15">
      <c r="A458" s="1000"/>
      <c r="B458" s="247"/>
      <c r="C458" s="246"/>
      <c r="D458" s="247"/>
      <c r="E458" s="163"/>
      <c r="F458" s="164"/>
      <c r="G458" s="225" t="s">
        <v>612</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612</v>
      </c>
      <c r="AC458" s="130"/>
      <c r="AD458" s="130"/>
      <c r="AE458" s="100" t="s">
        <v>612</v>
      </c>
      <c r="AF458" s="101"/>
      <c r="AG458" s="101"/>
      <c r="AH458" s="101"/>
      <c r="AI458" s="100" t="s">
        <v>612</v>
      </c>
      <c r="AJ458" s="101"/>
      <c r="AK458" s="101"/>
      <c r="AL458" s="101"/>
      <c r="AM458" s="100" t="s">
        <v>612</v>
      </c>
      <c r="AN458" s="101"/>
      <c r="AO458" s="101"/>
      <c r="AP458" s="102"/>
      <c r="AQ458" s="100" t="s">
        <v>612</v>
      </c>
      <c r="AR458" s="101"/>
      <c r="AS458" s="101"/>
      <c r="AT458" s="102"/>
      <c r="AU458" s="101" t="s">
        <v>612</v>
      </c>
      <c r="AV458" s="101"/>
      <c r="AW458" s="101"/>
      <c r="AX458" s="217"/>
    </row>
    <row r="459" spans="1:50" ht="23.25" customHeight="1" x14ac:dyDescent="0.15">
      <c r="A459" s="1000"/>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130" t="s">
        <v>612</v>
      </c>
      <c r="AC459" s="130"/>
      <c r="AD459" s="130"/>
      <c r="AE459" s="100" t="s">
        <v>612</v>
      </c>
      <c r="AF459" s="101"/>
      <c r="AG459" s="101"/>
      <c r="AH459" s="101"/>
      <c r="AI459" s="100" t="s">
        <v>612</v>
      </c>
      <c r="AJ459" s="101"/>
      <c r="AK459" s="101"/>
      <c r="AL459" s="101"/>
      <c r="AM459" s="100" t="s">
        <v>612</v>
      </c>
      <c r="AN459" s="101"/>
      <c r="AO459" s="101"/>
      <c r="AP459" s="102"/>
      <c r="AQ459" s="100" t="s">
        <v>612</v>
      </c>
      <c r="AR459" s="101"/>
      <c r="AS459" s="101"/>
      <c r="AT459" s="102"/>
      <c r="AU459" s="101" t="s">
        <v>612</v>
      </c>
      <c r="AV459" s="101"/>
      <c r="AW459" s="101"/>
      <c r="AX459" s="217"/>
    </row>
    <row r="460" spans="1:50" ht="23.25" customHeight="1" x14ac:dyDescent="0.15">
      <c r="A460" s="1000"/>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612</v>
      </c>
      <c r="AF460" s="101"/>
      <c r="AG460" s="101"/>
      <c r="AH460" s="101"/>
      <c r="AI460" s="100" t="s">
        <v>612</v>
      </c>
      <c r="AJ460" s="101"/>
      <c r="AK460" s="101"/>
      <c r="AL460" s="101"/>
      <c r="AM460" s="100" t="s">
        <v>612</v>
      </c>
      <c r="AN460" s="101"/>
      <c r="AO460" s="101"/>
      <c r="AP460" s="102"/>
      <c r="AQ460" s="100" t="s">
        <v>612</v>
      </c>
      <c r="AR460" s="101"/>
      <c r="AS460" s="101"/>
      <c r="AT460" s="102"/>
      <c r="AU460" s="101" t="s">
        <v>612</v>
      </c>
      <c r="AV460" s="101"/>
      <c r="AW460" s="101"/>
      <c r="AX460" s="217"/>
    </row>
    <row r="461" spans="1:50" ht="18.75" hidden="1" customHeight="1" x14ac:dyDescent="0.15">
      <c r="A461" s="1000"/>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1000"/>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00"/>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00"/>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00"/>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1000"/>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00"/>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00"/>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00"/>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1000"/>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00"/>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00"/>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00"/>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1000"/>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00"/>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00"/>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customHeight="1" x14ac:dyDescent="0.15">
      <c r="A481" s="1000"/>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47"/>
      <c r="C482" s="246"/>
      <c r="D482" s="247"/>
      <c r="E482" s="157" t="s">
        <v>612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00"/>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1000"/>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00"/>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00"/>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00"/>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1000"/>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00"/>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00"/>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00"/>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1000"/>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00"/>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00"/>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00"/>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1000"/>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00"/>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00"/>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00"/>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1000"/>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00"/>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00"/>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00"/>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1000"/>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00"/>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00"/>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00"/>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1000"/>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00"/>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00"/>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00"/>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1000"/>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00"/>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00"/>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00"/>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1000"/>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00"/>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00"/>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00"/>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1000"/>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00"/>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00"/>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00"/>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00"/>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1000"/>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00"/>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00"/>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00"/>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1000"/>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00"/>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00"/>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00"/>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1000"/>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00"/>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00"/>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00"/>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1000"/>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00"/>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00"/>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00"/>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1000"/>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00"/>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00"/>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00"/>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1000"/>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00"/>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00"/>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00"/>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1000"/>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00"/>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00"/>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00"/>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1000"/>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00"/>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00"/>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00"/>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1000"/>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00"/>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00"/>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00"/>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1000"/>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00"/>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00"/>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00"/>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00"/>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1000"/>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00"/>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00"/>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00"/>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1000"/>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00"/>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00"/>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00"/>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1000"/>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00"/>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00"/>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00"/>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1000"/>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00"/>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00"/>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00"/>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1000"/>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00"/>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00"/>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00"/>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1000"/>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00"/>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00"/>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00"/>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1000"/>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00"/>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00"/>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00"/>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1000"/>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00"/>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00"/>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00"/>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1000"/>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00"/>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00"/>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00"/>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1000"/>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00"/>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00"/>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00"/>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00"/>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1000"/>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00"/>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00"/>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00"/>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1000"/>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00"/>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00"/>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00"/>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1000"/>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00"/>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00"/>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00"/>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1000"/>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00"/>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00"/>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00"/>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1000"/>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00"/>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00"/>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1000"/>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1000"/>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1000"/>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1000"/>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1000"/>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1000"/>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00"/>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00"/>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00"/>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1000"/>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00"/>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00"/>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00"/>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1000"/>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00"/>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00"/>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00"/>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1000"/>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00"/>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00"/>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1000"/>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9"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90"/>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38.25" customHeight="1" x14ac:dyDescent="0.15">
      <c r="A702" s="524" t="s">
        <v>259</v>
      </c>
      <c r="B702" s="525"/>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1" t="s">
        <v>554</v>
      </c>
      <c r="AE702" s="902"/>
      <c r="AF702" s="902"/>
      <c r="AG702" s="891" t="s">
        <v>576</v>
      </c>
      <c r="AH702" s="892"/>
      <c r="AI702" s="892"/>
      <c r="AJ702" s="892"/>
      <c r="AK702" s="892"/>
      <c r="AL702" s="892"/>
      <c r="AM702" s="892"/>
      <c r="AN702" s="892"/>
      <c r="AO702" s="892"/>
      <c r="AP702" s="892"/>
      <c r="AQ702" s="892"/>
      <c r="AR702" s="892"/>
      <c r="AS702" s="892"/>
      <c r="AT702" s="892"/>
      <c r="AU702" s="892"/>
      <c r="AV702" s="892"/>
      <c r="AW702" s="892"/>
      <c r="AX702" s="893"/>
    </row>
    <row r="703" spans="1:50" ht="38.2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51" t="s">
        <v>554</v>
      </c>
      <c r="AE703" s="152"/>
      <c r="AF703" s="152"/>
      <c r="AG703" s="659" t="s">
        <v>577</v>
      </c>
      <c r="AH703" s="660"/>
      <c r="AI703" s="660"/>
      <c r="AJ703" s="660"/>
      <c r="AK703" s="660"/>
      <c r="AL703" s="660"/>
      <c r="AM703" s="660"/>
      <c r="AN703" s="660"/>
      <c r="AO703" s="660"/>
      <c r="AP703" s="660"/>
      <c r="AQ703" s="660"/>
      <c r="AR703" s="660"/>
      <c r="AS703" s="660"/>
      <c r="AT703" s="660"/>
      <c r="AU703" s="660"/>
      <c r="AV703" s="660"/>
      <c r="AW703" s="660"/>
      <c r="AX703" s="661"/>
    </row>
    <row r="704" spans="1:50" ht="38.25" customHeight="1" x14ac:dyDescent="0.15">
      <c r="A704" s="528"/>
      <c r="B704" s="529"/>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554</v>
      </c>
      <c r="AE704" s="581"/>
      <c r="AF704" s="581"/>
      <c r="AG704" s="722" t="s">
        <v>578</v>
      </c>
      <c r="AH704" s="228"/>
      <c r="AI704" s="228"/>
      <c r="AJ704" s="228"/>
      <c r="AK704" s="228"/>
      <c r="AL704" s="228"/>
      <c r="AM704" s="228"/>
      <c r="AN704" s="228"/>
      <c r="AO704" s="228"/>
      <c r="AP704" s="228"/>
      <c r="AQ704" s="228"/>
      <c r="AR704" s="228"/>
      <c r="AS704" s="228"/>
      <c r="AT704" s="228"/>
      <c r="AU704" s="228"/>
      <c r="AV704" s="228"/>
      <c r="AW704" s="228"/>
      <c r="AX704" s="723"/>
    </row>
    <row r="705" spans="1:50" ht="27" customHeight="1" x14ac:dyDescent="0.15">
      <c r="A705" s="616" t="s">
        <v>39</v>
      </c>
      <c r="B705" s="769"/>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554</v>
      </c>
      <c r="AE705" s="731"/>
      <c r="AF705" s="731"/>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0"/>
      <c r="B706" s="770"/>
      <c r="C706" s="609"/>
      <c r="D706" s="610"/>
      <c r="E706" s="678" t="s">
        <v>528</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1" t="s">
        <v>579</v>
      </c>
      <c r="AE706" s="152"/>
      <c r="AF706" s="153"/>
      <c r="AG706" s="722"/>
      <c r="AH706" s="228"/>
      <c r="AI706" s="228"/>
      <c r="AJ706" s="228"/>
      <c r="AK706" s="228"/>
      <c r="AL706" s="228"/>
      <c r="AM706" s="228"/>
      <c r="AN706" s="228"/>
      <c r="AO706" s="228"/>
      <c r="AP706" s="228"/>
      <c r="AQ706" s="228"/>
      <c r="AR706" s="228"/>
      <c r="AS706" s="228"/>
      <c r="AT706" s="228"/>
      <c r="AU706" s="228"/>
      <c r="AV706" s="228"/>
      <c r="AW706" s="228"/>
      <c r="AX706" s="723"/>
    </row>
    <row r="707" spans="1:50" ht="26.25" customHeight="1" x14ac:dyDescent="0.15">
      <c r="A707" s="650"/>
      <c r="B707" s="770"/>
      <c r="C707" s="611"/>
      <c r="D707" s="612"/>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8" t="s">
        <v>580</v>
      </c>
      <c r="AE707" s="579"/>
      <c r="AF707" s="579"/>
      <c r="AG707" s="722"/>
      <c r="AH707" s="228"/>
      <c r="AI707" s="228"/>
      <c r="AJ707" s="228"/>
      <c r="AK707" s="228"/>
      <c r="AL707" s="228"/>
      <c r="AM707" s="228"/>
      <c r="AN707" s="228"/>
      <c r="AO707" s="228"/>
      <c r="AP707" s="228"/>
      <c r="AQ707" s="228"/>
      <c r="AR707" s="228"/>
      <c r="AS707" s="228"/>
      <c r="AT707" s="228"/>
      <c r="AU707" s="228"/>
      <c r="AV707" s="228"/>
      <c r="AW707" s="228"/>
      <c r="AX707" s="723"/>
    </row>
    <row r="708" spans="1:50" ht="26.25" customHeight="1" x14ac:dyDescent="0.15">
      <c r="A708" s="650"/>
      <c r="B708" s="651"/>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582</v>
      </c>
      <c r="AE708" s="663"/>
      <c r="AF708" s="663"/>
      <c r="AG708" s="521" t="s">
        <v>466</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0"/>
      <c r="B709" s="651"/>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1" t="s">
        <v>554</v>
      </c>
      <c r="AE709" s="152"/>
      <c r="AF709" s="152"/>
      <c r="AG709" s="659" t="s">
        <v>583</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1" t="s">
        <v>582</v>
      </c>
      <c r="AE710" s="152"/>
      <c r="AF710" s="152"/>
      <c r="AG710" s="659" t="s">
        <v>559</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51" t="s">
        <v>554</v>
      </c>
      <c r="AE711" s="152"/>
      <c r="AF711" s="152"/>
      <c r="AG711" s="659" t="s">
        <v>584</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3" t="s">
        <v>488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582</v>
      </c>
      <c r="AE712" s="581"/>
      <c r="AF712" s="581"/>
      <c r="AG712" s="589" t="s">
        <v>559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0"/>
      <c r="B713" s="65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59" t="s">
        <v>559</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6" t="s">
        <v>554</v>
      </c>
      <c r="AE714" s="587"/>
      <c r="AF714" s="588"/>
      <c r="AG714" s="684" t="s">
        <v>585</v>
      </c>
      <c r="AH714" s="685"/>
      <c r="AI714" s="685"/>
      <c r="AJ714" s="685"/>
      <c r="AK714" s="685"/>
      <c r="AL714" s="685"/>
      <c r="AM714" s="685"/>
      <c r="AN714" s="685"/>
      <c r="AO714" s="685"/>
      <c r="AP714" s="685"/>
      <c r="AQ714" s="685"/>
      <c r="AR714" s="685"/>
      <c r="AS714" s="685"/>
      <c r="AT714" s="685"/>
      <c r="AU714" s="685"/>
      <c r="AV714" s="685"/>
      <c r="AW714" s="685"/>
      <c r="AX714" s="686"/>
    </row>
    <row r="715" spans="1:50" ht="38.25" customHeight="1" x14ac:dyDescent="0.15">
      <c r="A715" s="616" t="s">
        <v>40</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554</v>
      </c>
      <c r="AE715" s="663"/>
      <c r="AF715" s="777"/>
      <c r="AG715" s="521" t="s">
        <v>606</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0"/>
      <c r="B716" s="65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6" t="s">
        <v>582</v>
      </c>
      <c r="AE716" s="757"/>
      <c r="AF716" s="757"/>
      <c r="AG716" s="659" t="s">
        <v>586</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1" t="s">
        <v>554</v>
      </c>
      <c r="AE717" s="152"/>
      <c r="AF717" s="152"/>
      <c r="AG717" s="659" t="s">
        <v>587</v>
      </c>
      <c r="AH717" s="660"/>
      <c r="AI717" s="660"/>
      <c r="AJ717" s="660"/>
      <c r="AK717" s="660"/>
      <c r="AL717" s="660"/>
      <c r="AM717" s="660"/>
      <c r="AN717" s="660"/>
      <c r="AO717" s="660"/>
      <c r="AP717" s="660"/>
      <c r="AQ717" s="660"/>
      <c r="AR717" s="660"/>
      <c r="AS717" s="660"/>
      <c r="AT717" s="660"/>
      <c r="AU717" s="660"/>
      <c r="AV717" s="660"/>
      <c r="AW717" s="660"/>
      <c r="AX717" s="661"/>
    </row>
    <row r="718" spans="1:50" ht="38.25" customHeight="1" x14ac:dyDescent="0.15">
      <c r="A718" s="652"/>
      <c r="B718" s="65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51" t="s">
        <v>554</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3" t="s">
        <v>58</v>
      </c>
      <c r="B719" s="644"/>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1"/>
      <c r="AD719" s="662" t="s">
        <v>582</v>
      </c>
      <c r="AE719" s="663"/>
      <c r="AF719" s="663"/>
      <c r="AG719" s="157" t="s">
        <v>560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5"/>
      <c r="B720" s="646"/>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722"/>
      <c r="AH720" s="228"/>
      <c r="AI720" s="228"/>
      <c r="AJ720" s="228"/>
      <c r="AK720" s="228"/>
      <c r="AL720" s="228"/>
      <c r="AM720" s="228"/>
      <c r="AN720" s="228"/>
      <c r="AO720" s="228"/>
      <c r="AP720" s="228"/>
      <c r="AQ720" s="228"/>
      <c r="AR720" s="228"/>
      <c r="AS720" s="228"/>
      <c r="AT720" s="228"/>
      <c r="AU720" s="228"/>
      <c r="AV720" s="228"/>
      <c r="AW720" s="228"/>
      <c r="AX720" s="723"/>
    </row>
    <row r="721" spans="1:50" ht="24.75" customHeight="1" x14ac:dyDescent="0.15">
      <c r="A721" s="645"/>
      <c r="B721" s="646"/>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722"/>
      <c r="AH721" s="228"/>
      <c r="AI721" s="228"/>
      <c r="AJ721" s="228"/>
      <c r="AK721" s="228"/>
      <c r="AL721" s="228"/>
      <c r="AM721" s="228"/>
      <c r="AN721" s="228"/>
      <c r="AO721" s="228"/>
      <c r="AP721" s="228"/>
      <c r="AQ721" s="228"/>
      <c r="AR721" s="228"/>
      <c r="AS721" s="228"/>
      <c r="AT721" s="228"/>
      <c r="AU721" s="228"/>
      <c r="AV721" s="228"/>
      <c r="AW721" s="228"/>
      <c r="AX721" s="723"/>
    </row>
    <row r="722" spans="1:50" ht="24.75" customHeight="1" x14ac:dyDescent="0.15">
      <c r="A722" s="645"/>
      <c r="B722" s="646"/>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722"/>
      <c r="AH722" s="228"/>
      <c r="AI722" s="228"/>
      <c r="AJ722" s="228"/>
      <c r="AK722" s="228"/>
      <c r="AL722" s="228"/>
      <c r="AM722" s="228"/>
      <c r="AN722" s="228"/>
      <c r="AO722" s="228"/>
      <c r="AP722" s="228"/>
      <c r="AQ722" s="228"/>
      <c r="AR722" s="228"/>
      <c r="AS722" s="228"/>
      <c r="AT722" s="228"/>
      <c r="AU722" s="228"/>
      <c r="AV722" s="228"/>
      <c r="AW722" s="228"/>
      <c r="AX722" s="723"/>
    </row>
    <row r="723" spans="1:50" ht="24.75" customHeight="1" x14ac:dyDescent="0.15">
      <c r="A723" s="645"/>
      <c r="B723" s="646"/>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22"/>
      <c r="AH723" s="228"/>
      <c r="AI723" s="228"/>
      <c r="AJ723" s="228"/>
      <c r="AK723" s="228"/>
      <c r="AL723" s="228"/>
      <c r="AM723" s="228"/>
      <c r="AN723" s="228"/>
      <c r="AO723" s="228"/>
      <c r="AP723" s="228"/>
      <c r="AQ723" s="228"/>
      <c r="AR723" s="228"/>
      <c r="AS723" s="228"/>
      <c r="AT723" s="228"/>
      <c r="AU723" s="228"/>
      <c r="AV723" s="228"/>
      <c r="AW723" s="228"/>
      <c r="AX723" s="723"/>
    </row>
    <row r="724" spans="1:50" ht="24.75" customHeight="1" x14ac:dyDescent="0.15">
      <c r="A724" s="645"/>
      <c r="B724" s="646"/>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22"/>
      <c r="AH724" s="228"/>
      <c r="AI724" s="228"/>
      <c r="AJ724" s="228"/>
      <c r="AK724" s="228"/>
      <c r="AL724" s="228"/>
      <c r="AM724" s="228"/>
      <c r="AN724" s="228"/>
      <c r="AO724" s="228"/>
      <c r="AP724" s="228"/>
      <c r="AQ724" s="228"/>
      <c r="AR724" s="228"/>
      <c r="AS724" s="228"/>
      <c r="AT724" s="228"/>
      <c r="AU724" s="228"/>
      <c r="AV724" s="228"/>
      <c r="AW724" s="228"/>
      <c r="AX724" s="723"/>
    </row>
    <row r="725" spans="1:50" ht="24.75" customHeight="1" x14ac:dyDescent="0.15">
      <c r="A725" s="647"/>
      <c r="B725" s="648"/>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6" t="s">
        <v>48</v>
      </c>
      <c r="B726" s="617"/>
      <c r="C726" s="439" t="s">
        <v>53</v>
      </c>
      <c r="D726" s="576"/>
      <c r="E726" s="576"/>
      <c r="F726" s="577"/>
      <c r="G726" s="800" t="s">
        <v>607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8"/>
      <c r="B727" s="619"/>
      <c r="C727" s="690" t="s">
        <v>57</v>
      </c>
      <c r="D727" s="691"/>
      <c r="E727" s="691"/>
      <c r="F727" s="692"/>
      <c r="G727" s="798" t="s">
        <v>611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63"/>
      <c r="B729" s="764"/>
      <c r="C729" s="764"/>
      <c r="D729" s="764"/>
      <c r="E729" s="764"/>
      <c r="F729" s="764"/>
      <c r="G729" s="764"/>
      <c r="H729" s="764"/>
      <c r="I729" s="764"/>
      <c r="J729" s="764"/>
      <c r="K729" s="764"/>
      <c r="L729" s="764"/>
      <c r="M729" s="764"/>
      <c r="N729" s="764"/>
      <c r="O729" s="764"/>
      <c r="P729" s="764"/>
      <c r="Q729" s="764"/>
      <c r="R729" s="764"/>
      <c r="S729" s="764"/>
      <c r="T729" s="764"/>
      <c r="U729" s="764"/>
      <c r="V729" s="764"/>
      <c r="W729" s="764"/>
      <c r="X729" s="764"/>
      <c r="Y729" s="764"/>
      <c r="Z729" s="764"/>
      <c r="AA729" s="764"/>
      <c r="AB729" s="764"/>
      <c r="AC729" s="764"/>
      <c r="AD729" s="764"/>
      <c r="AE729" s="764"/>
      <c r="AF729" s="764"/>
      <c r="AG729" s="764"/>
      <c r="AH729" s="764"/>
      <c r="AI729" s="764"/>
      <c r="AJ729" s="764"/>
      <c r="AK729" s="764"/>
      <c r="AL729" s="764"/>
      <c r="AM729" s="764"/>
      <c r="AN729" s="764"/>
      <c r="AO729" s="764"/>
      <c r="AP729" s="764"/>
      <c r="AQ729" s="764"/>
      <c r="AR729" s="764"/>
      <c r="AS729" s="764"/>
      <c r="AT729" s="764"/>
      <c r="AU729" s="764"/>
      <c r="AV729" s="764"/>
      <c r="AW729" s="764"/>
      <c r="AX729" s="765"/>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c r="B731" s="614"/>
      <c r="C731" s="614"/>
      <c r="D731" s="614"/>
      <c r="E731" s="615"/>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7"/>
      <c r="B733" s="748"/>
      <c r="C733" s="748"/>
      <c r="D733" s="748"/>
      <c r="E733" s="749"/>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325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533</v>
      </c>
      <c r="B779" s="759"/>
      <c r="C779" s="759"/>
      <c r="D779" s="759"/>
      <c r="E779" s="759"/>
      <c r="F779" s="760"/>
      <c r="G779" s="435" t="s">
        <v>596</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597</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1"/>
      <c r="B780" s="761"/>
      <c r="C780" s="761"/>
      <c r="D780" s="761"/>
      <c r="E780" s="761"/>
      <c r="F780" s="762"/>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51"/>
      <c r="B781" s="761"/>
      <c r="C781" s="761"/>
      <c r="D781" s="761"/>
      <c r="E781" s="761"/>
      <c r="F781" s="762"/>
      <c r="G781" s="444" t="s">
        <v>598</v>
      </c>
      <c r="H781" s="445"/>
      <c r="I781" s="445"/>
      <c r="J781" s="445"/>
      <c r="K781" s="446"/>
      <c r="L781" s="447" t="s">
        <v>599</v>
      </c>
      <c r="M781" s="448"/>
      <c r="N781" s="448"/>
      <c r="O781" s="448"/>
      <c r="P781" s="448"/>
      <c r="Q781" s="448"/>
      <c r="R781" s="448"/>
      <c r="S781" s="448"/>
      <c r="T781" s="448"/>
      <c r="U781" s="448"/>
      <c r="V781" s="448"/>
      <c r="W781" s="448"/>
      <c r="X781" s="449"/>
      <c r="Y781" s="450">
        <v>4</v>
      </c>
      <c r="Z781" s="451"/>
      <c r="AA781" s="451"/>
      <c r="AB781" s="552"/>
      <c r="AC781" s="444" t="s">
        <v>598</v>
      </c>
      <c r="AD781" s="445"/>
      <c r="AE781" s="445"/>
      <c r="AF781" s="445"/>
      <c r="AG781" s="446"/>
      <c r="AH781" s="447" t="s">
        <v>599</v>
      </c>
      <c r="AI781" s="448"/>
      <c r="AJ781" s="448"/>
      <c r="AK781" s="448"/>
      <c r="AL781" s="448"/>
      <c r="AM781" s="448"/>
      <c r="AN781" s="448"/>
      <c r="AO781" s="448"/>
      <c r="AP781" s="448"/>
      <c r="AQ781" s="448"/>
      <c r="AR781" s="448"/>
      <c r="AS781" s="448"/>
      <c r="AT781" s="449"/>
      <c r="AU781" s="450">
        <v>1</v>
      </c>
      <c r="AV781" s="451"/>
      <c r="AW781" s="451"/>
      <c r="AX781" s="452"/>
    </row>
    <row r="782" spans="1:50" ht="24.75" customHeight="1" x14ac:dyDescent="0.15">
      <c r="A782" s="551"/>
      <c r="B782" s="761"/>
      <c r="C782" s="761"/>
      <c r="D782" s="761"/>
      <c r="E782" s="761"/>
      <c r="F782" s="762"/>
      <c r="G782" s="343"/>
      <c r="H782" s="344"/>
      <c r="I782" s="344"/>
      <c r="J782" s="344"/>
      <c r="K782" s="345"/>
      <c r="L782" s="396"/>
      <c r="M782" s="397"/>
      <c r="N782" s="397"/>
      <c r="O782" s="397"/>
      <c r="P782" s="397"/>
      <c r="Q782" s="397"/>
      <c r="R782" s="397"/>
      <c r="S782" s="397"/>
      <c r="T782" s="397"/>
      <c r="U782" s="397"/>
      <c r="V782" s="397"/>
      <c r="W782" s="397"/>
      <c r="X782" s="398"/>
      <c r="Y782" s="393"/>
      <c r="Z782" s="394"/>
      <c r="AA782" s="394"/>
      <c r="AB782" s="400"/>
      <c r="AC782" s="343"/>
      <c r="AD782" s="344"/>
      <c r="AE782" s="344"/>
      <c r="AF782" s="344"/>
      <c r="AG782" s="345"/>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1"/>
      <c r="B783" s="761"/>
      <c r="C783" s="761"/>
      <c r="D783" s="761"/>
      <c r="E783" s="761"/>
      <c r="F783" s="762"/>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51"/>
      <c r="B784" s="761"/>
      <c r="C784" s="761"/>
      <c r="D784" s="761"/>
      <c r="E784" s="761"/>
      <c r="F784" s="762"/>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1"/>
      <c r="B785" s="761"/>
      <c r="C785" s="761"/>
      <c r="D785" s="761"/>
      <c r="E785" s="761"/>
      <c r="F785" s="762"/>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1"/>
      <c r="B786" s="761"/>
      <c r="C786" s="761"/>
      <c r="D786" s="761"/>
      <c r="E786" s="761"/>
      <c r="F786" s="762"/>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51"/>
      <c r="B787" s="761"/>
      <c r="C787" s="761"/>
      <c r="D787" s="761"/>
      <c r="E787" s="761"/>
      <c r="F787" s="762"/>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51"/>
      <c r="B788" s="761"/>
      <c r="C788" s="761"/>
      <c r="D788" s="761"/>
      <c r="E788" s="761"/>
      <c r="F788" s="762"/>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1"/>
      <c r="B789" s="761"/>
      <c r="C789" s="761"/>
      <c r="D789" s="761"/>
      <c r="E789" s="761"/>
      <c r="F789" s="762"/>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1"/>
      <c r="B790" s="761"/>
      <c r="C790" s="761"/>
      <c r="D790" s="761"/>
      <c r="E790" s="761"/>
      <c r="F790" s="762"/>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1"/>
      <c r="B791" s="761"/>
      <c r="C791" s="761"/>
      <c r="D791" s="761"/>
      <c r="E791" s="761"/>
      <c r="F791" s="762"/>
      <c r="G791" s="404" t="s">
        <v>20</v>
      </c>
      <c r="H791" s="405"/>
      <c r="I791" s="405"/>
      <c r="J791" s="405"/>
      <c r="K791" s="405"/>
      <c r="L791" s="406"/>
      <c r="M791" s="407"/>
      <c r="N791" s="407"/>
      <c r="O791" s="407"/>
      <c r="P791" s="407"/>
      <c r="Q791" s="407"/>
      <c r="R791" s="407"/>
      <c r="S791" s="407"/>
      <c r="T791" s="407"/>
      <c r="U791" s="407"/>
      <c r="V791" s="407"/>
      <c r="W791" s="407"/>
      <c r="X791" s="408"/>
      <c r="Y791" s="409">
        <f>SUM(Y781:AB790)</f>
        <v>4</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1</v>
      </c>
      <c r="AV791" s="410"/>
      <c r="AW791" s="410"/>
      <c r="AX791" s="412"/>
    </row>
    <row r="792" spans="1:50" ht="24.75" hidden="1" customHeight="1" x14ac:dyDescent="0.15">
      <c r="A792" s="551"/>
      <c r="B792" s="761"/>
      <c r="C792" s="761"/>
      <c r="D792" s="761"/>
      <c r="E792" s="761"/>
      <c r="F792" s="762"/>
      <c r="G792" s="435" t="s">
        <v>455</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454</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hidden="1" customHeight="1" x14ac:dyDescent="0.15">
      <c r="A793" s="551"/>
      <c r="B793" s="761"/>
      <c r="C793" s="761"/>
      <c r="D793" s="761"/>
      <c r="E793" s="761"/>
      <c r="F793" s="762"/>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hidden="1" customHeight="1" x14ac:dyDescent="0.15">
      <c r="A794" s="551"/>
      <c r="B794" s="761"/>
      <c r="C794" s="761"/>
      <c r="D794" s="761"/>
      <c r="E794" s="761"/>
      <c r="F794" s="762"/>
      <c r="G794" s="444"/>
      <c r="H794" s="445"/>
      <c r="I794" s="445"/>
      <c r="J794" s="445"/>
      <c r="K794" s="446"/>
      <c r="L794" s="447"/>
      <c r="M794" s="448"/>
      <c r="N794" s="448"/>
      <c r="O794" s="448"/>
      <c r="P794" s="448"/>
      <c r="Q794" s="448"/>
      <c r="R794" s="448"/>
      <c r="S794" s="448"/>
      <c r="T794" s="448"/>
      <c r="U794" s="448"/>
      <c r="V794" s="448"/>
      <c r="W794" s="448"/>
      <c r="X794" s="449"/>
      <c r="Y794" s="450"/>
      <c r="Z794" s="451"/>
      <c r="AA794" s="451"/>
      <c r="AB794" s="552"/>
      <c r="AC794" s="444"/>
      <c r="AD794" s="445"/>
      <c r="AE794" s="445"/>
      <c r="AF794" s="445"/>
      <c r="AG794" s="446"/>
      <c r="AH794" s="447"/>
      <c r="AI794" s="448"/>
      <c r="AJ794" s="448"/>
      <c r="AK794" s="448"/>
      <c r="AL794" s="448"/>
      <c r="AM794" s="448"/>
      <c r="AN794" s="448"/>
      <c r="AO794" s="448"/>
      <c r="AP794" s="448"/>
      <c r="AQ794" s="448"/>
      <c r="AR794" s="448"/>
      <c r="AS794" s="448"/>
      <c r="AT794" s="449"/>
      <c r="AU794" s="450"/>
      <c r="AV794" s="451"/>
      <c r="AW794" s="451"/>
      <c r="AX794" s="452"/>
    </row>
    <row r="795" spans="1:50" ht="24.75" hidden="1" customHeight="1" x14ac:dyDescent="0.15">
      <c r="A795" s="551"/>
      <c r="B795" s="761"/>
      <c r="C795" s="761"/>
      <c r="D795" s="761"/>
      <c r="E795" s="761"/>
      <c r="F795" s="762"/>
      <c r="G795" s="343"/>
      <c r="H795" s="344"/>
      <c r="I795" s="344"/>
      <c r="J795" s="344"/>
      <c r="K795" s="345"/>
      <c r="L795" s="396"/>
      <c r="M795" s="397"/>
      <c r="N795" s="397"/>
      <c r="O795" s="397"/>
      <c r="P795" s="397"/>
      <c r="Q795" s="397"/>
      <c r="R795" s="397"/>
      <c r="S795" s="397"/>
      <c r="T795" s="397"/>
      <c r="U795" s="397"/>
      <c r="V795" s="397"/>
      <c r="W795" s="397"/>
      <c r="X795" s="398"/>
      <c r="Y795" s="393"/>
      <c r="Z795" s="394"/>
      <c r="AA795" s="394"/>
      <c r="AB795" s="400"/>
      <c r="AC795" s="343"/>
      <c r="AD795" s="344"/>
      <c r="AE795" s="344"/>
      <c r="AF795" s="344"/>
      <c r="AG795" s="345"/>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51"/>
      <c r="B796" s="761"/>
      <c r="C796" s="761"/>
      <c r="D796" s="761"/>
      <c r="E796" s="761"/>
      <c r="F796" s="762"/>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1"/>
      <c r="B797" s="761"/>
      <c r="C797" s="761"/>
      <c r="D797" s="761"/>
      <c r="E797" s="761"/>
      <c r="F797" s="762"/>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1"/>
      <c r="B798" s="761"/>
      <c r="C798" s="761"/>
      <c r="D798" s="761"/>
      <c r="E798" s="761"/>
      <c r="F798" s="762"/>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1"/>
      <c r="B799" s="761"/>
      <c r="C799" s="761"/>
      <c r="D799" s="761"/>
      <c r="E799" s="761"/>
      <c r="F799" s="762"/>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1"/>
      <c r="B800" s="761"/>
      <c r="C800" s="761"/>
      <c r="D800" s="761"/>
      <c r="E800" s="761"/>
      <c r="F800" s="762"/>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1"/>
      <c r="B801" s="761"/>
      <c r="C801" s="761"/>
      <c r="D801" s="761"/>
      <c r="E801" s="761"/>
      <c r="F801" s="762"/>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1"/>
      <c r="B802" s="761"/>
      <c r="C802" s="761"/>
      <c r="D802" s="761"/>
      <c r="E802" s="761"/>
      <c r="F802" s="762"/>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1"/>
      <c r="B803" s="761"/>
      <c r="C803" s="761"/>
      <c r="D803" s="761"/>
      <c r="E803" s="761"/>
      <c r="F803" s="762"/>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51"/>
      <c r="B804" s="761"/>
      <c r="C804" s="761"/>
      <c r="D804" s="761"/>
      <c r="E804" s="761"/>
      <c r="F804" s="762"/>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1"/>
      <c r="B805" s="761"/>
      <c r="C805" s="761"/>
      <c r="D805" s="761"/>
      <c r="E805" s="761"/>
      <c r="F805" s="762"/>
      <c r="G805" s="435" t="s">
        <v>456</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457</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hidden="1" customHeight="1" x14ac:dyDescent="0.15">
      <c r="A806" s="551"/>
      <c r="B806" s="761"/>
      <c r="C806" s="761"/>
      <c r="D806" s="761"/>
      <c r="E806" s="761"/>
      <c r="F806" s="762"/>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hidden="1" customHeight="1" x14ac:dyDescent="0.15">
      <c r="A807" s="551"/>
      <c r="B807" s="761"/>
      <c r="C807" s="761"/>
      <c r="D807" s="761"/>
      <c r="E807" s="761"/>
      <c r="F807" s="762"/>
      <c r="G807" s="444"/>
      <c r="H807" s="445"/>
      <c r="I807" s="445"/>
      <c r="J807" s="445"/>
      <c r="K807" s="446"/>
      <c r="L807" s="447"/>
      <c r="M807" s="448"/>
      <c r="N807" s="448"/>
      <c r="O807" s="448"/>
      <c r="P807" s="448"/>
      <c r="Q807" s="448"/>
      <c r="R807" s="448"/>
      <c r="S807" s="448"/>
      <c r="T807" s="448"/>
      <c r="U807" s="448"/>
      <c r="V807" s="448"/>
      <c r="W807" s="448"/>
      <c r="X807" s="449"/>
      <c r="Y807" s="450"/>
      <c r="Z807" s="451"/>
      <c r="AA807" s="451"/>
      <c r="AB807" s="552"/>
      <c r="AC807" s="444"/>
      <c r="AD807" s="445"/>
      <c r="AE807" s="445"/>
      <c r="AF807" s="445"/>
      <c r="AG807" s="446"/>
      <c r="AH807" s="447"/>
      <c r="AI807" s="448"/>
      <c r="AJ807" s="448"/>
      <c r="AK807" s="448"/>
      <c r="AL807" s="448"/>
      <c r="AM807" s="448"/>
      <c r="AN807" s="448"/>
      <c r="AO807" s="448"/>
      <c r="AP807" s="448"/>
      <c r="AQ807" s="448"/>
      <c r="AR807" s="448"/>
      <c r="AS807" s="448"/>
      <c r="AT807" s="449"/>
      <c r="AU807" s="450"/>
      <c r="AV807" s="451"/>
      <c r="AW807" s="451"/>
      <c r="AX807" s="452"/>
    </row>
    <row r="808" spans="1:50" ht="24.75" hidden="1" customHeight="1" x14ac:dyDescent="0.15">
      <c r="A808" s="551"/>
      <c r="B808" s="761"/>
      <c r="C808" s="761"/>
      <c r="D808" s="761"/>
      <c r="E808" s="761"/>
      <c r="F808" s="762"/>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1"/>
      <c r="B809" s="761"/>
      <c r="C809" s="761"/>
      <c r="D809" s="761"/>
      <c r="E809" s="761"/>
      <c r="F809" s="762"/>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1"/>
      <c r="B810" s="761"/>
      <c r="C810" s="761"/>
      <c r="D810" s="761"/>
      <c r="E810" s="761"/>
      <c r="F810" s="762"/>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1"/>
      <c r="B811" s="761"/>
      <c r="C811" s="761"/>
      <c r="D811" s="761"/>
      <c r="E811" s="761"/>
      <c r="F811" s="762"/>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1"/>
      <c r="B812" s="761"/>
      <c r="C812" s="761"/>
      <c r="D812" s="761"/>
      <c r="E812" s="761"/>
      <c r="F812" s="762"/>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1"/>
      <c r="B813" s="761"/>
      <c r="C813" s="761"/>
      <c r="D813" s="761"/>
      <c r="E813" s="761"/>
      <c r="F813" s="762"/>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1"/>
      <c r="B814" s="761"/>
      <c r="C814" s="761"/>
      <c r="D814" s="761"/>
      <c r="E814" s="761"/>
      <c r="F814" s="762"/>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1"/>
      <c r="B815" s="761"/>
      <c r="C815" s="761"/>
      <c r="D815" s="761"/>
      <c r="E815" s="761"/>
      <c r="F815" s="762"/>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1"/>
      <c r="B816" s="761"/>
      <c r="C816" s="761"/>
      <c r="D816" s="761"/>
      <c r="E816" s="761"/>
      <c r="F816" s="762"/>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1"/>
      <c r="B817" s="761"/>
      <c r="C817" s="761"/>
      <c r="D817" s="761"/>
      <c r="E817" s="761"/>
      <c r="F817" s="762"/>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1"/>
      <c r="B818" s="761"/>
      <c r="C818" s="761"/>
      <c r="D818" s="761"/>
      <c r="E818" s="761"/>
      <c r="F818" s="762"/>
      <c r="G818" s="435" t="s">
        <v>400</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302</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1"/>
      <c r="B819" s="761"/>
      <c r="C819" s="761"/>
      <c r="D819" s="761"/>
      <c r="E819" s="761"/>
      <c r="F819" s="762"/>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1"/>
      <c r="B820" s="761"/>
      <c r="C820" s="761"/>
      <c r="D820" s="761"/>
      <c r="E820" s="761"/>
      <c r="F820" s="762"/>
      <c r="G820" s="444"/>
      <c r="H820" s="445"/>
      <c r="I820" s="445"/>
      <c r="J820" s="445"/>
      <c r="K820" s="446"/>
      <c r="L820" s="447"/>
      <c r="M820" s="448"/>
      <c r="N820" s="448"/>
      <c r="O820" s="448"/>
      <c r="P820" s="448"/>
      <c r="Q820" s="448"/>
      <c r="R820" s="448"/>
      <c r="S820" s="448"/>
      <c r="T820" s="448"/>
      <c r="U820" s="448"/>
      <c r="V820" s="448"/>
      <c r="W820" s="448"/>
      <c r="X820" s="449"/>
      <c r="Y820" s="450"/>
      <c r="Z820" s="451"/>
      <c r="AA820" s="451"/>
      <c r="AB820" s="552"/>
      <c r="AC820" s="444"/>
      <c r="AD820" s="445"/>
      <c r="AE820" s="445"/>
      <c r="AF820" s="445"/>
      <c r="AG820" s="446"/>
      <c r="AH820" s="447"/>
      <c r="AI820" s="448"/>
      <c r="AJ820" s="448"/>
      <c r="AK820" s="448"/>
      <c r="AL820" s="448"/>
      <c r="AM820" s="448"/>
      <c r="AN820" s="448"/>
      <c r="AO820" s="448"/>
      <c r="AP820" s="448"/>
      <c r="AQ820" s="448"/>
      <c r="AR820" s="448"/>
      <c r="AS820" s="448"/>
      <c r="AT820" s="449"/>
      <c r="AU820" s="450"/>
      <c r="AV820" s="451"/>
      <c r="AW820" s="451"/>
      <c r="AX820" s="452"/>
    </row>
    <row r="821" spans="1:50" ht="24.75" hidden="1" customHeight="1" x14ac:dyDescent="0.15">
      <c r="A821" s="551"/>
      <c r="B821" s="761"/>
      <c r="C821" s="761"/>
      <c r="D821" s="761"/>
      <c r="E821" s="761"/>
      <c r="F821" s="762"/>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1"/>
      <c r="B822" s="761"/>
      <c r="C822" s="761"/>
      <c r="D822" s="761"/>
      <c r="E822" s="761"/>
      <c r="F822" s="762"/>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1"/>
      <c r="B823" s="761"/>
      <c r="C823" s="761"/>
      <c r="D823" s="761"/>
      <c r="E823" s="761"/>
      <c r="F823" s="762"/>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1"/>
      <c r="B824" s="761"/>
      <c r="C824" s="761"/>
      <c r="D824" s="761"/>
      <c r="E824" s="761"/>
      <c r="F824" s="762"/>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1"/>
      <c r="B825" s="761"/>
      <c r="C825" s="761"/>
      <c r="D825" s="761"/>
      <c r="E825" s="761"/>
      <c r="F825" s="762"/>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1"/>
      <c r="B826" s="761"/>
      <c r="C826" s="761"/>
      <c r="D826" s="761"/>
      <c r="E826" s="761"/>
      <c r="F826" s="762"/>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1"/>
      <c r="B827" s="761"/>
      <c r="C827" s="761"/>
      <c r="D827" s="761"/>
      <c r="E827" s="761"/>
      <c r="F827" s="762"/>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1"/>
      <c r="B828" s="761"/>
      <c r="C828" s="761"/>
      <c r="D828" s="761"/>
      <c r="E828" s="761"/>
      <c r="F828" s="762"/>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1"/>
      <c r="B829" s="761"/>
      <c r="C829" s="761"/>
      <c r="D829" s="761"/>
      <c r="E829" s="761"/>
      <c r="F829" s="762"/>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1"/>
      <c r="B830" s="761"/>
      <c r="C830" s="761"/>
      <c r="D830" s="761"/>
      <c r="E830" s="761"/>
      <c r="F830" s="762"/>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2" t="s">
        <v>432</v>
      </c>
      <c r="K836" s="112"/>
      <c r="L836" s="112"/>
      <c r="M836" s="112"/>
      <c r="N836" s="112"/>
      <c r="O836" s="112"/>
      <c r="P836" s="342" t="s">
        <v>376</v>
      </c>
      <c r="Q836" s="342"/>
      <c r="R836" s="342"/>
      <c r="S836" s="342"/>
      <c r="T836" s="342"/>
      <c r="U836" s="342"/>
      <c r="V836" s="342"/>
      <c r="W836" s="342"/>
      <c r="X836" s="342"/>
      <c r="Y836" s="339" t="s">
        <v>429</v>
      </c>
      <c r="Z836" s="340"/>
      <c r="AA836" s="340"/>
      <c r="AB836" s="340"/>
      <c r="AC836" s="272" t="s">
        <v>479</v>
      </c>
      <c r="AD836" s="272"/>
      <c r="AE836" s="272"/>
      <c r="AF836" s="272"/>
      <c r="AG836" s="272"/>
      <c r="AH836" s="339" t="s">
        <v>514</v>
      </c>
      <c r="AI836" s="341"/>
      <c r="AJ836" s="341"/>
      <c r="AK836" s="341"/>
      <c r="AL836" s="341" t="s">
        <v>21</v>
      </c>
      <c r="AM836" s="341"/>
      <c r="AN836" s="341"/>
      <c r="AO836" s="424"/>
      <c r="AP836" s="425" t="s">
        <v>433</v>
      </c>
      <c r="AQ836" s="425"/>
      <c r="AR836" s="425"/>
      <c r="AS836" s="425"/>
      <c r="AT836" s="425"/>
      <c r="AU836" s="425"/>
      <c r="AV836" s="425"/>
      <c r="AW836" s="425"/>
      <c r="AX836" s="425"/>
    </row>
    <row r="837" spans="1:50" ht="120" customHeight="1" x14ac:dyDescent="0.15">
      <c r="A837" s="399">
        <v>1</v>
      </c>
      <c r="B837" s="399">
        <v>1</v>
      </c>
      <c r="C837" s="422" t="s">
        <v>600</v>
      </c>
      <c r="D837" s="413"/>
      <c r="E837" s="413"/>
      <c r="F837" s="413"/>
      <c r="G837" s="413"/>
      <c r="H837" s="413"/>
      <c r="I837" s="413"/>
      <c r="J837" s="414">
        <v>7010001012532</v>
      </c>
      <c r="K837" s="415"/>
      <c r="L837" s="415"/>
      <c r="M837" s="415"/>
      <c r="N837" s="415"/>
      <c r="O837" s="415"/>
      <c r="P837" s="423" t="s">
        <v>602</v>
      </c>
      <c r="Q837" s="312"/>
      <c r="R837" s="312"/>
      <c r="S837" s="312"/>
      <c r="T837" s="312"/>
      <c r="U837" s="312"/>
      <c r="V837" s="312"/>
      <c r="W837" s="312"/>
      <c r="X837" s="312"/>
      <c r="Y837" s="313">
        <v>4</v>
      </c>
      <c r="Z837" s="314"/>
      <c r="AA837" s="314"/>
      <c r="AB837" s="315"/>
      <c r="AC837" s="323" t="s">
        <v>519</v>
      </c>
      <c r="AD837" s="421"/>
      <c r="AE837" s="421"/>
      <c r="AF837" s="421"/>
      <c r="AG837" s="421"/>
      <c r="AH837" s="416">
        <v>1</v>
      </c>
      <c r="AI837" s="417"/>
      <c r="AJ837" s="417"/>
      <c r="AK837" s="417"/>
      <c r="AL837" s="320">
        <v>93.2</v>
      </c>
      <c r="AM837" s="321"/>
      <c r="AN837" s="321"/>
      <c r="AO837" s="322"/>
      <c r="AP837" s="316" t="s">
        <v>601</v>
      </c>
      <c r="AQ837" s="316"/>
      <c r="AR837" s="316"/>
      <c r="AS837" s="316"/>
      <c r="AT837" s="316"/>
      <c r="AU837" s="316"/>
      <c r="AV837" s="316"/>
      <c r="AW837" s="316"/>
      <c r="AX837" s="316"/>
    </row>
    <row r="838" spans="1:50" ht="30" hidden="1" customHeight="1" x14ac:dyDescent="0.15">
      <c r="A838" s="399">
        <v>2</v>
      </c>
      <c r="B838" s="399">
        <v>1</v>
      </c>
      <c r="C838" s="422"/>
      <c r="D838" s="413"/>
      <c r="E838" s="413"/>
      <c r="F838" s="413"/>
      <c r="G838" s="413"/>
      <c r="H838" s="413"/>
      <c r="I838" s="413"/>
      <c r="J838" s="414"/>
      <c r="K838" s="415"/>
      <c r="L838" s="415"/>
      <c r="M838" s="415"/>
      <c r="N838" s="415"/>
      <c r="O838" s="415"/>
      <c r="P838" s="423"/>
      <c r="Q838" s="312"/>
      <c r="R838" s="312"/>
      <c r="S838" s="312"/>
      <c r="T838" s="312"/>
      <c r="U838" s="312"/>
      <c r="V838" s="312"/>
      <c r="W838" s="312"/>
      <c r="X838" s="312"/>
      <c r="Y838" s="313"/>
      <c r="Z838" s="314"/>
      <c r="AA838" s="314"/>
      <c r="AB838" s="315"/>
      <c r="AC838" s="323"/>
      <c r="AD838" s="323"/>
      <c r="AE838" s="323"/>
      <c r="AF838" s="323"/>
      <c r="AG838" s="323"/>
      <c r="AH838" s="416"/>
      <c r="AI838" s="417"/>
      <c r="AJ838" s="417"/>
      <c r="AK838" s="417"/>
      <c r="AL838" s="418"/>
      <c r="AM838" s="419"/>
      <c r="AN838" s="419"/>
      <c r="AO838" s="420"/>
      <c r="AP838" s="316"/>
      <c r="AQ838" s="316"/>
      <c r="AR838" s="316"/>
      <c r="AS838" s="316"/>
      <c r="AT838" s="316"/>
      <c r="AU838" s="316"/>
      <c r="AV838" s="316"/>
      <c r="AW838" s="316"/>
      <c r="AX838" s="316"/>
    </row>
    <row r="839" spans="1:50" ht="30" hidden="1" customHeight="1" x14ac:dyDescent="0.15">
      <c r="A839" s="399">
        <v>3</v>
      </c>
      <c r="B839" s="399">
        <v>1</v>
      </c>
      <c r="C839" s="422"/>
      <c r="D839" s="413"/>
      <c r="E839" s="413"/>
      <c r="F839" s="413"/>
      <c r="G839" s="413"/>
      <c r="H839" s="413"/>
      <c r="I839" s="413"/>
      <c r="J839" s="414"/>
      <c r="K839" s="415"/>
      <c r="L839" s="415"/>
      <c r="M839" s="415"/>
      <c r="N839" s="415"/>
      <c r="O839" s="415"/>
      <c r="P839" s="423"/>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9">
        <v>4</v>
      </c>
      <c r="B840" s="399">
        <v>1</v>
      </c>
      <c r="C840" s="422"/>
      <c r="D840" s="413"/>
      <c r="E840" s="413"/>
      <c r="F840" s="413"/>
      <c r="G840" s="413"/>
      <c r="H840" s="413"/>
      <c r="I840" s="413"/>
      <c r="J840" s="414"/>
      <c r="K840" s="415"/>
      <c r="L840" s="415"/>
      <c r="M840" s="415"/>
      <c r="N840" s="415"/>
      <c r="O840" s="415"/>
      <c r="P840" s="423"/>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72" t="s">
        <v>432</v>
      </c>
      <c r="K869" s="112"/>
      <c r="L869" s="112"/>
      <c r="M869" s="112"/>
      <c r="N869" s="112"/>
      <c r="O869" s="112"/>
      <c r="P869" s="342" t="s">
        <v>376</v>
      </c>
      <c r="Q869" s="342"/>
      <c r="R869" s="342"/>
      <c r="S869" s="342"/>
      <c r="T869" s="342"/>
      <c r="U869" s="342"/>
      <c r="V869" s="342"/>
      <c r="W869" s="342"/>
      <c r="X869" s="342"/>
      <c r="Y869" s="339" t="s">
        <v>429</v>
      </c>
      <c r="Z869" s="340"/>
      <c r="AA869" s="340"/>
      <c r="AB869" s="340"/>
      <c r="AC869" s="272" t="s">
        <v>479</v>
      </c>
      <c r="AD869" s="272"/>
      <c r="AE869" s="272"/>
      <c r="AF869" s="272"/>
      <c r="AG869" s="272"/>
      <c r="AH869" s="339" t="s">
        <v>514</v>
      </c>
      <c r="AI869" s="341"/>
      <c r="AJ869" s="341"/>
      <c r="AK869" s="341"/>
      <c r="AL869" s="341" t="s">
        <v>21</v>
      </c>
      <c r="AM869" s="341"/>
      <c r="AN869" s="341"/>
      <c r="AO869" s="424"/>
      <c r="AP869" s="425" t="s">
        <v>433</v>
      </c>
      <c r="AQ869" s="425"/>
      <c r="AR869" s="425"/>
      <c r="AS869" s="425"/>
      <c r="AT869" s="425"/>
      <c r="AU869" s="425"/>
      <c r="AV869" s="425"/>
      <c r="AW869" s="425"/>
      <c r="AX869" s="425"/>
    </row>
    <row r="870" spans="1:50" ht="120" customHeight="1" x14ac:dyDescent="0.15">
      <c r="A870" s="399">
        <v>1</v>
      </c>
      <c r="B870" s="399">
        <v>1</v>
      </c>
      <c r="C870" s="422" t="s">
        <v>603</v>
      </c>
      <c r="D870" s="413"/>
      <c r="E870" s="413"/>
      <c r="F870" s="413"/>
      <c r="G870" s="413"/>
      <c r="H870" s="413"/>
      <c r="I870" s="413"/>
      <c r="J870" s="414">
        <v>2011101061853</v>
      </c>
      <c r="K870" s="415"/>
      <c r="L870" s="415"/>
      <c r="M870" s="415"/>
      <c r="N870" s="415"/>
      <c r="O870" s="415"/>
      <c r="P870" s="423" t="s">
        <v>608</v>
      </c>
      <c r="Q870" s="312"/>
      <c r="R870" s="312"/>
      <c r="S870" s="312"/>
      <c r="T870" s="312"/>
      <c r="U870" s="312"/>
      <c r="V870" s="312"/>
      <c r="W870" s="312"/>
      <c r="X870" s="312"/>
      <c r="Y870" s="313">
        <v>1</v>
      </c>
      <c r="Z870" s="314"/>
      <c r="AA870" s="314"/>
      <c r="AB870" s="315"/>
      <c r="AC870" s="323" t="s">
        <v>525</v>
      </c>
      <c r="AD870" s="323"/>
      <c r="AE870" s="323"/>
      <c r="AF870" s="323"/>
      <c r="AG870" s="323"/>
      <c r="AH870" s="416" t="s">
        <v>560</v>
      </c>
      <c r="AI870" s="417"/>
      <c r="AJ870" s="417"/>
      <c r="AK870" s="417"/>
      <c r="AL870" s="418" t="s">
        <v>560</v>
      </c>
      <c r="AM870" s="419"/>
      <c r="AN870" s="419"/>
      <c r="AO870" s="420"/>
      <c r="AP870" s="316" t="s">
        <v>589</v>
      </c>
      <c r="AQ870" s="316"/>
      <c r="AR870" s="316"/>
      <c r="AS870" s="316"/>
      <c r="AT870" s="316"/>
      <c r="AU870" s="316"/>
      <c r="AV870" s="316"/>
      <c r="AW870" s="316"/>
      <c r="AX870" s="316"/>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323"/>
      <c r="AE871" s="323"/>
      <c r="AF871" s="323"/>
      <c r="AG871" s="323"/>
      <c r="AH871" s="416"/>
      <c r="AI871" s="417"/>
      <c r="AJ871" s="417"/>
      <c r="AK871" s="417"/>
      <c r="AL871" s="418"/>
      <c r="AM871" s="419"/>
      <c r="AN871" s="419"/>
      <c r="AO871" s="420"/>
      <c r="AP871" s="316"/>
      <c r="AQ871" s="316"/>
      <c r="AR871" s="316"/>
      <c r="AS871" s="316"/>
      <c r="AT871" s="316"/>
      <c r="AU871" s="316"/>
      <c r="AV871" s="316"/>
      <c r="AW871" s="316"/>
      <c r="AX871" s="316"/>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72" t="s">
        <v>432</v>
      </c>
      <c r="K902" s="112"/>
      <c r="L902" s="112"/>
      <c r="M902" s="112"/>
      <c r="N902" s="112"/>
      <c r="O902" s="112"/>
      <c r="P902" s="342" t="s">
        <v>376</v>
      </c>
      <c r="Q902" s="342"/>
      <c r="R902" s="342"/>
      <c r="S902" s="342"/>
      <c r="T902" s="342"/>
      <c r="U902" s="342"/>
      <c r="V902" s="342"/>
      <c r="W902" s="342"/>
      <c r="X902" s="342"/>
      <c r="Y902" s="339" t="s">
        <v>429</v>
      </c>
      <c r="Z902" s="340"/>
      <c r="AA902" s="340"/>
      <c r="AB902" s="340"/>
      <c r="AC902" s="272" t="s">
        <v>479</v>
      </c>
      <c r="AD902" s="272"/>
      <c r="AE902" s="272"/>
      <c r="AF902" s="272"/>
      <c r="AG902" s="272"/>
      <c r="AH902" s="339" t="s">
        <v>514</v>
      </c>
      <c r="AI902" s="341"/>
      <c r="AJ902" s="341"/>
      <c r="AK902" s="341"/>
      <c r="AL902" s="341" t="s">
        <v>21</v>
      </c>
      <c r="AM902" s="341"/>
      <c r="AN902" s="341"/>
      <c r="AO902" s="424"/>
      <c r="AP902" s="425" t="s">
        <v>433</v>
      </c>
      <c r="AQ902" s="425"/>
      <c r="AR902" s="425"/>
      <c r="AS902" s="425"/>
      <c r="AT902" s="425"/>
      <c r="AU902" s="425"/>
      <c r="AV902" s="425"/>
      <c r="AW902" s="425"/>
      <c r="AX902" s="425"/>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23"/>
      <c r="AD903" s="421"/>
      <c r="AE903" s="421"/>
      <c r="AF903" s="421"/>
      <c r="AG903" s="421"/>
      <c r="AH903" s="416"/>
      <c r="AI903" s="417"/>
      <c r="AJ903" s="417"/>
      <c r="AK903" s="417"/>
      <c r="AL903" s="320"/>
      <c r="AM903" s="321"/>
      <c r="AN903" s="321"/>
      <c r="AO903" s="322"/>
      <c r="AP903" s="316"/>
      <c r="AQ903" s="316"/>
      <c r="AR903" s="316"/>
      <c r="AS903" s="316"/>
      <c r="AT903" s="316"/>
      <c r="AU903" s="316"/>
      <c r="AV903" s="316"/>
      <c r="AW903" s="316"/>
      <c r="AX903" s="316"/>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323"/>
      <c r="AE904" s="323"/>
      <c r="AF904" s="323"/>
      <c r="AG904" s="323"/>
      <c r="AH904" s="416"/>
      <c r="AI904" s="417"/>
      <c r="AJ904" s="417"/>
      <c r="AK904" s="417"/>
      <c r="AL904" s="418"/>
      <c r="AM904" s="419"/>
      <c r="AN904" s="419"/>
      <c r="AO904" s="420"/>
      <c r="AP904" s="316"/>
      <c r="AQ904" s="316"/>
      <c r="AR904" s="316"/>
      <c r="AS904" s="316"/>
      <c r="AT904" s="316"/>
      <c r="AU904" s="316"/>
      <c r="AV904" s="316"/>
      <c r="AW904" s="316"/>
      <c r="AX904" s="316"/>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72" t="s">
        <v>432</v>
      </c>
      <c r="K935" s="112"/>
      <c r="L935" s="112"/>
      <c r="M935" s="112"/>
      <c r="N935" s="112"/>
      <c r="O935" s="112"/>
      <c r="P935" s="342" t="s">
        <v>376</v>
      </c>
      <c r="Q935" s="342"/>
      <c r="R935" s="342"/>
      <c r="S935" s="342"/>
      <c r="T935" s="342"/>
      <c r="U935" s="342"/>
      <c r="V935" s="342"/>
      <c r="W935" s="342"/>
      <c r="X935" s="342"/>
      <c r="Y935" s="339" t="s">
        <v>429</v>
      </c>
      <c r="Z935" s="340"/>
      <c r="AA935" s="340"/>
      <c r="AB935" s="340"/>
      <c r="AC935" s="272" t="s">
        <v>479</v>
      </c>
      <c r="AD935" s="272"/>
      <c r="AE935" s="272"/>
      <c r="AF935" s="272"/>
      <c r="AG935" s="272"/>
      <c r="AH935" s="339" t="s">
        <v>514</v>
      </c>
      <c r="AI935" s="341"/>
      <c r="AJ935" s="341"/>
      <c r="AK935" s="341"/>
      <c r="AL935" s="341" t="s">
        <v>21</v>
      </c>
      <c r="AM935" s="341"/>
      <c r="AN935" s="341"/>
      <c r="AO935" s="424"/>
      <c r="AP935" s="425" t="s">
        <v>433</v>
      </c>
      <c r="AQ935" s="425"/>
      <c r="AR935" s="425"/>
      <c r="AS935" s="425"/>
      <c r="AT935" s="425"/>
      <c r="AU935" s="425"/>
      <c r="AV935" s="425"/>
      <c r="AW935" s="425"/>
      <c r="AX935" s="425"/>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23"/>
      <c r="AD936" s="421"/>
      <c r="AE936" s="421"/>
      <c r="AF936" s="421"/>
      <c r="AG936" s="421"/>
      <c r="AH936" s="416"/>
      <c r="AI936" s="417"/>
      <c r="AJ936" s="417"/>
      <c r="AK936" s="417"/>
      <c r="AL936" s="320"/>
      <c r="AM936" s="321"/>
      <c r="AN936" s="321"/>
      <c r="AO936" s="322"/>
      <c r="AP936" s="316"/>
      <c r="AQ936" s="316"/>
      <c r="AR936" s="316"/>
      <c r="AS936" s="316"/>
      <c r="AT936" s="316"/>
      <c r="AU936" s="316"/>
      <c r="AV936" s="316"/>
      <c r="AW936" s="316"/>
      <c r="AX936" s="316"/>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323"/>
      <c r="AE937" s="323"/>
      <c r="AF937" s="323"/>
      <c r="AG937" s="323"/>
      <c r="AH937" s="416"/>
      <c r="AI937" s="417"/>
      <c r="AJ937" s="417"/>
      <c r="AK937" s="417"/>
      <c r="AL937" s="418"/>
      <c r="AM937" s="419"/>
      <c r="AN937" s="419"/>
      <c r="AO937" s="420"/>
      <c r="AP937" s="316"/>
      <c r="AQ937" s="316"/>
      <c r="AR937" s="316"/>
      <c r="AS937" s="316"/>
      <c r="AT937" s="316"/>
      <c r="AU937" s="316"/>
      <c r="AV937" s="316"/>
      <c r="AW937" s="316"/>
      <c r="AX937" s="316"/>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72" t="s">
        <v>432</v>
      </c>
      <c r="K968" s="112"/>
      <c r="L968" s="112"/>
      <c r="M968" s="112"/>
      <c r="N968" s="112"/>
      <c r="O968" s="112"/>
      <c r="P968" s="342" t="s">
        <v>376</v>
      </c>
      <c r="Q968" s="342"/>
      <c r="R968" s="342"/>
      <c r="S968" s="342"/>
      <c r="T968" s="342"/>
      <c r="U968" s="342"/>
      <c r="V968" s="342"/>
      <c r="W968" s="342"/>
      <c r="X968" s="342"/>
      <c r="Y968" s="339" t="s">
        <v>429</v>
      </c>
      <c r="Z968" s="340"/>
      <c r="AA968" s="340"/>
      <c r="AB968" s="340"/>
      <c r="AC968" s="272" t="s">
        <v>479</v>
      </c>
      <c r="AD968" s="272"/>
      <c r="AE968" s="272"/>
      <c r="AF968" s="272"/>
      <c r="AG968" s="272"/>
      <c r="AH968" s="339" t="s">
        <v>514</v>
      </c>
      <c r="AI968" s="341"/>
      <c r="AJ968" s="341"/>
      <c r="AK968" s="341"/>
      <c r="AL968" s="341" t="s">
        <v>21</v>
      </c>
      <c r="AM968" s="341"/>
      <c r="AN968" s="341"/>
      <c r="AO968" s="424"/>
      <c r="AP968" s="425" t="s">
        <v>433</v>
      </c>
      <c r="AQ968" s="425"/>
      <c r="AR968" s="425"/>
      <c r="AS968" s="425"/>
      <c r="AT968" s="425"/>
      <c r="AU968" s="425"/>
      <c r="AV968" s="425"/>
      <c r="AW968" s="425"/>
      <c r="AX968" s="425"/>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23"/>
      <c r="AD969" s="421"/>
      <c r="AE969" s="421"/>
      <c r="AF969" s="421"/>
      <c r="AG969" s="421"/>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323"/>
      <c r="AE970" s="323"/>
      <c r="AF970" s="323"/>
      <c r="AG970" s="323"/>
      <c r="AH970" s="416"/>
      <c r="AI970" s="417"/>
      <c r="AJ970" s="417"/>
      <c r="AK970" s="417"/>
      <c r="AL970" s="418"/>
      <c r="AM970" s="419"/>
      <c r="AN970" s="419"/>
      <c r="AO970" s="420"/>
      <c r="AP970" s="316"/>
      <c r="AQ970" s="316"/>
      <c r="AR970" s="316"/>
      <c r="AS970" s="316"/>
      <c r="AT970" s="316"/>
      <c r="AU970" s="316"/>
      <c r="AV970" s="316"/>
      <c r="AW970" s="316"/>
      <c r="AX970" s="316"/>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72" t="s">
        <v>432</v>
      </c>
      <c r="K1001" s="112"/>
      <c r="L1001" s="112"/>
      <c r="M1001" s="112"/>
      <c r="N1001" s="112"/>
      <c r="O1001" s="112"/>
      <c r="P1001" s="342" t="s">
        <v>376</v>
      </c>
      <c r="Q1001" s="342"/>
      <c r="R1001" s="342"/>
      <c r="S1001" s="342"/>
      <c r="T1001" s="342"/>
      <c r="U1001" s="342"/>
      <c r="V1001" s="342"/>
      <c r="W1001" s="342"/>
      <c r="X1001" s="342"/>
      <c r="Y1001" s="339" t="s">
        <v>429</v>
      </c>
      <c r="Z1001" s="340"/>
      <c r="AA1001" s="340"/>
      <c r="AB1001" s="340"/>
      <c r="AC1001" s="272" t="s">
        <v>479</v>
      </c>
      <c r="AD1001" s="272"/>
      <c r="AE1001" s="272"/>
      <c r="AF1001" s="272"/>
      <c r="AG1001" s="272"/>
      <c r="AH1001" s="339" t="s">
        <v>514</v>
      </c>
      <c r="AI1001" s="341"/>
      <c r="AJ1001" s="341"/>
      <c r="AK1001" s="341"/>
      <c r="AL1001" s="341" t="s">
        <v>21</v>
      </c>
      <c r="AM1001" s="341"/>
      <c r="AN1001" s="341"/>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23"/>
      <c r="AD1002" s="421"/>
      <c r="AE1002" s="421"/>
      <c r="AF1002" s="421"/>
      <c r="AG1002" s="421"/>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323"/>
      <c r="AE1003" s="323"/>
      <c r="AF1003" s="323"/>
      <c r="AG1003" s="323"/>
      <c r="AH1003" s="416"/>
      <c r="AI1003" s="417"/>
      <c r="AJ1003" s="417"/>
      <c r="AK1003" s="417"/>
      <c r="AL1003" s="418"/>
      <c r="AM1003" s="419"/>
      <c r="AN1003" s="419"/>
      <c r="AO1003" s="420"/>
      <c r="AP1003" s="316"/>
      <c r="AQ1003" s="316"/>
      <c r="AR1003" s="316"/>
      <c r="AS1003" s="316"/>
      <c r="AT1003" s="316"/>
      <c r="AU1003" s="316"/>
      <c r="AV1003" s="316"/>
      <c r="AW1003" s="316"/>
      <c r="AX1003" s="316"/>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72" t="s">
        <v>432</v>
      </c>
      <c r="K1034" s="112"/>
      <c r="L1034" s="112"/>
      <c r="M1034" s="112"/>
      <c r="N1034" s="112"/>
      <c r="O1034" s="112"/>
      <c r="P1034" s="342" t="s">
        <v>376</v>
      </c>
      <c r="Q1034" s="342"/>
      <c r="R1034" s="342"/>
      <c r="S1034" s="342"/>
      <c r="T1034" s="342"/>
      <c r="U1034" s="342"/>
      <c r="V1034" s="342"/>
      <c r="W1034" s="342"/>
      <c r="X1034" s="342"/>
      <c r="Y1034" s="339" t="s">
        <v>429</v>
      </c>
      <c r="Z1034" s="340"/>
      <c r="AA1034" s="340"/>
      <c r="AB1034" s="340"/>
      <c r="AC1034" s="272" t="s">
        <v>479</v>
      </c>
      <c r="AD1034" s="272"/>
      <c r="AE1034" s="272"/>
      <c r="AF1034" s="272"/>
      <c r="AG1034" s="272"/>
      <c r="AH1034" s="339" t="s">
        <v>514</v>
      </c>
      <c r="AI1034" s="341"/>
      <c r="AJ1034" s="341"/>
      <c r="AK1034" s="341"/>
      <c r="AL1034" s="341" t="s">
        <v>21</v>
      </c>
      <c r="AM1034" s="341"/>
      <c r="AN1034" s="341"/>
      <c r="AO1034" s="424"/>
      <c r="AP1034" s="425" t="s">
        <v>433</v>
      </c>
      <c r="AQ1034" s="425"/>
      <c r="AR1034" s="425"/>
      <c r="AS1034" s="425"/>
      <c r="AT1034" s="425"/>
      <c r="AU1034" s="425"/>
      <c r="AV1034" s="425"/>
      <c r="AW1034" s="425"/>
      <c r="AX1034" s="425"/>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23"/>
      <c r="AD1035" s="421"/>
      <c r="AE1035" s="421"/>
      <c r="AF1035" s="421"/>
      <c r="AG1035" s="421"/>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323"/>
      <c r="AE1036" s="323"/>
      <c r="AF1036" s="323"/>
      <c r="AG1036" s="323"/>
      <c r="AH1036" s="416"/>
      <c r="AI1036" s="417"/>
      <c r="AJ1036" s="417"/>
      <c r="AK1036" s="417"/>
      <c r="AL1036" s="418"/>
      <c r="AM1036" s="419"/>
      <c r="AN1036" s="419"/>
      <c r="AO1036" s="420"/>
      <c r="AP1036" s="316"/>
      <c r="AQ1036" s="316"/>
      <c r="AR1036" s="316"/>
      <c r="AS1036" s="316"/>
      <c r="AT1036" s="316"/>
      <c r="AU1036" s="316"/>
      <c r="AV1036" s="316"/>
      <c r="AW1036" s="316"/>
      <c r="AX1036" s="316"/>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72" t="s">
        <v>432</v>
      </c>
      <c r="K1067" s="112"/>
      <c r="L1067" s="112"/>
      <c r="M1067" s="112"/>
      <c r="N1067" s="112"/>
      <c r="O1067" s="112"/>
      <c r="P1067" s="342" t="s">
        <v>376</v>
      </c>
      <c r="Q1067" s="342"/>
      <c r="R1067" s="342"/>
      <c r="S1067" s="342"/>
      <c r="T1067" s="342"/>
      <c r="U1067" s="342"/>
      <c r="V1067" s="342"/>
      <c r="W1067" s="342"/>
      <c r="X1067" s="342"/>
      <c r="Y1067" s="339" t="s">
        <v>429</v>
      </c>
      <c r="Z1067" s="340"/>
      <c r="AA1067" s="340"/>
      <c r="AB1067" s="340"/>
      <c r="AC1067" s="272" t="s">
        <v>479</v>
      </c>
      <c r="AD1067" s="272"/>
      <c r="AE1067" s="272"/>
      <c r="AF1067" s="272"/>
      <c r="AG1067" s="272"/>
      <c r="AH1067" s="339" t="s">
        <v>514</v>
      </c>
      <c r="AI1067" s="341"/>
      <c r="AJ1067" s="341"/>
      <c r="AK1067" s="341"/>
      <c r="AL1067" s="341" t="s">
        <v>21</v>
      </c>
      <c r="AM1067" s="341"/>
      <c r="AN1067" s="341"/>
      <c r="AO1067" s="424"/>
      <c r="AP1067" s="425" t="s">
        <v>433</v>
      </c>
      <c r="AQ1067" s="425"/>
      <c r="AR1067" s="425"/>
      <c r="AS1067" s="425"/>
      <c r="AT1067" s="425"/>
      <c r="AU1067" s="425"/>
      <c r="AV1067" s="425"/>
      <c r="AW1067" s="425"/>
      <c r="AX1067" s="425"/>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23"/>
      <c r="AD1068" s="421"/>
      <c r="AE1068" s="421"/>
      <c r="AF1068" s="421"/>
      <c r="AG1068" s="421"/>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323"/>
      <c r="AE1069" s="323"/>
      <c r="AF1069" s="323"/>
      <c r="AG1069" s="323"/>
      <c r="AH1069" s="416"/>
      <c r="AI1069" s="417"/>
      <c r="AJ1069" s="417"/>
      <c r="AK1069" s="417"/>
      <c r="AL1069" s="418"/>
      <c r="AM1069" s="419"/>
      <c r="AN1069" s="419"/>
      <c r="AO1069" s="420"/>
      <c r="AP1069" s="316"/>
      <c r="AQ1069" s="316"/>
      <c r="AR1069" s="316"/>
      <c r="AS1069" s="316"/>
      <c r="AT1069" s="316"/>
      <c r="AU1069" s="316"/>
      <c r="AV1069" s="316"/>
      <c r="AW1069" s="316"/>
      <c r="AX1069" s="316"/>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72" t="s">
        <v>397</v>
      </c>
      <c r="D1101" s="897"/>
      <c r="E1101" s="272" t="s">
        <v>396</v>
      </c>
      <c r="F1101" s="897"/>
      <c r="G1101" s="897"/>
      <c r="H1101" s="897"/>
      <c r="I1101" s="897"/>
      <c r="J1101" s="272" t="s">
        <v>432</v>
      </c>
      <c r="K1101" s="272"/>
      <c r="L1101" s="272"/>
      <c r="M1101" s="272"/>
      <c r="N1101" s="272"/>
      <c r="O1101" s="272"/>
      <c r="P1101" s="339" t="s">
        <v>27</v>
      </c>
      <c r="Q1101" s="339"/>
      <c r="R1101" s="339"/>
      <c r="S1101" s="339"/>
      <c r="T1101" s="339"/>
      <c r="U1101" s="339"/>
      <c r="V1101" s="339"/>
      <c r="W1101" s="339"/>
      <c r="X1101" s="339"/>
      <c r="Y1101" s="272" t="s">
        <v>434</v>
      </c>
      <c r="Z1101" s="897"/>
      <c r="AA1101" s="897"/>
      <c r="AB1101" s="897"/>
      <c r="AC1101" s="272" t="s">
        <v>377</v>
      </c>
      <c r="AD1101" s="272"/>
      <c r="AE1101" s="272"/>
      <c r="AF1101" s="272"/>
      <c r="AG1101" s="272"/>
      <c r="AH1101" s="339" t="s">
        <v>391</v>
      </c>
      <c r="AI1101" s="340"/>
      <c r="AJ1101" s="340"/>
      <c r="AK1101" s="340"/>
      <c r="AL1101" s="340" t="s">
        <v>21</v>
      </c>
      <c r="AM1101" s="340"/>
      <c r="AN1101" s="340"/>
      <c r="AO1101" s="900"/>
      <c r="AP1101" s="425" t="s">
        <v>468</v>
      </c>
      <c r="AQ1101" s="425"/>
      <c r="AR1101" s="425"/>
      <c r="AS1101" s="425"/>
      <c r="AT1101" s="425"/>
      <c r="AU1101" s="425"/>
      <c r="AV1101" s="425"/>
      <c r="AW1101" s="425"/>
      <c r="AX1101" s="425"/>
    </row>
    <row r="1102" spans="1:50" ht="30" customHeight="1" x14ac:dyDescent="0.15">
      <c r="A1102" s="399">
        <v>1</v>
      </c>
      <c r="B1102" s="399">
        <v>1</v>
      </c>
      <c r="C1102" s="899"/>
      <c r="D1102" s="899"/>
      <c r="E1102" s="898"/>
      <c r="F1102" s="898"/>
      <c r="G1102" s="898"/>
      <c r="H1102" s="898"/>
      <c r="I1102" s="898"/>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399">
        <v>2</v>
      </c>
      <c r="B1103" s="399">
        <v>1</v>
      </c>
      <c r="C1103" s="899"/>
      <c r="D1103" s="899"/>
      <c r="E1103" s="898"/>
      <c r="F1103" s="898"/>
      <c r="G1103" s="898"/>
      <c r="H1103" s="898"/>
      <c r="I1103" s="898"/>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9">
        <v>3</v>
      </c>
      <c r="B1104" s="399">
        <v>1</v>
      </c>
      <c r="C1104" s="899"/>
      <c r="D1104" s="899"/>
      <c r="E1104" s="898"/>
      <c r="F1104" s="898"/>
      <c r="G1104" s="898"/>
      <c r="H1104" s="898"/>
      <c r="I1104" s="898"/>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9">
        <v>4</v>
      </c>
      <c r="B1105" s="399">
        <v>1</v>
      </c>
      <c r="C1105" s="899"/>
      <c r="D1105" s="899"/>
      <c r="E1105" s="898"/>
      <c r="F1105" s="898"/>
      <c r="G1105" s="898"/>
      <c r="H1105" s="898"/>
      <c r="I1105" s="898"/>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9">
        <v>5</v>
      </c>
      <c r="B1106" s="399">
        <v>1</v>
      </c>
      <c r="C1106" s="899"/>
      <c r="D1106" s="899"/>
      <c r="E1106" s="898"/>
      <c r="F1106" s="898"/>
      <c r="G1106" s="898"/>
      <c r="H1106" s="898"/>
      <c r="I1106" s="898"/>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9">
        <v>6</v>
      </c>
      <c r="B1107" s="399">
        <v>1</v>
      </c>
      <c r="C1107" s="899"/>
      <c r="D1107" s="899"/>
      <c r="E1107" s="898"/>
      <c r="F1107" s="898"/>
      <c r="G1107" s="898"/>
      <c r="H1107" s="898"/>
      <c r="I1107" s="898"/>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9">
        <v>7</v>
      </c>
      <c r="B1108" s="399">
        <v>1</v>
      </c>
      <c r="C1108" s="899"/>
      <c r="D1108" s="899"/>
      <c r="E1108" s="898"/>
      <c r="F1108" s="898"/>
      <c r="G1108" s="898"/>
      <c r="H1108" s="898"/>
      <c r="I1108" s="898"/>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9">
        <v>8</v>
      </c>
      <c r="B1109" s="399">
        <v>1</v>
      </c>
      <c r="C1109" s="899"/>
      <c r="D1109" s="899"/>
      <c r="E1109" s="898"/>
      <c r="F1109" s="898"/>
      <c r="G1109" s="898"/>
      <c r="H1109" s="898"/>
      <c r="I1109" s="898"/>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9">
        <v>9</v>
      </c>
      <c r="B1110" s="399">
        <v>1</v>
      </c>
      <c r="C1110" s="899"/>
      <c r="D1110" s="899"/>
      <c r="E1110" s="898"/>
      <c r="F1110" s="898"/>
      <c r="G1110" s="898"/>
      <c r="H1110" s="898"/>
      <c r="I1110" s="898"/>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9">
        <v>10</v>
      </c>
      <c r="B1111" s="399">
        <v>1</v>
      </c>
      <c r="C1111" s="899"/>
      <c r="D1111" s="899"/>
      <c r="E1111" s="898"/>
      <c r="F1111" s="898"/>
      <c r="G1111" s="898"/>
      <c r="H1111" s="898"/>
      <c r="I1111" s="898"/>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9">
        <v>11</v>
      </c>
      <c r="B1112" s="399">
        <v>1</v>
      </c>
      <c r="C1112" s="899"/>
      <c r="D1112" s="899"/>
      <c r="E1112" s="898"/>
      <c r="F1112" s="898"/>
      <c r="G1112" s="898"/>
      <c r="H1112" s="898"/>
      <c r="I1112" s="898"/>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9">
        <v>12</v>
      </c>
      <c r="B1113" s="399">
        <v>1</v>
      </c>
      <c r="C1113" s="899"/>
      <c r="D1113" s="899"/>
      <c r="E1113" s="898"/>
      <c r="F1113" s="898"/>
      <c r="G1113" s="898"/>
      <c r="H1113" s="898"/>
      <c r="I1113" s="898"/>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9">
        <v>13</v>
      </c>
      <c r="B1114" s="399">
        <v>1</v>
      </c>
      <c r="C1114" s="899"/>
      <c r="D1114" s="899"/>
      <c r="E1114" s="898"/>
      <c r="F1114" s="898"/>
      <c r="G1114" s="898"/>
      <c r="H1114" s="898"/>
      <c r="I1114" s="898"/>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9">
        <v>14</v>
      </c>
      <c r="B1115" s="399">
        <v>1</v>
      </c>
      <c r="C1115" s="899"/>
      <c r="D1115" s="899"/>
      <c r="E1115" s="898"/>
      <c r="F1115" s="898"/>
      <c r="G1115" s="898"/>
      <c r="H1115" s="898"/>
      <c r="I1115" s="898"/>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9">
        <v>15</v>
      </c>
      <c r="B1116" s="399">
        <v>1</v>
      </c>
      <c r="C1116" s="899"/>
      <c r="D1116" s="899"/>
      <c r="E1116" s="898"/>
      <c r="F1116" s="898"/>
      <c r="G1116" s="898"/>
      <c r="H1116" s="898"/>
      <c r="I1116" s="898"/>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9">
        <v>16</v>
      </c>
      <c r="B1117" s="399">
        <v>1</v>
      </c>
      <c r="C1117" s="899"/>
      <c r="D1117" s="899"/>
      <c r="E1117" s="898"/>
      <c r="F1117" s="898"/>
      <c r="G1117" s="898"/>
      <c r="H1117" s="898"/>
      <c r="I1117" s="898"/>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9">
        <v>17</v>
      </c>
      <c r="B1118" s="399">
        <v>1</v>
      </c>
      <c r="C1118" s="899"/>
      <c r="D1118" s="899"/>
      <c r="E1118" s="898"/>
      <c r="F1118" s="898"/>
      <c r="G1118" s="898"/>
      <c r="H1118" s="898"/>
      <c r="I1118" s="898"/>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9">
        <v>18</v>
      </c>
      <c r="B1119" s="399">
        <v>1</v>
      </c>
      <c r="C1119" s="899"/>
      <c r="D1119" s="899"/>
      <c r="E1119" s="256"/>
      <c r="F1119" s="898"/>
      <c r="G1119" s="898"/>
      <c r="H1119" s="898"/>
      <c r="I1119" s="898"/>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9">
        <v>19</v>
      </c>
      <c r="B1120" s="399">
        <v>1</v>
      </c>
      <c r="C1120" s="899"/>
      <c r="D1120" s="899"/>
      <c r="E1120" s="898"/>
      <c r="F1120" s="898"/>
      <c r="G1120" s="898"/>
      <c r="H1120" s="898"/>
      <c r="I1120" s="898"/>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9">
        <v>20</v>
      </c>
      <c r="B1121" s="399">
        <v>1</v>
      </c>
      <c r="C1121" s="899"/>
      <c r="D1121" s="899"/>
      <c r="E1121" s="898"/>
      <c r="F1121" s="898"/>
      <c r="G1121" s="898"/>
      <c r="H1121" s="898"/>
      <c r="I1121" s="898"/>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9">
        <v>21</v>
      </c>
      <c r="B1122" s="399">
        <v>1</v>
      </c>
      <c r="C1122" s="899"/>
      <c r="D1122" s="899"/>
      <c r="E1122" s="898"/>
      <c r="F1122" s="898"/>
      <c r="G1122" s="898"/>
      <c r="H1122" s="898"/>
      <c r="I1122" s="898"/>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9">
        <v>22</v>
      </c>
      <c r="B1123" s="399">
        <v>1</v>
      </c>
      <c r="C1123" s="899"/>
      <c r="D1123" s="899"/>
      <c r="E1123" s="898"/>
      <c r="F1123" s="898"/>
      <c r="G1123" s="898"/>
      <c r="H1123" s="898"/>
      <c r="I1123" s="898"/>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9">
        <v>23</v>
      </c>
      <c r="B1124" s="399">
        <v>1</v>
      </c>
      <c r="C1124" s="899"/>
      <c r="D1124" s="899"/>
      <c r="E1124" s="898"/>
      <c r="F1124" s="898"/>
      <c r="G1124" s="898"/>
      <c r="H1124" s="898"/>
      <c r="I1124" s="898"/>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9">
        <v>24</v>
      </c>
      <c r="B1125" s="399">
        <v>1</v>
      </c>
      <c r="C1125" s="899"/>
      <c r="D1125" s="899"/>
      <c r="E1125" s="898"/>
      <c r="F1125" s="898"/>
      <c r="G1125" s="898"/>
      <c r="H1125" s="898"/>
      <c r="I1125" s="898"/>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9">
        <v>25</v>
      </c>
      <c r="B1126" s="399">
        <v>1</v>
      </c>
      <c r="C1126" s="899"/>
      <c r="D1126" s="899"/>
      <c r="E1126" s="898"/>
      <c r="F1126" s="898"/>
      <c r="G1126" s="898"/>
      <c r="H1126" s="898"/>
      <c r="I1126" s="898"/>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9">
        <v>26</v>
      </c>
      <c r="B1127" s="399">
        <v>1</v>
      </c>
      <c r="C1127" s="899"/>
      <c r="D1127" s="899"/>
      <c r="E1127" s="898"/>
      <c r="F1127" s="898"/>
      <c r="G1127" s="898"/>
      <c r="H1127" s="898"/>
      <c r="I1127" s="898"/>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9">
        <v>27</v>
      </c>
      <c r="B1128" s="399">
        <v>1</v>
      </c>
      <c r="C1128" s="899"/>
      <c r="D1128" s="899"/>
      <c r="E1128" s="898"/>
      <c r="F1128" s="898"/>
      <c r="G1128" s="898"/>
      <c r="H1128" s="898"/>
      <c r="I1128" s="898"/>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9">
        <v>28</v>
      </c>
      <c r="B1129" s="399">
        <v>1</v>
      </c>
      <c r="C1129" s="899"/>
      <c r="D1129" s="899"/>
      <c r="E1129" s="898"/>
      <c r="F1129" s="898"/>
      <c r="G1129" s="898"/>
      <c r="H1129" s="898"/>
      <c r="I1129" s="898"/>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9">
        <v>29</v>
      </c>
      <c r="B1130" s="399">
        <v>1</v>
      </c>
      <c r="C1130" s="899"/>
      <c r="D1130" s="899"/>
      <c r="E1130" s="898"/>
      <c r="F1130" s="898"/>
      <c r="G1130" s="898"/>
      <c r="H1130" s="898"/>
      <c r="I1130" s="898"/>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9">
        <v>30</v>
      </c>
      <c r="B1131" s="399">
        <v>1</v>
      </c>
      <c r="C1131" s="899"/>
      <c r="D1131" s="899"/>
      <c r="E1131" s="898"/>
      <c r="F1131" s="898"/>
      <c r="G1131" s="898"/>
      <c r="H1131" s="898"/>
      <c r="I1131" s="898"/>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103">
      <formula>IF(RIGHT(TEXT(P14,"0.#"),1)=".",FALSE,TRUE)</formula>
    </cfRule>
    <cfRule type="expression" dxfId="2818" priority="14104">
      <formula>IF(RIGHT(TEXT(P14,"0.#"),1)=".",TRUE,FALSE)</formula>
    </cfRule>
  </conditionalFormatting>
  <conditionalFormatting sqref="P18:AX18">
    <cfRule type="expression" dxfId="2817" priority="13979">
      <formula>IF(RIGHT(TEXT(P18,"0.#"),1)=".",FALSE,TRUE)</formula>
    </cfRule>
    <cfRule type="expression" dxfId="2816" priority="13980">
      <formula>IF(RIGHT(TEXT(P18,"0.#"),1)=".",TRUE,FALSE)</formula>
    </cfRule>
  </conditionalFormatting>
  <conditionalFormatting sqref="Y782">
    <cfRule type="expression" dxfId="2815" priority="13975">
      <formula>IF(RIGHT(TEXT(Y782,"0.#"),1)=".",FALSE,TRUE)</formula>
    </cfRule>
    <cfRule type="expression" dxfId="2814" priority="13976">
      <formula>IF(RIGHT(TEXT(Y782,"0.#"),1)=".",TRUE,FALSE)</formula>
    </cfRule>
  </conditionalFormatting>
  <conditionalFormatting sqref="Y791">
    <cfRule type="expression" dxfId="2813" priority="13971">
      <formula>IF(RIGHT(TEXT(Y791,"0.#"),1)=".",FALSE,TRUE)</formula>
    </cfRule>
    <cfRule type="expression" dxfId="2812" priority="13972">
      <formula>IF(RIGHT(TEXT(Y791,"0.#"),1)=".",TRUE,FALSE)</formula>
    </cfRule>
  </conditionalFormatting>
  <conditionalFormatting sqref="Y822:Y829 Y820 Y809:Y816 Y807 Y796:Y803 Y794">
    <cfRule type="expression" dxfId="2811" priority="13753">
      <formula>IF(RIGHT(TEXT(Y794,"0.#"),1)=".",FALSE,TRUE)</formula>
    </cfRule>
    <cfRule type="expression" dxfId="2810" priority="13754">
      <formula>IF(RIGHT(TEXT(Y794,"0.#"),1)=".",TRUE,FALSE)</formula>
    </cfRule>
  </conditionalFormatting>
  <conditionalFormatting sqref="P16:AQ17 P13:AX13 P15:AX15">
    <cfRule type="expression" dxfId="2809" priority="13801">
      <formula>IF(RIGHT(TEXT(P13,"0.#"),1)=".",FALSE,TRUE)</formula>
    </cfRule>
    <cfRule type="expression" dxfId="2808" priority="13802">
      <formula>IF(RIGHT(TEXT(P13,"0.#"),1)=".",TRUE,FALSE)</formula>
    </cfRule>
  </conditionalFormatting>
  <conditionalFormatting sqref="P19:AJ19">
    <cfRule type="expression" dxfId="2807" priority="13799">
      <formula>IF(RIGHT(TEXT(P19,"0.#"),1)=".",FALSE,TRUE)</formula>
    </cfRule>
    <cfRule type="expression" dxfId="2806" priority="13800">
      <formula>IF(RIGHT(TEXT(P19,"0.#"),1)=".",TRUE,FALSE)</formula>
    </cfRule>
  </conditionalFormatting>
  <conditionalFormatting sqref="AQ101">
    <cfRule type="expression" dxfId="2805" priority="13791">
      <formula>IF(RIGHT(TEXT(AQ101,"0.#"),1)=".",FALSE,TRUE)</formula>
    </cfRule>
    <cfRule type="expression" dxfId="2804" priority="13792">
      <formula>IF(RIGHT(TEXT(AQ101,"0.#"),1)=".",TRUE,FALSE)</formula>
    </cfRule>
  </conditionalFormatting>
  <conditionalFormatting sqref="Y783:Y790">
    <cfRule type="expression" dxfId="2803" priority="13777">
      <formula>IF(RIGHT(TEXT(Y783,"0.#"),1)=".",FALSE,TRUE)</formula>
    </cfRule>
    <cfRule type="expression" dxfId="2802" priority="13778">
      <formula>IF(RIGHT(TEXT(Y783,"0.#"),1)=".",TRUE,FALSE)</formula>
    </cfRule>
  </conditionalFormatting>
  <conditionalFormatting sqref="AU782">
    <cfRule type="expression" dxfId="2801" priority="13775">
      <formula>IF(RIGHT(TEXT(AU782,"0.#"),1)=".",FALSE,TRUE)</formula>
    </cfRule>
    <cfRule type="expression" dxfId="2800" priority="13776">
      <formula>IF(RIGHT(TEXT(AU782,"0.#"),1)=".",TRUE,FALSE)</formula>
    </cfRule>
  </conditionalFormatting>
  <conditionalFormatting sqref="AU791">
    <cfRule type="expression" dxfId="2799" priority="13773">
      <formula>IF(RIGHT(TEXT(AU791,"0.#"),1)=".",FALSE,TRUE)</formula>
    </cfRule>
    <cfRule type="expression" dxfId="2798" priority="13774">
      <formula>IF(RIGHT(TEXT(AU791,"0.#"),1)=".",TRUE,FALSE)</formula>
    </cfRule>
  </conditionalFormatting>
  <conditionalFormatting sqref="AU783:AU790 AU781">
    <cfRule type="expression" dxfId="2797" priority="13771">
      <formula>IF(RIGHT(TEXT(AU781,"0.#"),1)=".",FALSE,TRUE)</formula>
    </cfRule>
    <cfRule type="expression" dxfId="2796" priority="13772">
      <formula>IF(RIGHT(TEXT(AU781,"0.#"),1)=".",TRUE,FALSE)</formula>
    </cfRule>
  </conditionalFormatting>
  <conditionalFormatting sqref="Y821 Y808 Y795">
    <cfRule type="expression" dxfId="2795" priority="13757">
      <formula>IF(RIGHT(TEXT(Y795,"0.#"),1)=".",FALSE,TRUE)</formula>
    </cfRule>
    <cfRule type="expression" dxfId="2794" priority="13758">
      <formula>IF(RIGHT(TEXT(Y795,"0.#"),1)=".",TRUE,FALSE)</formula>
    </cfRule>
  </conditionalFormatting>
  <conditionalFormatting sqref="Y830 Y817 Y804">
    <cfRule type="expression" dxfId="2793" priority="13755">
      <formula>IF(RIGHT(TEXT(Y804,"0.#"),1)=".",FALSE,TRUE)</formula>
    </cfRule>
    <cfRule type="expression" dxfId="2792" priority="13756">
      <formula>IF(RIGHT(TEXT(Y804,"0.#"),1)=".",TRUE,FALSE)</formula>
    </cfRule>
  </conditionalFormatting>
  <conditionalFormatting sqref="AU821 AU808 AU795">
    <cfRule type="expression" dxfId="2791" priority="13751">
      <formula>IF(RIGHT(TEXT(AU795,"0.#"),1)=".",FALSE,TRUE)</formula>
    </cfRule>
    <cfRule type="expression" dxfId="2790" priority="13752">
      <formula>IF(RIGHT(TEXT(AU795,"0.#"),1)=".",TRUE,FALSE)</formula>
    </cfRule>
  </conditionalFormatting>
  <conditionalFormatting sqref="AU830 AU817 AU804">
    <cfRule type="expression" dxfId="2789" priority="13749">
      <formula>IF(RIGHT(TEXT(AU804,"0.#"),1)=".",FALSE,TRUE)</formula>
    </cfRule>
    <cfRule type="expression" dxfId="2788" priority="13750">
      <formula>IF(RIGHT(TEXT(AU804,"0.#"),1)=".",TRUE,FALSE)</formula>
    </cfRule>
  </conditionalFormatting>
  <conditionalFormatting sqref="AU822:AU829 AU820 AU809:AU816 AU807 AU796:AU803 AU794">
    <cfRule type="expression" dxfId="2787" priority="13747">
      <formula>IF(RIGHT(TEXT(AU794,"0.#"),1)=".",FALSE,TRUE)</formula>
    </cfRule>
    <cfRule type="expression" dxfId="2786" priority="13748">
      <formula>IF(RIGHT(TEXT(AU794,"0.#"),1)=".",TRUE,FALSE)</formula>
    </cfRule>
  </conditionalFormatting>
  <conditionalFormatting sqref="AM87">
    <cfRule type="expression" dxfId="2785" priority="13401">
      <formula>IF(RIGHT(TEXT(AM87,"0.#"),1)=".",FALSE,TRUE)</formula>
    </cfRule>
    <cfRule type="expression" dxfId="2784" priority="13402">
      <formula>IF(RIGHT(TEXT(AM87,"0.#"),1)=".",TRUE,FALSE)</formula>
    </cfRule>
  </conditionalFormatting>
  <conditionalFormatting sqref="AE55">
    <cfRule type="expression" dxfId="2783" priority="13469">
      <formula>IF(RIGHT(TEXT(AE55,"0.#"),1)=".",FALSE,TRUE)</formula>
    </cfRule>
    <cfRule type="expression" dxfId="2782" priority="13470">
      <formula>IF(RIGHT(TEXT(AE55,"0.#"),1)=".",TRUE,FALSE)</formula>
    </cfRule>
  </conditionalFormatting>
  <conditionalFormatting sqref="AI55">
    <cfRule type="expression" dxfId="2781" priority="13467">
      <formula>IF(RIGHT(TEXT(AI55,"0.#"),1)=".",FALSE,TRUE)</formula>
    </cfRule>
    <cfRule type="expression" dxfId="2780" priority="13468">
      <formula>IF(RIGHT(TEXT(AI55,"0.#"),1)=".",TRUE,FALSE)</formula>
    </cfRule>
  </conditionalFormatting>
  <conditionalFormatting sqref="AM34">
    <cfRule type="expression" dxfId="2779" priority="13547">
      <formula>IF(RIGHT(TEXT(AM34,"0.#"),1)=".",FALSE,TRUE)</formula>
    </cfRule>
    <cfRule type="expression" dxfId="2778" priority="13548">
      <formula>IF(RIGHT(TEXT(AM34,"0.#"),1)=".",TRUE,FALSE)</formula>
    </cfRule>
  </conditionalFormatting>
  <conditionalFormatting sqref="AE34">
    <cfRule type="expression" dxfId="2777" priority="13559">
      <formula>IF(RIGHT(TEXT(AE34,"0.#"),1)=".",FALSE,TRUE)</formula>
    </cfRule>
    <cfRule type="expression" dxfId="2776" priority="13560">
      <formula>IF(RIGHT(TEXT(AE34,"0.#"),1)=".",TRUE,FALSE)</formula>
    </cfRule>
  </conditionalFormatting>
  <conditionalFormatting sqref="AI34">
    <cfRule type="expression" dxfId="2775" priority="13557">
      <formula>IF(RIGHT(TEXT(AI34,"0.#"),1)=".",FALSE,TRUE)</formula>
    </cfRule>
    <cfRule type="expression" dxfId="2774" priority="13558">
      <formula>IF(RIGHT(TEXT(AI34,"0.#"),1)=".",TRUE,FALSE)</formula>
    </cfRule>
  </conditionalFormatting>
  <conditionalFormatting sqref="AM32">
    <cfRule type="expression" dxfId="2773" priority="13551">
      <formula>IF(RIGHT(TEXT(AM32,"0.#"),1)=".",FALSE,TRUE)</formula>
    </cfRule>
    <cfRule type="expression" dxfId="2772" priority="13552">
      <formula>IF(RIGHT(TEXT(AM32,"0.#"),1)=".",TRUE,FALSE)</formula>
    </cfRule>
  </conditionalFormatting>
  <conditionalFormatting sqref="AM33">
    <cfRule type="expression" dxfId="2771" priority="13549">
      <formula>IF(RIGHT(TEXT(AM33,"0.#"),1)=".",FALSE,TRUE)</formula>
    </cfRule>
    <cfRule type="expression" dxfId="2770" priority="13550">
      <formula>IF(RIGHT(TEXT(AM33,"0.#"),1)=".",TRUE,FALSE)</formula>
    </cfRule>
  </conditionalFormatting>
  <conditionalFormatting sqref="AQ32:AQ34">
    <cfRule type="expression" dxfId="2769" priority="13541">
      <formula>IF(RIGHT(TEXT(AQ32,"0.#"),1)=".",FALSE,TRUE)</formula>
    </cfRule>
    <cfRule type="expression" dxfId="2768" priority="13542">
      <formula>IF(RIGHT(TEXT(AQ32,"0.#"),1)=".",TRUE,FALSE)</formula>
    </cfRule>
  </conditionalFormatting>
  <conditionalFormatting sqref="AU32:AU34">
    <cfRule type="expression" dxfId="2767" priority="13539">
      <formula>IF(RIGHT(TEXT(AU32,"0.#"),1)=".",FALSE,TRUE)</formula>
    </cfRule>
    <cfRule type="expression" dxfId="2766" priority="13540">
      <formula>IF(RIGHT(TEXT(AU32,"0.#"),1)=".",TRUE,FALSE)</formula>
    </cfRule>
  </conditionalFormatting>
  <conditionalFormatting sqref="AE53">
    <cfRule type="expression" dxfId="2765" priority="13473">
      <formula>IF(RIGHT(TEXT(AE53,"0.#"),1)=".",FALSE,TRUE)</formula>
    </cfRule>
    <cfRule type="expression" dxfId="2764" priority="13474">
      <formula>IF(RIGHT(TEXT(AE53,"0.#"),1)=".",TRUE,FALSE)</formula>
    </cfRule>
  </conditionalFormatting>
  <conditionalFormatting sqref="AE54">
    <cfRule type="expression" dxfId="2763" priority="13471">
      <formula>IF(RIGHT(TEXT(AE54,"0.#"),1)=".",FALSE,TRUE)</formula>
    </cfRule>
    <cfRule type="expression" dxfId="2762" priority="13472">
      <formula>IF(RIGHT(TEXT(AE54,"0.#"),1)=".",TRUE,FALSE)</formula>
    </cfRule>
  </conditionalFormatting>
  <conditionalFormatting sqref="AI54">
    <cfRule type="expression" dxfId="2761" priority="13465">
      <formula>IF(RIGHT(TEXT(AI54,"0.#"),1)=".",FALSE,TRUE)</formula>
    </cfRule>
    <cfRule type="expression" dxfId="2760" priority="13466">
      <formula>IF(RIGHT(TEXT(AI54,"0.#"),1)=".",TRUE,FALSE)</formula>
    </cfRule>
  </conditionalFormatting>
  <conditionalFormatting sqref="AI53">
    <cfRule type="expression" dxfId="2759" priority="13463">
      <formula>IF(RIGHT(TEXT(AI53,"0.#"),1)=".",FALSE,TRUE)</formula>
    </cfRule>
    <cfRule type="expression" dxfId="2758" priority="13464">
      <formula>IF(RIGHT(TEXT(AI53,"0.#"),1)=".",TRUE,FALSE)</formula>
    </cfRule>
  </conditionalFormatting>
  <conditionalFormatting sqref="AM53">
    <cfRule type="expression" dxfId="2757" priority="13461">
      <formula>IF(RIGHT(TEXT(AM53,"0.#"),1)=".",FALSE,TRUE)</formula>
    </cfRule>
    <cfRule type="expression" dxfId="2756" priority="13462">
      <formula>IF(RIGHT(TEXT(AM53,"0.#"),1)=".",TRUE,FALSE)</formula>
    </cfRule>
  </conditionalFormatting>
  <conditionalFormatting sqref="AM54">
    <cfRule type="expression" dxfId="2755" priority="13459">
      <formula>IF(RIGHT(TEXT(AM54,"0.#"),1)=".",FALSE,TRUE)</formula>
    </cfRule>
    <cfRule type="expression" dxfId="2754" priority="13460">
      <formula>IF(RIGHT(TEXT(AM54,"0.#"),1)=".",TRUE,FALSE)</formula>
    </cfRule>
  </conditionalFormatting>
  <conditionalFormatting sqref="AM55">
    <cfRule type="expression" dxfId="2753" priority="13457">
      <formula>IF(RIGHT(TEXT(AM55,"0.#"),1)=".",FALSE,TRUE)</formula>
    </cfRule>
    <cfRule type="expression" dxfId="2752" priority="13458">
      <formula>IF(RIGHT(TEXT(AM55,"0.#"),1)=".",TRUE,FALSE)</formula>
    </cfRule>
  </conditionalFormatting>
  <conditionalFormatting sqref="AE60">
    <cfRule type="expression" dxfId="2751" priority="13443">
      <formula>IF(RIGHT(TEXT(AE60,"0.#"),1)=".",FALSE,TRUE)</formula>
    </cfRule>
    <cfRule type="expression" dxfId="2750" priority="13444">
      <formula>IF(RIGHT(TEXT(AE60,"0.#"),1)=".",TRUE,FALSE)</formula>
    </cfRule>
  </conditionalFormatting>
  <conditionalFormatting sqref="AE61">
    <cfRule type="expression" dxfId="2749" priority="13441">
      <formula>IF(RIGHT(TEXT(AE61,"0.#"),1)=".",FALSE,TRUE)</formula>
    </cfRule>
    <cfRule type="expression" dxfId="2748" priority="13442">
      <formula>IF(RIGHT(TEXT(AE61,"0.#"),1)=".",TRUE,FALSE)</formula>
    </cfRule>
  </conditionalFormatting>
  <conditionalFormatting sqref="AE62">
    <cfRule type="expression" dxfId="2747" priority="13439">
      <formula>IF(RIGHT(TEXT(AE62,"0.#"),1)=".",FALSE,TRUE)</formula>
    </cfRule>
    <cfRule type="expression" dxfId="2746" priority="13440">
      <formula>IF(RIGHT(TEXT(AE62,"0.#"),1)=".",TRUE,FALSE)</formula>
    </cfRule>
  </conditionalFormatting>
  <conditionalFormatting sqref="AI62">
    <cfRule type="expression" dxfId="2745" priority="13437">
      <formula>IF(RIGHT(TEXT(AI62,"0.#"),1)=".",FALSE,TRUE)</formula>
    </cfRule>
    <cfRule type="expression" dxfId="2744" priority="13438">
      <formula>IF(RIGHT(TEXT(AI62,"0.#"),1)=".",TRUE,FALSE)</formula>
    </cfRule>
  </conditionalFormatting>
  <conditionalFormatting sqref="AI61">
    <cfRule type="expression" dxfId="2743" priority="13435">
      <formula>IF(RIGHT(TEXT(AI61,"0.#"),1)=".",FALSE,TRUE)</formula>
    </cfRule>
    <cfRule type="expression" dxfId="2742" priority="13436">
      <formula>IF(RIGHT(TEXT(AI61,"0.#"),1)=".",TRUE,FALSE)</formula>
    </cfRule>
  </conditionalFormatting>
  <conditionalFormatting sqref="AI60">
    <cfRule type="expression" dxfId="2741" priority="13433">
      <formula>IF(RIGHT(TEXT(AI60,"0.#"),1)=".",FALSE,TRUE)</formula>
    </cfRule>
    <cfRule type="expression" dxfId="2740" priority="13434">
      <formula>IF(RIGHT(TEXT(AI60,"0.#"),1)=".",TRUE,FALSE)</formula>
    </cfRule>
  </conditionalFormatting>
  <conditionalFormatting sqref="AM60">
    <cfRule type="expression" dxfId="2739" priority="13431">
      <formula>IF(RIGHT(TEXT(AM60,"0.#"),1)=".",FALSE,TRUE)</formula>
    </cfRule>
    <cfRule type="expression" dxfId="2738" priority="13432">
      <formula>IF(RIGHT(TEXT(AM60,"0.#"),1)=".",TRUE,FALSE)</formula>
    </cfRule>
  </conditionalFormatting>
  <conditionalFormatting sqref="AM61">
    <cfRule type="expression" dxfId="2737" priority="13429">
      <formula>IF(RIGHT(TEXT(AM61,"0.#"),1)=".",FALSE,TRUE)</formula>
    </cfRule>
    <cfRule type="expression" dxfId="2736" priority="13430">
      <formula>IF(RIGHT(TEXT(AM61,"0.#"),1)=".",TRUE,FALSE)</formula>
    </cfRule>
  </conditionalFormatting>
  <conditionalFormatting sqref="AM62">
    <cfRule type="expression" dxfId="2735" priority="13427">
      <formula>IF(RIGHT(TEXT(AM62,"0.#"),1)=".",FALSE,TRUE)</formula>
    </cfRule>
    <cfRule type="expression" dxfId="2734" priority="13428">
      <formula>IF(RIGHT(TEXT(AM62,"0.#"),1)=".",TRUE,FALSE)</formula>
    </cfRule>
  </conditionalFormatting>
  <conditionalFormatting sqref="AE87">
    <cfRule type="expression" dxfId="2733" priority="13413">
      <formula>IF(RIGHT(TEXT(AE87,"0.#"),1)=".",FALSE,TRUE)</formula>
    </cfRule>
    <cfRule type="expression" dxfId="2732" priority="13414">
      <formula>IF(RIGHT(TEXT(AE87,"0.#"),1)=".",TRUE,FALSE)</formula>
    </cfRule>
  </conditionalFormatting>
  <conditionalFormatting sqref="AE88">
    <cfRule type="expression" dxfId="2731" priority="13411">
      <formula>IF(RIGHT(TEXT(AE88,"0.#"),1)=".",FALSE,TRUE)</formula>
    </cfRule>
    <cfRule type="expression" dxfId="2730" priority="13412">
      <formula>IF(RIGHT(TEXT(AE88,"0.#"),1)=".",TRUE,FALSE)</formula>
    </cfRule>
  </conditionalFormatting>
  <conditionalFormatting sqref="AE89">
    <cfRule type="expression" dxfId="2729" priority="13409">
      <formula>IF(RIGHT(TEXT(AE89,"0.#"),1)=".",FALSE,TRUE)</formula>
    </cfRule>
    <cfRule type="expression" dxfId="2728" priority="13410">
      <formula>IF(RIGHT(TEXT(AE89,"0.#"),1)=".",TRUE,FALSE)</formula>
    </cfRule>
  </conditionalFormatting>
  <conditionalFormatting sqref="AI89">
    <cfRule type="expression" dxfId="2727" priority="13407">
      <formula>IF(RIGHT(TEXT(AI89,"0.#"),1)=".",FALSE,TRUE)</formula>
    </cfRule>
    <cfRule type="expression" dxfId="2726" priority="13408">
      <formula>IF(RIGHT(TEXT(AI89,"0.#"),1)=".",TRUE,FALSE)</formula>
    </cfRule>
  </conditionalFormatting>
  <conditionalFormatting sqref="AI88">
    <cfRule type="expression" dxfId="2725" priority="13405">
      <formula>IF(RIGHT(TEXT(AI88,"0.#"),1)=".",FALSE,TRUE)</formula>
    </cfRule>
    <cfRule type="expression" dxfId="2724" priority="13406">
      <formula>IF(RIGHT(TEXT(AI88,"0.#"),1)=".",TRUE,FALSE)</formula>
    </cfRule>
  </conditionalFormatting>
  <conditionalFormatting sqref="AI87">
    <cfRule type="expression" dxfId="2723" priority="13403">
      <formula>IF(RIGHT(TEXT(AI87,"0.#"),1)=".",FALSE,TRUE)</formula>
    </cfRule>
    <cfRule type="expression" dxfId="2722" priority="13404">
      <formula>IF(RIGHT(TEXT(AI87,"0.#"),1)=".",TRUE,FALSE)</formula>
    </cfRule>
  </conditionalFormatting>
  <conditionalFormatting sqref="AM88">
    <cfRule type="expression" dxfId="2721" priority="13399">
      <formula>IF(RIGHT(TEXT(AM88,"0.#"),1)=".",FALSE,TRUE)</formula>
    </cfRule>
    <cfRule type="expression" dxfId="2720" priority="13400">
      <formula>IF(RIGHT(TEXT(AM88,"0.#"),1)=".",TRUE,FALSE)</formula>
    </cfRule>
  </conditionalFormatting>
  <conditionalFormatting sqref="AM89">
    <cfRule type="expression" dxfId="2719" priority="13397">
      <formula>IF(RIGHT(TEXT(AM89,"0.#"),1)=".",FALSE,TRUE)</formula>
    </cfRule>
    <cfRule type="expression" dxfId="2718" priority="13398">
      <formula>IF(RIGHT(TEXT(AM89,"0.#"),1)=".",TRUE,FALSE)</formula>
    </cfRule>
  </conditionalFormatting>
  <conditionalFormatting sqref="AE92">
    <cfRule type="expression" dxfId="2717" priority="13383">
      <formula>IF(RIGHT(TEXT(AE92,"0.#"),1)=".",FALSE,TRUE)</formula>
    </cfRule>
    <cfRule type="expression" dxfId="2716" priority="13384">
      <formula>IF(RIGHT(TEXT(AE92,"0.#"),1)=".",TRUE,FALSE)</formula>
    </cfRule>
  </conditionalFormatting>
  <conditionalFormatting sqref="AE93">
    <cfRule type="expression" dxfId="2715" priority="13381">
      <formula>IF(RIGHT(TEXT(AE93,"0.#"),1)=".",FALSE,TRUE)</formula>
    </cfRule>
    <cfRule type="expression" dxfId="2714" priority="13382">
      <formula>IF(RIGHT(TEXT(AE93,"0.#"),1)=".",TRUE,FALSE)</formula>
    </cfRule>
  </conditionalFormatting>
  <conditionalFormatting sqref="AE94">
    <cfRule type="expression" dxfId="2713" priority="13379">
      <formula>IF(RIGHT(TEXT(AE94,"0.#"),1)=".",FALSE,TRUE)</formula>
    </cfRule>
    <cfRule type="expression" dxfId="2712" priority="13380">
      <formula>IF(RIGHT(TEXT(AE94,"0.#"),1)=".",TRUE,FALSE)</formula>
    </cfRule>
  </conditionalFormatting>
  <conditionalFormatting sqref="AI94">
    <cfRule type="expression" dxfId="2711" priority="13377">
      <formula>IF(RIGHT(TEXT(AI94,"0.#"),1)=".",FALSE,TRUE)</formula>
    </cfRule>
    <cfRule type="expression" dxfId="2710" priority="13378">
      <formula>IF(RIGHT(TEXT(AI94,"0.#"),1)=".",TRUE,FALSE)</formula>
    </cfRule>
  </conditionalFormatting>
  <conditionalFormatting sqref="AI93">
    <cfRule type="expression" dxfId="2709" priority="13375">
      <formula>IF(RIGHT(TEXT(AI93,"0.#"),1)=".",FALSE,TRUE)</formula>
    </cfRule>
    <cfRule type="expression" dxfId="2708" priority="13376">
      <formula>IF(RIGHT(TEXT(AI93,"0.#"),1)=".",TRUE,FALSE)</formula>
    </cfRule>
  </conditionalFormatting>
  <conditionalFormatting sqref="AI92">
    <cfRule type="expression" dxfId="2707" priority="13373">
      <formula>IF(RIGHT(TEXT(AI92,"0.#"),1)=".",FALSE,TRUE)</formula>
    </cfRule>
    <cfRule type="expression" dxfId="2706" priority="13374">
      <formula>IF(RIGHT(TEXT(AI92,"0.#"),1)=".",TRUE,FALSE)</formula>
    </cfRule>
  </conditionalFormatting>
  <conditionalFormatting sqref="AM92">
    <cfRule type="expression" dxfId="2705" priority="13371">
      <formula>IF(RIGHT(TEXT(AM92,"0.#"),1)=".",FALSE,TRUE)</formula>
    </cfRule>
    <cfRule type="expression" dxfId="2704" priority="13372">
      <formula>IF(RIGHT(TEXT(AM92,"0.#"),1)=".",TRUE,FALSE)</formula>
    </cfRule>
  </conditionalFormatting>
  <conditionalFormatting sqref="AM93">
    <cfRule type="expression" dxfId="2703" priority="13369">
      <formula>IF(RIGHT(TEXT(AM93,"0.#"),1)=".",FALSE,TRUE)</formula>
    </cfRule>
    <cfRule type="expression" dxfId="2702" priority="13370">
      <formula>IF(RIGHT(TEXT(AM93,"0.#"),1)=".",TRUE,FALSE)</formula>
    </cfRule>
  </conditionalFormatting>
  <conditionalFormatting sqref="AM94">
    <cfRule type="expression" dxfId="2701" priority="13367">
      <formula>IF(RIGHT(TEXT(AM94,"0.#"),1)=".",FALSE,TRUE)</formula>
    </cfRule>
    <cfRule type="expression" dxfId="2700" priority="13368">
      <formula>IF(RIGHT(TEXT(AM94,"0.#"),1)=".",TRUE,FALSE)</formula>
    </cfRule>
  </conditionalFormatting>
  <conditionalFormatting sqref="AE97">
    <cfRule type="expression" dxfId="2699" priority="13353">
      <formula>IF(RIGHT(TEXT(AE97,"0.#"),1)=".",FALSE,TRUE)</formula>
    </cfRule>
    <cfRule type="expression" dxfId="2698" priority="13354">
      <formula>IF(RIGHT(TEXT(AE97,"0.#"),1)=".",TRUE,FALSE)</formula>
    </cfRule>
  </conditionalFormatting>
  <conditionalFormatting sqref="AE98">
    <cfRule type="expression" dxfId="2697" priority="13351">
      <formula>IF(RIGHT(TEXT(AE98,"0.#"),1)=".",FALSE,TRUE)</formula>
    </cfRule>
    <cfRule type="expression" dxfId="2696" priority="13352">
      <formula>IF(RIGHT(TEXT(AE98,"0.#"),1)=".",TRUE,FALSE)</formula>
    </cfRule>
  </conditionalFormatting>
  <conditionalFormatting sqref="AE99">
    <cfRule type="expression" dxfId="2695" priority="13349">
      <formula>IF(RIGHT(TEXT(AE99,"0.#"),1)=".",FALSE,TRUE)</formula>
    </cfRule>
    <cfRule type="expression" dxfId="2694" priority="13350">
      <formula>IF(RIGHT(TEXT(AE99,"0.#"),1)=".",TRUE,FALSE)</formula>
    </cfRule>
  </conditionalFormatting>
  <conditionalFormatting sqref="AI99">
    <cfRule type="expression" dxfId="2693" priority="13347">
      <formula>IF(RIGHT(TEXT(AI99,"0.#"),1)=".",FALSE,TRUE)</formula>
    </cfRule>
    <cfRule type="expression" dxfId="2692" priority="13348">
      <formula>IF(RIGHT(TEXT(AI99,"0.#"),1)=".",TRUE,FALSE)</formula>
    </cfRule>
  </conditionalFormatting>
  <conditionalFormatting sqref="AI98">
    <cfRule type="expression" dxfId="2691" priority="13345">
      <formula>IF(RIGHT(TEXT(AI98,"0.#"),1)=".",FALSE,TRUE)</formula>
    </cfRule>
    <cfRule type="expression" dxfId="2690" priority="13346">
      <formula>IF(RIGHT(TEXT(AI98,"0.#"),1)=".",TRUE,FALSE)</formula>
    </cfRule>
  </conditionalFormatting>
  <conditionalFormatting sqref="AI97">
    <cfRule type="expression" dxfId="2689" priority="13343">
      <formula>IF(RIGHT(TEXT(AI97,"0.#"),1)=".",FALSE,TRUE)</formula>
    </cfRule>
    <cfRule type="expression" dxfId="2688" priority="13344">
      <formula>IF(RIGHT(TEXT(AI97,"0.#"),1)=".",TRUE,FALSE)</formula>
    </cfRule>
  </conditionalFormatting>
  <conditionalFormatting sqref="AM97">
    <cfRule type="expression" dxfId="2687" priority="13341">
      <formula>IF(RIGHT(TEXT(AM97,"0.#"),1)=".",FALSE,TRUE)</formula>
    </cfRule>
    <cfRule type="expression" dxfId="2686" priority="13342">
      <formula>IF(RIGHT(TEXT(AM97,"0.#"),1)=".",TRUE,FALSE)</formula>
    </cfRule>
  </conditionalFormatting>
  <conditionalFormatting sqref="AM98">
    <cfRule type="expression" dxfId="2685" priority="13339">
      <formula>IF(RIGHT(TEXT(AM98,"0.#"),1)=".",FALSE,TRUE)</formula>
    </cfRule>
    <cfRule type="expression" dxfId="2684" priority="13340">
      <formula>IF(RIGHT(TEXT(AM98,"0.#"),1)=".",TRUE,FALSE)</formula>
    </cfRule>
  </conditionalFormatting>
  <conditionalFormatting sqref="AM99">
    <cfRule type="expression" dxfId="2683" priority="13337">
      <formula>IF(RIGHT(TEXT(AM99,"0.#"),1)=".",FALSE,TRUE)</formula>
    </cfRule>
    <cfRule type="expression" dxfId="2682" priority="13338">
      <formula>IF(RIGHT(TEXT(AM99,"0.#"),1)=".",TRUE,FALSE)</formula>
    </cfRule>
  </conditionalFormatting>
  <conditionalFormatting sqref="AM101">
    <cfRule type="expression" dxfId="2681" priority="13321">
      <formula>IF(RIGHT(TEXT(AM101,"0.#"),1)=".",FALSE,TRUE)</formula>
    </cfRule>
    <cfRule type="expression" dxfId="2680" priority="13322">
      <formula>IF(RIGHT(TEXT(AM101,"0.#"),1)=".",TRUE,FALSE)</formula>
    </cfRule>
  </conditionalFormatting>
  <conditionalFormatting sqref="AM102">
    <cfRule type="expression" dxfId="2679" priority="13315">
      <formula>IF(RIGHT(TEXT(AM102,"0.#"),1)=".",FALSE,TRUE)</formula>
    </cfRule>
    <cfRule type="expression" dxfId="2678" priority="13316">
      <formula>IF(RIGHT(TEXT(AM102,"0.#"),1)=".",TRUE,FALSE)</formula>
    </cfRule>
  </conditionalFormatting>
  <conditionalFormatting sqref="AQ102">
    <cfRule type="expression" dxfId="2677" priority="13313">
      <formula>IF(RIGHT(TEXT(AQ102,"0.#"),1)=".",FALSE,TRUE)</formula>
    </cfRule>
    <cfRule type="expression" dxfId="2676" priority="13314">
      <formula>IF(RIGHT(TEXT(AQ102,"0.#"),1)=".",TRUE,FALSE)</formula>
    </cfRule>
  </conditionalFormatting>
  <conditionalFormatting sqref="AE104">
    <cfRule type="expression" dxfId="2675" priority="13311">
      <formula>IF(RIGHT(TEXT(AE104,"0.#"),1)=".",FALSE,TRUE)</formula>
    </cfRule>
    <cfRule type="expression" dxfId="2674" priority="13312">
      <formula>IF(RIGHT(TEXT(AE104,"0.#"),1)=".",TRUE,FALSE)</formula>
    </cfRule>
  </conditionalFormatting>
  <conditionalFormatting sqref="AI104">
    <cfRule type="expression" dxfId="2673" priority="13309">
      <formula>IF(RIGHT(TEXT(AI104,"0.#"),1)=".",FALSE,TRUE)</formula>
    </cfRule>
    <cfRule type="expression" dxfId="2672" priority="13310">
      <formula>IF(RIGHT(TEXT(AI104,"0.#"),1)=".",TRUE,FALSE)</formula>
    </cfRule>
  </conditionalFormatting>
  <conditionalFormatting sqref="AM104">
    <cfRule type="expression" dxfId="2671" priority="13307">
      <formula>IF(RIGHT(TEXT(AM104,"0.#"),1)=".",FALSE,TRUE)</formula>
    </cfRule>
    <cfRule type="expression" dxfId="2670" priority="13308">
      <formula>IF(RIGHT(TEXT(AM104,"0.#"),1)=".",TRUE,FALSE)</formula>
    </cfRule>
  </conditionalFormatting>
  <conditionalFormatting sqref="AE105">
    <cfRule type="expression" dxfId="2669" priority="13305">
      <formula>IF(RIGHT(TEXT(AE105,"0.#"),1)=".",FALSE,TRUE)</formula>
    </cfRule>
    <cfRule type="expression" dxfId="2668" priority="13306">
      <formula>IF(RIGHT(TEXT(AE105,"0.#"),1)=".",TRUE,FALSE)</formula>
    </cfRule>
  </conditionalFormatting>
  <conditionalFormatting sqref="AI105">
    <cfRule type="expression" dxfId="2667" priority="13303">
      <formula>IF(RIGHT(TEXT(AI105,"0.#"),1)=".",FALSE,TRUE)</formula>
    </cfRule>
    <cfRule type="expression" dxfId="2666" priority="13304">
      <formula>IF(RIGHT(TEXT(AI105,"0.#"),1)=".",TRUE,FALSE)</formula>
    </cfRule>
  </conditionalFormatting>
  <conditionalFormatting sqref="AM105">
    <cfRule type="expression" dxfId="2665" priority="13301">
      <formula>IF(RIGHT(TEXT(AM105,"0.#"),1)=".",FALSE,TRUE)</formula>
    </cfRule>
    <cfRule type="expression" dxfId="2664" priority="13302">
      <formula>IF(RIGHT(TEXT(AM105,"0.#"),1)=".",TRUE,FALSE)</formula>
    </cfRule>
  </conditionalFormatting>
  <conditionalFormatting sqref="AE107">
    <cfRule type="expression" dxfId="2663" priority="13297">
      <formula>IF(RIGHT(TEXT(AE107,"0.#"),1)=".",FALSE,TRUE)</formula>
    </cfRule>
    <cfRule type="expression" dxfId="2662" priority="13298">
      <formula>IF(RIGHT(TEXT(AE107,"0.#"),1)=".",TRUE,FALSE)</formula>
    </cfRule>
  </conditionalFormatting>
  <conditionalFormatting sqref="AI107">
    <cfRule type="expression" dxfId="2661" priority="13295">
      <formula>IF(RIGHT(TEXT(AI107,"0.#"),1)=".",FALSE,TRUE)</formula>
    </cfRule>
    <cfRule type="expression" dxfId="2660" priority="13296">
      <formula>IF(RIGHT(TEXT(AI107,"0.#"),1)=".",TRUE,FALSE)</formula>
    </cfRule>
  </conditionalFormatting>
  <conditionalFormatting sqref="AM107">
    <cfRule type="expression" dxfId="2659" priority="13293">
      <formula>IF(RIGHT(TEXT(AM107,"0.#"),1)=".",FALSE,TRUE)</formula>
    </cfRule>
    <cfRule type="expression" dxfId="2658" priority="13294">
      <formula>IF(RIGHT(TEXT(AM107,"0.#"),1)=".",TRUE,FALSE)</formula>
    </cfRule>
  </conditionalFormatting>
  <conditionalFormatting sqref="AE108">
    <cfRule type="expression" dxfId="2657" priority="13291">
      <formula>IF(RIGHT(TEXT(AE108,"0.#"),1)=".",FALSE,TRUE)</formula>
    </cfRule>
    <cfRule type="expression" dxfId="2656" priority="13292">
      <formula>IF(RIGHT(TEXT(AE108,"0.#"),1)=".",TRUE,FALSE)</formula>
    </cfRule>
  </conditionalFormatting>
  <conditionalFormatting sqref="AI108">
    <cfRule type="expression" dxfId="2655" priority="13289">
      <formula>IF(RIGHT(TEXT(AI108,"0.#"),1)=".",FALSE,TRUE)</formula>
    </cfRule>
    <cfRule type="expression" dxfId="2654" priority="13290">
      <formula>IF(RIGHT(TEXT(AI108,"0.#"),1)=".",TRUE,FALSE)</formula>
    </cfRule>
  </conditionalFormatting>
  <conditionalFormatting sqref="AM108">
    <cfRule type="expression" dxfId="2653" priority="13287">
      <formula>IF(RIGHT(TEXT(AM108,"0.#"),1)=".",FALSE,TRUE)</formula>
    </cfRule>
    <cfRule type="expression" dxfId="2652" priority="13288">
      <formula>IF(RIGHT(TEXT(AM108,"0.#"),1)=".",TRUE,FALSE)</formula>
    </cfRule>
  </conditionalFormatting>
  <conditionalFormatting sqref="AE110">
    <cfRule type="expression" dxfId="2651" priority="13283">
      <formula>IF(RIGHT(TEXT(AE110,"0.#"),1)=".",FALSE,TRUE)</formula>
    </cfRule>
    <cfRule type="expression" dxfId="2650" priority="13284">
      <formula>IF(RIGHT(TEXT(AE110,"0.#"),1)=".",TRUE,FALSE)</formula>
    </cfRule>
  </conditionalFormatting>
  <conditionalFormatting sqref="AI110">
    <cfRule type="expression" dxfId="2649" priority="13281">
      <formula>IF(RIGHT(TEXT(AI110,"0.#"),1)=".",FALSE,TRUE)</formula>
    </cfRule>
    <cfRule type="expression" dxfId="2648" priority="13282">
      <formula>IF(RIGHT(TEXT(AI110,"0.#"),1)=".",TRUE,FALSE)</formula>
    </cfRule>
  </conditionalFormatting>
  <conditionalFormatting sqref="AM110">
    <cfRule type="expression" dxfId="2647" priority="13279">
      <formula>IF(RIGHT(TEXT(AM110,"0.#"),1)=".",FALSE,TRUE)</formula>
    </cfRule>
    <cfRule type="expression" dxfId="2646" priority="13280">
      <formula>IF(RIGHT(TEXT(AM110,"0.#"),1)=".",TRUE,FALSE)</formula>
    </cfRule>
  </conditionalFormatting>
  <conditionalFormatting sqref="AE111">
    <cfRule type="expression" dxfId="2645" priority="13277">
      <formula>IF(RIGHT(TEXT(AE111,"0.#"),1)=".",FALSE,TRUE)</formula>
    </cfRule>
    <cfRule type="expression" dxfId="2644" priority="13278">
      <formula>IF(RIGHT(TEXT(AE111,"0.#"),1)=".",TRUE,FALSE)</formula>
    </cfRule>
  </conditionalFormatting>
  <conditionalFormatting sqref="AI111">
    <cfRule type="expression" dxfId="2643" priority="13275">
      <formula>IF(RIGHT(TEXT(AI111,"0.#"),1)=".",FALSE,TRUE)</formula>
    </cfRule>
    <cfRule type="expression" dxfId="2642" priority="13276">
      <formula>IF(RIGHT(TEXT(AI111,"0.#"),1)=".",TRUE,FALSE)</formula>
    </cfRule>
  </conditionalFormatting>
  <conditionalFormatting sqref="AM111">
    <cfRule type="expression" dxfId="2641" priority="13273">
      <formula>IF(RIGHT(TEXT(AM111,"0.#"),1)=".",FALSE,TRUE)</formula>
    </cfRule>
    <cfRule type="expression" dxfId="2640" priority="13274">
      <formula>IF(RIGHT(TEXT(AM111,"0.#"),1)=".",TRUE,FALSE)</formula>
    </cfRule>
  </conditionalFormatting>
  <conditionalFormatting sqref="AE113">
    <cfRule type="expression" dxfId="2639" priority="13269">
      <formula>IF(RIGHT(TEXT(AE113,"0.#"),1)=".",FALSE,TRUE)</formula>
    </cfRule>
    <cfRule type="expression" dxfId="2638" priority="13270">
      <formula>IF(RIGHT(TEXT(AE113,"0.#"),1)=".",TRUE,FALSE)</formula>
    </cfRule>
  </conditionalFormatting>
  <conditionalFormatting sqref="AI113">
    <cfRule type="expression" dxfId="2637" priority="13267">
      <formula>IF(RIGHT(TEXT(AI113,"0.#"),1)=".",FALSE,TRUE)</formula>
    </cfRule>
    <cfRule type="expression" dxfId="2636" priority="13268">
      <formula>IF(RIGHT(TEXT(AI113,"0.#"),1)=".",TRUE,FALSE)</formula>
    </cfRule>
  </conditionalFormatting>
  <conditionalFormatting sqref="AM113">
    <cfRule type="expression" dxfId="2635" priority="13265">
      <formula>IF(RIGHT(TEXT(AM113,"0.#"),1)=".",FALSE,TRUE)</formula>
    </cfRule>
    <cfRule type="expression" dxfId="2634" priority="13266">
      <formula>IF(RIGHT(TEXT(AM113,"0.#"),1)=".",TRUE,FALSE)</formula>
    </cfRule>
  </conditionalFormatting>
  <conditionalFormatting sqref="AE114">
    <cfRule type="expression" dxfId="2633" priority="13263">
      <formula>IF(RIGHT(TEXT(AE114,"0.#"),1)=".",FALSE,TRUE)</formula>
    </cfRule>
    <cfRule type="expression" dxfId="2632" priority="13264">
      <formula>IF(RIGHT(TEXT(AE114,"0.#"),1)=".",TRUE,FALSE)</formula>
    </cfRule>
  </conditionalFormatting>
  <conditionalFormatting sqref="AI114">
    <cfRule type="expression" dxfId="2631" priority="13261">
      <formula>IF(RIGHT(TEXT(AI114,"0.#"),1)=".",FALSE,TRUE)</formula>
    </cfRule>
    <cfRule type="expression" dxfId="2630" priority="13262">
      <formula>IF(RIGHT(TEXT(AI114,"0.#"),1)=".",TRUE,FALSE)</formula>
    </cfRule>
  </conditionalFormatting>
  <conditionalFormatting sqref="AM114">
    <cfRule type="expression" dxfId="2629" priority="13259">
      <formula>IF(RIGHT(TEXT(AM114,"0.#"),1)=".",FALSE,TRUE)</formula>
    </cfRule>
    <cfRule type="expression" dxfId="2628" priority="13260">
      <formula>IF(RIGHT(TEXT(AM114,"0.#"),1)=".",TRUE,FALSE)</formula>
    </cfRule>
  </conditionalFormatting>
  <conditionalFormatting sqref="AQ116">
    <cfRule type="expression" dxfId="2627" priority="13255">
      <formula>IF(RIGHT(TEXT(AQ116,"0.#"),1)=".",FALSE,TRUE)</formula>
    </cfRule>
    <cfRule type="expression" dxfId="2626" priority="13256">
      <formula>IF(RIGHT(TEXT(AQ116,"0.#"),1)=".",TRUE,FALSE)</formula>
    </cfRule>
  </conditionalFormatting>
  <conditionalFormatting sqref="AQ117">
    <cfRule type="expression" dxfId="2625" priority="13243">
      <formula>IF(RIGHT(TEXT(AQ117,"0.#"),1)=".",FALSE,TRUE)</formula>
    </cfRule>
    <cfRule type="expression" dxfId="2624" priority="13244">
      <formula>IF(RIGHT(TEXT(AQ117,"0.#"),1)=".",TRUE,FALSE)</formula>
    </cfRule>
  </conditionalFormatting>
  <conditionalFormatting sqref="AE119 AQ119">
    <cfRule type="expression" dxfId="2623" priority="13241">
      <formula>IF(RIGHT(TEXT(AE119,"0.#"),1)=".",FALSE,TRUE)</formula>
    </cfRule>
    <cfRule type="expression" dxfId="2622" priority="13242">
      <formula>IF(RIGHT(TEXT(AE119,"0.#"),1)=".",TRUE,FALSE)</formula>
    </cfRule>
  </conditionalFormatting>
  <conditionalFormatting sqref="AI119">
    <cfRule type="expression" dxfId="2621" priority="13239">
      <formula>IF(RIGHT(TEXT(AI119,"0.#"),1)=".",FALSE,TRUE)</formula>
    </cfRule>
    <cfRule type="expression" dxfId="2620" priority="13240">
      <formula>IF(RIGHT(TEXT(AI119,"0.#"),1)=".",TRUE,FALSE)</formula>
    </cfRule>
  </conditionalFormatting>
  <conditionalFormatting sqref="AM119">
    <cfRule type="expression" dxfId="2619" priority="13237">
      <formula>IF(RIGHT(TEXT(AM119,"0.#"),1)=".",FALSE,TRUE)</formula>
    </cfRule>
    <cfRule type="expression" dxfId="2618" priority="13238">
      <formula>IF(RIGHT(TEXT(AM119,"0.#"),1)=".",TRUE,FALSE)</formula>
    </cfRule>
  </conditionalFormatting>
  <conditionalFormatting sqref="AQ120">
    <cfRule type="expression" dxfId="2617" priority="13229">
      <formula>IF(RIGHT(TEXT(AQ120,"0.#"),1)=".",FALSE,TRUE)</formula>
    </cfRule>
    <cfRule type="expression" dxfId="2616" priority="13230">
      <formula>IF(RIGHT(TEXT(AQ120,"0.#"),1)=".",TRUE,FALSE)</formula>
    </cfRule>
  </conditionalFormatting>
  <conditionalFormatting sqref="AE122 AQ122">
    <cfRule type="expression" dxfId="2615" priority="13227">
      <formula>IF(RIGHT(TEXT(AE122,"0.#"),1)=".",FALSE,TRUE)</formula>
    </cfRule>
    <cfRule type="expression" dxfId="2614" priority="13228">
      <formula>IF(RIGHT(TEXT(AE122,"0.#"),1)=".",TRUE,FALSE)</formula>
    </cfRule>
  </conditionalFormatting>
  <conditionalFormatting sqref="AI122">
    <cfRule type="expression" dxfId="2613" priority="13225">
      <formula>IF(RIGHT(TEXT(AI122,"0.#"),1)=".",FALSE,TRUE)</formula>
    </cfRule>
    <cfRule type="expression" dxfId="2612" priority="13226">
      <formula>IF(RIGHT(TEXT(AI122,"0.#"),1)=".",TRUE,FALSE)</formula>
    </cfRule>
  </conditionalFormatting>
  <conditionalFormatting sqref="AM122">
    <cfRule type="expression" dxfId="2611" priority="13223">
      <formula>IF(RIGHT(TEXT(AM122,"0.#"),1)=".",FALSE,TRUE)</formula>
    </cfRule>
    <cfRule type="expression" dxfId="2610" priority="13224">
      <formula>IF(RIGHT(TEXT(AM122,"0.#"),1)=".",TRUE,FALSE)</formula>
    </cfRule>
  </conditionalFormatting>
  <conditionalFormatting sqref="AQ123">
    <cfRule type="expression" dxfId="2609" priority="13215">
      <formula>IF(RIGHT(TEXT(AQ123,"0.#"),1)=".",FALSE,TRUE)</formula>
    </cfRule>
    <cfRule type="expression" dxfId="2608" priority="13216">
      <formula>IF(RIGHT(TEXT(AQ123,"0.#"),1)=".",TRUE,FALSE)</formula>
    </cfRule>
  </conditionalFormatting>
  <conditionalFormatting sqref="AE125 AQ125">
    <cfRule type="expression" dxfId="2607" priority="13213">
      <formula>IF(RIGHT(TEXT(AE125,"0.#"),1)=".",FALSE,TRUE)</formula>
    </cfRule>
    <cfRule type="expression" dxfId="2606" priority="13214">
      <formula>IF(RIGHT(TEXT(AE125,"0.#"),1)=".",TRUE,FALSE)</formula>
    </cfRule>
  </conditionalFormatting>
  <conditionalFormatting sqref="AI125">
    <cfRule type="expression" dxfId="2605" priority="13211">
      <formula>IF(RIGHT(TEXT(AI125,"0.#"),1)=".",FALSE,TRUE)</formula>
    </cfRule>
    <cfRule type="expression" dxfId="2604" priority="13212">
      <formula>IF(RIGHT(TEXT(AI125,"0.#"),1)=".",TRUE,FALSE)</formula>
    </cfRule>
  </conditionalFormatting>
  <conditionalFormatting sqref="AM125">
    <cfRule type="expression" dxfId="2603" priority="13209">
      <formula>IF(RIGHT(TEXT(AM125,"0.#"),1)=".",FALSE,TRUE)</formula>
    </cfRule>
    <cfRule type="expression" dxfId="2602" priority="13210">
      <formula>IF(RIGHT(TEXT(AM125,"0.#"),1)=".",TRUE,FALSE)</formula>
    </cfRule>
  </conditionalFormatting>
  <conditionalFormatting sqref="AQ126">
    <cfRule type="expression" dxfId="2601" priority="13201">
      <formula>IF(RIGHT(TEXT(AQ126,"0.#"),1)=".",FALSE,TRUE)</formula>
    </cfRule>
    <cfRule type="expression" dxfId="2600" priority="13202">
      <formula>IF(RIGHT(TEXT(AQ126,"0.#"),1)=".",TRUE,FALSE)</formula>
    </cfRule>
  </conditionalFormatting>
  <conditionalFormatting sqref="AE128 AQ128">
    <cfRule type="expression" dxfId="2599" priority="13199">
      <formula>IF(RIGHT(TEXT(AE128,"0.#"),1)=".",FALSE,TRUE)</formula>
    </cfRule>
    <cfRule type="expression" dxfId="2598" priority="13200">
      <formula>IF(RIGHT(TEXT(AE128,"0.#"),1)=".",TRUE,FALSE)</formula>
    </cfRule>
  </conditionalFormatting>
  <conditionalFormatting sqref="AI128">
    <cfRule type="expression" dxfId="2597" priority="13197">
      <formula>IF(RIGHT(TEXT(AI128,"0.#"),1)=".",FALSE,TRUE)</formula>
    </cfRule>
    <cfRule type="expression" dxfId="2596" priority="13198">
      <formula>IF(RIGHT(TEXT(AI128,"0.#"),1)=".",TRUE,FALSE)</formula>
    </cfRule>
  </conditionalFormatting>
  <conditionalFormatting sqref="AM128">
    <cfRule type="expression" dxfId="2595" priority="13195">
      <formula>IF(RIGHT(TEXT(AM128,"0.#"),1)=".",FALSE,TRUE)</formula>
    </cfRule>
    <cfRule type="expression" dxfId="2594" priority="13196">
      <formula>IF(RIGHT(TEXT(AM128,"0.#"),1)=".",TRUE,FALSE)</formula>
    </cfRule>
  </conditionalFormatting>
  <conditionalFormatting sqref="AQ129">
    <cfRule type="expression" dxfId="2593" priority="13187">
      <formula>IF(RIGHT(TEXT(AQ129,"0.#"),1)=".",FALSE,TRUE)</formula>
    </cfRule>
    <cfRule type="expression" dxfId="2592" priority="13188">
      <formula>IF(RIGHT(TEXT(AQ129,"0.#"),1)=".",TRUE,FALSE)</formula>
    </cfRule>
  </conditionalFormatting>
  <conditionalFormatting sqref="AE75">
    <cfRule type="expression" dxfId="2591" priority="13185">
      <formula>IF(RIGHT(TEXT(AE75,"0.#"),1)=".",FALSE,TRUE)</formula>
    </cfRule>
    <cfRule type="expression" dxfId="2590" priority="13186">
      <formula>IF(RIGHT(TEXT(AE75,"0.#"),1)=".",TRUE,FALSE)</formula>
    </cfRule>
  </conditionalFormatting>
  <conditionalFormatting sqref="AE76">
    <cfRule type="expression" dxfId="2589" priority="13183">
      <formula>IF(RIGHT(TEXT(AE76,"0.#"),1)=".",FALSE,TRUE)</formula>
    </cfRule>
    <cfRule type="expression" dxfId="2588" priority="13184">
      <formula>IF(RIGHT(TEXT(AE76,"0.#"),1)=".",TRUE,FALSE)</formula>
    </cfRule>
  </conditionalFormatting>
  <conditionalFormatting sqref="AE77">
    <cfRule type="expression" dxfId="2587" priority="13181">
      <formula>IF(RIGHT(TEXT(AE77,"0.#"),1)=".",FALSE,TRUE)</formula>
    </cfRule>
    <cfRule type="expression" dxfId="2586" priority="13182">
      <formula>IF(RIGHT(TEXT(AE77,"0.#"),1)=".",TRUE,FALSE)</formula>
    </cfRule>
  </conditionalFormatting>
  <conditionalFormatting sqref="AI77">
    <cfRule type="expression" dxfId="2585" priority="13179">
      <formula>IF(RIGHT(TEXT(AI77,"0.#"),1)=".",FALSE,TRUE)</formula>
    </cfRule>
    <cfRule type="expression" dxfId="2584" priority="13180">
      <formula>IF(RIGHT(TEXT(AI77,"0.#"),1)=".",TRUE,FALSE)</formula>
    </cfRule>
  </conditionalFormatting>
  <conditionalFormatting sqref="AI76">
    <cfRule type="expression" dxfId="2583" priority="13177">
      <formula>IF(RIGHT(TEXT(AI76,"0.#"),1)=".",FALSE,TRUE)</formula>
    </cfRule>
    <cfRule type="expression" dxfId="2582" priority="13178">
      <formula>IF(RIGHT(TEXT(AI76,"0.#"),1)=".",TRUE,FALSE)</formula>
    </cfRule>
  </conditionalFormatting>
  <conditionalFormatting sqref="AI75">
    <cfRule type="expression" dxfId="2581" priority="13175">
      <formula>IF(RIGHT(TEXT(AI75,"0.#"),1)=".",FALSE,TRUE)</formula>
    </cfRule>
    <cfRule type="expression" dxfId="2580" priority="13176">
      <formula>IF(RIGHT(TEXT(AI75,"0.#"),1)=".",TRUE,FALSE)</formula>
    </cfRule>
  </conditionalFormatting>
  <conditionalFormatting sqref="AM75">
    <cfRule type="expression" dxfId="2579" priority="13173">
      <formula>IF(RIGHT(TEXT(AM75,"0.#"),1)=".",FALSE,TRUE)</formula>
    </cfRule>
    <cfRule type="expression" dxfId="2578" priority="13174">
      <formula>IF(RIGHT(TEXT(AM75,"0.#"),1)=".",TRUE,FALSE)</formula>
    </cfRule>
  </conditionalFormatting>
  <conditionalFormatting sqref="AM76">
    <cfRule type="expression" dxfId="2577" priority="13171">
      <formula>IF(RIGHT(TEXT(AM76,"0.#"),1)=".",FALSE,TRUE)</formula>
    </cfRule>
    <cfRule type="expression" dxfId="2576" priority="13172">
      <formula>IF(RIGHT(TEXT(AM76,"0.#"),1)=".",TRUE,FALSE)</formula>
    </cfRule>
  </conditionalFormatting>
  <conditionalFormatting sqref="AM77">
    <cfRule type="expression" dxfId="2575" priority="13169">
      <formula>IF(RIGHT(TEXT(AM77,"0.#"),1)=".",FALSE,TRUE)</formula>
    </cfRule>
    <cfRule type="expression" dxfId="2574" priority="13170">
      <formula>IF(RIGHT(TEXT(AM77,"0.#"),1)=".",TRUE,FALSE)</formula>
    </cfRule>
  </conditionalFormatting>
  <conditionalFormatting sqref="AE134:AE135 AI134:AI135 AM134:AM135 AQ134:AQ135 AU134:AU135">
    <cfRule type="expression" dxfId="2573" priority="13155">
      <formula>IF(RIGHT(TEXT(AE134,"0.#"),1)=".",FALSE,TRUE)</formula>
    </cfRule>
    <cfRule type="expression" dxfId="2572" priority="13156">
      <formula>IF(RIGHT(TEXT(AE134,"0.#"),1)=".",TRUE,FALSE)</formula>
    </cfRule>
  </conditionalFormatting>
  <conditionalFormatting sqref="AE433">
    <cfRule type="expression" dxfId="2571" priority="13125">
      <formula>IF(RIGHT(TEXT(AE433,"0.#"),1)=".",FALSE,TRUE)</formula>
    </cfRule>
    <cfRule type="expression" dxfId="2570" priority="13126">
      <formula>IF(RIGHT(TEXT(AE433,"0.#"),1)=".",TRUE,FALSE)</formula>
    </cfRule>
  </conditionalFormatting>
  <conditionalFormatting sqref="AM433">
    <cfRule type="expression" dxfId="2569" priority="13113">
      <formula>IF(RIGHT(TEXT(AM433,"0.#"),1)=".",FALSE,TRUE)</formula>
    </cfRule>
    <cfRule type="expression" dxfId="2568" priority="13114">
      <formula>IF(RIGHT(TEXT(AM433,"0.#"),1)=".",TRUE,FALSE)</formula>
    </cfRule>
  </conditionalFormatting>
  <conditionalFormatting sqref="AU433">
    <cfRule type="expression" dxfId="2567" priority="13101">
      <formula>IF(RIGHT(TEXT(AU433,"0.#"),1)=".",FALSE,TRUE)</formula>
    </cfRule>
    <cfRule type="expression" dxfId="2566" priority="13102">
      <formula>IF(RIGHT(TEXT(AU433,"0.#"),1)=".",TRUE,FALSE)</formula>
    </cfRule>
  </conditionalFormatting>
  <conditionalFormatting sqref="AI433">
    <cfRule type="expression" dxfId="2565" priority="13035">
      <formula>IF(RIGHT(TEXT(AI433,"0.#"),1)=".",FALSE,TRUE)</formula>
    </cfRule>
    <cfRule type="expression" dxfId="2564" priority="13036">
      <formula>IF(RIGHT(TEXT(AI433,"0.#"),1)=".",TRUE,FALSE)</formula>
    </cfRule>
  </conditionalFormatting>
  <conditionalFormatting sqref="AQ433">
    <cfRule type="expression" dxfId="2563" priority="13001">
      <formula>IF(RIGHT(TEXT(AQ433,"0.#"),1)=".",FALSE,TRUE)</formula>
    </cfRule>
    <cfRule type="expression" dxfId="2562" priority="13002">
      <formula>IF(RIGHT(TEXT(AQ433,"0.#"),1)=".",TRUE,FALSE)</formula>
    </cfRule>
  </conditionalFormatting>
  <conditionalFormatting sqref="AL839:AO866">
    <cfRule type="expression" dxfId="2561" priority="6725">
      <formula>IF(AND(AL839&gt;=0, RIGHT(TEXT(AL839,"0.#"),1)&lt;&gt;"."),TRUE,FALSE)</formula>
    </cfRule>
    <cfRule type="expression" dxfId="2560" priority="6726">
      <formula>IF(AND(AL839&gt;=0, RIGHT(TEXT(AL839,"0.#"),1)="."),TRUE,FALSE)</formula>
    </cfRule>
    <cfRule type="expression" dxfId="2559" priority="6727">
      <formula>IF(AND(AL839&lt;0, RIGHT(TEXT(AL839,"0.#"),1)&lt;&gt;"."),TRUE,FALSE)</formula>
    </cfRule>
    <cfRule type="expression" dxfId="2558" priority="6728">
      <formula>IF(AND(AL839&lt;0, RIGHT(TEXT(AL839,"0.#"),1)="."),TRUE,FALSE)</formula>
    </cfRule>
  </conditionalFormatting>
  <conditionalFormatting sqref="AQ53:AQ55">
    <cfRule type="expression" dxfId="2557" priority="4747">
      <formula>IF(RIGHT(TEXT(AQ53,"0.#"),1)=".",FALSE,TRUE)</formula>
    </cfRule>
    <cfRule type="expression" dxfId="2556" priority="4748">
      <formula>IF(RIGHT(TEXT(AQ53,"0.#"),1)=".",TRUE,FALSE)</formula>
    </cfRule>
  </conditionalFormatting>
  <conditionalFormatting sqref="AU53:AU55">
    <cfRule type="expression" dxfId="2555" priority="4745">
      <formula>IF(RIGHT(TEXT(AU53,"0.#"),1)=".",FALSE,TRUE)</formula>
    </cfRule>
    <cfRule type="expression" dxfId="2554" priority="4746">
      <formula>IF(RIGHT(TEXT(AU53,"0.#"),1)=".",TRUE,FALSE)</formula>
    </cfRule>
  </conditionalFormatting>
  <conditionalFormatting sqref="AQ60:AQ62">
    <cfRule type="expression" dxfId="2553" priority="4743">
      <formula>IF(RIGHT(TEXT(AQ60,"0.#"),1)=".",FALSE,TRUE)</formula>
    </cfRule>
    <cfRule type="expression" dxfId="2552" priority="4744">
      <formula>IF(RIGHT(TEXT(AQ60,"0.#"),1)=".",TRUE,FALSE)</formula>
    </cfRule>
  </conditionalFormatting>
  <conditionalFormatting sqref="AU60:AU62">
    <cfRule type="expression" dxfId="2551" priority="4741">
      <formula>IF(RIGHT(TEXT(AU60,"0.#"),1)=".",FALSE,TRUE)</formula>
    </cfRule>
    <cfRule type="expression" dxfId="2550" priority="4742">
      <formula>IF(RIGHT(TEXT(AU60,"0.#"),1)=".",TRUE,FALSE)</formula>
    </cfRule>
  </conditionalFormatting>
  <conditionalFormatting sqref="AQ75:AQ77">
    <cfRule type="expression" dxfId="2549" priority="4739">
      <formula>IF(RIGHT(TEXT(AQ75,"0.#"),1)=".",FALSE,TRUE)</formula>
    </cfRule>
    <cfRule type="expression" dxfId="2548" priority="4740">
      <formula>IF(RIGHT(TEXT(AQ75,"0.#"),1)=".",TRUE,FALSE)</formula>
    </cfRule>
  </conditionalFormatting>
  <conditionalFormatting sqref="AU75:AU77">
    <cfRule type="expression" dxfId="2547" priority="4737">
      <formula>IF(RIGHT(TEXT(AU75,"0.#"),1)=".",FALSE,TRUE)</formula>
    </cfRule>
    <cfRule type="expression" dxfId="2546" priority="4738">
      <formula>IF(RIGHT(TEXT(AU75,"0.#"),1)=".",TRUE,FALSE)</formula>
    </cfRule>
  </conditionalFormatting>
  <conditionalFormatting sqref="AQ87:AQ89">
    <cfRule type="expression" dxfId="2545" priority="4735">
      <formula>IF(RIGHT(TEXT(AQ87,"0.#"),1)=".",FALSE,TRUE)</formula>
    </cfRule>
    <cfRule type="expression" dxfId="2544" priority="4736">
      <formula>IF(RIGHT(TEXT(AQ87,"0.#"),1)=".",TRUE,FALSE)</formula>
    </cfRule>
  </conditionalFormatting>
  <conditionalFormatting sqref="AU87:AU89">
    <cfRule type="expression" dxfId="2543" priority="4733">
      <formula>IF(RIGHT(TEXT(AU87,"0.#"),1)=".",FALSE,TRUE)</formula>
    </cfRule>
    <cfRule type="expression" dxfId="2542" priority="4734">
      <formula>IF(RIGHT(TEXT(AU87,"0.#"),1)=".",TRUE,FALSE)</formula>
    </cfRule>
  </conditionalFormatting>
  <conditionalFormatting sqref="AQ92:AQ94">
    <cfRule type="expression" dxfId="2541" priority="4731">
      <formula>IF(RIGHT(TEXT(AQ92,"0.#"),1)=".",FALSE,TRUE)</formula>
    </cfRule>
    <cfRule type="expression" dxfId="2540" priority="4732">
      <formula>IF(RIGHT(TEXT(AQ92,"0.#"),1)=".",TRUE,FALSE)</formula>
    </cfRule>
  </conditionalFormatting>
  <conditionalFormatting sqref="AU92:AU94">
    <cfRule type="expression" dxfId="2539" priority="4729">
      <formula>IF(RIGHT(TEXT(AU92,"0.#"),1)=".",FALSE,TRUE)</formula>
    </cfRule>
    <cfRule type="expression" dxfId="2538" priority="4730">
      <formula>IF(RIGHT(TEXT(AU92,"0.#"),1)=".",TRUE,FALSE)</formula>
    </cfRule>
  </conditionalFormatting>
  <conditionalFormatting sqref="AQ97:AQ99">
    <cfRule type="expression" dxfId="2537" priority="4727">
      <formula>IF(RIGHT(TEXT(AQ97,"0.#"),1)=".",FALSE,TRUE)</formula>
    </cfRule>
    <cfRule type="expression" dxfId="2536" priority="4728">
      <formula>IF(RIGHT(TEXT(AQ97,"0.#"),1)=".",TRUE,FALSE)</formula>
    </cfRule>
  </conditionalFormatting>
  <conditionalFormatting sqref="AU97:AU99">
    <cfRule type="expression" dxfId="2535" priority="4725">
      <formula>IF(RIGHT(TEXT(AU97,"0.#"),1)=".",FALSE,TRUE)</formula>
    </cfRule>
    <cfRule type="expression" dxfId="2534" priority="4726">
      <formula>IF(RIGHT(TEXT(AU97,"0.#"),1)=".",TRUE,FALSE)</formula>
    </cfRule>
  </conditionalFormatting>
  <conditionalFormatting sqref="AE120 AM120">
    <cfRule type="expression" dxfId="2533" priority="3069">
      <formula>IF(RIGHT(TEXT(AE120,"0.#"),1)=".",FALSE,TRUE)</formula>
    </cfRule>
    <cfRule type="expression" dxfId="2532" priority="3070">
      <formula>IF(RIGHT(TEXT(AE120,"0.#"),1)=".",TRUE,FALSE)</formula>
    </cfRule>
  </conditionalFormatting>
  <conditionalFormatting sqref="AI126">
    <cfRule type="expression" dxfId="2531" priority="3059">
      <formula>IF(RIGHT(TEXT(AI126,"0.#"),1)=".",FALSE,TRUE)</formula>
    </cfRule>
    <cfRule type="expression" dxfId="2530" priority="3060">
      <formula>IF(RIGHT(TEXT(AI126,"0.#"),1)=".",TRUE,FALSE)</formula>
    </cfRule>
  </conditionalFormatting>
  <conditionalFormatting sqref="AI120">
    <cfRule type="expression" dxfId="2529" priority="3067">
      <formula>IF(RIGHT(TEXT(AI120,"0.#"),1)=".",FALSE,TRUE)</formula>
    </cfRule>
    <cfRule type="expression" dxfId="2528" priority="3068">
      <formula>IF(RIGHT(TEXT(AI120,"0.#"),1)=".",TRUE,FALSE)</formula>
    </cfRule>
  </conditionalFormatting>
  <conditionalFormatting sqref="AE123 AM123">
    <cfRule type="expression" dxfId="2527" priority="3065">
      <formula>IF(RIGHT(TEXT(AE123,"0.#"),1)=".",FALSE,TRUE)</formula>
    </cfRule>
    <cfRule type="expression" dxfId="2526" priority="3066">
      <formula>IF(RIGHT(TEXT(AE123,"0.#"),1)=".",TRUE,FALSE)</formula>
    </cfRule>
  </conditionalFormatting>
  <conditionalFormatting sqref="AI123">
    <cfRule type="expression" dxfId="2525" priority="3063">
      <formula>IF(RIGHT(TEXT(AI123,"0.#"),1)=".",FALSE,TRUE)</formula>
    </cfRule>
    <cfRule type="expression" dxfId="2524" priority="3064">
      <formula>IF(RIGHT(TEXT(AI123,"0.#"),1)=".",TRUE,FALSE)</formula>
    </cfRule>
  </conditionalFormatting>
  <conditionalFormatting sqref="AE126 AM126">
    <cfRule type="expression" dxfId="2523" priority="3061">
      <formula>IF(RIGHT(TEXT(AE126,"0.#"),1)=".",FALSE,TRUE)</formula>
    </cfRule>
    <cfRule type="expression" dxfId="2522" priority="3062">
      <formula>IF(RIGHT(TEXT(AE126,"0.#"),1)=".",TRUE,FALSE)</formula>
    </cfRule>
  </conditionalFormatting>
  <conditionalFormatting sqref="AE129 AM129">
    <cfRule type="expression" dxfId="2521" priority="3057">
      <formula>IF(RIGHT(TEXT(AE129,"0.#"),1)=".",FALSE,TRUE)</formula>
    </cfRule>
    <cfRule type="expression" dxfId="2520" priority="3058">
      <formula>IF(RIGHT(TEXT(AE129,"0.#"),1)=".",TRUE,FALSE)</formula>
    </cfRule>
  </conditionalFormatting>
  <conditionalFormatting sqref="AI129">
    <cfRule type="expression" dxfId="2519" priority="3055">
      <formula>IF(RIGHT(TEXT(AI129,"0.#"),1)=".",FALSE,TRUE)</formula>
    </cfRule>
    <cfRule type="expression" dxfId="2518" priority="3056">
      <formula>IF(RIGHT(TEXT(AI129,"0.#"),1)=".",TRUE,FALSE)</formula>
    </cfRule>
  </conditionalFormatting>
  <conditionalFormatting sqref="Y839:Y866">
    <cfRule type="expression" dxfId="2517" priority="3053">
      <formula>IF(RIGHT(TEXT(Y839,"0.#"),1)=".",FALSE,TRUE)</formula>
    </cfRule>
    <cfRule type="expression" dxfId="2516" priority="3054">
      <formula>IF(RIGHT(TEXT(Y839,"0.#"),1)=".",TRUE,FALSE)</formula>
    </cfRule>
  </conditionalFormatting>
  <conditionalFormatting sqref="AU518">
    <cfRule type="expression" dxfId="2515" priority="1563">
      <formula>IF(RIGHT(TEXT(AU518,"0.#"),1)=".",FALSE,TRUE)</formula>
    </cfRule>
    <cfRule type="expression" dxfId="2514" priority="1564">
      <formula>IF(RIGHT(TEXT(AU518,"0.#"),1)=".",TRUE,FALSE)</formula>
    </cfRule>
  </conditionalFormatting>
  <conditionalFormatting sqref="AQ551">
    <cfRule type="expression" dxfId="2513" priority="1339">
      <formula>IF(RIGHT(TEXT(AQ551,"0.#"),1)=".",FALSE,TRUE)</formula>
    </cfRule>
    <cfRule type="expression" dxfId="2512" priority="1340">
      <formula>IF(RIGHT(TEXT(AQ551,"0.#"),1)=".",TRUE,FALSE)</formula>
    </cfRule>
  </conditionalFormatting>
  <conditionalFormatting sqref="AE556">
    <cfRule type="expression" dxfId="2511" priority="1337">
      <formula>IF(RIGHT(TEXT(AE556,"0.#"),1)=".",FALSE,TRUE)</formula>
    </cfRule>
    <cfRule type="expression" dxfId="2510" priority="1338">
      <formula>IF(RIGHT(TEXT(AE556,"0.#"),1)=".",TRUE,FALSE)</formula>
    </cfRule>
  </conditionalFormatting>
  <conditionalFormatting sqref="AE557">
    <cfRule type="expression" dxfId="2509" priority="1335">
      <formula>IF(RIGHT(TEXT(AE557,"0.#"),1)=".",FALSE,TRUE)</formula>
    </cfRule>
    <cfRule type="expression" dxfId="2508" priority="1336">
      <formula>IF(RIGHT(TEXT(AE557,"0.#"),1)=".",TRUE,FALSE)</formula>
    </cfRule>
  </conditionalFormatting>
  <conditionalFormatting sqref="AE558">
    <cfRule type="expression" dxfId="2507" priority="1333">
      <formula>IF(RIGHT(TEXT(AE558,"0.#"),1)=".",FALSE,TRUE)</formula>
    </cfRule>
    <cfRule type="expression" dxfId="2506" priority="1334">
      <formula>IF(RIGHT(TEXT(AE558,"0.#"),1)=".",TRUE,FALSE)</formula>
    </cfRule>
  </conditionalFormatting>
  <conditionalFormatting sqref="AU556">
    <cfRule type="expression" dxfId="2505" priority="1325">
      <formula>IF(RIGHT(TEXT(AU556,"0.#"),1)=".",FALSE,TRUE)</formula>
    </cfRule>
    <cfRule type="expression" dxfId="2504" priority="1326">
      <formula>IF(RIGHT(TEXT(AU556,"0.#"),1)=".",TRUE,FALSE)</formula>
    </cfRule>
  </conditionalFormatting>
  <conditionalFormatting sqref="AU557">
    <cfRule type="expression" dxfId="2503" priority="1323">
      <formula>IF(RIGHT(TEXT(AU557,"0.#"),1)=".",FALSE,TRUE)</formula>
    </cfRule>
    <cfRule type="expression" dxfId="2502" priority="1324">
      <formula>IF(RIGHT(TEXT(AU557,"0.#"),1)=".",TRUE,FALSE)</formula>
    </cfRule>
  </conditionalFormatting>
  <conditionalFormatting sqref="AU558">
    <cfRule type="expression" dxfId="2501" priority="1321">
      <formula>IF(RIGHT(TEXT(AU558,"0.#"),1)=".",FALSE,TRUE)</formula>
    </cfRule>
    <cfRule type="expression" dxfId="2500" priority="1322">
      <formula>IF(RIGHT(TEXT(AU558,"0.#"),1)=".",TRUE,FALSE)</formula>
    </cfRule>
  </conditionalFormatting>
  <conditionalFormatting sqref="AQ557">
    <cfRule type="expression" dxfId="2499" priority="1313">
      <formula>IF(RIGHT(TEXT(AQ557,"0.#"),1)=".",FALSE,TRUE)</formula>
    </cfRule>
    <cfRule type="expression" dxfId="2498" priority="1314">
      <formula>IF(RIGHT(TEXT(AQ557,"0.#"),1)=".",TRUE,FALSE)</formula>
    </cfRule>
  </conditionalFormatting>
  <conditionalFormatting sqref="AQ558">
    <cfRule type="expression" dxfId="2497" priority="1311">
      <formula>IF(RIGHT(TEXT(AQ558,"0.#"),1)=".",FALSE,TRUE)</formula>
    </cfRule>
    <cfRule type="expression" dxfId="2496" priority="1312">
      <formula>IF(RIGHT(TEXT(AQ558,"0.#"),1)=".",TRUE,FALSE)</formula>
    </cfRule>
  </conditionalFormatting>
  <conditionalFormatting sqref="AQ556">
    <cfRule type="expression" dxfId="2495" priority="1309">
      <formula>IF(RIGHT(TEXT(AQ556,"0.#"),1)=".",FALSE,TRUE)</formula>
    </cfRule>
    <cfRule type="expression" dxfId="2494" priority="1310">
      <formula>IF(RIGHT(TEXT(AQ556,"0.#"),1)=".",TRUE,FALSE)</formula>
    </cfRule>
  </conditionalFormatting>
  <conditionalFormatting sqref="AE561">
    <cfRule type="expression" dxfId="2493" priority="1307">
      <formula>IF(RIGHT(TEXT(AE561,"0.#"),1)=".",FALSE,TRUE)</formula>
    </cfRule>
    <cfRule type="expression" dxfId="2492" priority="1308">
      <formula>IF(RIGHT(TEXT(AE561,"0.#"),1)=".",TRUE,FALSE)</formula>
    </cfRule>
  </conditionalFormatting>
  <conditionalFormatting sqref="AE562">
    <cfRule type="expression" dxfId="2491" priority="1305">
      <formula>IF(RIGHT(TEXT(AE562,"0.#"),1)=".",FALSE,TRUE)</formula>
    </cfRule>
    <cfRule type="expression" dxfId="2490" priority="1306">
      <formula>IF(RIGHT(TEXT(AE562,"0.#"),1)=".",TRUE,FALSE)</formula>
    </cfRule>
  </conditionalFormatting>
  <conditionalFormatting sqref="AE563">
    <cfRule type="expression" dxfId="2489" priority="1303">
      <formula>IF(RIGHT(TEXT(AE563,"0.#"),1)=".",FALSE,TRUE)</formula>
    </cfRule>
    <cfRule type="expression" dxfId="2488" priority="1304">
      <formula>IF(RIGHT(TEXT(AE563,"0.#"),1)=".",TRUE,FALSE)</formula>
    </cfRule>
  </conditionalFormatting>
  <conditionalFormatting sqref="AL1102:AO1131">
    <cfRule type="expression" dxfId="2487" priority="2959">
      <formula>IF(AND(AL1102&gt;=0, RIGHT(TEXT(AL1102,"0.#"),1)&lt;&gt;"."),TRUE,FALSE)</formula>
    </cfRule>
    <cfRule type="expression" dxfId="2486" priority="2960">
      <formula>IF(AND(AL1102&gt;=0, RIGHT(TEXT(AL1102,"0.#"),1)="."),TRUE,FALSE)</formula>
    </cfRule>
    <cfRule type="expression" dxfId="2485" priority="2961">
      <formula>IF(AND(AL1102&lt;0, RIGHT(TEXT(AL1102,"0.#"),1)&lt;&gt;"."),TRUE,FALSE)</formula>
    </cfRule>
    <cfRule type="expression" dxfId="2484" priority="2962">
      <formula>IF(AND(AL1102&lt;0, RIGHT(TEXT(AL1102,"0.#"),1)="."),TRUE,FALSE)</formula>
    </cfRule>
  </conditionalFormatting>
  <conditionalFormatting sqref="Y1102:Y1131">
    <cfRule type="expression" dxfId="2483" priority="2957">
      <formula>IF(RIGHT(TEXT(Y1102,"0.#"),1)=".",FALSE,TRUE)</formula>
    </cfRule>
    <cfRule type="expression" dxfId="2482" priority="2958">
      <formula>IF(RIGHT(TEXT(Y1102,"0.#"),1)=".",TRUE,FALSE)</formula>
    </cfRule>
  </conditionalFormatting>
  <conditionalFormatting sqref="AQ553">
    <cfRule type="expression" dxfId="2481" priority="1341">
      <formula>IF(RIGHT(TEXT(AQ553,"0.#"),1)=".",FALSE,TRUE)</formula>
    </cfRule>
    <cfRule type="expression" dxfId="2480" priority="1342">
      <formula>IF(RIGHT(TEXT(AQ553,"0.#"),1)=".",TRUE,FALSE)</formula>
    </cfRule>
  </conditionalFormatting>
  <conditionalFormatting sqref="AU552">
    <cfRule type="expression" dxfId="2479" priority="1353">
      <formula>IF(RIGHT(TEXT(AU552,"0.#"),1)=".",FALSE,TRUE)</formula>
    </cfRule>
    <cfRule type="expression" dxfId="2478" priority="1354">
      <formula>IF(RIGHT(TEXT(AU552,"0.#"),1)=".",TRUE,FALSE)</formula>
    </cfRule>
  </conditionalFormatting>
  <conditionalFormatting sqref="AE552">
    <cfRule type="expression" dxfId="2477" priority="1365">
      <formula>IF(RIGHT(TEXT(AE552,"0.#"),1)=".",FALSE,TRUE)</formula>
    </cfRule>
    <cfRule type="expression" dxfId="2476" priority="1366">
      <formula>IF(RIGHT(TEXT(AE552,"0.#"),1)=".",TRUE,FALSE)</formula>
    </cfRule>
  </conditionalFormatting>
  <conditionalFormatting sqref="AQ548">
    <cfRule type="expression" dxfId="2475" priority="1371">
      <formula>IF(RIGHT(TEXT(AQ548,"0.#"),1)=".",FALSE,TRUE)</formula>
    </cfRule>
    <cfRule type="expression" dxfId="2474" priority="1372">
      <formula>IF(RIGHT(TEXT(AQ548,"0.#"),1)=".",TRUE,FALSE)</formula>
    </cfRule>
  </conditionalFormatting>
  <conditionalFormatting sqref="AL838:AO838">
    <cfRule type="expression" dxfId="2473" priority="2911">
      <formula>IF(AND(AL838&gt;=0, RIGHT(TEXT(AL838,"0.#"),1)&lt;&gt;"."),TRUE,FALSE)</formula>
    </cfRule>
    <cfRule type="expression" dxfId="2472" priority="2912">
      <formula>IF(AND(AL838&gt;=0, RIGHT(TEXT(AL838,"0.#"),1)="."),TRUE,FALSE)</formula>
    </cfRule>
    <cfRule type="expression" dxfId="2471" priority="2913">
      <formula>IF(AND(AL838&lt;0, RIGHT(TEXT(AL838,"0.#"),1)&lt;&gt;"."),TRUE,FALSE)</formula>
    </cfRule>
    <cfRule type="expression" dxfId="2470" priority="2914">
      <formula>IF(AND(AL838&lt;0, RIGHT(TEXT(AL838,"0.#"),1)="."),TRUE,FALSE)</formula>
    </cfRule>
  </conditionalFormatting>
  <conditionalFormatting sqref="Y838">
    <cfRule type="expression" dxfId="2469" priority="2909">
      <formula>IF(RIGHT(TEXT(Y838,"0.#"),1)=".",FALSE,TRUE)</formula>
    </cfRule>
    <cfRule type="expression" dxfId="2468" priority="2910">
      <formula>IF(RIGHT(TEXT(Y838,"0.#"),1)=".",TRUE,FALSE)</formula>
    </cfRule>
  </conditionalFormatting>
  <conditionalFormatting sqref="AE492">
    <cfRule type="expression" dxfId="2467" priority="1697">
      <formula>IF(RIGHT(TEXT(AE492,"0.#"),1)=".",FALSE,TRUE)</formula>
    </cfRule>
    <cfRule type="expression" dxfId="2466" priority="1698">
      <formula>IF(RIGHT(TEXT(AE492,"0.#"),1)=".",TRUE,FALSE)</formula>
    </cfRule>
  </conditionalFormatting>
  <conditionalFormatting sqref="AE493">
    <cfRule type="expression" dxfId="2465" priority="1695">
      <formula>IF(RIGHT(TEXT(AE493,"0.#"),1)=".",FALSE,TRUE)</formula>
    </cfRule>
    <cfRule type="expression" dxfId="2464" priority="1696">
      <formula>IF(RIGHT(TEXT(AE493,"0.#"),1)=".",TRUE,FALSE)</formula>
    </cfRule>
  </conditionalFormatting>
  <conditionalFormatting sqref="AE494">
    <cfRule type="expression" dxfId="2463" priority="1693">
      <formula>IF(RIGHT(TEXT(AE494,"0.#"),1)=".",FALSE,TRUE)</formula>
    </cfRule>
    <cfRule type="expression" dxfId="2462" priority="1694">
      <formula>IF(RIGHT(TEXT(AE494,"0.#"),1)=".",TRUE,FALSE)</formula>
    </cfRule>
  </conditionalFormatting>
  <conditionalFormatting sqref="AQ493">
    <cfRule type="expression" dxfId="2461" priority="1673">
      <formula>IF(RIGHT(TEXT(AQ493,"0.#"),1)=".",FALSE,TRUE)</formula>
    </cfRule>
    <cfRule type="expression" dxfId="2460" priority="1674">
      <formula>IF(RIGHT(TEXT(AQ493,"0.#"),1)=".",TRUE,FALSE)</formula>
    </cfRule>
  </conditionalFormatting>
  <conditionalFormatting sqref="AQ494">
    <cfRule type="expression" dxfId="2459" priority="1671">
      <formula>IF(RIGHT(TEXT(AQ494,"0.#"),1)=".",FALSE,TRUE)</formula>
    </cfRule>
    <cfRule type="expression" dxfId="2458" priority="1672">
      <formula>IF(RIGHT(TEXT(AQ494,"0.#"),1)=".",TRUE,FALSE)</formula>
    </cfRule>
  </conditionalFormatting>
  <conditionalFormatting sqref="AQ492">
    <cfRule type="expression" dxfId="2457" priority="1669">
      <formula>IF(RIGHT(TEXT(AQ492,"0.#"),1)=".",FALSE,TRUE)</formula>
    </cfRule>
    <cfRule type="expression" dxfId="2456" priority="1670">
      <formula>IF(RIGHT(TEXT(AQ492,"0.#"),1)=".",TRUE,FALSE)</formula>
    </cfRule>
  </conditionalFormatting>
  <conditionalFormatting sqref="AU494">
    <cfRule type="expression" dxfId="2455" priority="1681">
      <formula>IF(RIGHT(TEXT(AU494,"0.#"),1)=".",FALSE,TRUE)</formula>
    </cfRule>
    <cfRule type="expression" dxfId="2454" priority="1682">
      <formula>IF(RIGHT(TEXT(AU494,"0.#"),1)=".",TRUE,FALSE)</formula>
    </cfRule>
  </conditionalFormatting>
  <conditionalFormatting sqref="AU492">
    <cfRule type="expression" dxfId="2453" priority="1685">
      <formula>IF(RIGHT(TEXT(AU492,"0.#"),1)=".",FALSE,TRUE)</formula>
    </cfRule>
    <cfRule type="expression" dxfId="2452" priority="1686">
      <formula>IF(RIGHT(TEXT(AU492,"0.#"),1)=".",TRUE,FALSE)</formula>
    </cfRule>
  </conditionalFormatting>
  <conditionalFormatting sqref="AU493">
    <cfRule type="expression" dxfId="2451" priority="1683">
      <formula>IF(RIGHT(TEXT(AU493,"0.#"),1)=".",FALSE,TRUE)</formula>
    </cfRule>
    <cfRule type="expression" dxfId="2450" priority="1684">
      <formula>IF(RIGHT(TEXT(AU493,"0.#"),1)=".",TRUE,FALSE)</formula>
    </cfRule>
  </conditionalFormatting>
  <conditionalFormatting sqref="AU583">
    <cfRule type="expression" dxfId="2449" priority="1201">
      <formula>IF(RIGHT(TEXT(AU583,"0.#"),1)=".",FALSE,TRUE)</formula>
    </cfRule>
    <cfRule type="expression" dxfId="2448" priority="1202">
      <formula>IF(RIGHT(TEXT(AU583,"0.#"),1)=".",TRUE,FALSE)</formula>
    </cfRule>
  </conditionalFormatting>
  <conditionalFormatting sqref="AU582">
    <cfRule type="expression" dxfId="2447" priority="1203">
      <formula>IF(RIGHT(TEXT(AU582,"0.#"),1)=".",FALSE,TRUE)</formula>
    </cfRule>
    <cfRule type="expression" dxfId="2446" priority="1204">
      <formula>IF(RIGHT(TEXT(AU582,"0.#"),1)=".",TRUE,FALSE)</formula>
    </cfRule>
  </conditionalFormatting>
  <conditionalFormatting sqref="AE499">
    <cfRule type="expression" dxfId="2445" priority="1663">
      <formula>IF(RIGHT(TEXT(AE499,"0.#"),1)=".",FALSE,TRUE)</formula>
    </cfRule>
    <cfRule type="expression" dxfId="2444" priority="1664">
      <formula>IF(RIGHT(TEXT(AE499,"0.#"),1)=".",TRUE,FALSE)</formula>
    </cfRule>
  </conditionalFormatting>
  <conditionalFormatting sqref="AE497">
    <cfRule type="expression" dxfId="2443" priority="1667">
      <formula>IF(RIGHT(TEXT(AE497,"0.#"),1)=".",FALSE,TRUE)</formula>
    </cfRule>
    <cfRule type="expression" dxfId="2442" priority="1668">
      <formula>IF(RIGHT(TEXT(AE497,"0.#"),1)=".",TRUE,FALSE)</formula>
    </cfRule>
  </conditionalFormatting>
  <conditionalFormatting sqref="AE498">
    <cfRule type="expression" dxfId="2441" priority="1665">
      <formula>IF(RIGHT(TEXT(AE498,"0.#"),1)=".",FALSE,TRUE)</formula>
    </cfRule>
    <cfRule type="expression" dxfId="2440" priority="1666">
      <formula>IF(RIGHT(TEXT(AE498,"0.#"),1)=".",TRUE,FALSE)</formula>
    </cfRule>
  </conditionalFormatting>
  <conditionalFormatting sqref="AU499">
    <cfRule type="expression" dxfId="2439" priority="1651">
      <formula>IF(RIGHT(TEXT(AU499,"0.#"),1)=".",FALSE,TRUE)</formula>
    </cfRule>
    <cfRule type="expression" dxfId="2438" priority="1652">
      <formula>IF(RIGHT(TEXT(AU499,"0.#"),1)=".",TRUE,FALSE)</formula>
    </cfRule>
  </conditionalFormatting>
  <conditionalFormatting sqref="AU497">
    <cfRule type="expression" dxfId="2437" priority="1655">
      <formula>IF(RIGHT(TEXT(AU497,"0.#"),1)=".",FALSE,TRUE)</formula>
    </cfRule>
    <cfRule type="expression" dxfId="2436" priority="1656">
      <formula>IF(RIGHT(TEXT(AU497,"0.#"),1)=".",TRUE,FALSE)</formula>
    </cfRule>
  </conditionalFormatting>
  <conditionalFormatting sqref="AU498">
    <cfRule type="expression" dxfId="2435" priority="1653">
      <formula>IF(RIGHT(TEXT(AU498,"0.#"),1)=".",FALSE,TRUE)</formula>
    </cfRule>
    <cfRule type="expression" dxfId="2434" priority="1654">
      <formula>IF(RIGHT(TEXT(AU498,"0.#"),1)=".",TRUE,FALSE)</formula>
    </cfRule>
  </conditionalFormatting>
  <conditionalFormatting sqref="AQ497">
    <cfRule type="expression" dxfId="2433" priority="1639">
      <formula>IF(RIGHT(TEXT(AQ497,"0.#"),1)=".",FALSE,TRUE)</formula>
    </cfRule>
    <cfRule type="expression" dxfId="2432" priority="1640">
      <formula>IF(RIGHT(TEXT(AQ497,"0.#"),1)=".",TRUE,FALSE)</formula>
    </cfRule>
  </conditionalFormatting>
  <conditionalFormatting sqref="AQ498">
    <cfRule type="expression" dxfId="2431" priority="1643">
      <formula>IF(RIGHT(TEXT(AQ498,"0.#"),1)=".",FALSE,TRUE)</formula>
    </cfRule>
    <cfRule type="expression" dxfId="2430" priority="1644">
      <formula>IF(RIGHT(TEXT(AQ498,"0.#"),1)=".",TRUE,FALSE)</formula>
    </cfRule>
  </conditionalFormatting>
  <conditionalFormatting sqref="AQ499">
    <cfRule type="expression" dxfId="2429" priority="1641">
      <formula>IF(RIGHT(TEXT(AQ499,"0.#"),1)=".",FALSE,TRUE)</formula>
    </cfRule>
    <cfRule type="expression" dxfId="2428" priority="1642">
      <formula>IF(RIGHT(TEXT(AQ499,"0.#"),1)=".",TRUE,FALSE)</formula>
    </cfRule>
  </conditionalFormatting>
  <conditionalFormatting sqref="AE504">
    <cfRule type="expression" dxfId="2427" priority="1633">
      <formula>IF(RIGHT(TEXT(AE504,"0.#"),1)=".",FALSE,TRUE)</formula>
    </cfRule>
    <cfRule type="expression" dxfId="2426" priority="1634">
      <formula>IF(RIGHT(TEXT(AE504,"0.#"),1)=".",TRUE,FALSE)</formula>
    </cfRule>
  </conditionalFormatting>
  <conditionalFormatting sqref="AE502">
    <cfRule type="expression" dxfId="2425" priority="1637">
      <formula>IF(RIGHT(TEXT(AE502,"0.#"),1)=".",FALSE,TRUE)</formula>
    </cfRule>
    <cfRule type="expression" dxfId="2424" priority="1638">
      <formula>IF(RIGHT(TEXT(AE502,"0.#"),1)=".",TRUE,FALSE)</formula>
    </cfRule>
  </conditionalFormatting>
  <conditionalFormatting sqref="AE503">
    <cfRule type="expression" dxfId="2423" priority="1635">
      <formula>IF(RIGHT(TEXT(AE503,"0.#"),1)=".",FALSE,TRUE)</formula>
    </cfRule>
    <cfRule type="expression" dxfId="2422" priority="1636">
      <formula>IF(RIGHT(TEXT(AE503,"0.#"),1)=".",TRUE,FALSE)</formula>
    </cfRule>
  </conditionalFormatting>
  <conditionalFormatting sqref="AU504">
    <cfRule type="expression" dxfId="2421" priority="1621">
      <formula>IF(RIGHT(TEXT(AU504,"0.#"),1)=".",FALSE,TRUE)</formula>
    </cfRule>
    <cfRule type="expression" dxfId="2420" priority="1622">
      <formula>IF(RIGHT(TEXT(AU504,"0.#"),1)=".",TRUE,FALSE)</formula>
    </cfRule>
  </conditionalFormatting>
  <conditionalFormatting sqref="AU502">
    <cfRule type="expression" dxfId="2419" priority="1625">
      <formula>IF(RIGHT(TEXT(AU502,"0.#"),1)=".",FALSE,TRUE)</formula>
    </cfRule>
    <cfRule type="expression" dxfId="2418" priority="1626">
      <formula>IF(RIGHT(TEXT(AU502,"0.#"),1)=".",TRUE,FALSE)</formula>
    </cfRule>
  </conditionalFormatting>
  <conditionalFormatting sqref="AU503">
    <cfRule type="expression" dxfId="2417" priority="1623">
      <formula>IF(RIGHT(TEXT(AU503,"0.#"),1)=".",FALSE,TRUE)</formula>
    </cfRule>
    <cfRule type="expression" dxfId="2416" priority="1624">
      <formula>IF(RIGHT(TEXT(AU503,"0.#"),1)=".",TRUE,FALSE)</formula>
    </cfRule>
  </conditionalFormatting>
  <conditionalFormatting sqref="AQ502">
    <cfRule type="expression" dxfId="2415" priority="1609">
      <formula>IF(RIGHT(TEXT(AQ502,"0.#"),1)=".",FALSE,TRUE)</formula>
    </cfRule>
    <cfRule type="expression" dxfId="2414" priority="1610">
      <formula>IF(RIGHT(TEXT(AQ502,"0.#"),1)=".",TRUE,FALSE)</formula>
    </cfRule>
  </conditionalFormatting>
  <conditionalFormatting sqref="AQ503">
    <cfRule type="expression" dxfId="2413" priority="1613">
      <formula>IF(RIGHT(TEXT(AQ503,"0.#"),1)=".",FALSE,TRUE)</formula>
    </cfRule>
    <cfRule type="expression" dxfId="2412" priority="1614">
      <formula>IF(RIGHT(TEXT(AQ503,"0.#"),1)=".",TRUE,FALSE)</formula>
    </cfRule>
  </conditionalFormatting>
  <conditionalFormatting sqref="AQ504">
    <cfRule type="expression" dxfId="2411" priority="1611">
      <formula>IF(RIGHT(TEXT(AQ504,"0.#"),1)=".",FALSE,TRUE)</formula>
    </cfRule>
    <cfRule type="expression" dxfId="2410" priority="1612">
      <formula>IF(RIGHT(TEXT(AQ504,"0.#"),1)=".",TRUE,FALSE)</formula>
    </cfRule>
  </conditionalFormatting>
  <conditionalFormatting sqref="AE509">
    <cfRule type="expression" dxfId="2409" priority="1603">
      <formula>IF(RIGHT(TEXT(AE509,"0.#"),1)=".",FALSE,TRUE)</formula>
    </cfRule>
    <cfRule type="expression" dxfId="2408" priority="1604">
      <formula>IF(RIGHT(TEXT(AE509,"0.#"),1)=".",TRUE,FALSE)</formula>
    </cfRule>
  </conditionalFormatting>
  <conditionalFormatting sqref="AE507">
    <cfRule type="expression" dxfId="2407" priority="1607">
      <formula>IF(RIGHT(TEXT(AE507,"0.#"),1)=".",FALSE,TRUE)</formula>
    </cfRule>
    <cfRule type="expression" dxfId="2406" priority="1608">
      <formula>IF(RIGHT(TEXT(AE507,"0.#"),1)=".",TRUE,FALSE)</formula>
    </cfRule>
  </conditionalFormatting>
  <conditionalFormatting sqref="AE508">
    <cfRule type="expression" dxfId="2405" priority="1605">
      <formula>IF(RIGHT(TEXT(AE508,"0.#"),1)=".",FALSE,TRUE)</formula>
    </cfRule>
    <cfRule type="expression" dxfId="2404" priority="1606">
      <formula>IF(RIGHT(TEXT(AE508,"0.#"),1)=".",TRUE,FALSE)</formula>
    </cfRule>
  </conditionalFormatting>
  <conditionalFormatting sqref="AU509">
    <cfRule type="expression" dxfId="2403" priority="1591">
      <formula>IF(RIGHT(TEXT(AU509,"0.#"),1)=".",FALSE,TRUE)</formula>
    </cfRule>
    <cfRule type="expression" dxfId="2402" priority="1592">
      <formula>IF(RIGHT(TEXT(AU509,"0.#"),1)=".",TRUE,FALSE)</formula>
    </cfRule>
  </conditionalFormatting>
  <conditionalFormatting sqref="AU507">
    <cfRule type="expression" dxfId="2401" priority="1595">
      <formula>IF(RIGHT(TEXT(AU507,"0.#"),1)=".",FALSE,TRUE)</formula>
    </cfRule>
    <cfRule type="expression" dxfId="2400" priority="1596">
      <formula>IF(RIGHT(TEXT(AU507,"0.#"),1)=".",TRUE,FALSE)</formula>
    </cfRule>
  </conditionalFormatting>
  <conditionalFormatting sqref="AU508">
    <cfRule type="expression" dxfId="2399" priority="1593">
      <formula>IF(RIGHT(TEXT(AU508,"0.#"),1)=".",FALSE,TRUE)</formula>
    </cfRule>
    <cfRule type="expression" dxfId="2398" priority="1594">
      <formula>IF(RIGHT(TEXT(AU508,"0.#"),1)=".",TRUE,FALSE)</formula>
    </cfRule>
  </conditionalFormatting>
  <conditionalFormatting sqref="AQ507">
    <cfRule type="expression" dxfId="2397" priority="1579">
      <formula>IF(RIGHT(TEXT(AQ507,"0.#"),1)=".",FALSE,TRUE)</formula>
    </cfRule>
    <cfRule type="expression" dxfId="2396" priority="1580">
      <formula>IF(RIGHT(TEXT(AQ507,"0.#"),1)=".",TRUE,FALSE)</formula>
    </cfRule>
  </conditionalFormatting>
  <conditionalFormatting sqref="AQ508">
    <cfRule type="expression" dxfId="2395" priority="1583">
      <formula>IF(RIGHT(TEXT(AQ508,"0.#"),1)=".",FALSE,TRUE)</formula>
    </cfRule>
    <cfRule type="expression" dxfId="2394" priority="1584">
      <formula>IF(RIGHT(TEXT(AQ508,"0.#"),1)=".",TRUE,FALSE)</formula>
    </cfRule>
  </conditionalFormatting>
  <conditionalFormatting sqref="AQ509">
    <cfRule type="expression" dxfId="2393" priority="1581">
      <formula>IF(RIGHT(TEXT(AQ509,"0.#"),1)=".",FALSE,TRUE)</formula>
    </cfRule>
    <cfRule type="expression" dxfId="2392" priority="1582">
      <formula>IF(RIGHT(TEXT(AQ509,"0.#"),1)=".",TRUE,FALSE)</formula>
    </cfRule>
  </conditionalFormatting>
  <conditionalFormatting sqref="AE465">
    <cfRule type="expression" dxfId="2391" priority="1873">
      <formula>IF(RIGHT(TEXT(AE465,"0.#"),1)=".",FALSE,TRUE)</formula>
    </cfRule>
    <cfRule type="expression" dxfId="2390" priority="1874">
      <formula>IF(RIGHT(TEXT(AE465,"0.#"),1)=".",TRUE,FALSE)</formula>
    </cfRule>
  </conditionalFormatting>
  <conditionalFormatting sqref="AE463">
    <cfRule type="expression" dxfId="2389" priority="1877">
      <formula>IF(RIGHT(TEXT(AE463,"0.#"),1)=".",FALSE,TRUE)</formula>
    </cfRule>
    <cfRule type="expression" dxfId="2388" priority="1878">
      <formula>IF(RIGHT(TEXT(AE463,"0.#"),1)=".",TRUE,FALSE)</formula>
    </cfRule>
  </conditionalFormatting>
  <conditionalFormatting sqref="AE464">
    <cfRule type="expression" dxfId="2387" priority="1875">
      <formula>IF(RIGHT(TEXT(AE464,"0.#"),1)=".",FALSE,TRUE)</formula>
    </cfRule>
    <cfRule type="expression" dxfId="2386" priority="1876">
      <formula>IF(RIGHT(TEXT(AE464,"0.#"),1)=".",TRUE,FALSE)</formula>
    </cfRule>
  </conditionalFormatting>
  <conditionalFormatting sqref="AM465">
    <cfRule type="expression" dxfId="2385" priority="1867">
      <formula>IF(RIGHT(TEXT(AM465,"0.#"),1)=".",FALSE,TRUE)</formula>
    </cfRule>
    <cfRule type="expression" dxfId="2384" priority="1868">
      <formula>IF(RIGHT(TEXT(AM465,"0.#"),1)=".",TRUE,FALSE)</formula>
    </cfRule>
  </conditionalFormatting>
  <conditionalFormatting sqref="AM463">
    <cfRule type="expression" dxfId="2383" priority="1871">
      <formula>IF(RIGHT(TEXT(AM463,"0.#"),1)=".",FALSE,TRUE)</formula>
    </cfRule>
    <cfRule type="expression" dxfId="2382" priority="1872">
      <formula>IF(RIGHT(TEXT(AM463,"0.#"),1)=".",TRUE,FALSE)</formula>
    </cfRule>
  </conditionalFormatting>
  <conditionalFormatting sqref="AM464">
    <cfRule type="expression" dxfId="2381" priority="1869">
      <formula>IF(RIGHT(TEXT(AM464,"0.#"),1)=".",FALSE,TRUE)</formula>
    </cfRule>
    <cfRule type="expression" dxfId="2380" priority="1870">
      <formula>IF(RIGHT(TEXT(AM464,"0.#"),1)=".",TRUE,FALSE)</formula>
    </cfRule>
  </conditionalFormatting>
  <conditionalFormatting sqref="AU465">
    <cfRule type="expression" dxfId="2379" priority="1861">
      <formula>IF(RIGHT(TEXT(AU465,"0.#"),1)=".",FALSE,TRUE)</formula>
    </cfRule>
    <cfRule type="expression" dxfId="2378" priority="1862">
      <formula>IF(RIGHT(TEXT(AU465,"0.#"),1)=".",TRUE,FALSE)</formula>
    </cfRule>
  </conditionalFormatting>
  <conditionalFormatting sqref="AU463">
    <cfRule type="expression" dxfId="2377" priority="1865">
      <formula>IF(RIGHT(TEXT(AU463,"0.#"),1)=".",FALSE,TRUE)</formula>
    </cfRule>
    <cfRule type="expression" dxfId="2376" priority="1866">
      <formula>IF(RIGHT(TEXT(AU463,"0.#"),1)=".",TRUE,FALSE)</formula>
    </cfRule>
  </conditionalFormatting>
  <conditionalFormatting sqref="AU464">
    <cfRule type="expression" dxfId="2375" priority="1863">
      <formula>IF(RIGHT(TEXT(AU464,"0.#"),1)=".",FALSE,TRUE)</formula>
    </cfRule>
    <cfRule type="expression" dxfId="2374" priority="1864">
      <formula>IF(RIGHT(TEXT(AU464,"0.#"),1)=".",TRUE,FALSE)</formula>
    </cfRule>
  </conditionalFormatting>
  <conditionalFormatting sqref="AI465">
    <cfRule type="expression" dxfId="2373" priority="1855">
      <formula>IF(RIGHT(TEXT(AI465,"0.#"),1)=".",FALSE,TRUE)</formula>
    </cfRule>
    <cfRule type="expression" dxfId="2372" priority="1856">
      <formula>IF(RIGHT(TEXT(AI465,"0.#"),1)=".",TRUE,FALSE)</formula>
    </cfRule>
  </conditionalFormatting>
  <conditionalFormatting sqref="AI463">
    <cfRule type="expression" dxfId="2371" priority="1859">
      <formula>IF(RIGHT(TEXT(AI463,"0.#"),1)=".",FALSE,TRUE)</formula>
    </cfRule>
    <cfRule type="expression" dxfId="2370" priority="1860">
      <formula>IF(RIGHT(TEXT(AI463,"0.#"),1)=".",TRUE,FALSE)</formula>
    </cfRule>
  </conditionalFormatting>
  <conditionalFormatting sqref="AI464">
    <cfRule type="expression" dxfId="2369" priority="1857">
      <formula>IF(RIGHT(TEXT(AI464,"0.#"),1)=".",FALSE,TRUE)</formula>
    </cfRule>
    <cfRule type="expression" dxfId="2368" priority="1858">
      <formula>IF(RIGHT(TEXT(AI464,"0.#"),1)=".",TRUE,FALSE)</formula>
    </cfRule>
  </conditionalFormatting>
  <conditionalFormatting sqref="AQ463">
    <cfRule type="expression" dxfId="2367" priority="1849">
      <formula>IF(RIGHT(TEXT(AQ463,"0.#"),1)=".",FALSE,TRUE)</formula>
    </cfRule>
    <cfRule type="expression" dxfId="2366" priority="1850">
      <formula>IF(RIGHT(TEXT(AQ463,"0.#"),1)=".",TRUE,FALSE)</formula>
    </cfRule>
  </conditionalFormatting>
  <conditionalFormatting sqref="AQ464">
    <cfRule type="expression" dxfId="2365" priority="1853">
      <formula>IF(RIGHT(TEXT(AQ464,"0.#"),1)=".",FALSE,TRUE)</formula>
    </cfRule>
    <cfRule type="expression" dxfId="2364" priority="1854">
      <formula>IF(RIGHT(TEXT(AQ464,"0.#"),1)=".",TRUE,FALSE)</formula>
    </cfRule>
  </conditionalFormatting>
  <conditionalFormatting sqref="AQ465">
    <cfRule type="expression" dxfId="2363" priority="1851">
      <formula>IF(RIGHT(TEXT(AQ465,"0.#"),1)=".",FALSE,TRUE)</formula>
    </cfRule>
    <cfRule type="expression" dxfId="2362" priority="1852">
      <formula>IF(RIGHT(TEXT(AQ465,"0.#"),1)=".",TRUE,FALSE)</formula>
    </cfRule>
  </conditionalFormatting>
  <conditionalFormatting sqref="AE470">
    <cfRule type="expression" dxfId="2361" priority="1843">
      <formula>IF(RIGHT(TEXT(AE470,"0.#"),1)=".",FALSE,TRUE)</formula>
    </cfRule>
    <cfRule type="expression" dxfId="2360" priority="1844">
      <formula>IF(RIGHT(TEXT(AE470,"0.#"),1)=".",TRUE,FALSE)</formula>
    </cfRule>
  </conditionalFormatting>
  <conditionalFormatting sqref="AE468">
    <cfRule type="expression" dxfId="2359" priority="1847">
      <formula>IF(RIGHT(TEXT(AE468,"0.#"),1)=".",FALSE,TRUE)</formula>
    </cfRule>
    <cfRule type="expression" dxfId="2358" priority="1848">
      <formula>IF(RIGHT(TEXT(AE468,"0.#"),1)=".",TRUE,FALSE)</formula>
    </cfRule>
  </conditionalFormatting>
  <conditionalFormatting sqref="AE469">
    <cfRule type="expression" dxfId="2357" priority="1845">
      <formula>IF(RIGHT(TEXT(AE469,"0.#"),1)=".",FALSE,TRUE)</formula>
    </cfRule>
    <cfRule type="expression" dxfId="2356" priority="1846">
      <formula>IF(RIGHT(TEXT(AE469,"0.#"),1)=".",TRUE,FALSE)</formula>
    </cfRule>
  </conditionalFormatting>
  <conditionalFormatting sqref="AM470">
    <cfRule type="expression" dxfId="2355" priority="1837">
      <formula>IF(RIGHT(TEXT(AM470,"0.#"),1)=".",FALSE,TRUE)</formula>
    </cfRule>
    <cfRule type="expression" dxfId="2354" priority="1838">
      <formula>IF(RIGHT(TEXT(AM470,"0.#"),1)=".",TRUE,FALSE)</formula>
    </cfRule>
  </conditionalFormatting>
  <conditionalFormatting sqref="AM468">
    <cfRule type="expression" dxfId="2353" priority="1841">
      <formula>IF(RIGHT(TEXT(AM468,"0.#"),1)=".",FALSE,TRUE)</formula>
    </cfRule>
    <cfRule type="expression" dxfId="2352" priority="1842">
      <formula>IF(RIGHT(TEXT(AM468,"0.#"),1)=".",TRUE,FALSE)</formula>
    </cfRule>
  </conditionalFormatting>
  <conditionalFormatting sqref="AM469">
    <cfRule type="expression" dxfId="2351" priority="1839">
      <formula>IF(RIGHT(TEXT(AM469,"0.#"),1)=".",FALSE,TRUE)</formula>
    </cfRule>
    <cfRule type="expression" dxfId="2350" priority="1840">
      <formula>IF(RIGHT(TEXT(AM469,"0.#"),1)=".",TRUE,FALSE)</formula>
    </cfRule>
  </conditionalFormatting>
  <conditionalFormatting sqref="AU470">
    <cfRule type="expression" dxfId="2349" priority="1831">
      <formula>IF(RIGHT(TEXT(AU470,"0.#"),1)=".",FALSE,TRUE)</formula>
    </cfRule>
    <cfRule type="expression" dxfId="2348" priority="1832">
      <formula>IF(RIGHT(TEXT(AU470,"0.#"),1)=".",TRUE,FALSE)</formula>
    </cfRule>
  </conditionalFormatting>
  <conditionalFormatting sqref="AU468">
    <cfRule type="expression" dxfId="2347" priority="1835">
      <formula>IF(RIGHT(TEXT(AU468,"0.#"),1)=".",FALSE,TRUE)</formula>
    </cfRule>
    <cfRule type="expression" dxfId="2346" priority="1836">
      <formula>IF(RIGHT(TEXT(AU468,"0.#"),1)=".",TRUE,FALSE)</formula>
    </cfRule>
  </conditionalFormatting>
  <conditionalFormatting sqref="AU469">
    <cfRule type="expression" dxfId="2345" priority="1833">
      <formula>IF(RIGHT(TEXT(AU469,"0.#"),1)=".",FALSE,TRUE)</formula>
    </cfRule>
    <cfRule type="expression" dxfId="2344" priority="1834">
      <formula>IF(RIGHT(TEXT(AU469,"0.#"),1)=".",TRUE,FALSE)</formula>
    </cfRule>
  </conditionalFormatting>
  <conditionalFormatting sqref="AI470">
    <cfRule type="expression" dxfId="2343" priority="1825">
      <formula>IF(RIGHT(TEXT(AI470,"0.#"),1)=".",FALSE,TRUE)</formula>
    </cfRule>
    <cfRule type="expression" dxfId="2342" priority="1826">
      <formula>IF(RIGHT(TEXT(AI470,"0.#"),1)=".",TRUE,FALSE)</formula>
    </cfRule>
  </conditionalFormatting>
  <conditionalFormatting sqref="AI468">
    <cfRule type="expression" dxfId="2341" priority="1829">
      <formula>IF(RIGHT(TEXT(AI468,"0.#"),1)=".",FALSE,TRUE)</formula>
    </cfRule>
    <cfRule type="expression" dxfId="2340" priority="1830">
      <formula>IF(RIGHT(TEXT(AI468,"0.#"),1)=".",TRUE,FALSE)</formula>
    </cfRule>
  </conditionalFormatting>
  <conditionalFormatting sqref="AI469">
    <cfRule type="expression" dxfId="2339" priority="1827">
      <formula>IF(RIGHT(TEXT(AI469,"0.#"),1)=".",FALSE,TRUE)</formula>
    </cfRule>
    <cfRule type="expression" dxfId="2338" priority="1828">
      <formula>IF(RIGHT(TEXT(AI469,"0.#"),1)=".",TRUE,FALSE)</formula>
    </cfRule>
  </conditionalFormatting>
  <conditionalFormatting sqref="AQ468">
    <cfRule type="expression" dxfId="2337" priority="1819">
      <formula>IF(RIGHT(TEXT(AQ468,"0.#"),1)=".",FALSE,TRUE)</formula>
    </cfRule>
    <cfRule type="expression" dxfId="2336" priority="1820">
      <formula>IF(RIGHT(TEXT(AQ468,"0.#"),1)=".",TRUE,FALSE)</formula>
    </cfRule>
  </conditionalFormatting>
  <conditionalFormatting sqref="AQ469">
    <cfRule type="expression" dxfId="2335" priority="1823">
      <formula>IF(RIGHT(TEXT(AQ469,"0.#"),1)=".",FALSE,TRUE)</formula>
    </cfRule>
    <cfRule type="expression" dxfId="2334" priority="1824">
      <formula>IF(RIGHT(TEXT(AQ469,"0.#"),1)=".",TRUE,FALSE)</formula>
    </cfRule>
  </conditionalFormatting>
  <conditionalFormatting sqref="AQ470">
    <cfRule type="expression" dxfId="2333" priority="1821">
      <formula>IF(RIGHT(TEXT(AQ470,"0.#"),1)=".",FALSE,TRUE)</formula>
    </cfRule>
    <cfRule type="expression" dxfId="2332" priority="1822">
      <formula>IF(RIGHT(TEXT(AQ470,"0.#"),1)=".",TRUE,FALSE)</formula>
    </cfRule>
  </conditionalFormatting>
  <conditionalFormatting sqref="AE475">
    <cfRule type="expression" dxfId="2331" priority="1813">
      <formula>IF(RIGHT(TEXT(AE475,"0.#"),1)=".",FALSE,TRUE)</formula>
    </cfRule>
    <cfRule type="expression" dxfId="2330" priority="1814">
      <formula>IF(RIGHT(TEXT(AE475,"0.#"),1)=".",TRUE,FALSE)</formula>
    </cfRule>
  </conditionalFormatting>
  <conditionalFormatting sqref="AE473">
    <cfRule type="expression" dxfId="2329" priority="1817">
      <formula>IF(RIGHT(TEXT(AE473,"0.#"),1)=".",FALSE,TRUE)</formula>
    </cfRule>
    <cfRule type="expression" dxfId="2328" priority="1818">
      <formula>IF(RIGHT(TEXT(AE473,"0.#"),1)=".",TRUE,FALSE)</formula>
    </cfRule>
  </conditionalFormatting>
  <conditionalFormatting sqref="AE474">
    <cfRule type="expression" dxfId="2327" priority="1815">
      <formula>IF(RIGHT(TEXT(AE474,"0.#"),1)=".",FALSE,TRUE)</formula>
    </cfRule>
    <cfRule type="expression" dxfId="2326" priority="1816">
      <formula>IF(RIGHT(TEXT(AE474,"0.#"),1)=".",TRUE,FALSE)</formula>
    </cfRule>
  </conditionalFormatting>
  <conditionalFormatting sqref="AM475">
    <cfRule type="expression" dxfId="2325" priority="1807">
      <formula>IF(RIGHT(TEXT(AM475,"0.#"),1)=".",FALSE,TRUE)</formula>
    </cfRule>
    <cfRule type="expression" dxfId="2324" priority="1808">
      <formula>IF(RIGHT(TEXT(AM475,"0.#"),1)=".",TRUE,FALSE)</formula>
    </cfRule>
  </conditionalFormatting>
  <conditionalFormatting sqref="AM473">
    <cfRule type="expression" dxfId="2323" priority="1811">
      <formula>IF(RIGHT(TEXT(AM473,"0.#"),1)=".",FALSE,TRUE)</formula>
    </cfRule>
    <cfRule type="expression" dxfId="2322" priority="1812">
      <formula>IF(RIGHT(TEXT(AM473,"0.#"),1)=".",TRUE,FALSE)</formula>
    </cfRule>
  </conditionalFormatting>
  <conditionalFormatting sqref="AM474">
    <cfRule type="expression" dxfId="2321" priority="1809">
      <formula>IF(RIGHT(TEXT(AM474,"0.#"),1)=".",FALSE,TRUE)</formula>
    </cfRule>
    <cfRule type="expression" dxfId="2320" priority="1810">
      <formula>IF(RIGHT(TEXT(AM474,"0.#"),1)=".",TRUE,FALSE)</formula>
    </cfRule>
  </conditionalFormatting>
  <conditionalFormatting sqref="AU475">
    <cfRule type="expression" dxfId="2319" priority="1801">
      <formula>IF(RIGHT(TEXT(AU475,"0.#"),1)=".",FALSE,TRUE)</formula>
    </cfRule>
    <cfRule type="expression" dxfId="2318" priority="1802">
      <formula>IF(RIGHT(TEXT(AU475,"0.#"),1)=".",TRUE,FALSE)</formula>
    </cfRule>
  </conditionalFormatting>
  <conditionalFormatting sqref="AU473">
    <cfRule type="expression" dxfId="2317" priority="1805">
      <formula>IF(RIGHT(TEXT(AU473,"0.#"),1)=".",FALSE,TRUE)</formula>
    </cfRule>
    <cfRule type="expression" dxfId="2316" priority="1806">
      <formula>IF(RIGHT(TEXT(AU473,"0.#"),1)=".",TRUE,FALSE)</formula>
    </cfRule>
  </conditionalFormatting>
  <conditionalFormatting sqref="AU474">
    <cfRule type="expression" dxfId="2315" priority="1803">
      <formula>IF(RIGHT(TEXT(AU474,"0.#"),1)=".",FALSE,TRUE)</formula>
    </cfRule>
    <cfRule type="expression" dxfId="2314" priority="1804">
      <formula>IF(RIGHT(TEXT(AU474,"0.#"),1)=".",TRUE,FALSE)</formula>
    </cfRule>
  </conditionalFormatting>
  <conditionalFormatting sqref="AI475">
    <cfRule type="expression" dxfId="2313" priority="1795">
      <formula>IF(RIGHT(TEXT(AI475,"0.#"),1)=".",FALSE,TRUE)</formula>
    </cfRule>
    <cfRule type="expression" dxfId="2312" priority="1796">
      <formula>IF(RIGHT(TEXT(AI475,"0.#"),1)=".",TRUE,FALSE)</formula>
    </cfRule>
  </conditionalFormatting>
  <conditionalFormatting sqref="AI473">
    <cfRule type="expression" dxfId="2311" priority="1799">
      <formula>IF(RIGHT(TEXT(AI473,"0.#"),1)=".",FALSE,TRUE)</formula>
    </cfRule>
    <cfRule type="expression" dxfId="2310" priority="1800">
      <formula>IF(RIGHT(TEXT(AI473,"0.#"),1)=".",TRUE,FALSE)</formula>
    </cfRule>
  </conditionalFormatting>
  <conditionalFormatting sqref="AI474">
    <cfRule type="expression" dxfId="2309" priority="1797">
      <formula>IF(RIGHT(TEXT(AI474,"0.#"),1)=".",FALSE,TRUE)</formula>
    </cfRule>
    <cfRule type="expression" dxfId="2308" priority="1798">
      <formula>IF(RIGHT(TEXT(AI474,"0.#"),1)=".",TRUE,FALSE)</formula>
    </cfRule>
  </conditionalFormatting>
  <conditionalFormatting sqref="AQ473">
    <cfRule type="expression" dxfId="2307" priority="1789">
      <formula>IF(RIGHT(TEXT(AQ473,"0.#"),1)=".",FALSE,TRUE)</formula>
    </cfRule>
    <cfRule type="expression" dxfId="2306" priority="1790">
      <formula>IF(RIGHT(TEXT(AQ473,"0.#"),1)=".",TRUE,FALSE)</formula>
    </cfRule>
  </conditionalFormatting>
  <conditionalFormatting sqref="AQ474">
    <cfRule type="expression" dxfId="2305" priority="1793">
      <formula>IF(RIGHT(TEXT(AQ474,"0.#"),1)=".",FALSE,TRUE)</formula>
    </cfRule>
    <cfRule type="expression" dxfId="2304" priority="1794">
      <formula>IF(RIGHT(TEXT(AQ474,"0.#"),1)=".",TRUE,FALSE)</formula>
    </cfRule>
  </conditionalFormatting>
  <conditionalFormatting sqref="AQ475">
    <cfRule type="expression" dxfId="2303" priority="1791">
      <formula>IF(RIGHT(TEXT(AQ475,"0.#"),1)=".",FALSE,TRUE)</formula>
    </cfRule>
    <cfRule type="expression" dxfId="2302" priority="1792">
      <formula>IF(RIGHT(TEXT(AQ475,"0.#"),1)=".",TRUE,FALSE)</formula>
    </cfRule>
  </conditionalFormatting>
  <conditionalFormatting sqref="AE480">
    <cfRule type="expression" dxfId="2301" priority="1783">
      <formula>IF(RIGHT(TEXT(AE480,"0.#"),1)=".",FALSE,TRUE)</formula>
    </cfRule>
    <cfRule type="expression" dxfId="2300" priority="1784">
      <formula>IF(RIGHT(TEXT(AE480,"0.#"),1)=".",TRUE,FALSE)</formula>
    </cfRule>
  </conditionalFormatting>
  <conditionalFormatting sqref="AE478">
    <cfRule type="expression" dxfId="2299" priority="1787">
      <formula>IF(RIGHT(TEXT(AE478,"0.#"),1)=".",FALSE,TRUE)</formula>
    </cfRule>
    <cfRule type="expression" dxfId="2298" priority="1788">
      <formula>IF(RIGHT(TEXT(AE478,"0.#"),1)=".",TRUE,FALSE)</formula>
    </cfRule>
  </conditionalFormatting>
  <conditionalFormatting sqref="AE479">
    <cfRule type="expression" dxfId="2297" priority="1785">
      <formula>IF(RIGHT(TEXT(AE479,"0.#"),1)=".",FALSE,TRUE)</formula>
    </cfRule>
    <cfRule type="expression" dxfId="2296" priority="1786">
      <formula>IF(RIGHT(TEXT(AE479,"0.#"),1)=".",TRUE,FALSE)</formula>
    </cfRule>
  </conditionalFormatting>
  <conditionalFormatting sqref="AM480">
    <cfRule type="expression" dxfId="2295" priority="1777">
      <formula>IF(RIGHT(TEXT(AM480,"0.#"),1)=".",FALSE,TRUE)</formula>
    </cfRule>
    <cfRule type="expression" dxfId="2294" priority="1778">
      <formula>IF(RIGHT(TEXT(AM480,"0.#"),1)=".",TRUE,FALSE)</formula>
    </cfRule>
  </conditionalFormatting>
  <conditionalFormatting sqref="AM478">
    <cfRule type="expression" dxfId="2293" priority="1781">
      <formula>IF(RIGHT(TEXT(AM478,"0.#"),1)=".",FALSE,TRUE)</formula>
    </cfRule>
    <cfRule type="expression" dxfId="2292" priority="1782">
      <formula>IF(RIGHT(TEXT(AM478,"0.#"),1)=".",TRUE,FALSE)</formula>
    </cfRule>
  </conditionalFormatting>
  <conditionalFormatting sqref="AM479">
    <cfRule type="expression" dxfId="2291" priority="1779">
      <formula>IF(RIGHT(TEXT(AM479,"0.#"),1)=".",FALSE,TRUE)</formula>
    </cfRule>
    <cfRule type="expression" dxfId="2290" priority="1780">
      <formula>IF(RIGHT(TEXT(AM479,"0.#"),1)=".",TRUE,FALSE)</formula>
    </cfRule>
  </conditionalFormatting>
  <conditionalFormatting sqref="AU480">
    <cfRule type="expression" dxfId="2289" priority="1771">
      <formula>IF(RIGHT(TEXT(AU480,"0.#"),1)=".",FALSE,TRUE)</formula>
    </cfRule>
    <cfRule type="expression" dxfId="2288" priority="1772">
      <formula>IF(RIGHT(TEXT(AU480,"0.#"),1)=".",TRUE,FALSE)</formula>
    </cfRule>
  </conditionalFormatting>
  <conditionalFormatting sqref="AU478">
    <cfRule type="expression" dxfId="2287" priority="1775">
      <formula>IF(RIGHT(TEXT(AU478,"0.#"),1)=".",FALSE,TRUE)</formula>
    </cfRule>
    <cfRule type="expression" dxfId="2286" priority="1776">
      <formula>IF(RIGHT(TEXT(AU478,"0.#"),1)=".",TRUE,FALSE)</formula>
    </cfRule>
  </conditionalFormatting>
  <conditionalFormatting sqref="AU479">
    <cfRule type="expression" dxfId="2285" priority="1773">
      <formula>IF(RIGHT(TEXT(AU479,"0.#"),1)=".",FALSE,TRUE)</formula>
    </cfRule>
    <cfRule type="expression" dxfId="2284" priority="1774">
      <formula>IF(RIGHT(TEXT(AU479,"0.#"),1)=".",TRUE,FALSE)</formula>
    </cfRule>
  </conditionalFormatting>
  <conditionalFormatting sqref="AI480">
    <cfRule type="expression" dxfId="2283" priority="1765">
      <formula>IF(RIGHT(TEXT(AI480,"0.#"),1)=".",FALSE,TRUE)</formula>
    </cfRule>
    <cfRule type="expression" dxfId="2282" priority="1766">
      <formula>IF(RIGHT(TEXT(AI480,"0.#"),1)=".",TRUE,FALSE)</formula>
    </cfRule>
  </conditionalFormatting>
  <conditionalFormatting sqref="AI478">
    <cfRule type="expression" dxfId="2281" priority="1769">
      <formula>IF(RIGHT(TEXT(AI478,"0.#"),1)=".",FALSE,TRUE)</formula>
    </cfRule>
    <cfRule type="expression" dxfId="2280" priority="1770">
      <formula>IF(RIGHT(TEXT(AI478,"0.#"),1)=".",TRUE,FALSE)</formula>
    </cfRule>
  </conditionalFormatting>
  <conditionalFormatting sqref="AI479">
    <cfRule type="expression" dxfId="2279" priority="1767">
      <formula>IF(RIGHT(TEXT(AI479,"0.#"),1)=".",FALSE,TRUE)</formula>
    </cfRule>
    <cfRule type="expression" dxfId="2278" priority="1768">
      <formula>IF(RIGHT(TEXT(AI479,"0.#"),1)=".",TRUE,FALSE)</formula>
    </cfRule>
  </conditionalFormatting>
  <conditionalFormatting sqref="AQ478">
    <cfRule type="expression" dxfId="2277" priority="1759">
      <formula>IF(RIGHT(TEXT(AQ478,"0.#"),1)=".",FALSE,TRUE)</formula>
    </cfRule>
    <cfRule type="expression" dxfId="2276" priority="1760">
      <formula>IF(RIGHT(TEXT(AQ478,"0.#"),1)=".",TRUE,FALSE)</formula>
    </cfRule>
  </conditionalFormatting>
  <conditionalFormatting sqref="AQ479">
    <cfRule type="expression" dxfId="2275" priority="1763">
      <formula>IF(RIGHT(TEXT(AQ479,"0.#"),1)=".",FALSE,TRUE)</formula>
    </cfRule>
    <cfRule type="expression" dxfId="2274" priority="1764">
      <formula>IF(RIGHT(TEXT(AQ479,"0.#"),1)=".",TRUE,FALSE)</formula>
    </cfRule>
  </conditionalFormatting>
  <conditionalFormatting sqref="AQ480">
    <cfRule type="expression" dxfId="2273" priority="1761">
      <formula>IF(RIGHT(TEXT(AQ480,"0.#"),1)=".",FALSE,TRUE)</formula>
    </cfRule>
    <cfRule type="expression" dxfId="2272" priority="1762">
      <formula>IF(RIGHT(TEXT(AQ480,"0.#"),1)=".",TRUE,FALSE)</formula>
    </cfRule>
  </conditionalFormatting>
  <conditionalFormatting sqref="AM47">
    <cfRule type="expression" dxfId="2271" priority="2053">
      <formula>IF(RIGHT(TEXT(AM47,"0.#"),1)=".",FALSE,TRUE)</formula>
    </cfRule>
    <cfRule type="expression" dxfId="2270" priority="2054">
      <formula>IF(RIGHT(TEXT(AM47,"0.#"),1)=".",TRUE,FALSE)</formula>
    </cfRule>
  </conditionalFormatting>
  <conditionalFormatting sqref="AI46">
    <cfRule type="expression" dxfId="2269" priority="2057">
      <formula>IF(RIGHT(TEXT(AI46,"0.#"),1)=".",FALSE,TRUE)</formula>
    </cfRule>
    <cfRule type="expression" dxfId="2268" priority="2058">
      <formula>IF(RIGHT(TEXT(AI46,"0.#"),1)=".",TRUE,FALSE)</formula>
    </cfRule>
  </conditionalFormatting>
  <conditionalFormatting sqref="AM46">
    <cfRule type="expression" dxfId="2267" priority="2055">
      <formula>IF(RIGHT(TEXT(AM46,"0.#"),1)=".",FALSE,TRUE)</formula>
    </cfRule>
    <cfRule type="expression" dxfId="2266" priority="2056">
      <formula>IF(RIGHT(TEXT(AM46,"0.#"),1)=".",TRUE,FALSE)</formula>
    </cfRule>
  </conditionalFormatting>
  <conditionalFormatting sqref="AU46:AU48">
    <cfRule type="expression" dxfId="2265" priority="2047">
      <formula>IF(RIGHT(TEXT(AU46,"0.#"),1)=".",FALSE,TRUE)</formula>
    </cfRule>
    <cfRule type="expression" dxfId="2264" priority="2048">
      <formula>IF(RIGHT(TEXT(AU46,"0.#"),1)=".",TRUE,FALSE)</formula>
    </cfRule>
  </conditionalFormatting>
  <conditionalFormatting sqref="AM48">
    <cfRule type="expression" dxfId="2263" priority="2051">
      <formula>IF(RIGHT(TEXT(AM48,"0.#"),1)=".",FALSE,TRUE)</formula>
    </cfRule>
    <cfRule type="expression" dxfId="2262" priority="2052">
      <formula>IF(RIGHT(TEXT(AM48,"0.#"),1)=".",TRUE,FALSE)</formula>
    </cfRule>
  </conditionalFormatting>
  <conditionalFormatting sqref="AQ46:AQ48">
    <cfRule type="expression" dxfId="2261" priority="2049">
      <formula>IF(RIGHT(TEXT(AQ46,"0.#"),1)=".",FALSE,TRUE)</formula>
    </cfRule>
    <cfRule type="expression" dxfId="2260" priority="2050">
      <formula>IF(RIGHT(TEXT(AQ46,"0.#"),1)=".",TRUE,FALSE)</formula>
    </cfRule>
  </conditionalFormatting>
  <conditionalFormatting sqref="AE146:AE147 AI146:AI147 AM146:AM147 AQ146:AQ147 AU146:AU147">
    <cfRule type="expression" dxfId="2259" priority="2041">
      <formula>IF(RIGHT(TEXT(AE146,"0.#"),1)=".",FALSE,TRUE)</formula>
    </cfRule>
    <cfRule type="expression" dxfId="2258" priority="2042">
      <formula>IF(RIGHT(TEXT(AE146,"0.#"),1)=".",TRUE,FALSE)</formula>
    </cfRule>
  </conditionalFormatting>
  <conditionalFormatting sqref="AE138:AE139 AI138:AI139 AM138:AM139 AQ138:AQ139 AU138:AU139">
    <cfRule type="expression" dxfId="2257" priority="2045">
      <formula>IF(RIGHT(TEXT(AE138,"0.#"),1)=".",FALSE,TRUE)</formula>
    </cfRule>
    <cfRule type="expression" dxfId="2256" priority="2046">
      <formula>IF(RIGHT(TEXT(AE138,"0.#"),1)=".",TRUE,FALSE)</formula>
    </cfRule>
  </conditionalFormatting>
  <conditionalFormatting sqref="AE142:AE143 AI142:AI143 AM142:AM143 AQ142:AQ143 AU142:AU143">
    <cfRule type="expression" dxfId="2255" priority="2043">
      <formula>IF(RIGHT(TEXT(AE142,"0.#"),1)=".",FALSE,TRUE)</formula>
    </cfRule>
    <cfRule type="expression" dxfId="2254" priority="2044">
      <formula>IF(RIGHT(TEXT(AE142,"0.#"),1)=".",TRUE,FALSE)</formula>
    </cfRule>
  </conditionalFormatting>
  <conditionalFormatting sqref="AE198:AE199 AI198:AI199 AM198:AM199 AQ198:AQ199 AU198:AU199">
    <cfRule type="expression" dxfId="2253" priority="2035">
      <formula>IF(RIGHT(TEXT(AE198,"0.#"),1)=".",FALSE,TRUE)</formula>
    </cfRule>
    <cfRule type="expression" dxfId="2252" priority="2036">
      <formula>IF(RIGHT(TEXT(AE198,"0.#"),1)=".",TRUE,FALSE)</formula>
    </cfRule>
  </conditionalFormatting>
  <conditionalFormatting sqref="AE150:AE151 AI150:AI151 AM150:AM151 AQ150:AQ151 AU150:AU151">
    <cfRule type="expression" dxfId="2251" priority="2039">
      <formula>IF(RIGHT(TEXT(AE150,"0.#"),1)=".",FALSE,TRUE)</formula>
    </cfRule>
    <cfRule type="expression" dxfId="2250" priority="2040">
      <formula>IF(RIGHT(TEXT(AE150,"0.#"),1)=".",TRUE,FALSE)</formula>
    </cfRule>
  </conditionalFormatting>
  <conditionalFormatting sqref="AE194:AE195 AI194:AI195 AM194:AM195 AQ194:AQ195 AU194:AU195">
    <cfRule type="expression" dxfId="2249" priority="2037">
      <formula>IF(RIGHT(TEXT(AE194,"0.#"),1)=".",FALSE,TRUE)</formula>
    </cfRule>
    <cfRule type="expression" dxfId="2248" priority="2038">
      <formula>IF(RIGHT(TEXT(AE194,"0.#"),1)=".",TRUE,FALSE)</formula>
    </cfRule>
  </conditionalFormatting>
  <conditionalFormatting sqref="AE210:AE211 AI210:AI211 AM210:AM211 AQ210:AQ211 AU210:AU211">
    <cfRule type="expression" dxfId="2247" priority="2029">
      <formula>IF(RIGHT(TEXT(AE210,"0.#"),1)=".",FALSE,TRUE)</formula>
    </cfRule>
    <cfRule type="expression" dxfId="2246" priority="2030">
      <formula>IF(RIGHT(TEXT(AE210,"0.#"),1)=".",TRUE,FALSE)</formula>
    </cfRule>
  </conditionalFormatting>
  <conditionalFormatting sqref="AE202:AE203 AI202:AI203 AM202:AM203 AQ202:AQ203 AU202:AU203">
    <cfRule type="expression" dxfId="2245" priority="2033">
      <formula>IF(RIGHT(TEXT(AE202,"0.#"),1)=".",FALSE,TRUE)</formula>
    </cfRule>
    <cfRule type="expression" dxfId="2244" priority="2034">
      <formula>IF(RIGHT(TEXT(AE202,"0.#"),1)=".",TRUE,FALSE)</formula>
    </cfRule>
  </conditionalFormatting>
  <conditionalFormatting sqref="AE206:AE207 AI206:AI207 AM206:AM207 AQ206:AQ207 AU206:AU207">
    <cfRule type="expression" dxfId="2243" priority="2031">
      <formula>IF(RIGHT(TEXT(AE206,"0.#"),1)=".",FALSE,TRUE)</formula>
    </cfRule>
    <cfRule type="expression" dxfId="2242" priority="2032">
      <formula>IF(RIGHT(TEXT(AE206,"0.#"),1)=".",TRUE,FALSE)</formula>
    </cfRule>
  </conditionalFormatting>
  <conditionalFormatting sqref="AE262:AE263 AI262:AI263 AM262:AM263 AQ262:AQ263 AU262:AU263">
    <cfRule type="expression" dxfId="2241" priority="2023">
      <formula>IF(RIGHT(TEXT(AE262,"0.#"),1)=".",FALSE,TRUE)</formula>
    </cfRule>
    <cfRule type="expression" dxfId="2240" priority="2024">
      <formula>IF(RIGHT(TEXT(AE262,"0.#"),1)=".",TRUE,FALSE)</formula>
    </cfRule>
  </conditionalFormatting>
  <conditionalFormatting sqref="AE254:AE255 AI254:AI255 AM254:AM255 AQ254:AQ255 AU254:AU255">
    <cfRule type="expression" dxfId="2239" priority="2027">
      <formula>IF(RIGHT(TEXT(AE254,"0.#"),1)=".",FALSE,TRUE)</formula>
    </cfRule>
    <cfRule type="expression" dxfId="2238" priority="2028">
      <formula>IF(RIGHT(TEXT(AE254,"0.#"),1)=".",TRUE,FALSE)</formula>
    </cfRule>
  </conditionalFormatting>
  <conditionalFormatting sqref="AE258:AE259 AI258:AI259 AM258:AM259 AQ258:AQ259 AU258:AU259">
    <cfRule type="expression" dxfId="2237" priority="2025">
      <formula>IF(RIGHT(TEXT(AE258,"0.#"),1)=".",FALSE,TRUE)</formula>
    </cfRule>
    <cfRule type="expression" dxfId="2236" priority="2026">
      <formula>IF(RIGHT(TEXT(AE258,"0.#"),1)=".",TRUE,FALSE)</formula>
    </cfRule>
  </conditionalFormatting>
  <conditionalFormatting sqref="AE314:AE315 AI314:AI315 AM314:AM315 AQ314:AQ315 AU314:AU315">
    <cfRule type="expression" dxfId="2235" priority="2017">
      <formula>IF(RIGHT(TEXT(AE314,"0.#"),1)=".",FALSE,TRUE)</formula>
    </cfRule>
    <cfRule type="expression" dxfId="2234" priority="2018">
      <formula>IF(RIGHT(TEXT(AE314,"0.#"),1)=".",TRUE,FALSE)</formula>
    </cfRule>
  </conditionalFormatting>
  <conditionalFormatting sqref="AE266:AE267 AI266:AI267 AM266:AM267 AQ266:AQ267 AU266:AU267">
    <cfRule type="expression" dxfId="2233" priority="2021">
      <formula>IF(RIGHT(TEXT(AE266,"0.#"),1)=".",FALSE,TRUE)</formula>
    </cfRule>
    <cfRule type="expression" dxfId="2232" priority="2022">
      <formula>IF(RIGHT(TEXT(AE266,"0.#"),1)=".",TRUE,FALSE)</formula>
    </cfRule>
  </conditionalFormatting>
  <conditionalFormatting sqref="AE270:AE271 AI270:AI271 AM270:AM271 AQ270:AQ271 AU270:AU271">
    <cfRule type="expression" dxfId="2231" priority="2019">
      <formula>IF(RIGHT(TEXT(AE270,"0.#"),1)=".",FALSE,TRUE)</formula>
    </cfRule>
    <cfRule type="expression" dxfId="2230" priority="2020">
      <formula>IF(RIGHT(TEXT(AE270,"0.#"),1)=".",TRUE,FALSE)</formula>
    </cfRule>
  </conditionalFormatting>
  <conditionalFormatting sqref="AE326:AE327 AI326:AI327 AM326:AM327 AQ326:AQ327 AU326:AU327">
    <cfRule type="expression" dxfId="2229" priority="2011">
      <formula>IF(RIGHT(TEXT(AE326,"0.#"),1)=".",FALSE,TRUE)</formula>
    </cfRule>
    <cfRule type="expression" dxfId="2228" priority="2012">
      <formula>IF(RIGHT(TEXT(AE326,"0.#"),1)=".",TRUE,FALSE)</formula>
    </cfRule>
  </conditionalFormatting>
  <conditionalFormatting sqref="AE318:AE319 AI318:AI319 AM318:AM319 AQ318:AQ319 AU318:AU319">
    <cfRule type="expression" dxfId="2227" priority="2015">
      <formula>IF(RIGHT(TEXT(AE318,"0.#"),1)=".",FALSE,TRUE)</formula>
    </cfRule>
    <cfRule type="expression" dxfId="2226" priority="2016">
      <formula>IF(RIGHT(TEXT(AE318,"0.#"),1)=".",TRUE,FALSE)</formula>
    </cfRule>
  </conditionalFormatting>
  <conditionalFormatting sqref="AE322:AE323 AI322:AI323 AM322:AM323 AQ322:AQ323 AU322:AU323">
    <cfRule type="expression" dxfId="2225" priority="2013">
      <formula>IF(RIGHT(TEXT(AE322,"0.#"),1)=".",FALSE,TRUE)</formula>
    </cfRule>
    <cfRule type="expression" dxfId="2224" priority="2014">
      <formula>IF(RIGHT(TEXT(AE322,"0.#"),1)=".",TRUE,FALSE)</formula>
    </cfRule>
  </conditionalFormatting>
  <conditionalFormatting sqref="AE378:AE379 AI378:AI379 AM378:AM379 AQ378:AQ379 AU378:AU379">
    <cfRule type="expression" dxfId="2223" priority="2005">
      <formula>IF(RIGHT(TEXT(AE378,"0.#"),1)=".",FALSE,TRUE)</formula>
    </cfRule>
    <cfRule type="expression" dxfId="2222" priority="2006">
      <formula>IF(RIGHT(TEXT(AE378,"0.#"),1)=".",TRUE,FALSE)</formula>
    </cfRule>
  </conditionalFormatting>
  <conditionalFormatting sqref="AE330:AE331 AI330:AI331 AM330:AM331 AQ330:AQ331 AU330:AU331">
    <cfRule type="expression" dxfId="2221" priority="2009">
      <formula>IF(RIGHT(TEXT(AE330,"0.#"),1)=".",FALSE,TRUE)</formula>
    </cfRule>
    <cfRule type="expression" dxfId="2220" priority="2010">
      <formula>IF(RIGHT(TEXT(AE330,"0.#"),1)=".",TRUE,FALSE)</formula>
    </cfRule>
  </conditionalFormatting>
  <conditionalFormatting sqref="AE374:AE375 AI374:AI375 AM374:AM375 AQ374:AQ375 AU374:AU375">
    <cfRule type="expression" dxfId="2219" priority="2007">
      <formula>IF(RIGHT(TEXT(AE374,"0.#"),1)=".",FALSE,TRUE)</formula>
    </cfRule>
    <cfRule type="expression" dxfId="2218" priority="2008">
      <formula>IF(RIGHT(TEXT(AE374,"0.#"),1)=".",TRUE,FALSE)</formula>
    </cfRule>
  </conditionalFormatting>
  <conditionalFormatting sqref="AE390:AE391 AI390:AI391 AM390:AM391 AQ390:AQ391 AU390:AU391">
    <cfRule type="expression" dxfId="2217" priority="1999">
      <formula>IF(RIGHT(TEXT(AE390,"0.#"),1)=".",FALSE,TRUE)</formula>
    </cfRule>
    <cfRule type="expression" dxfId="2216" priority="2000">
      <formula>IF(RIGHT(TEXT(AE390,"0.#"),1)=".",TRUE,FALSE)</formula>
    </cfRule>
  </conditionalFormatting>
  <conditionalFormatting sqref="AE382:AE383 AI382:AI383 AM382:AM383 AQ382:AQ383 AU382:AU383">
    <cfRule type="expression" dxfId="2215" priority="2003">
      <formula>IF(RIGHT(TEXT(AE382,"0.#"),1)=".",FALSE,TRUE)</formula>
    </cfRule>
    <cfRule type="expression" dxfId="2214" priority="2004">
      <formula>IF(RIGHT(TEXT(AE382,"0.#"),1)=".",TRUE,FALSE)</formula>
    </cfRule>
  </conditionalFormatting>
  <conditionalFormatting sqref="AE386:AE387 AI386:AI387 AM386:AM387 AQ386:AQ387 AU386:AU387">
    <cfRule type="expression" dxfId="2213" priority="2001">
      <formula>IF(RIGHT(TEXT(AE386,"0.#"),1)=".",FALSE,TRUE)</formula>
    </cfRule>
    <cfRule type="expression" dxfId="2212" priority="2002">
      <formula>IF(RIGHT(TEXT(AE386,"0.#"),1)=".",TRUE,FALSE)</formula>
    </cfRule>
  </conditionalFormatting>
  <conditionalFormatting sqref="AE440">
    <cfRule type="expression" dxfId="2211" priority="1993">
      <formula>IF(RIGHT(TEXT(AE440,"0.#"),1)=".",FALSE,TRUE)</formula>
    </cfRule>
    <cfRule type="expression" dxfId="2210" priority="1994">
      <formula>IF(RIGHT(TEXT(AE440,"0.#"),1)=".",TRUE,FALSE)</formula>
    </cfRule>
  </conditionalFormatting>
  <conditionalFormatting sqref="AE438">
    <cfRule type="expression" dxfId="2209" priority="1997">
      <formula>IF(RIGHT(TEXT(AE438,"0.#"),1)=".",FALSE,TRUE)</formula>
    </cfRule>
    <cfRule type="expression" dxfId="2208" priority="1998">
      <formula>IF(RIGHT(TEXT(AE438,"0.#"),1)=".",TRUE,FALSE)</formula>
    </cfRule>
  </conditionalFormatting>
  <conditionalFormatting sqref="AE439">
    <cfRule type="expression" dxfId="2207" priority="1995">
      <formula>IF(RIGHT(TEXT(AE439,"0.#"),1)=".",FALSE,TRUE)</formula>
    </cfRule>
    <cfRule type="expression" dxfId="2206" priority="1996">
      <formula>IF(RIGHT(TEXT(AE439,"0.#"),1)=".",TRUE,FALSE)</formula>
    </cfRule>
  </conditionalFormatting>
  <conditionalFormatting sqref="AM440">
    <cfRule type="expression" dxfId="2205" priority="1987">
      <formula>IF(RIGHT(TEXT(AM440,"0.#"),1)=".",FALSE,TRUE)</formula>
    </cfRule>
    <cfRule type="expression" dxfId="2204" priority="1988">
      <formula>IF(RIGHT(TEXT(AM440,"0.#"),1)=".",TRUE,FALSE)</formula>
    </cfRule>
  </conditionalFormatting>
  <conditionalFormatting sqref="AM438">
    <cfRule type="expression" dxfId="2203" priority="1991">
      <formula>IF(RIGHT(TEXT(AM438,"0.#"),1)=".",FALSE,TRUE)</formula>
    </cfRule>
    <cfRule type="expression" dxfId="2202" priority="1992">
      <formula>IF(RIGHT(TEXT(AM438,"0.#"),1)=".",TRUE,FALSE)</formula>
    </cfRule>
  </conditionalFormatting>
  <conditionalFormatting sqref="AM439">
    <cfRule type="expression" dxfId="2201" priority="1989">
      <formula>IF(RIGHT(TEXT(AM439,"0.#"),1)=".",FALSE,TRUE)</formula>
    </cfRule>
    <cfRule type="expression" dxfId="2200" priority="1990">
      <formula>IF(RIGHT(TEXT(AM439,"0.#"),1)=".",TRUE,FALSE)</formula>
    </cfRule>
  </conditionalFormatting>
  <conditionalFormatting sqref="AU440">
    <cfRule type="expression" dxfId="2199" priority="1981">
      <formula>IF(RIGHT(TEXT(AU440,"0.#"),1)=".",FALSE,TRUE)</formula>
    </cfRule>
    <cfRule type="expression" dxfId="2198" priority="1982">
      <formula>IF(RIGHT(TEXT(AU440,"0.#"),1)=".",TRUE,FALSE)</formula>
    </cfRule>
  </conditionalFormatting>
  <conditionalFormatting sqref="AU438">
    <cfRule type="expression" dxfId="2197" priority="1985">
      <formula>IF(RIGHT(TEXT(AU438,"0.#"),1)=".",FALSE,TRUE)</formula>
    </cfRule>
    <cfRule type="expression" dxfId="2196" priority="1986">
      <formula>IF(RIGHT(TEXT(AU438,"0.#"),1)=".",TRUE,FALSE)</formula>
    </cfRule>
  </conditionalFormatting>
  <conditionalFormatting sqref="AU439">
    <cfRule type="expression" dxfId="2195" priority="1983">
      <formula>IF(RIGHT(TEXT(AU439,"0.#"),1)=".",FALSE,TRUE)</formula>
    </cfRule>
    <cfRule type="expression" dxfId="2194" priority="1984">
      <formula>IF(RIGHT(TEXT(AU439,"0.#"),1)=".",TRUE,FALSE)</formula>
    </cfRule>
  </conditionalFormatting>
  <conditionalFormatting sqref="AI440">
    <cfRule type="expression" dxfId="2193" priority="1975">
      <formula>IF(RIGHT(TEXT(AI440,"0.#"),1)=".",FALSE,TRUE)</formula>
    </cfRule>
    <cfRule type="expression" dxfId="2192" priority="1976">
      <formula>IF(RIGHT(TEXT(AI440,"0.#"),1)=".",TRUE,FALSE)</formula>
    </cfRule>
  </conditionalFormatting>
  <conditionalFormatting sqref="AI438">
    <cfRule type="expression" dxfId="2191" priority="1979">
      <formula>IF(RIGHT(TEXT(AI438,"0.#"),1)=".",FALSE,TRUE)</formula>
    </cfRule>
    <cfRule type="expression" dxfId="2190" priority="1980">
      <formula>IF(RIGHT(TEXT(AI438,"0.#"),1)=".",TRUE,FALSE)</formula>
    </cfRule>
  </conditionalFormatting>
  <conditionalFormatting sqref="AI439">
    <cfRule type="expression" dxfId="2189" priority="1977">
      <formula>IF(RIGHT(TEXT(AI439,"0.#"),1)=".",FALSE,TRUE)</formula>
    </cfRule>
    <cfRule type="expression" dxfId="2188" priority="1978">
      <formula>IF(RIGHT(TEXT(AI439,"0.#"),1)=".",TRUE,FALSE)</formula>
    </cfRule>
  </conditionalFormatting>
  <conditionalFormatting sqref="AQ438">
    <cfRule type="expression" dxfId="2187" priority="1969">
      <formula>IF(RIGHT(TEXT(AQ438,"0.#"),1)=".",FALSE,TRUE)</formula>
    </cfRule>
    <cfRule type="expression" dxfId="2186" priority="1970">
      <formula>IF(RIGHT(TEXT(AQ438,"0.#"),1)=".",TRUE,FALSE)</formula>
    </cfRule>
  </conditionalFormatting>
  <conditionalFormatting sqref="AQ439">
    <cfRule type="expression" dxfId="2185" priority="1973">
      <formula>IF(RIGHT(TEXT(AQ439,"0.#"),1)=".",FALSE,TRUE)</formula>
    </cfRule>
    <cfRule type="expression" dxfId="2184" priority="1974">
      <formula>IF(RIGHT(TEXT(AQ439,"0.#"),1)=".",TRUE,FALSE)</formula>
    </cfRule>
  </conditionalFormatting>
  <conditionalFormatting sqref="AQ440">
    <cfRule type="expression" dxfId="2183" priority="1971">
      <formula>IF(RIGHT(TEXT(AQ440,"0.#"),1)=".",FALSE,TRUE)</formula>
    </cfRule>
    <cfRule type="expression" dxfId="2182" priority="1972">
      <formula>IF(RIGHT(TEXT(AQ440,"0.#"),1)=".",TRUE,FALSE)</formula>
    </cfRule>
  </conditionalFormatting>
  <conditionalFormatting sqref="AE445">
    <cfRule type="expression" dxfId="2181" priority="1963">
      <formula>IF(RIGHT(TEXT(AE445,"0.#"),1)=".",FALSE,TRUE)</formula>
    </cfRule>
    <cfRule type="expression" dxfId="2180" priority="1964">
      <formula>IF(RIGHT(TEXT(AE445,"0.#"),1)=".",TRUE,FALSE)</formula>
    </cfRule>
  </conditionalFormatting>
  <conditionalFormatting sqref="AE443">
    <cfRule type="expression" dxfId="2179" priority="1967">
      <formula>IF(RIGHT(TEXT(AE443,"0.#"),1)=".",FALSE,TRUE)</formula>
    </cfRule>
    <cfRule type="expression" dxfId="2178" priority="1968">
      <formula>IF(RIGHT(TEXT(AE443,"0.#"),1)=".",TRUE,FALSE)</formula>
    </cfRule>
  </conditionalFormatting>
  <conditionalFormatting sqref="AE444">
    <cfRule type="expression" dxfId="2177" priority="1965">
      <formula>IF(RIGHT(TEXT(AE444,"0.#"),1)=".",FALSE,TRUE)</formula>
    </cfRule>
    <cfRule type="expression" dxfId="2176" priority="1966">
      <formula>IF(RIGHT(TEXT(AE444,"0.#"),1)=".",TRUE,FALSE)</formula>
    </cfRule>
  </conditionalFormatting>
  <conditionalFormatting sqref="AM445">
    <cfRule type="expression" dxfId="2175" priority="1957">
      <formula>IF(RIGHT(TEXT(AM445,"0.#"),1)=".",FALSE,TRUE)</formula>
    </cfRule>
    <cfRule type="expression" dxfId="2174" priority="1958">
      <formula>IF(RIGHT(TEXT(AM445,"0.#"),1)=".",TRUE,FALSE)</formula>
    </cfRule>
  </conditionalFormatting>
  <conditionalFormatting sqref="AM443">
    <cfRule type="expression" dxfId="2173" priority="1961">
      <formula>IF(RIGHT(TEXT(AM443,"0.#"),1)=".",FALSE,TRUE)</formula>
    </cfRule>
    <cfRule type="expression" dxfId="2172" priority="1962">
      <formula>IF(RIGHT(TEXT(AM443,"0.#"),1)=".",TRUE,FALSE)</formula>
    </cfRule>
  </conditionalFormatting>
  <conditionalFormatting sqref="AM444">
    <cfRule type="expression" dxfId="2171" priority="1959">
      <formula>IF(RIGHT(TEXT(AM444,"0.#"),1)=".",FALSE,TRUE)</formula>
    </cfRule>
    <cfRule type="expression" dxfId="2170" priority="1960">
      <formula>IF(RIGHT(TEXT(AM444,"0.#"),1)=".",TRUE,FALSE)</formula>
    </cfRule>
  </conditionalFormatting>
  <conditionalFormatting sqref="AU445">
    <cfRule type="expression" dxfId="2169" priority="1951">
      <formula>IF(RIGHT(TEXT(AU445,"0.#"),1)=".",FALSE,TRUE)</formula>
    </cfRule>
    <cfRule type="expression" dxfId="2168" priority="1952">
      <formula>IF(RIGHT(TEXT(AU445,"0.#"),1)=".",TRUE,FALSE)</formula>
    </cfRule>
  </conditionalFormatting>
  <conditionalFormatting sqref="AU443">
    <cfRule type="expression" dxfId="2167" priority="1955">
      <formula>IF(RIGHT(TEXT(AU443,"0.#"),1)=".",FALSE,TRUE)</formula>
    </cfRule>
    <cfRule type="expression" dxfId="2166" priority="1956">
      <formula>IF(RIGHT(TEXT(AU443,"0.#"),1)=".",TRUE,FALSE)</formula>
    </cfRule>
  </conditionalFormatting>
  <conditionalFormatting sqref="AU444">
    <cfRule type="expression" dxfId="2165" priority="1953">
      <formula>IF(RIGHT(TEXT(AU444,"0.#"),1)=".",FALSE,TRUE)</formula>
    </cfRule>
    <cfRule type="expression" dxfId="2164" priority="1954">
      <formula>IF(RIGHT(TEXT(AU444,"0.#"),1)=".",TRUE,FALSE)</formula>
    </cfRule>
  </conditionalFormatting>
  <conditionalFormatting sqref="AI445">
    <cfRule type="expression" dxfId="2163" priority="1945">
      <formula>IF(RIGHT(TEXT(AI445,"0.#"),1)=".",FALSE,TRUE)</formula>
    </cfRule>
    <cfRule type="expression" dxfId="2162" priority="1946">
      <formula>IF(RIGHT(TEXT(AI445,"0.#"),1)=".",TRUE,FALSE)</formula>
    </cfRule>
  </conditionalFormatting>
  <conditionalFormatting sqref="AI443">
    <cfRule type="expression" dxfId="2161" priority="1949">
      <formula>IF(RIGHT(TEXT(AI443,"0.#"),1)=".",FALSE,TRUE)</formula>
    </cfRule>
    <cfRule type="expression" dxfId="2160" priority="1950">
      <formula>IF(RIGHT(TEXT(AI443,"0.#"),1)=".",TRUE,FALSE)</formula>
    </cfRule>
  </conditionalFormatting>
  <conditionalFormatting sqref="AI444">
    <cfRule type="expression" dxfId="2159" priority="1947">
      <formula>IF(RIGHT(TEXT(AI444,"0.#"),1)=".",FALSE,TRUE)</formula>
    </cfRule>
    <cfRule type="expression" dxfId="2158" priority="1948">
      <formula>IF(RIGHT(TEXT(AI444,"0.#"),1)=".",TRUE,FALSE)</formula>
    </cfRule>
  </conditionalFormatting>
  <conditionalFormatting sqref="AQ443">
    <cfRule type="expression" dxfId="2157" priority="1939">
      <formula>IF(RIGHT(TEXT(AQ443,"0.#"),1)=".",FALSE,TRUE)</formula>
    </cfRule>
    <cfRule type="expression" dxfId="2156" priority="1940">
      <formula>IF(RIGHT(TEXT(AQ443,"0.#"),1)=".",TRUE,FALSE)</formula>
    </cfRule>
  </conditionalFormatting>
  <conditionalFormatting sqref="AQ444">
    <cfRule type="expression" dxfId="2155" priority="1943">
      <formula>IF(RIGHT(TEXT(AQ444,"0.#"),1)=".",FALSE,TRUE)</formula>
    </cfRule>
    <cfRule type="expression" dxfId="2154" priority="1944">
      <formula>IF(RIGHT(TEXT(AQ444,"0.#"),1)=".",TRUE,FALSE)</formula>
    </cfRule>
  </conditionalFormatting>
  <conditionalFormatting sqref="AQ445">
    <cfRule type="expression" dxfId="2153" priority="1941">
      <formula>IF(RIGHT(TEXT(AQ445,"0.#"),1)=".",FALSE,TRUE)</formula>
    </cfRule>
    <cfRule type="expression" dxfId="2152" priority="1942">
      <formula>IF(RIGHT(TEXT(AQ445,"0.#"),1)=".",TRUE,FALSE)</formula>
    </cfRule>
  </conditionalFormatting>
  <conditionalFormatting sqref="Y872:Y899">
    <cfRule type="expression" dxfId="2151" priority="2169">
      <formula>IF(RIGHT(TEXT(Y872,"0.#"),1)=".",FALSE,TRUE)</formula>
    </cfRule>
    <cfRule type="expression" dxfId="2150" priority="2170">
      <formula>IF(RIGHT(TEXT(Y872,"0.#"),1)=".",TRUE,FALSE)</formula>
    </cfRule>
  </conditionalFormatting>
  <conditionalFormatting sqref="Y871">
    <cfRule type="expression" dxfId="2149" priority="2163">
      <formula>IF(RIGHT(TEXT(Y871,"0.#"),1)=".",FALSE,TRUE)</formula>
    </cfRule>
    <cfRule type="expression" dxfId="2148" priority="2164">
      <formula>IF(RIGHT(TEXT(Y871,"0.#"),1)=".",TRUE,FALSE)</formula>
    </cfRule>
  </conditionalFormatting>
  <conditionalFormatting sqref="Y905:Y932">
    <cfRule type="expression" dxfId="2147" priority="2157">
      <formula>IF(RIGHT(TEXT(Y905,"0.#"),1)=".",FALSE,TRUE)</formula>
    </cfRule>
    <cfRule type="expression" dxfId="2146" priority="2158">
      <formula>IF(RIGHT(TEXT(Y905,"0.#"),1)=".",TRUE,FALSE)</formula>
    </cfRule>
  </conditionalFormatting>
  <conditionalFormatting sqref="Y903:Y904">
    <cfRule type="expression" dxfId="2145" priority="2151">
      <formula>IF(RIGHT(TEXT(Y903,"0.#"),1)=".",FALSE,TRUE)</formula>
    </cfRule>
    <cfRule type="expression" dxfId="2144" priority="2152">
      <formula>IF(RIGHT(TEXT(Y903,"0.#"),1)=".",TRUE,FALSE)</formula>
    </cfRule>
  </conditionalFormatting>
  <conditionalFormatting sqref="Y938:Y965">
    <cfRule type="expression" dxfId="2143" priority="2145">
      <formula>IF(RIGHT(TEXT(Y938,"0.#"),1)=".",FALSE,TRUE)</formula>
    </cfRule>
    <cfRule type="expression" dxfId="2142" priority="2146">
      <formula>IF(RIGHT(TEXT(Y938,"0.#"),1)=".",TRUE,FALSE)</formula>
    </cfRule>
  </conditionalFormatting>
  <conditionalFormatting sqref="Y936:Y937">
    <cfRule type="expression" dxfId="2141" priority="2139">
      <formula>IF(RIGHT(TEXT(Y936,"0.#"),1)=".",FALSE,TRUE)</formula>
    </cfRule>
    <cfRule type="expression" dxfId="2140" priority="2140">
      <formula>IF(RIGHT(TEXT(Y936,"0.#"),1)=".",TRUE,FALSE)</formula>
    </cfRule>
  </conditionalFormatting>
  <conditionalFormatting sqref="Y971:Y998">
    <cfRule type="expression" dxfId="2139" priority="2133">
      <formula>IF(RIGHT(TEXT(Y971,"0.#"),1)=".",FALSE,TRUE)</formula>
    </cfRule>
    <cfRule type="expression" dxfId="2138" priority="2134">
      <formula>IF(RIGHT(TEXT(Y971,"0.#"),1)=".",TRUE,FALSE)</formula>
    </cfRule>
  </conditionalFormatting>
  <conditionalFormatting sqref="Y969:Y970">
    <cfRule type="expression" dxfId="2137" priority="2127">
      <formula>IF(RIGHT(TEXT(Y969,"0.#"),1)=".",FALSE,TRUE)</formula>
    </cfRule>
    <cfRule type="expression" dxfId="2136" priority="2128">
      <formula>IF(RIGHT(TEXT(Y969,"0.#"),1)=".",TRUE,FALSE)</formula>
    </cfRule>
  </conditionalFormatting>
  <conditionalFormatting sqref="Y1004:Y1031">
    <cfRule type="expression" dxfId="2135" priority="2121">
      <formula>IF(RIGHT(TEXT(Y1004,"0.#"),1)=".",FALSE,TRUE)</formula>
    </cfRule>
    <cfRule type="expression" dxfId="2134" priority="2122">
      <formula>IF(RIGHT(TEXT(Y1004,"0.#"),1)=".",TRUE,FALSE)</formula>
    </cfRule>
  </conditionalFormatting>
  <conditionalFormatting sqref="W23">
    <cfRule type="expression" dxfId="2133" priority="2405">
      <formula>IF(RIGHT(TEXT(W23,"0.#"),1)=".",FALSE,TRUE)</formula>
    </cfRule>
    <cfRule type="expression" dxfId="2132" priority="2406">
      <formula>IF(RIGHT(TEXT(W23,"0.#"),1)=".",TRUE,FALSE)</formula>
    </cfRule>
  </conditionalFormatting>
  <conditionalFormatting sqref="W24:W27">
    <cfRule type="expression" dxfId="2131" priority="2403">
      <formula>IF(RIGHT(TEXT(W24,"0.#"),1)=".",FALSE,TRUE)</formula>
    </cfRule>
    <cfRule type="expression" dxfId="2130" priority="2404">
      <formula>IF(RIGHT(TEXT(W24,"0.#"),1)=".",TRUE,FALSE)</formula>
    </cfRule>
  </conditionalFormatting>
  <conditionalFormatting sqref="W28">
    <cfRule type="expression" dxfId="2129" priority="2395">
      <formula>IF(RIGHT(TEXT(W28,"0.#"),1)=".",FALSE,TRUE)</formula>
    </cfRule>
    <cfRule type="expression" dxfId="2128" priority="2396">
      <formula>IF(RIGHT(TEXT(W28,"0.#"),1)=".",TRUE,FALSE)</formula>
    </cfRule>
  </conditionalFormatting>
  <conditionalFormatting sqref="P27">
    <cfRule type="expression" dxfId="2127" priority="2391">
      <formula>IF(RIGHT(TEXT(P27,"0.#"),1)=".",FALSE,TRUE)</formula>
    </cfRule>
    <cfRule type="expression" dxfId="2126" priority="2392">
      <formula>IF(RIGHT(TEXT(P27,"0.#"),1)=".",TRUE,FALSE)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1:AO871">
    <cfRule type="expression" dxfId="2051" priority="2165">
      <formula>IF(AND(AL871&gt;=0, RIGHT(TEXT(AL871,"0.#"),1)&lt;&gt;"."),TRUE,FALSE)</formula>
    </cfRule>
    <cfRule type="expression" dxfId="2050" priority="2166">
      <formula>IF(AND(AL871&gt;=0, RIGHT(TEXT(AL871,"0.#"),1)="."),TRUE,FALSE)</formula>
    </cfRule>
    <cfRule type="expression" dxfId="2049" priority="2167">
      <formula>IF(AND(AL871&lt;0, RIGHT(TEXT(AL871,"0.#"),1)&lt;&gt;"."),TRUE,FALSE)</formula>
    </cfRule>
    <cfRule type="expression" dxfId="2048" priority="2168">
      <formula>IF(AND(AL871&lt;0, RIGHT(TEXT(AL871,"0.#"),1)="."),TRUE,FALSE)</formula>
    </cfRule>
  </conditionalFormatting>
  <conditionalFormatting sqref="AL905:AO932">
    <cfRule type="expression" dxfId="2047" priority="2159">
      <formula>IF(AND(AL905&gt;=0, RIGHT(TEXT(AL905,"0.#"),1)&lt;&gt;"."),TRUE,FALSE)</formula>
    </cfRule>
    <cfRule type="expression" dxfId="2046" priority="2160">
      <formula>IF(AND(AL905&gt;=0, RIGHT(TEXT(AL905,"0.#"),1)="."),TRUE,FALSE)</formula>
    </cfRule>
    <cfRule type="expression" dxfId="2045" priority="2161">
      <formula>IF(AND(AL905&lt;0, RIGHT(TEXT(AL905,"0.#"),1)&lt;&gt;"."),TRUE,FALSE)</formula>
    </cfRule>
    <cfRule type="expression" dxfId="2044" priority="2162">
      <formula>IF(AND(AL905&lt;0, RIGHT(TEXT(AL905,"0.#"),1)="."),TRUE,FALSE)</formula>
    </cfRule>
  </conditionalFormatting>
  <conditionalFormatting sqref="AL903:AO904">
    <cfRule type="expression" dxfId="2043" priority="2153">
      <formula>IF(AND(AL903&gt;=0, RIGHT(TEXT(AL903,"0.#"),1)&lt;&gt;"."),TRUE,FALSE)</formula>
    </cfRule>
    <cfRule type="expression" dxfId="2042" priority="2154">
      <formula>IF(AND(AL903&gt;=0, RIGHT(TEXT(AL903,"0.#"),1)="."),TRUE,FALSE)</formula>
    </cfRule>
    <cfRule type="expression" dxfId="2041" priority="2155">
      <formula>IF(AND(AL903&lt;0, RIGHT(TEXT(AL903,"0.#"),1)&lt;&gt;"."),TRUE,FALSE)</formula>
    </cfRule>
    <cfRule type="expression" dxfId="2040" priority="2156">
      <formula>IF(AND(AL903&lt;0, RIGHT(TEXT(AL903,"0.#"),1)="."),TRUE,FALSE)</formula>
    </cfRule>
  </conditionalFormatting>
  <conditionalFormatting sqref="AL938:AO965">
    <cfRule type="expression" dxfId="2039" priority="2147">
      <formula>IF(AND(AL938&gt;=0, RIGHT(TEXT(AL938,"0.#"),1)&lt;&gt;"."),TRUE,FALSE)</formula>
    </cfRule>
    <cfRule type="expression" dxfId="2038" priority="2148">
      <formula>IF(AND(AL938&gt;=0, RIGHT(TEXT(AL938,"0.#"),1)="."),TRUE,FALSE)</formula>
    </cfRule>
    <cfRule type="expression" dxfId="2037" priority="2149">
      <formula>IF(AND(AL938&lt;0, RIGHT(TEXT(AL938,"0.#"),1)&lt;&gt;"."),TRUE,FALSE)</formula>
    </cfRule>
    <cfRule type="expression" dxfId="2036" priority="2150">
      <formula>IF(AND(AL938&lt;0, RIGHT(TEXT(AL938,"0.#"),1)="."),TRUE,FALSE)</formula>
    </cfRule>
  </conditionalFormatting>
  <conditionalFormatting sqref="AL936:AO937">
    <cfRule type="expression" dxfId="2035" priority="2141">
      <formula>IF(AND(AL936&gt;=0, RIGHT(TEXT(AL936,"0.#"),1)&lt;&gt;"."),TRUE,FALSE)</formula>
    </cfRule>
    <cfRule type="expression" dxfId="2034" priority="2142">
      <formula>IF(AND(AL936&gt;=0, RIGHT(TEXT(AL936,"0.#"),1)="."),TRUE,FALSE)</formula>
    </cfRule>
    <cfRule type="expression" dxfId="2033" priority="2143">
      <formula>IF(AND(AL936&lt;0, RIGHT(TEXT(AL936,"0.#"),1)&lt;&gt;"."),TRUE,FALSE)</formula>
    </cfRule>
    <cfRule type="expression" dxfId="2032" priority="2144">
      <formula>IF(AND(AL936&lt;0, RIGHT(TEXT(AL936,"0.#"),1)="."),TRUE,FALSE)</formula>
    </cfRule>
  </conditionalFormatting>
  <conditionalFormatting sqref="AL971:AO998">
    <cfRule type="expression" dxfId="2031" priority="2135">
      <formula>IF(AND(AL971&gt;=0, RIGHT(TEXT(AL971,"0.#"),1)&lt;&gt;"."),TRUE,FALSE)</formula>
    </cfRule>
    <cfRule type="expression" dxfId="2030" priority="2136">
      <formula>IF(AND(AL971&gt;=0, RIGHT(TEXT(AL971,"0.#"),1)="."),TRUE,FALSE)</formula>
    </cfRule>
    <cfRule type="expression" dxfId="2029" priority="2137">
      <formula>IF(AND(AL971&lt;0, RIGHT(TEXT(AL971,"0.#"),1)&lt;&gt;"."),TRUE,FALSE)</formula>
    </cfRule>
    <cfRule type="expression" dxfId="2028" priority="2138">
      <formula>IF(AND(AL971&lt;0, RIGHT(TEXT(AL971,"0.#"),1)="."),TRUE,FALSE)</formula>
    </cfRule>
  </conditionalFormatting>
  <conditionalFormatting sqref="AL969:AO970">
    <cfRule type="expression" dxfId="2027" priority="2129">
      <formula>IF(AND(AL969&gt;=0, RIGHT(TEXT(AL969,"0.#"),1)&lt;&gt;"."),TRUE,FALSE)</formula>
    </cfRule>
    <cfRule type="expression" dxfId="2026" priority="2130">
      <formula>IF(AND(AL969&gt;=0, RIGHT(TEXT(AL969,"0.#"),1)="."),TRUE,FALSE)</formula>
    </cfRule>
    <cfRule type="expression" dxfId="2025" priority="2131">
      <formula>IF(AND(AL969&lt;0, RIGHT(TEXT(AL969,"0.#"),1)&lt;&gt;"."),TRUE,FALSE)</formula>
    </cfRule>
    <cfRule type="expression" dxfId="2024" priority="2132">
      <formula>IF(AND(AL969&lt;0, RIGHT(TEXT(AL969,"0.#"),1)="."),TRUE,FALSE)</formula>
    </cfRule>
  </conditionalFormatting>
  <conditionalFormatting sqref="AL1004:AO1031">
    <cfRule type="expression" dxfId="2023" priority="2123">
      <formula>IF(AND(AL1004&gt;=0, RIGHT(TEXT(AL1004,"0.#"),1)&lt;&gt;"."),TRUE,FALSE)</formula>
    </cfRule>
    <cfRule type="expression" dxfId="2022" priority="2124">
      <formula>IF(AND(AL1004&gt;=0, RIGHT(TEXT(AL1004,"0.#"),1)="."),TRUE,FALSE)</formula>
    </cfRule>
    <cfRule type="expression" dxfId="2021" priority="2125">
      <formula>IF(AND(AL1004&lt;0, RIGHT(TEXT(AL1004,"0.#"),1)&lt;&gt;"."),TRUE,FALSE)</formula>
    </cfRule>
    <cfRule type="expression" dxfId="2020" priority="2126">
      <formula>IF(AND(AL1004&lt;0, RIGHT(TEXT(AL1004,"0.#"),1)="."),TRUE,FALSE)</formula>
    </cfRule>
  </conditionalFormatting>
  <conditionalFormatting sqref="AL1002:AO1003">
    <cfRule type="expression" dxfId="2019" priority="2117">
      <formula>IF(AND(AL1002&gt;=0, RIGHT(TEXT(AL1002,"0.#"),1)&lt;&gt;"."),TRUE,FALSE)</formula>
    </cfRule>
    <cfRule type="expression" dxfId="2018" priority="2118">
      <formula>IF(AND(AL1002&gt;=0, RIGHT(TEXT(AL1002,"0.#"),1)="."),TRUE,FALSE)</formula>
    </cfRule>
    <cfRule type="expression" dxfId="2017" priority="2119">
      <formula>IF(AND(AL1002&lt;0, RIGHT(TEXT(AL1002,"0.#"),1)&lt;&gt;"."),TRUE,FALSE)</formula>
    </cfRule>
    <cfRule type="expression" dxfId="2016" priority="2120">
      <formula>IF(AND(AL1002&lt;0, RIGHT(TEXT(AL1002,"0.#"),1)="."),TRUE,FALSE)</formula>
    </cfRule>
  </conditionalFormatting>
  <conditionalFormatting sqref="Y1002:Y1003">
    <cfRule type="expression" dxfId="2015" priority="2115">
      <formula>IF(RIGHT(TEXT(Y1002,"0.#"),1)=".",FALSE,TRUE)</formula>
    </cfRule>
    <cfRule type="expression" dxfId="2014" priority="2116">
      <formula>IF(RIGHT(TEXT(Y1002,"0.#"),1)=".",TRUE,FALSE)</formula>
    </cfRule>
  </conditionalFormatting>
  <conditionalFormatting sqref="AL1037:AO1064">
    <cfRule type="expression" dxfId="2013" priority="2111">
      <formula>IF(AND(AL1037&gt;=0, RIGHT(TEXT(AL1037,"0.#"),1)&lt;&gt;"."),TRUE,FALSE)</formula>
    </cfRule>
    <cfRule type="expression" dxfId="2012" priority="2112">
      <formula>IF(AND(AL1037&gt;=0, RIGHT(TEXT(AL1037,"0.#"),1)="."),TRUE,FALSE)</formula>
    </cfRule>
    <cfRule type="expression" dxfId="2011" priority="2113">
      <formula>IF(AND(AL1037&lt;0, RIGHT(TEXT(AL1037,"0.#"),1)&lt;&gt;"."),TRUE,FALSE)</formula>
    </cfRule>
    <cfRule type="expression" dxfId="2010" priority="2114">
      <formula>IF(AND(AL1037&lt;0, RIGHT(TEXT(AL1037,"0.#"),1)="."),TRUE,FALSE)</formula>
    </cfRule>
  </conditionalFormatting>
  <conditionalFormatting sqref="Y1037:Y1064">
    <cfRule type="expression" dxfId="2009" priority="2109">
      <formula>IF(RIGHT(TEXT(Y1037,"0.#"),1)=".",FALSE,TRUE)</formula>
    </cfRule>
    <cfRule type="expression" dxfId="2008" priority="2110">
      <formula>IF(RIGHT(TEXT(Y1037,"0.#"),1)=".",TRUE,FALSE)</formula>
    </cfRule>
  </conditionalFormatting>
  <conditionalFormatting sqref="AL1035:AO1036">
    <cfRule type="expression" dxfId="2007" priority="2105">
      <formula>IF(AND(AL1035&gt;=0, RIGHT(TEXT(AL1035,"0.#"),1)&lt;&gt;"."),TRUE,FALSE)</formula>
    </cfRule>
    <cfRule type="expression" dxfId="2006" priority="2106">
      <formula>IF(AND(AL1035&gt;=0, RIGHT(TEXT(AL1035,"0.#"),1)="."),TRUE,FALSE)</formula>
    </cfRule>
    <cfRule type="expression" dxfId="2005" priority="2107">
      <formula>IF(AND(AL1035&lt;0, RIGHT(TEXT(AL1035,"0.#"),1)&lt;&gt;"."),TRUE,FALSE)</formula>
    </cfRule>
    <cfRule type="expression" dxfId="2004" priority="2108">
      <formula>IF(AND(AL1035&lt;0, RIGHT(TEXT(AL1035,"0.#"),1)="."),TRUE,FALSE)</formula>
    </cfRule>
  </conditionalFormatting>
  <conditionalFormatting sqref="Y1035:Y1036">
    <cfRule type="expression" dxfId="2003" priority="2103">
      <formula>IF(RIGHT(TEXT(Y1035,"0.#"),1)=".",FALSE,TRUE)</formula>
    </cfRule>
    <cfRule type="expression" dxfId="2002" priority="2104">
      <formula>IF(RIGHT(TEXT(Y1035,"0.#"),1)=".",TRUE,FALSE)</formula>
    </cfRule>
  </conditionalFormatting>
  <conditionalFormatting sqref="AL1070:AO1097">
    <cfRule type="expression" dxfId="2001" priority="2099">
      <formula>IF(AND(AL1070&gt;=0, RIGHT(TEXT(AL1070,"0.#"),1)&lt;&gt;"."),TRUE,FALSE)</formula>
    </cfRule>
    <cfRule type="expression" dxfId="2000" priority="2100">
      <formula>IF(AND(AL1070&gt;=0, RIGHT(TEXT(AL1070,"0.#"),1)="."),TRUE,FALSE)</formula>
    </cfRule>
    <cfRule type="expression" dxfId="1999" priority="2101">
      <formula>IF(AND(AL1070&lt;0, RIGHT(TEXT(AL1070,"0.#"),1)&lt;&gt;"."),TRUE,FALSE)</formula>
    </cfRule>
    <cfRule type="expression" dxfId="1998" priority="2102">
      <formula>IF(AND(AL1070&lt;0, RIGHT(TEXT(AL1070,"0.#"),1)="."),TRUE,FALSE)</formula>
    </cfRule>
  </conditionalFormatting>
  <conditionalFormatting sqref="Y1070:Y1097">
    <cfRule type="expression" dxfId="1997" priority="2097">
      <formula>IF(RIGHT(TEXT(Y1070,"0.#"),1)=".",FALSE,TRUE)</formula>
    </cfRule>
    <cfRule type="expression" dxfId="1996" priority="2098">
      <formula>IF(RIGHT(TEXT(Y1070,"0.#"),1)=".",TRUE,FALSE)</formula>
    </cfRule>
  </conditionalFormatting>
  <conditionalFormatting sqref="AL1068:AO1069">
    <cfRule type="expression" dxfId="1995" priority="2093">
      <formula>IF(AND(AL1068&gt;=0, RIGHT(TEXT(AL1068,"0.#"),1)&lt;&gt;"."),TRUE,FALSE)</formula>
    </cfRule>
    <cfRule type="expression" dxfId="1994" priority="2094">
      <formula>IF(AND(AL1068&gt;=0, RIGHT(TEXT(AL1068,"0.#"),1)="."),TRUE,FALSE)</formula>
    </cfRule>
    <cfRule type="expression" dxfId="1993" priority="2095">
      <formula>IF(AND(AL1068&lt;0, RIGHT(TEXT(AL1068,"0.#"),1)&lt;&gt;"."),TRUE,FALSE)</formula>
    </cfRule>
    <cfRule type="expression" dxfId="1992" priority="2096">
      <formula>IF(AND(AL1068&lt;0, RIGHT(TEXT(AL1068,"0.#"),1)="."),TRUE,FALSE)</formula>
    </cfRule>
  </conditionalFormatting>
  <conditionalFormatting sqref="Y1068:Y1069">
    <cfRule type="expression" dxfId="1991" priority="2091">
      <formula>IF(RIGHT(TEXT(Y1068,"0.#"),1)=".",FALSE,TRUE)</formula>
    </cfRule>
    <cfRule type="expression" dxfId="1990" priority="2092">
      <formula>IF(RIGHT(TEXT(Y1068,"0.#"),1)=".",TRUE,FALSE)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3">
    <cfRule type="expression" dxfId="801" priority="101">
      <formula>IF(RIGHT(TEXT(P23,"0.#"),1)=".",FALSE,TRUE)</formula>
    </cfRule>
    <cfRule type="expression" dxfId="800" priority="102">
      <formula>IF(RIGHT(TEXT(P23,"0.#"),1)=".",TRUE,FALSE)</formula>
    </cfRule>
  </conditionalFormatting>
  <conditionalFormatting sqref="P24">
    <cfRule type="expression" dxfId="799" priority="99">
      <formula>IF(RIGHT(TEXT(P24,"0.#"),1)=".",FALSE,TRUE)</formula>
    </cfRule>
    <cfRule type="expression" dxfId="798" priority="100">
      <formula>IF(RIGHT(TEXT(P24,"0.#"),1)=".",TRUE,FALSE)</formula>
    </cfRule>
  </conditionalFormatting>
  <conditionalFormatting sqref="P25">
    <cfRule type="expression" dxfId="797" priority="97">
      <formula>IF(RIGHT(TEXT(P25,"0.#"),1)=".",FALSE,TRUE)</formula>
    </cfRule>
    <cfRule type="expression" dxfId="796" priority="98">
      <formula>IF(RIGHT(TEXT(P25,"0.#"),1)=".",TRUE,FALSE)</formula>
    </cfRule>
  </conditionalFormatting>
  <conditionalFormatting sqref="P26">
    <cfRule type="expression" dxfId="795" priority="95">
      <formula>IF(RIGHT(TEXT(P26,"0.#"),1)=".",FALSE,TRUE)</formula>
    </cfRule>
    <cfRule type="expression" dxfId="794" priority="96">
      <formula>IF(RIGHT(TEXT(P26,"0.#"),1)=".",TRUE,FALSE)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I32">
    <cfRule type="expression" dxfId="789" priority="89">
      <formula>IF(RIGHT(TEXT(AI32,"0.#"),1)=".",FALSE,TRUE)</formula>
    </cfRule>
    <cfRule type="expression" dxfId="788" priority="90">
      <formula>IF(RIGHT(TEXT(AI32,"0.#"),1)=".",TRUE,FALSE)</formula>
    </cfRule>
  </conditionalFormatting>
  <conditionalFormatting sqref="AI33">
    <cfRule type="expression" dxfId="787" priority="87">
      <formula>IF(RIGHT(TEXT(AI33,"0.#"),1)=".",FALSE,TRUE)</formula>
    </cfRule>
    <cfRule type="expression" dxfId="786" priority="88">
      <formula>IF(RIGHT(TEXT(AI33,"0.#"),1)=".",TRUE,FALSE)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I116">
    <cfRule type="expression" dxfId="775" priority="75">
      <formula>IF(RIGHT(TEXT(AI116,"0.#"),1)=".",FALSE,TRUE)</formula>
    </cfRule>
    <cfRule type="expression" dxfId="774" priority="76">
      <formula>IF(RIGHT(TEXT(AI116,"0.#"),1)=".",TRUE,FALSE)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M116">
    <cfRule type="expression" dxfId="769" priority="69">
      <formula>IF(RIGHT(TEXT(AM116,"0.#"),1)=".",FALSE,TRUE)</formula>
    </cfRule>
    <cfRule type="expression" dxfId="768" priority="70">
      <formula>IF(RIGHT(TEXT(AM116,"0.#"),1)=".",TRUE,FALSE)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Y781">
    <cfRule type="expression" dxfId="765" priority="65">
      <formula>IF(RIGHT(TEXT(Y781,"0.#"),1)=".",FALSE,TRUE)</formula>
    </cfRule>
    <cfRule type="expression" dxfId="764" priority="66">
      <formula>IF(RIGHT(TEXT(Y781,"0.#"),1)=".",TRUE,FALSE)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AL870:AO870">
    <cfRule type="expression" dxfId="757" priority="55">
      <formula>IF(AND(AL870&gt;=0, RIGHT(TEXT(AL870,"0.#"),1)&lt;&gt;"."),TRUE,FALSE)</formula>
    </cfRule>
    <cfRule type="expression" dxfId="756" priority="56">
      <formula>IF(AND(AL870&gt;=0, RIGHT(TEXT(AL870,"0.#"),1)="."),TRUE,FALSE)</formula>
    </cfRule>
    <cfRule type="expression" dxfId="755" priority="57">
      <formula>IF(AND(AL870&lt;0, RIGHT(TEXT(AL870,"0.#"),1)&lt;&gt;"."),TRUE,FALSE)</formula>
    </cfRule>
    <cfRule type="expression" dxfId="754" priority="58">
      <formula>IF(AND(AL870&lt;0, RIGHT(TEXT(AL870,"0.#"),1)="."),TRUE,FALSE)</formula>
    </cfRule>
  </conditionalFormatting>
  <conditionalFormatting sqref="Y870">
    <cfRule type="expression" dxfId="753" priority="53">
      <formula>IF(RIGHT(TEXT(Y870,"0.#"),1)=".",FALSE,TRUE)</formula>
    </cfRule>
    <cfRule type="expression" dxfId="752" priority="54">
      <formula>IF(RIGHT(TEXT(Y870,"0.#"),1)=".",TRUE,FALSE)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E435">
    <cfRule type="expression" dxfId="721" priority="21">
      <formula>IF(RIGHT(TEXT(AE435,"0.#"),1)=".",FALSE,TRUE)</formula>
    </cfRule>
    <cfRule type="expression" dxfId="720" priority="22">
      <formula>IF(RIGHT(TEXT(AE435,"0.#"),1)=".",TRUE,FALSE)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I435">
    <cfRule type="expression" dxfId="715" priority="15">
      <formula>IF(RIGHT(TEXT(AI435,"0.#"),1)=".",FALSE,TRUE)</formula>
    </cfRule>
    <cfRule type="expression" dxfId="714" priority="16">
      <formula>IF(RIGHT(TEXT(AI435,"0.#"),1)=".",TRUE,FALSE)</formula>
    </cfRule>
  </conditionalFormatting>
  <conditionalFormatting sqref="AQ435">
    <cfRule type="expression" dxfId="713" priority="13">
      <formula>IF(RIGHT(TEXT(AQ435,"0.#"),1)=".",FALSE,TRUE)</formula>
    </cfRule>
    <cfRule type="expression" dxfId="712" priority="14">
      <formula>IF(RIGHT(TEXT(AQ435,"0.#"),1)=".",TRUE,FALSE)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50" man="1"/>
    <brk id="699" max="50" man="1"/>
    <brk id="733" max="50" man="1"/>
    <brk id="778"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7" t="s">
        <v>491</v>
      </c>
      <c r="B2" s="508"/>
      <c r="C2" s="508"/>
      <c r="D2" s="508"/>
      <c r="E2" s="508"/>
      <c r="F2" s="509"/>
      <c r="G2" s="794" t="s">
        <v>265</v>
      </c>
      <c r="H2" s="779"/>
      <c r="I2" s="779"/>
      <c r="J2" s="779"/>
      <c r="K2" s="779"/>
      <c r="L2" s="779"/>
      <c r="M2" s="779"/>
      <c r="N2" s="779"/>
      <c r="O2" s="780"/>
      <c r="P2" s="778" t="s">
        <v>59</v>
      </c>
      <c r="Q2" s="779"/>
      <c r="R2" s="779"/>
      <c r="S2" s="779"/>
      <c r="T2" s="779"/>
      <c r="U2" s="779"/>
      <c r="V2" s="779"/>
      <c r="W2" s="779"/>
      <c r="X2" s="780"/>
      <c r="Y2" s="1010"/>
      <c r="Z2" s="407"/>
      <c r="AA2" s="408"/>
      <c r="AB2" s="1014" t="s">
        <v>11</v>
      </c>
      <c r="AC2" s="1015"/>
      <c r="AD2" s="1016"/>
      <c r="AE2" s="1002" t="s">
        <v>357</v>
      </c>
      <c r="AF2" s="1002"/>
      <c r="AG2" s="1002"/>
      <c r="AH2" s="1002"/>
      <c r="AI2" s="1002" t="s">
        <v>363</v>
      </c>
      <c r="AJ2" s="1002"/>
      <c r="AK2" s="1002"/>
      <c r="AL2" s="1002"/>
      <c r="AM2" s="1002" t="s">
        <v>472</v>
      </c>
      <c r="AN2" s="1002"/>
      <c r="AO2" s="1002"/>
      <c r="AP2" s="453"/>
      <c r="AQ2" s="173" t="s">
        <v>355</v>
      </c>
      <c r="AR2" s="166"/>
      <c r="AS2" s="166"/>
      <c r="AT2" s="167"/>
      <c r="AU2" s="368" t="s">
        <v>253</v>
      </c>
      <c r="AV2" s="368"/>
      <c r="AW2" s="368"/>
      <c r="AX2" s="369"/>
    </row>
    <row r="3" spans="1:50"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1011"/>
      <c r="Z3" s="1012"/>
      <c r="AA3" s="1013"/>
      <c r="AB3" s="1017"/>
      <c r="AC3" s="1018"/>
      <c r="AD3" s="1019"/>
      <c r="AE3" s="371"/>
      <c r="AF3" s="371"/>
      <c r="AG3" s="371"/>
      <c r="AH3" s="371"/>
      <c r="AI3" s="371"/>
      <c r="AJ3" s="371"/>
      <c r="AK3" s="371"/>
      <c r="AL3" s="371"/>
      <c r="AM3" s="371"/>
      <c r="AN3" s="371"/>
      <c r="AO3" s="371"/>
      <c r="AP3" s="327"/>
      <c r="AQ3" s="265"/>
      <c r="AR3" s="266"/>
      <c r="AS3" s="134" t="s">
        <v>356</v>
      </c>
      <c r="AT3" s="169"/>
      <c r="AU3" s="266"/>
      <c r="AV3" s="266"/>
      <c r="AW3" s="374" t="s">
        <v>300</v>
      </c>
      <c r="AX3" s="375"/>
    </row>
    <row r="4" spans="1:50" ht="22.5" customHeight="1" x14ac:dyDescent="0.15">
      <c r="A4" s="510"/>
      <c r="B4" s="508"/>
      <c r="C4" s="508"/>
      <c r="D4" s="508"/>
      <c r="E4" s="508"/>
      <c r="F4" s="509"/>
      <c r="G4" s="535"/>
      <c r="H4" s="1020"/>
      <c r="I4" s="1020"/>
      <c r="J4" s="1020"/>
      <c r="K4" s="1020"/>
      <c r="L4" s="1020"/>
      <c r="M4" s="1020"/>
      <c r="N4" s="1020"/>
      <c r="O4" s="1021"/>
      <c r="P4" s="158"/>
      <c r="Q4" s="1028"/>
      <c r="R4" s="1028"/>
      <c r="S4" s="1028"/>
      <c r="T4" s="1028"/>
      <c r="U4" s="1028"/>
      <c r="V4" s="1028"/>
      <c r="W4" s="1028"/>
      <c r="X4" s="1029"/>
      <c r="Y4" s="1006" t="s">
        <v>12</v>
      </c>
      <c r="Z4" s="1007"/>
      <c r="AA4" s="1008"/>
      <c r="AB4" s="546"/>
      <c r="AC4" s="1009"/>
      <c r="AD4" s="1009"/>
      <c r="AE4" s="359"/>
      <c r="AF4" s="360"/>
      <c r="AG4" s="360"/>
      <c r="AH4" s="360"/>
      <c r="AI4" s="359"/>
      <c r="AJ4" s="360"/>
      <c r="AK4" s="360"/>
      <c r="AL4" s="360"/>
      <c r="AM4" s="359"/>
      <c r="AN4" s="360"/>
      <c r="AO4" s="360"/>
      <c r="AP4" s="360"/>
      <c r="AQ4" s="100"/>
      <c r="AR4" s="101"/>
      <c r="AS4" s="101"/>
      <c r="AT4" s="102"/>
      <c r="AU4" s="360"/>
      <c r="AV4" s="360"/>
      <c r="AW4" s="360"/>
      <c r="AX4" s="362"/>
    </row>
    <row r="5" spans="1:50" ht="22.5" customHeight="1" x14ac:dyDescent="0.15">
      <c r="A5" s="511"/>
      <c r="B5" s="512"/>
      <c r="C5" s="512"/>
      <c r="D5" s="512"/>
      <c r="E5" s="512"/>
      <c r="F5" s="513"/>
      <c r="G5" s="1022"/>
      <c r="H5" s="1023"/>
      <c r="I5" s="1023"/>
      <c r="J5" s="1023"/>
      <c r="K5" s="1023"/>
      <c r="L5" s="1023"/>
      <c r="M5" s="1023"/>
      <c r="N5" s="1023"/>
      <c r="O5" s="1024"/>
      <c r="P5" s="1030"/>
      <c r="Q5" s="1030"/>
      <c r="R5" s="1030"/>
      <c r="S5" s="1030"/>
      <c r="T5" s="1030"/>
      <c r="U5" s="1030"/>
      <c r="V5" s="1030"/>
      <c r="W5" s="1030"/>
      <c r="X5" s="1031"/>
      <c r="Y5" s="298" t="s">
        <v>54</v>
      </c>
      <c r="Z5" s="1003"/>
      <c r="AA5" s="1004"/>
      <c r="AB5" s="517"/>
      <c r="AC5" s="1005"/>
      <c r="AD5" s="1005"/>
      <c r="AE5" s="359"/>
      <c r="AF5" s="360"/>
      <c r="AG5" s="360"/>
      <c r="AH5" s="360"/>
      <c r="AI5" s="359"/>
      <c r="AJ5" s="360"/>
      <c r="AK5" s="360"/>
      <c r="AL5" s="360"/>
      <c r="AM5" s="359"/>
      <c r="AN5" s="360"/>
      <c r="AO5" s="360"/>
      <c r="AP5" s="360"/>
      <c r="AQ5" s="100"/>
      <c r="AR5" s="101"/>
      <c r="AS5" s="101"/>
      <c r="AT5" s="102"/>
      <c r="AU5" s="360"/>
      <c r="AV5" s="360"/>
      <c r="AW5" s="360"/>
      <c r="AX5" s="362"/>
    </row>
    <row r="6" spans="1:50" ht="22.5" customHeight="1" x14ac:dyDescent="0.15">
      <c r="A6" s="511"/>
      <c r="B6" s="512"/>
      <c r="C6" s="512"/>
      <c r="D6" s="512"/>
      <c r="E6" s="512"/>
      <c r="F6" s="513"/>
      <c r="G6" s="1025"/>
      <c r="H6" s="1026"/>
      <c r="I6" s="1026"/>
      <c r="J6" s="1026"/>
      <c r="K6" s="1026"/>
      <c r="L6" s="1026"/>
      <c r="M6" s="1026"/>
      <c r="N6" s="1026"/>
      <c r="O6" s="1027"/>
      <c r="P6" s="1032"/>
      <c r="Q6" s="1032"/>
      <c r="R6" s="1032"/>
      <c r="S6" s="1032"/>
      <c r="T6" s="1032"/>
      <c r="U6" s="1032"/>
      <c r="V6" s="1032"/>
      <c r="W6" s="1032"/>
      <c r="X6" s="1033"/>
      <c r="Y6" s="1034" t="s">
        <v>13</v>
      </c>
      <c r="Z6" s="1003"/>
      <c r="AA6" s="1004"/>
      <c r="AB6" s="456" t="s">
        <v>301</v>
      </c>
      <c r="AC6" s="1035"/>
      <c r="AD6" s="1035"/>
      <c r="AE6" s="359"/>
      <c r="AF6" s="360"/>
      <c r="AG6" s="360"/>
      <c r="AH6" s="360"/>
      <c r="AI6" s="359"/>
      <c r="AJ6" s="360"/>
      <c r="AK6" s="360"/>
      <c r="AL6" s="360"/>
      <c r="AM6" s="359"/>
      <c r="AN6" s="360"/>
      <c r="AO6" s="360"/>
      <c r="AP6" s="360"/>
      <c r="AQ6" s="100"/>
      <c r="AR6" s="101"/>
      <c r="AS6" s="101"/>
      <c r="AT6" s="102"/>
      <c r="AU6" s="360"/>
      <c r="AV6" s="360"/>
      <c r="AW6" s="360"/>
      <c r="AX6" s="362"/>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07" t="s">
        <v>491</v>
      </c>
      <c r="B9" s="508"/>
      <c r="C9" s="508"/>
      <c r="D9" s="508"/>
      <c r="E9" s="508"/>
      <c r="F9" s="509"/>
      <c r="G9" s="794" t="s">
        <v>265</v>
      </c>
      <c r="H9" s="779"/>
      <c r="I9" s="779"/>
      <c r="J9" s="779"/>
      <c r="K9" s="779"/>
      <c r="L9" s="779"/>
      <c r="M9" s="779"/>
      <c r="N9" s="779"/>
      <c r="O9" s="780"/>
      <c r="P9" s="778" t="s">
        <v>59</v>
      </c>
      <c r="Q9" s="779"/>
      <c r="R9" s="779"/>
      <c r="S9" s="779"/>
      <c r="T9" s="779"/>
      <c r="U9" s="779"/>
      <c r="V9" s="779"/>
      <c r="W9" s="779"/>
      <c r="X9" s="780"/>
      <c r="Y9" s="1010"/>
      <c r="Z9" s="407"/>
      <c r="AA9" s="408"/>
      <c r="AB9" s="1014" t="s">
        <v>11</v>
      </c>
      <c r="AC9" s="1015"/>
      <c r="AD9" s="1016"/>
      <c r="AE9" s="1002" t="s">
        <v>357</v>
      </c>
      <c r="AF9" s="1002"/>
      <c r="AG9" s="1002"/>
      <c r="AH9" s="1002"/>
      <c r="AI9" s="1002" t="s">
        <v>363</v>
      </c>
      <c r="AJ9" s="1002"/>
      <c r="AK9" s="1002"/>
      <c r="AL9" s="1002"/>
      <c r="AM9" s="1002" t="s">
        <v>472</v>
      </c>
      <c r="AN9" s="1002"/>
      <c r="AO9" s="1002"/>
      <c r="AP9" s="453"/>
      <c r="AQ9" s="173" t="s">
        <v>355</v>
      </c>
      <c r="AR9" s="166"/>
      <c r="AS9" s="166"/>
      <c r="AT9" s="167"/>
      <c r="AU9" s="368" t="s">
        <v>253</v>
      </c>
      <c r="AV9" s="368"/>
      <c r="AW9" s="368"/>
      <c r="AX9" s="369"/>
    </row>
    <row r="10" spans="1:50"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1011"/>
      <c r="Z10" s="1012"/>
      <c r="AA10" s="1013"/>
      <c r="AB10" s="1017"/>
      <c r="AC10" s="1018"/>
      <c r="AD10" s="1019"/>
      <c r="AE10" s="371"/>
      <c r="AF10" s="371"/>
      <c r="AG10" s="371"/>
      <c r="AH10" s="371"/>
      <c r="AI10" s="371"/>
      <c r="AJ10" s="371"/>
      <c r="AK10" s="371"/>
      <c r="AL10" s="371"/>
      <c r="AM10" s="371"/>
      <c r="AN10" s="371"/>
      <c r="AO10" s="371"/>
      <c r="AP10" s="327"/>
      <c r="AQ10" s="265"/>
      <c r="AR10" s="266"/>
      <c r="AS10" s="134" t="s">
        <v>356</v>
      </c>
      <c r="AT10" s="169"/>
      <c r="AU10" s="266"/>
      <c r="AV10" s="266"/>
      <c r="AW10" s="374" t="s">
        <v>300</v>
      </c>
      <c r="AX10" s="375"/>
    </row>
    <row r="11" spans="1:50" ht="22.5" customHeight="1" x14ac:dyDescent="0.15">
      <c r="A11" s="510"/>
      <c r="B11" s="508"/>
      <c r="C11" s="508"/>
      <c r="D11" s="508"/>
      <c r="E11" s="508"/>
      <c r="F11" s="509"/>
      <c r="G11" s="535"/>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46"/>
      <c r="AC11" s="1009"/>
      <c r="AD11" s="1009"/>
      <c r="AE11" s="359"/>
      <c r="AF11" s="360"/>
      <c r="AG11" s="360"/>
      <c r="AH11" s="360"/>
      <c r="AI11" s="359"/>
      <c r="AJ11" s="360"/>
      <c r="AK11" s="360"/>
      <c r="AL11" s="360"/>
      <c r="AM11" s="359"/>
      <c r="AN11" s="360"/>
      <c r="AO11" s="360"/>
      <c r="AP11" s="360"/>
      <c r="AQ11" s="100"/>
      <c r="AR11" s="101"/>
      <c r="AS11" s="101"/>
      <c r="AT11" s="102"/>
      <c r="AU11" s="360"/>
      <c r="AV11" s="360"/>
      <c r="AW11" s="360"/>
      <c r="AX11" s="362"/>
    </row>
    <row r="12" spans="1:50" ht="22.5" customHeight="1" x14ac:dyDescent="0.15">
      <c r="A12" s="511"/>
      <c r="B12" s="512"/>
      <c r="C12" s="512"/>
      <c r="D12" s="512"/>
      <c r="E12" s="512"/>
      <c r="F12" s="513"/>
      <c r="G12" s="1022"/>
      <c r="H12" s="1023"/>
      <c r="I12" s="1023"/>
      <c r="J12" s="1023"/>
      <c r="K12" s="1023"/>
      <c r="L12" s="1023"/>
      <c r="M12" s="1023"/>
      <c r="N12" s="1023"/>
      <c r="O12" s="1024"/>
      <c r="P12" s="1030"/>
      <c r="Q12" s="1030"/>
      <c r="R12" s="1030"/>
      <c r="S12" s="1030"/>
      <c r="T12" s="1030"/>
      <c r="U12" s="1030"/>
      <c r="V12" s="1030"/>
      <c r="W12" s="1030"/>
      <c r="X12" s="1031"/>
      <c r="Y12" s="298" t="s">
        <v>54</v>
      </c>
      <c r="Z12" s="1003"/>
      <c r="AA12" s="1004"/>
      <c r="AB12" s="517"/>
      <c r="AC12" s="1005"/>
      <c r="AD12" s="1005"/>
      <c r="AE12" s="359"/>
      <c r="AF12" s="360"/>
      <c r="AG12" s="360"/>
      <c r="AH12" s="360"/>
      <c r="AI12" s="359"/>
      <c r="AJ12" s="360"/>
      <c r="AK12" s="360"/>
      <c r="AL12" s="360"/>
      <c r="AM12" s="359"/>
      <c r="AN12" s="360"/>
      <c r="AO12" s="360"/>
      <c r="AP12" s="360"/>
      <c r="AQ12" s="100"/>
      <c r="AR12" s="101"/>
      <c r="AS12" s="101"/>
      <c r="AT12" s="102"/>
      <c r="AU12" s="360"/>
      <c r="AV12" s="360"/>
      <c r="AW12" s="360"/>
      <c r="AX12" s="362"/>
    </row>
    <row r="13" spans="1:50" ht="22.5" customHeight="1" x14ac:dyDescent="0.15">
      <c r="A13" s="639"/>
      <c r="B13" s="640"/>
      <c r="C13" s="640"/>
      <c r="D13" s="640"/>
      <c r="E13" s="640"/>
      <c r="F13" s="64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6" t="s">
        <v>301</v>
      </c>
      <c r="AC13" s="1035"/>
      <c r="AD13" s="1035"/>
      <c r="AE13" s="359"/>
      <c r="AF13" s="360"/>
      <c r="AG13" s="360"/>
      <c r="AH13" s="360"/>
      <c r="AI13" s="359"/>
      <c r="AJ13" s="360"/>
      <c r="AK13" s="360"/>
      <c r="AL13" s="360"/>
      <c r="AM13" s="359"/>
      <c r="AN13" s="360"/>
      <c r="AO13" s="360"/>
      <c r="AP13" s="360"/>
      <c r="AQ13" s="100"/>
      <c r="AR13" s="101"/>
      <c r="AS13" s="101"/>
      <c r="AT13" s="102"/>
      <c r="AU13" s="360"/>
      <c r="AV13" s="360"/>
      <c r="AW13" s="360"/>
      <c r="AX13" s="362"/>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07" t="s">
        <v>491</v>
      </c>
      <c r="B16" s="508"/>
      <c r="C16" s="508"/>
      <c r="D16" s="508"/>
      <c r="E16" s="508"/>
      <c r="F16" s="509"/>
      <c r="G16" s="794" t="s">
        <v>265</v>
      </c>
      <c r="H16" s="779"/>
      <c r="I16" s="779"/>
      <c r="J16" s="779"/>
      <c r="K16" s="779"/>
      <c r="L16" s="779"/>
      <c r="M16" s="779"/>
      <c r="N16" s="779"/>
      <c r="O16" s="780"/>
      <c r="P16" s="778" t="s">
        <v>59</v>
      </c>
      <c r="Q16" s="779"/>
      <c r="R16" s="779"/>
      <c r="S16" s="779"/>
      <c r="T16" s="779"/>
      <c r="U16" s="779"/>
      <c r="V16" s="779"/>
      <c r="W16" s="779"/>
      <c r="X16" s="780"/>
      <c r="Y16" s="1010"/>
      <c r="Z16" s="407"/>
      <c r="AA16" s="408"/>
      <c r="AB16" s="1014" t="s">
        <v>11</v>
      </c>
      <c r="AC16" s="1015"/>
      <c r="AD16" s="1016"/>
      <c r="AE16" s="1002" t="s">
        <v>357</v>
      </c>
      <c r="AF16" s="1002"/>
      <c r="AG16" s="1002"/>
      <c r="AH16" s="1002"/>
      <c r="AI16" s="1002" t="s">
        <v>363</v>
      </c>
      <c r="AJ16" s="1002"/>
      <c r="AK16" s="1002"/>
      <c r="AL16" s="1002"/>
      <c r="AM16" s="1002" t="s">
        <v>472</v>
      </c>
      <c r="AN16" s="1002"/>
      <c r="AO16" s="1002"/>
      <c r="AP16" s="453"/>
      <c r="AQ16" s="173" t="s">
        <v>355</v>
      </c>
      <c r="AR16" s="166"/>
      <c r="AS16" s="166"/>
      <c r="AT16" s="167"/>
      <c r="AU16" s="368" t="s">
        <v>253</v>
      </c>
      <c r="AV16" s="368"/>
      <c r="AW16" s="368"/>
      <c r="AX16" s="369"/>
    </row>
    <row r="17" spans="1:50"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1011"/>
      <c r="Z17" s="1012"/>
      <c r="AA17" s="1013"/>
      <c r="AB17" s="1017"/>
      <c r="AC17" s="1018"/>
      <c r="AD17" s="1019"/>
      <c r="AE17" s="371"/>
      <c r="AF17" s="371"/>
      <c r="AG17" s="371"/>
      <c r="AH17" s="371"/>
      <c r="AI17" s="371"/>
      <c r="AJ17" s="371"/>
      <c r="AK17" s="371"/>
      <c r="AL17" s="371"/>
      <c r="AM17" s="371"/>
      <c r="AN17" s="371"/>
      <c r="AO17" s="371"/>
      <c r="AP17" s="327"/>
      <c r="AQ17" s="265"/>
      <c r="AR17" s="266"/>
      <c r="AS17" s="134" t="s">
        <v>356</v>
      </c>
      <c r="AT17" s="169"/>
      <c r="AU17" s="266"/>
      <c r="AV17" s="266"/>
      <c r="AW17" s="374" t="s">
        <v>300</v>
      </c>
      <c r="AX17" s="375"/>
    </row>
    <row r="18" spans="1:50" ht="22.5" customHeight="1" x14ac:dyDescent="0.15">
      <c r="A18" s="510"/>
      <c r="B18" s="508"/>
      <c r="C18" s="508"/>
      <c r="D18" s="508"/>
      <c r="E18" s="508"/>
      <c r="F18" s="509"/>
      <c r="G18" s="535"/>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46"/>
      <c r="AC18" s="1009"/>
      <c r="AD18" s="1009"/>
      <c r="AE18" s="359"/>
      <c r="AF18" s="360"/>
      <c r="AG18" s="360"/>
      <c r="AH18" s="360"/>
      <c r="AI18" s="359"/>
      <c r="AJ18" s="360"/>
      <c r="AK18" s="360"/>
      <c r="AL18" s="360"/>
      <c r="AM18" s="359"/>
      <c r="AN18" s="360"/>
      <c r="AO18" s="360"/>
      <c r="AP18" s="360"/>
      <c r="AQ18" s="100"/>
      <c r="AR18" s="101"/>
      <c r="AS18" s="101"/>
      <c r="AT18" s="102"/>
      <c r="AU18" s="360"/>
      <c r="AV18" s="360"/>
      <c r="AW18" s="360"/>
      <c r="AX18" s="362"/>
    </row>
    <row r="19" spans="1:50" ht="22.5" customHeight="1" x14ac:dyDescent="0.15">
      <c r="A19" s="511"/>
      <c r="B19" s="512"/>
      <c r="C19" s="512"/>
      <c r="D19" s="512"/>
      <c r="E19" s="512"/>
      <c r="F19" s="513"/>
      <c r="G19" s="1022"/>
      <c r="H19" s="1023"/>
      <c r="I19" s="1023"/>
      <c r="J19" s="1023"/>
      <c r="K19" s="1023"/>
      <c r="L19" s="1023"/>
      <c r="M19" s="1023"/>
      <c r="N19" s="1023"/>
      <c r="O19" s="1024"/>
      <c r="P19" s="1030"/>
      <c r="Q19" s="1030"/>
      <c r="R19" s="1030"/>
      <c r="S19" s="1030"/>
      <c r="T19" s="1030"/>
      <c r="U19" s="1030"/>
      <c r="V19" s="1030"/>
      <c r="W19" s="1030"/>
      <c r="X19" s="1031"/>
      <c r="Y19" s="298" t="s">
        <v>54</v>
      </c>
      <c r="Z19" s="1003"/>
      <c r="AA19" s="1004"/>
      <c r="AB19" s="517"/>
      <c r="AC19" s="1005"/>
      <c r="AD19" s="1005"/>
      <c r="AE19" s="359"/>
      <c r="AF19" s="360"/>
      <c r="AG19" s="360"/>
      <c r="AH19" s="360"/>
      <c r="AI19" s="359"/>
      <c r="AJ19" s="360"/>
      <c r="AK19" s="360"/>
      <c r="AL19" s="360"/>
      <c r="AM19" s="359"/>
      <c r="AN19" s="360"/>
      <c r="AO19" s="360"/>
      <c r="AP19" s="360"/>
      <c r="AQ19" s="100"/>
      <c r="AR19" s="101"/>
      <c r="AS19" s="101"/>
      <c r="AT19" s="102"/>
      <c r="AU19" s="360"/>
      <c r="AV19" s="360"/>
      <c r="AW19" s="360"/>
      <c r="AX19" s="362"/>
    </row>
    <row r="20" spans="1:50" ht="22.5" customHeight="1" x14ac:dyDescent="0.15">
      <c r="A20" s="639"/>
      <c r="B20" s="640"/>
      <c r="C20" s="640"/>
      <c r="D20" s="640"/>
      <c r="E20" s="640"/>
      <c r="F20" s="64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6" t="s">
        <v>301</v>
      </c>
      <c r="AC20" s="1035"/>
      <c r="AD20" s="1035"/>
      <c r="AE20" s="359"/>
      <c r="AF20" s="360"/>
      <c r="AG20" s="360"/>
      <c r="AH20" s="360"/>
      <c r="AI20" s="359"/>
      <c r="AJ20" s="360"/>
      <c r="AK20" s="360"/>
      <c r="AL20" s="360"/>
      <c r="AM20" s="359"/>
      <c r="AN20" s="360"/>
      <c r="AO20" s="360"/>
      <c r="AP20" s="360"/>
      <c r="AQ20" s="100"/>
      <c r="AR20" s="101"/>
      <c r="AS20" s="101"/>
      <c r="AT20" s="102"/>
      <c r="AU20" s="360"/>
      <c r="AV20" s="360"/>
      <c r="AW20" s="360"/>
      <c r="AX20" s="362"/>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07" t="s">
        <v>491</v>
      </c>
      <c r="B23" s="508"/>
      <c r="C23" s="508"/>
      <c r="D23" s="508"/>
      <c r="E23" s="508"/>
      <c r="F23" s="509"/>
      <c r="G23" s="794" t="s">
        <v>265</v>
      </c>
      <c r="H23" s="779"/>
      <c r="I23" s="779"/>
      <c r="J23" s="779"/>
      <c r="K23" s="779"/>
      <c r="L23" s="779"/>
      <c r="M23" s="779"/>
      <c r="N23" s="779"/>
      <c r="O23" s="780"/>
      <c r="P23" s="778" t="s">
        <v>59</v>
      </c>
      <c r="Q23" s="779"/>
      <c r="R23" s="779"/>
      <c r="S23" s="779"/>
      <c r="T23" s="779"/>
      <c r="U23" s="779"/>
      <c r="V23" s="779"/>
      <c r="W23" s="779"/>
      <c r="X23" s="780"/>
      <c r="Y23" s="1010"/>
      <c r="Z23" s="407"/>
      <c r="AA23" s="408"/>
      <c r="AB23" s="1014" t="s">
        <v>11</v>
      </c>
      <c r="AC23" s="1015"/>
      <c r="AD23" s="1016"/>
      <c r="AE23" s="1002" t="s">
        <v>357</v>
      </c>
      <c r="AF23" s="1002"/>
      <c r="AG23" s="1002"/>
      <c r="AH23" s="1002"/>
      <c r="AI23" s="1002" t="s">
        <v>363</v>
      </c>
      <c r="AJ23" s="1002"/>
      <c r="AK23" s="1002"/>
      <c r="AL23" s="1002"/>
      <c r="AM23" s="1002" t="s">
        <v>472</v>
      </c>
      <c r="AN23" s="1002"/>
      <c r="AO23" s="1002"/>
      <c r="AP23" s="453"/>
      <c r="AQ23" s="173" t="s">
        <v>355</v>
      </c>
      <c r="AR23" s="166"/>
      <c r="AS23" s="166"/>
      <c r="AT23" s="167"/>
      <c r="AU23" s="368" t="s">
        <v>253</v>
      </c>
      <c r="AV23" s="368"/>
      <c r="AW23" s="368"/>
      <c r="AX23" s="369"/>
    </row>
    <row r="24" spans="1:50"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1011"/>
      <c r="Z24" s="1012"/>
      <c r="AA24" s="1013"/>
      <c r="AB24" s="1017"/>
      <c r="AC24" s="1018"/>
      <c r="AD24" s="1019"/>
      <c r="AE24" s="371"/>
      <c r="AF24" s="371"/>
      <c r="AG24" s="371"/>
      <c r="AH24" s="371"/>
      <c r="AI24" s="371"/>
      <c r="AJ24" s="371"/>
      <c r="AK24" s="371"/>
      <c r="AL24" s="371"/>
      <c r="AM24" s="371"/>
      <c r="AN24" s="371"/>
      <c r="AO24" s="371"/>
      <c r="AP24" s="327"/>
      <c r="AQ24" s="265"/>
      <c r="AR24" s="266"/>
      <c r="AS24" s="134" t="s">
        <v>356</v>
      </c>
      <c r="AT24" s="169"/>
      <c r="AU24" s="266"/>
      <c r="AV24" s="266"/>
      <c r="AW24" s="374" t="s">
        <v>300</v>
      </c>
      <c r="AX24" s="375"/>
    </row>
    <row r="25" spans="1:50" ht="22.5" customHeight="1" x14ac:dyDescent="0.15">
      <c r="A25" s="510"/>
      <c r="B25" s="508"/>
      <c r="C25" s="508"/>
      <c r="D25" s="508"/>
      <c r="E25" s="508"/>
      <c r="F25" s="509"/>
      <c r="G25" s="535"/>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46"/>
      <c r="AC25" s="1009"/>
      <c r="AD25" s="1009"/>
      <c r="AE25" s="359"/>
      <c r="AF25" s="360"/>
      <c r="AG25" s="360"/>
      <c r="AH25" s="360"/>
      <c r="AI25" s="359"/>
      <c r="AJ25" s="360"/>
      <c r="AK25" s="360"/>
      <c r="AL25" s="360"/>
      <c r="AM25" s="359"/>
      <c r="AN25" s="360"/>
      <c r="AO25" s="360"/>
      <c r="AP25" s="360"/>
      <c r="AQ25" s="100"/>
      <c r="AR25" s="101"/>
      <c r="AS25" s="101"/>
      <c r="AT25" s="102"/>
      <c r="AU25" s="360"/>
      <c r="AV25" s="360"/>
      <c r="AW25" s="360"/>
      <c r="AX25" s="362"/>
    </row>
    <row r="26" spans="1:50" ht="22.5" customHeight="1" x14ac:dyDescent="0.15">
      <c r="A26" s="511"/>
      <c r="B26" s="512"/>
      <c r="C26" s="512"/>
      <c r="D26" s="512"/>
      <c r="E26" s="512"/>
      <c r="F26" s="513"/>
      <c r="G26" s="1022"/>
      <c r="H26" s="1023"/>
      <c r="I26" s="1023"/>
      <c r="J26" s="1023"/>
      <c r="K26" s="1023"/>
      <c r="L26" s="1023"/>
      <c r="M26" s="1023"/>
      <c r="N26" s="1023"/>
      <c r="O26" s="1024"/>
      <c r="P26" s="1030"/>
      <c r="Q26" s="1030"/>
      <c r="R26" s="1030"/>
      <c r="S26" s="1030"/>
      <c r="T26" s="1030"/>
      <c r="U26" s="1030"/>
      <c r="V26" s="1030"/>
      <c r="W26" s="1030"/>
      <c r="X26" s="1031"/>
      <c r="Y26" s="298" t="s">
        <v>54</v>
      </c>
      <c r="Z26" s="1003"/>
      <c r="AA26" s="1004"/>
      <c r="AB26" s="517"/>
      <c r="AC26" s="1005"/>
      <c r="AD26" s="1005"/>
      <c r="AE26" s="359"/>
      <c r="AF26" s="360"/>
      <c r="AG26" s="360"/>
      <c r="AH26" s="360"/>
      <c r="AI26" s="359"/>
      <c r="AJ26" s="360"/>
      <c r="AK26" s="360"/>
      <c r="AL26" s="360"/>
      <c r="AM26" s="359"/>
      <c r="AN26" s="360"/>
      <c r="AO26" s="360"/>
      <c r="AP26" s="360"/>
      <c r="AQ26" s="100"/>
      <c r="AR26" s="101"/>
      <c r="AS26" s="101"/>
      <c r="AT26" s="102"/>
      <c r="AU26" s="360"/>
      <c r="AV26" s="360"/>
      <c r="AW26" s="360"/>
      <c r="AX26" s="362"/>
    </row>
    <row r="27" spans="1:50" ht="22.5" customHeight="1" x14ac:dyDescent="0.15">
      <c r="A27" s="639"/>
      <c r="B27" s="640"/>
      <c r="C27" s="640"/>
      <c r="D27" s="640"/>
      <c r="E27" s="640"/>
      <c r="F27" s="64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6" t="s">
        <v>301</v>
      </c>
      <c r="AC27" s="1035"/>
      <c r="AD27" s="1035"/>
      <c r="AE27" s="359"/>
      <c r="AF27" s="360"/>
      <c r="AG27" s="360"/>
      <c r="AH27" s="360"/>
      <c r="AI27" s="359"/>
      <c r="AJ27" s="360"/>
      <c r="AK27" s="360"/>
      <c r="AL27" s="360"/>
      <c r="AM27" s="359"/>
      <c r="AN27" s="360"/>
      <c r="AO27" s="360"/>
      <c r="AP27" s="360"/>
      <c r="AQ27" s="100"/>
      <c r="AR27" s="101"/>
      <c r="AS27" s="101"/>
      <c r="AT27" s="102"/>
      <c r="AU27" s="360"/>
      <c r="AV27" s="360"/>
      <c r="AW27" s="360"/>
      <c r="AX27" s="362"/>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07" t="s">
        <v>491</v>
      </c>
      <c r="B30" s="508"/>
      <c r="C30" s="508"/>
      <c r="D30" s="508"/>
      <c r="E30" s="508"/>
      <c r="F30" s="509"/>
      <c r="G30" s="794" t="s">
        <v>265</v>
      </c>
      <c r="H30" s="779"/>
      <c r="I30" s="779"/>
      <c r="J30" s="779"/>
      <c r="K30" s="779"/>
      <c r="L30" s="779"/>
      <c r="M30" s="779"/>
      <c r="N30" s="779"/>
      <c r="O30" s="780"/>
      <c r="P30" s="778" t="s">
        <v>59</v>
      </c>
      <c r="Q30" s="779"/>
      <c r="R30" s="779"/>
      <c r="S30" s="779"/>
      <c r="T30" s="779"/>
      <c r="U30" s="779"/>
      <c r="V30" s="779"/>
      <c r="W30" s="779"/>
      <c r="X30" s="780"/>
      <c r="Y30" s="1010"/>
      <c r="Z30" s="407"/>
      <c r="AA30" s="408"/>
      <c r="AB30" s="1014" t="s">
        <v>11</v>
      </c>
      <c r="AC30" s="1015"/>
      <c r="AD30" s="1016"/>
      <c r="AE30" s="1002" t="s">
        <v>357</v>
      </c>
      <c r="AF30" s="1002"/>
      <c r="AG30" s="1002"/>
      <c r="AH30" s="1002"/>
      <c r="AI30" s="1002" t="s">
        <v>363</v>
      </c>
      <c r="AJ30" s="1002"/>
      <c r="AK30" s="1002"/>
      <c r="AL30" s="1002"/>
      <c r="AM30" s="1002" t="s">
        <v>472</v>
      </c>
      <c r="AN30" s="1002"/>
      <c r="AO30" s="1002"/>
      <c r="AP30" s="453"/>
      <c r="AQ30" s="173" t="s">
        <v>355</v>
      </c>
      <c r="AR30" s="166"/>
      <c r="AS30" s="166"/>
      <c r="AT30" s="167"/>
      <c r="AU30" s="368" t="s">
        <v>253</v>
      </c>
      <c r="AV30" s="368"/>
      <c r="AW30" s="368"/>
      <c r="AX30" s="369"/>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1011"/>
      <c r="Z31" s="1012"/>
      <c r="AA31" s="1013"/>
      <c r="AB31" s="1017"/>
      <c r="AC31" s="1018"/>
      <c r="AD31" s="1019"/>
      <c r="AE31" s="371"/>
      <c r="AF31" s="371"/>
      <c r="AG31" s="371"/>
      <c r="AH31" s="371"/>
      <c r="AI31" s="371"/>
      <c r="AJ31" s="371"/>
      <c r="AK31" s="371"/>
      <c r="AL31" s="371"/>
      <c r="AM31" s="371"/>
      <c r="AN31" s="371"/>
      <c r="AO31" s="371"/>
      <c r="AP31" s="327"/>
      <c r="AQ31" s="265"/>
      <c r="AR31" s="266"/>
      <c r="AS31" s="134" t="s">
        <v>356</v>
      </c>
      <c r="AT31" s="169"/>
      <c r="AU31" s="266"/>
      <c r="AV31" s="266"/>
      <c r="AW31" s="374" t="s">
        <v>300</v>
      </c>
      <c r="AX31" s="375"/>
    </row>
    <row r="32" spans="1:50" ht="22.5" customHeight="1" x14ac:dyDescent="0.15">
      <c r="A32" s="510"/>
      <c r="B32" s="508"/>
      <c r="C32" s="508"/>
      <c r="D32" s="508"/>
      <c r="E32" s="508"/>
      <c r="F32" s="509"/>
      <c r="G32" s="535"/>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46"/>
      <c r="AC32" s="1009"/>
      <c r="AD32" s="1009"/>
      <c r="AE32" s="359"/>
      <c r="AF32" s="360"/>
      <c r="AG32" s="360"/>
      <c r="AH32" s="360"/>
      <c r="AI32" s="359"/>
      <c r="AJ32" s="360"/>
      <c r="AK32" s="360"/>
      <c r="AL32" s="360"/>
      <c r="AM32" s="359"/>
      <c r="AN32" s="360"/>
      <c r="AO32" s="360"/>
      <c r="AP32" s="360"/>
      <c r="AQ32" s="100"/>
      <c r="AR32" s="101"/>
      <c r="AS32" s="101"/>
      <c r="AT32" s="102"/>
      <c r="AU32" s="360"/>
      <c r="AV32" s="360"/>
      <c r="AW32" s="360"/>
      <c r="AX32" s="362"/>
    </row>
    <row r="33" spans="1:50" ht="22.5" customHeight="1" x14ac:dyDescent="0.15">
      <c r="A33" s="511"/>
      <c r="B33" s="512"/>
      <c r="C33" s="512"/>
      <c r="D33" s="512"/>
      <c r="E33" s="512"/>
      <c r="F33" s="513"/>
      <c r="G33" s="1022"/>
      <c r="H33" s="1023"/>
      <c r="I33" s="1023"/>
      <c r="J33" s="1023"/>
      <c r="K33" s="1023"/>
      <c r="L33" s="1023"/>
      <c r="M33" s="1023"/>
      <c r="N33" s="1023"/>
      <c r="O33" s="1024"/>
      <c r="P33" s="1030"/>
      <c r="Q33" s="1030"/>
      <c r="R33" s="1030"/>
      <c r="S33" s="1030"/>
      <c r="T33" s="1030"/>
      <c r="U33" s="1030"/>
      <c r="V33" s="1030"/>
      <c r="W33" s="1030"/>
      <c r="X33" s="1031"/>
      <c r="Y33" s="298" t="s">
        <v>54</v>
      </c>
      <c r="Z33" s="1003"/>
      <c r="AA33" s="1004"/>
      <c r="AB33" s="517"/>
      <c r="AC33" s="1005"/>
      <c r="AD33" s="1005"/>
      <c r="AE33" s="359"/>
      <c r="AF33" s="360"/>
      <c r="AG33" s="360"/>
      <c r="AH33" s="360"/>
      <c r="AI33" s="359"/>
      <c r="AJ33" s="360"/>
      <c r="AK33" s="360"/>
      <c r="AL33" s="360"/>
      <c r="AM33" s="359"/>
      <c r="AN33" s="360"/>
      <c r="AO33" s="360"/>
      <c r="AP33" s="360"/>
      <c r="AQ33" s="100"/>
      <c r="AR33" s="101"/>
      <c r="AS33" s="101"/>
      <c r="AT33" s="102"/>
      <c r="AU33" s="360"/>
      <c r="AV33" s="360"/>
      <c r="AW33" s="360"/>
      <c r="AX33" s="362"/>
    </row>
    <row r="34" spans="1:50" ht="22.5" customHeight="1" x14ac:dyDescent="0.15">
      <c r="A34" s="639"/>
      <c r="B34" s="640"/>
      <c r="C34" s="640"/>
      <c r="D34" s="640"/>
      <c r="E34" s="640"/>
      <c r="F34" s="64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6" t="s">
        <v>301</v>
      </c>
      <c r="AC34" s="1035"/>
      <c r="AD34" s="1035"/>
      <c r="AE34" s="359"/>
      <c r="AF34" s="360"/>
      <c r="AG34" s="360"/>
      <c r="AH34" s="360"/>
      <c r="AI34" s="359"/>
      <c r="AJ34" s="360"/>
      <c r="AK34" s="360"/>
      <c r="AL34" s="360"/>
      <c r="AM34" s="359"/>
      <c r="AN34" s="360"/>
      <c r="AO34" s="360"/>
      <c r="AP34" s="360"/>
      <c r="AQ34" s="100"/>
      <c r="AR34" s="101"/>
      <c r="AS34" s="101"/>
      <c r="AT34" s="102"/>
      <c r="AU34" s="360"/>
      <c r="AV34" s="360"/>
      <c r="AW34" s="360"/>
      <c r="AX34" s="362"/>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07" t="s">
        <v>491</v>
      </c>
      <c r="B37" s="508"/>
      <c r="C37" s="508"/>
      <c r="D37" s="508"/>
      <c r="E37" s="508"/>
      <c r="F37" s="509"/>
      <c r="G37" s="794" t="s">
        <v>265</v>
      </c>
      <c r="H37" s="779"/>
      <c r="I37" s="779"/>
      <c r="J37" s="779"/>
      <c r="K37" s="779"/>
      <c r="L37" s="779"/>
      <c r="M37" s="779"/>
      <c r="N37" s="779"/>
      <c r="O37" s="780"/>
      <c r="P37" s="778" t="s">
        <v>59</v>
      </c>
      <c r="Q37" s="779"/>
      <c r="R37" s="779"/>
      <c r="S37" s="779"/>
      <c r="T37" s="779"/>
      <c r="U37" s="779"/>
      <c r="V37" s="779"/>
      <c r="W37" s="779"/>
      <c r="X37" s="780"/>
      <c r="Y37" s="1010"/>
      <c r="Z37" s="407"/>
      <c r="AA37" s="408"/>
      <c r="AB37" s="1014" t="s">
        <v>11</v>
      </c>
      <c r="AC37" s="1015"/>
      <c r="AD37" s="1016"/>
      <c r="AE37" s="1002" t="s">
        <v>357</v>
      </c>
      <c r="AF37" s="1002"/>
      <c r="AG37" s="1002"/>
      <c r="AH37" s="1002"/>
      <c r="AI37" s="1002" t="s">
        <v>363</v>
      </c>
      <c r="AJ37" s="1002"/>
      <c r="AK37" s="1002"/>
      <c r="AL37" s="1002"/>
      <c r="AM37" s="1002" t="s">
        <v>472</v>
      </c>
      <c r="AN37" s="1002"/>
      <c r="AO37" s="1002"/>
      <c r="AP37" s="453"/>
      <c r="AQ37" s="173" t="s">
        <v>355</v>
      </c>
      <c r="AR37" s="166"/>
      <c r="AS37" s="166"/>
      <c r="AT37" s="167"/>
      <c r="AU37" s="368" t="s">
        <v>253</v>
      </c>
      <c r="AV37" s="368"/>
      <c r="AW37" s="368"/>
      <c r="AX37" s="369"/>
    </row>
    <row r="38" spans="1:50"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1011"/>
      <c r="Z38" s="1012"/>
      <c r="AA38" s="1013"/>
      <c r="AB38" s="1017"/>
      <c r="AC38" s="1018"/>
      <c r="AD38" s="1019"/>
      <c r="AE38" s="371"/>
      <c r="AF38" s="371"/>
      <c r="AG38" s="371"/>
      <c r="AH38" s="371"/>
      <c r="AI38" s="371"/>
      <c r="AJ38" s="371"/>
      <c r="AK38" s="371"/>
      <c r="AL38" s="371"/>
      <c r="AM38" s="371"/>
      <c r="AN38" s="371"/>
      <c r="AO38" s="371"/>
      <c r="AP38" s="327"/>
      <c r="AQ38" s="265"/>
      <c r="AR38" s="266"/>
      <c r="AS38" s="134" t="s">
        <v>356</v>
      </c>
      <c r="AT38" s="169"/>
      <c r="AU38" s="266"/>
      <c r="AV38" s="266"/>
      <c r="AW38" s="374" t="s">
        <v>300</v>
      </c>
      <c r="AX38" s="375"/>
    </row>
    <row r="39" spans="1:50" ht="22.5" customHeight="1" x14ac:dyDescent="0.15">
      <c r="A39" s="510"/>
      <c r="B39" s="508"/>
      <c r="C39" s="508"/>
      <c r="D39" s="508"/>
      <c r="E39" s="508"/>
      <c r="F39" s="509"/>
      <c r="G39" s="535"/>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46"/>
      <c r="AC39" s="1009"/>
      <c r="AD39" s="1009"/>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2.5" customHeight="1" x14ac:dyDescent="0.15">
      <c r="A40" s="511"/>
      <c r="B40" s="512"/>
      <c r="C40" s="512"/>
      <c r="D40" s="512"/>
      <c r="E40" s="512"/>
      <c r="F40" s="513"/>
      <c r="G40" s="1022"/>
      <c r="H40" s="1023"/>
      <c r="I40" s="1023"/>
      <c r="J40" s="1023"/>
      <c r="K40" s="1023"/>
      <c r="L40" s="1023"/>
      <c r="M40" s="1023"/>
      <c r="N40" s="1023"/>
      <c r="O40" s="1024"/>
      <c r="P40" s="1030"/>
      <c r="Q40" s="1030"/>
      <c r="R40" s="1030"/>
      <c r="S40" s="1030"/>
      <c r="T40" s="1030"/>
      <c r="U40" s="1030"/>
      <c r="V40" s="1030"/>
      <c r="W40" s="1030"/>
      <c r="X40" s="1031"/>
      <c r="Y40" s="298" t="s">
        <v>54</v>
      </c>
      <c r="Z40" s="1003"/>
      <c r="AA40" s="1004"/>
      <c r="AB40" s="517"/>
      <c r="AC40" s="1005"/>
      <c r="AD40" s="1005"/>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2.5" customHeight="1" x14ac:dyDescent="0.15">
      <c r="A41" s="639"/>
      <c r="B41" s="640"/>
      <c r="C41" s="640"/>
      <c r="D41" s="640"/>
      <c r="E41" s="640"/>
      <c r="F41" s="64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6" t="s">
        <v>301</v>
      </c>
      <c r="AC41" s="1035"/>
      <c r="AD41" s="1035"/>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07" t="s">
        <v>491</v>
      </c>
      <c r="B44" s="508"/>
      <c r="C44" s="508"/>
      <c r="D44" s="508"/>
      <c r="E44" s="508"/>
      <c r="F44" s="509"/>
      <c r="G44" s="794" t="s">
        <v>265</v>
      </c>
      <c r="H44" s="779"/>
      <c r="I44" s="779"/>
      <c r="J44" s="779"/>
      <c r="K44" s="779"/>
      <c r="L44" s="779"/>
      <c r="M44" s="779"/>
      <c r="N44" s="779"/>
      <c r="O44" s="780"/>
      <c r="P44" s="778" t="s">
        <v>59</v>
      </c>
      <c r="Q44" s="779"/>
      <c r="R44" s="779"/>
      <c r="S44" s="779"/>
      <c r="T44" s="779"/>
      <c r="U44" s="779"/>
      <c r="V44" s="779"/>
      <c r="W44" s="779"/>
      <c r="X44" s="780"/>
      <c r="Y44" s="1010"/>
      <c r="Z44" s="407"/>
      <c r="AA44" s="408"/>
      <c r="AB44" s="1014" t="s">
        <v>11</v>
      </c>
      <c r="AC44" s="1015"/>
      <c r="AD44" s="1016"/>
      <c r="AE44" s="1002" t="s">
        <v>357</v>
      </c>
      <c r="AF44" s="1002"/>
      <c r="AG44" s="1002"/>
      <c r="AH44" s="1002"/>
      <c r="AI44" s="1002" t="s">
        <v>363</v>
      </c>
      <c r="AJ44" s="1002"/>
      <c r="AK44" s="1002"/>
      <c r="AL44" s="1002"/>
      <c r="AM44" s="1002" t="s">
        <v>472</v>
      </c>
      <c r="AN44" s="1002"/>
      <c r="AO44" s="1002"/>
      <c r="AP44" s="453"/>
      <c r="AQ44" s="173" t="s">
        <v>355</v>
      </c>
      <c r="AR44" s="166"/>
      <c r="AS44" s="166"/>
      <c r="AT44" s="167"/>
      <c r="AU44" s="368" t="s">
        <v>253</v>
      </c>
      <c r="AV44" s="368"/>
      <c r="AW44" s="368"/>
      <c r="AX44" s="369"/>
    </row>
    <row r="45" spans="1:50"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1011"/>
      <c r="Z45" s="1012"/>
      <c r="AA45" s="1013"/>
      <c r="AB45" s="1017"/>
      <c r="AC45" s="1018"/>
      <c r="AD45" s="1019"/>
      <c r="AE45" s="371"/>
      <c r="AF45" s="371"/>
      <c r="AG45" s="371"/>
      <c r="AH45" s="371"/>
      <c r="AI45" s="371"/>
      <c r="AJ45" s="371"/>
      <c r="AK45" s="371"/>
      <c r="AL45" s="371"/>
      <c r="AM45" s="371"/>
      <c r="AN45" s="371"/>
      <c r="AO45" s="371"/>
      <c r="AP45" s="327"/>
      <c r="AQ45" s="265"/>
      <c r="AR45" s="266"/>
      <c r="AS45" s="134" t="s">
        <v>356</v>
      </c>
      <c r="AT45" s="169"/>
      <c r="AU45" s="266"/>
      <c r="AV45" s="266"/>
      <c r="AW45" s="374" t="s">
        <v>300</v>
      </c>
      <c r="AX45" s="375"/>
    </row>
    <row r="46" spans="1:50" ht="22.5" customHeight="1" x14ac:dyDescent="0.15">
      <c r="A46" s="510"/>
      <c r="B46" s="508"/>
      <c r="C46" s="508"/>
      <c r="D46" s="508"/>
      <c r="E46" s="508"/>
      <c r="F46" s="509"/>
      <c r="G46" s="535"/>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46"/>
      <c r="AC46" s="1009"/>
      <c r="AD46" s="1009"/>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2.5" customHeight="1" x14ac:dyDescent="0.15">
      <c r="A47" s="511"/>
      <c r="B47" s="512"/>
      <c r="C47" s="512"/>
      <c r="D47" s="512"/>
      <c r="E47" s="512"/>
      <c r="F47" s="513"/>
      <c r="G47" s="1022"/>
      <c r="H47" s="1023"/>
      <c r="I47" s="1023"/>
      <c r="J47" s="1023"/>
      <c r="K47" s="1023"/>
      <c r="L47" s="1023"/>
      <c r="M47" s="1023"/>
      <c r="N47" s="1023"/>
      <c r="O47" s="1024"/>
      <c r="P47" s="1030"/>
      <c r="Q47" s="1030"/>
      <c r="R47" s="1030"/>
      <c r="S47" s="1030"/>
      <c r="T47" s="1030"/>
      <c r="U47" s="1030"/>
      <c r="V47" s="1030"/>
      <c r="W47" s="1030"/>
      <c r="X47" s="1031"/>
      <c r="Y47" s="298" t="s">
        <v>54</v>
      </c>
      <c r="Z47" s="1003"/>
      <c r="AA47" s="1004"/>
      <c r="AB47" s="517"/>
      <c r="AC47" s="1005"/>
      <c r="AD47" s="1005"/>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2.5" customHeight="1" x14ac:dyDescent="0.15">
      <c r="A48" s="639"/>
      <c r="B48" s="640"/>
      <c r="C48" s="640"/>
      <c r="D48" s="640"/>
      <c r="E48" s="640"/>
      <c r="F48" s="64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6" t="s">
        <v>301</v>
      </c>
      <c r="AC48" s="1035"/>
      <c r="AD48" s="1035"/>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07" t="s">
        <v>491</v>
      </c>
      <c r="B51" s="508"/>
      <c r="C51" s="508"/>
      <c r="D51" s="508"/>
      <c r="E51" s="508"/>
      <c r="F51" s="509"/>
      <c r="G51" s="794" t="s">
        <v>265</v>
      </c>
      <c r="H51" s="779"/>
      <c r="I51" s="779"/>
      <c r="J51" s="779"/>
      <c r="K51" s="779"/>
      <c r="L51" s="779"/>
      <c r="M51" s="779"/>
      <c r="N51" s="779"/>
      <c r="O51" s="780"/>
      <c r="P51" s="778" t="s">
        <v>59</v>
      </c>
      <c r="Q51" s="779"/>
      <c r="R51" s="779"/>
      <c r="S51" s="779"/>
      <c r="T51" s="779"/>
      <c r="U51" s="779"/>
      <c r="V51" s="779"/>
      <c r="W51" s="779"/>
      <c r="X51" s="780"/>
      <c r="Y51" s="1010"/>
      <c r="Z51" s="407"/>
      <c r="AA51" s="408"/>
      <c r="AB51" s="453" t="s">
        <v>11</v>
      </c>
      <c r="AC51" s="1015"/>
      <c r="AD51" s="1016"/>
      <c r="AE51" s="1002" t="s">
        <v>357</v>
      </c>
      <c r="AF51" s="1002"/>
      <c r="AG51" s="1002"/>
      <c r="AH51" s="1002"/>
      <c r="AI51" s="1002" t="s">
        <v>363</v>
      </c>
      <c r="AJ51" s="1002"/>
      <c r="AK51" s="1002"/>
      <c r="AL51" s="1002"/>
      <c r="AM51" s="1002" t="s">
        <v>472</v>
      </c>
      <c r="AN51" s="1002"/>
      <c r="AO51" s="1002"/>
      <c r="AP51" s="453"/>
      <c r="AQ51" s="173" t="s">
        <v>355</v>
      </c>
      <c r="AR51" s="166"/>
      <c r="AS51" s="166"/>
      <c r="AT51" s="167"/>
      <c r="AU51" s="368" t="s">
        <v>253</v>
      </c>
      <c r="AV51" s="368"/>
      <c r="AW51" s="368"/>
      <c r="AX51" s="369"/>
    </row>
    <row r="52" spans="1:50"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1011"/>
      <c r="Z52" s="1012"/>
      <c r="AA52" s="1013"/>
      <c r="AB52" s="1017"/>
      <c r="AC52" s="1018"/>
      <c r="AD52" s="1019"/>
      <c r="AE52" s="371"/>
      <c r="AF52" s="371"/>
      <c r="AG52" s="371"/>
      <c r="AH52" s="371"/>
      <c r="AI52" s="371"/>
      <c r="AJ52" s="371"/>
      <c r="AK52" s="371"/>
      <c r="AL52" s="371"/>
      <c r="AM52" s="371"/>
      <c r="AN52" s="371"/>
      <c r="AO52" s="371"/>
      <c r="AP52" s="327"/>
      <c r="AQ52" s="265"/>
      <c r="AR52" s="266"/>
      <c r="AS52" s="134" t="s">
        <v>356</v>
      </c>
      <c r="AT52" s="169"/>
      <c r="AU52" s="266"/>
      <c r="AV52" s="266"/>
      <c r="AW52" s="374" t="s">
        <v>300</v>
      </c>
      <c r="AX52" s="375"/>
    </row>
    <row r="53" spans="1:50" ht="22.5" customHeight="1" x14ac:dyDescent="0.15">
      <c r="A53" s="510"/>
      <c r="B53" s="508"/>
      <c r="C53" s="508"/>
      <c r="D53" s="508"/>
      <c r="E53" s="508"/>
      <c r="F53" s="509"/>
      <c r="G53" s="535"/>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46"/>
      <c r="AC53" s="1009"/>
      <c r="AD53" s="1009"/>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2.5" customHeight="1" x14ac:dyDescent="0.15">
      <c r="A54" s="511"/>
      <c r="B54" s="512"/>
      <c r="C54" s="512"/>
      <c r="D54" s="512"/>
      <c r="E54" s="512"/>
      <c r="F54" s="513"/>
      <c r="G54" s="1022"/>
      <c r="H54" s="1023"/>
      <c r="I54" s="1023"/>
      <c r="J54" s="1023"/>
      <c r="K54" s="1023"/>
      <c r="L54" s="1023"/>
      <c r="M54" s="1023"/>
      <c r="N54" s="1023"/>
      <c r="O54" s="1024"/>
      <c r="P54" s="1030"/>
      <c r="Q54" s="1030"/>
      <c r="R54" s="1030"/>
      <c r="S54" s="1030"/>
      <c r="T54" s="1030"/>
      <c r="U54" s="1030"/>
      <c r="V54" s="1030"/>
      <c r="W54" s="1030"/>
      <c r="X54" s="1031"/>
      <c r="Y54" s="298" t="s">
        <v>54</v>
      </c>
      <c r="Z54" s="1003"/>
      <c r="AA54" s="1004"/>
      <c r="AB54" s="517"/>
      <c r="AC54" s="1005"/>
      <c r="AD54" s="1005"/>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2.5" customHeight="1" x14ac:dyDescent="0.15">
      <c r="A55" s="639"/>
      <c r="B55" s="640"/>
      <c r="C55" s="640"/>
      <c r="D55" s="640"/>
      <c r="E55" s="640"/>
      <c r="F55" s="64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6" t="s">
        <v>301</v>
      </c>
      <c r="AC55" s="1035"/>
      <c r="AD55" s="1035"/>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07" t="s">
        <v>491</v>
      </c>
      <c r="B58" s="508"/>
      <c r="C58" s="508"/>
      <c r="D58" s="508"/>
      <c r="E58" s="508"/>
      <c r="F58" s="509"/>
      <c r="G58" s="794" t="s">
        <v>265</v>
      </c>
      <c r="H58" s="779"/>
      <c r="I58" s="779"/>
      <c r="J58" s="779"/>
      <c r="K58" s="779"/>
      <c r="L58" s="779"/>
      <c r="M58" s="779"/>
      <c r="N58" s="779"/>
      <c r="O58" s="780"/>
      <c r="P58" s="778" t="s">
        <v>59</v>
      </c>
      <c r="Q58" s="779"/>
      <c r="R58" s="779"/>
      <c r="S58" s="779"/>
      <c r="T58" s="779"/>
      <c r="U58" s="779"/>
      <c r="V58" s="779"/>
      <c r="W58" s="779"/>
      <c r="X58" s="780"/>
      <c r="Y58" s="1010"/>
      <c r="Z58" s="407"/>
      <c r="AA58" s="408"/>
      <c r="AB58" s="1014" t="s">
        <v>11</v>
      </c>
      <c r="AC58" s="1015"/>
      <c r="AD58" s="1016"/>
      <c r="AE58" s="1002" t="s">
        <v>357</v>
      </c>
      <c r="AF58" s="1002"/>
      <c r="AG58" s="1002"/>
      <c r="AH58" s="1002"/>
      <c r="AI58" s="1002" t="s">
        <v>363</v>
      </c>
      <c r="AJ58" s="1002"/>
      <c r="AK58" s="1002"/>
      <c r="AL58" s="1002"/>
      <c r="AM58" s="1002" t="s">
        <v>472</v>
      </c>
      <c r="AN58" s="1002"/>
      <c r="AO58" s="1002"/>
      <c r="AP58" s="453"/>
      <c r="AQ58" s="173" t="s">
        <v>355</v>
      </c>
      <c r="AR58" s="166"/>
      <c r="AS58" s="166"/>
      <c r="AT58" s="167"/>
      <c r="AU58" s="368" t="s">
        <v>253</v>
      </c>
      <c r="AV58" s="368"/>
      <c r="AW58" s="368"/>
      <c r="AX58" s="369"/>
    </row>
    <row r="59" spans="1:50"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1011"/>
      <c r="Z59" s="1012"/>
      <c r="AA59" s="1013"/>
      <c r="AB59" s="1017"/>
      <c r="AC59" s="1018"/>
      <c r="AD59" s="1019"/>
      <c r="AE59" s="371"/>
      <c r="AF59" s="371"/>
      <c r="AG59" s="371"/>
      <c r="AH59" s="371"/>
      <c r="AI59" s="371"/>
      <c r="AJ59" s="371"/>
      <c r="AK59" s="371"/>
      <c r="AL59" s="371"/>
      <c r="AM59" s="371"/>
      <c r="AN59" s="371"/>
      <c r="AO59" s="371"/>
      <c r="AP59" s="327"/>
      <c r="AQ59" s="265"/>
      <c r="AR59" s="266"/>
      <c r="AS59" s="134" t="s">
        <v>356</v>
      </c>
      <c r="AT59" s="169"/>
      <c r="AU59" s="266"/>
      <c r="AV59" s="266"/>
      <c r="AW59" s="374" t="s">
        <v>300</v>
      </c>
      <c r="AX59" s="375"/>
    </row>
    <row r="60" spans="1:50" ht="22.5" customHeight="1" x14ac:dyDescent="0.15">
      <c r="A60" s="510"/>
      <c r="B60" s="508"/>
      <c r="C60" s="508"/>
      <c r="D60" s="508"/>
      <c r="E60" s="508"/>
      <c r="F60" s="509"/>
      <c r="G60" s="535"/>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46"/>
      <c r="AC60" s="1009"/>
      <c r="AD60" s="1009"/>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2.5" customHeight="1" x14ac:dyDescent="0.15">
      <c r="A61" s="511"/>
      <c r="B61" s="512"/>
      <c r="C61" s="512"/>
      <c r="D61" s="512"/>
      <c r="E61" s="512"/>
      <c r="F61" s="513"/>
      <c r="G61" s="1022"/>
      <c r="H61" s="1023"/>
      <c r="I61" s="1023"/>
      <c r="J61" s="1023"/>
      <c r="K61" s="1023"/>
      <c r="L61" s="1023"/>
      <c r="M61" s="1023"/>
      <c r="N61" s="1023"/>
      <c r="O61" s="1024"/>
      <c r="P61" s="1030"/>
      <c r="Q61" s="1030"/>
      <c r="R61" s="1030"/>
      <c r="S61" s="1030"/>
      <c r="T61" s="1030"/>
      <c r="U61" s="1030"/>
      <c r="V61" s="1030"/>
      <c r="W61" s="1030"/>
      <c r="X61" s="1031"/>
      <c r="Y61" s="298" t="s">
        <v>54</v>
      </c>
      <c r="Z61" s="1003"/>
      <c r="AA61" s="1004"/>
      <c r="AB61" s="517"/>
      <c r="AC61" s="1005"/>
      <c r="AD61" s="1005"/>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2.5" customHeight="1" x14ac:dyDescent="0.15">
      <c r="A62" s="639"/>
      <c r="B62" s="640"/>
      <c r="C62" s="640"/>
      <c r="D62" s="640"/>
      <c r="E62" s="640"/>
      <c r="F62" s="64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6" t="s">
        <v>301</v>
      </c>
      <c r="AC62" s="1035"/>
      <c r="AD62" s="1035"/>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07" t="s">
        <v>491</v>
      </c>
      <c r="B65" s="508"/>
      <c r="C65" s="508"/>
      <c r="D65" s="508"/>
      <c r="E65" s="508"/>
      <c r="F65" s="509"/>
      <c r="G65" s="794" t="s">
        <v>265</v>
      </c>
      <c r="H65" s="779"/>
      <c r="I65" s="779"/>
      <c r="J65" s="779"/>
      <c r="K65" s="779"/>
      <c r="L65" s="779"/>
      <c r="M65" s="779"/>
      <c r="N65" s="779"/>
      <c r="O65" s="780"/>
      <c r="P65" s="778" t="s">
        <v>59</v>
      </c>
      <c r="Q65" s="779"/>
      <c r="R65" s="779"/>
      <c r="S65" s="779"/>
      <c r="T65" s="779"/>
      <c r="U65" s="779"/>
      <c r="V65" s="779"/>
      <c r="W65" s="779"/>
      <c r="X65" s="780"/>
      <c r="Y65" s="1010"/>
      <c r="Z65" s="407"/>
      <c r="AA65" s="408"/>
      <c r="AB65" s="1014" t="s">
        <v>11</v>
      </c>
      <c r="AC65" s="1015"/>
      <c r="AD65" s="1016"/>
      <c r="AE65" s="1002" t="s">
        <v>357</v>
      </c>
      <c r="AF65" s="1002"/>
      <c r="AG65" s="1002"/>
      <c r="AH65" s="1002"/>
      <c r="AI65" s="1002" t="s">
        <v>363</v>
      </c>
      <c r="AJ65" s="1002"/>
      <c r="AK65" s="1002"/>
      <c r="AL65" s="1002"/>
      <c r="AM65" s="1002" t="s">
        <v>472</v>
      </c>
      <c r="AN65" s="1002"/>
      <c r="AO65" s="1002"/>
      <c r="AP65" s="453"/>
      <c r="AQ65" s="173" t="s">
        <v>355</v>
      </c>
      <c r="AR65" s="166"/>
      <c r="AS65" s="166"/>
      <c r="AT65" s="167"/>
      <c r="AU65" s="368" t="s">
        <v>253</v>
      </c>
      <c r="AV65" s="368"/>
      <c r="AW65" s="368"/>
      <c r="AX65" s="369"/>
    </row>
    <row r="66" spans="1:50"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1011"/>
      <c r="Z66" s="1012"/>
      <c r="AA66" s="1013"/>
      <c r="AB66" s="1017"/>
      <c r="AC66" s="1018"/>
      <c r="AD66" s="1019"/>
      <c r="AE66" s="371"/>
      <c r="AF66" s="371"/>
      <c r="AG66" s="371"/>
      <c r="AH66" s="371"/>
      <c r="AI66" s="371"/>
      <c r="AJ66" s="371"/>
      <c r="AK66" s="371"/>
      <c r="AL66" s="371"/>
      <c r="AM66" s="371"/>
      <c r="AN66" s="371"/>
      <c r="AO66" s="371"/>
      <c r="AP66" s="327"/>
      <c r="AQ66" s="265"/>
      <c r="AR66" s="266"/>
      <c r="AS66" s="134" t="s">
        <v>356</v>
      </c>
      <c r="AT66" s="169"/>
      <c r="AU66" s="266"/>
      <c r="AV66" s="266"/>
      <c r="AW66" s="374" t="s">
        <v>300</v>
      </c>
      <c r="AX66" s="375"/>
    </row>
    <row r="67" spans="1:50" ht="22.5" customHeight="1" x14ac:dyDescent="0.15">
      <c r="A67" s="510"/>
      <c r="B67" s="508"/>
      <c r="C67" s="508"/>
      <c r="D67" s="508"/>
      <c r="E67" s="508"/>
      <c r="F67" s="509"/>
      <c r="G67" s="535"/>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46"/>
      <c r="AC67" s="1009"/>
      <c r="AD67" s="1009"/>
      <c r="AE67" s="359"/>
      <c r="AF67" s="360"/>
      <c r="AG67" s="360"/>
      <c r="AH67" s="360"/>
      <c r="AI67" s="359"/>
      <c r="AJ67" s="360"/>
      <c r="AK67" s="360"/>
      <c r="AL67" s="360"/>
      <c r="AM67" s="359"/>
      <c r="AN67" s="360"/>
      <c r="AO67" s="360"/>
      <c r="AP67" s="360"/>
      <c r="AQ67" s="100"/>
      <c r="AR67" s="101"/>
      <c r="AS67" s="101"/>
      <c r="AT67" s="102"/>
      <c r="AU67" s="360"/>
      <c r="AV67" s="360"/>
      <c r="AW67" s="360"/>
      <c r="AX67" s="362"/>
    </row>
    <row r="68" spans="1:50" ht="22.5" customHeight="1" x14ac:dyDescent="0.15">
      <c r="A68" s="511"/>
      <c r="B68" s="512"/>
      <c r="C68" s="512"/>
      <c r="D68" s="512"/>
      <c r="E68" s="512"/>
      <c r="F68" s="513"/>
      <c r="G68" s="1022"/>
      <c r="H68" s="1023"/>
      <c r="I68" s="1023"/>
      <c r="J68" s="1023"/>
      <c r="K68" s="1023"/>
      <c r="L68" s="1023"/>
      <c r="M68" s="1023"/>
      <c r="N68" s="1023"/>
      <c r="O68" s="1024"/>
      <c r="P68" s="1030"/>
      <c r="Q68" s="1030"/>
      <c r="R68" s="1030"/>
      <c r="S68" s="1030"/>
      <c r="T68" s="1030"/>
      <c r="U68" s="1030"/>
      <c r="V68" s="1030"/>
      <c r="W68" s="1030"/>
      <c r="X68" s="1031"/>
      <c r="Y68" s="298" t="s">
        <v>54</v>
      </c>
      <c r="Z68" s="1003"/>
      <c r="AA68" s="1004"/>
      <c r="AB68" s="517"/>
      <c r="AC68" s="1005"/>
      <c r="AD68" s="1005"/>
      <c r="AE68" s="359"/>
      <c r="AF68" s="360"/>
      <c r="AG68" s="360"/>
      <c r="AH68" s="360"/>
      <c r="AI68" s="359"/>
      <c r="AJ68" s="360"/>
      <c r="AK68" s="360"/>
      <c r="AL68" s="360"/>
      <c r="AM68" s="359"/>
      <c r="AN68" s="360"/>
      <c r="AO68" s="360"/>
      <c r="AP68" s="360"/>
      <c r="AQ68" s="100"/>
      <c r="AR68" s="101"/>
      <c r="AS68" s="101"/>
      <c r="AT68" s="102"/>
      <c r="AU68" s="360"/>
      <c r="AV68" s="360"/>
      <c r="AW68" s="360"/>
      <c r="AX68" s="362"/>
    </row>
    <row r="69" spans="1:50" ht="22.5" customHeight="1" x14ac:dyDescent="0.15">
      <c r="A69" s="639"/>
      <c r="B69" s="640"/>
      <c r="C69" s="640"/>
      <c r="D69" s="640"/>
      <c r="E69" s="640"/>
      <c r="F69" s="641"/>
      <c r="G69" s="1025"/>
      <c r="H69" s="1026"/>
      <c r="I69" s="1026"/>
      <c r="J69" s="1026"/>
      <c r="K69" s="1026"/>
      <c r="L69" s="1026"/>
      <c r="M69" s="1026"/>
      <c r="N69" s="1026"/>
      <c r="O69" s="1027"/>
      <c r="P69" s="1032"/>
      <c r="Q69" s="1032"/>
      <c r="R69" s="1032"/>
      <c r="S69" s="1032"/>
      <c r="T69" s="1032"/>
      <c r="U69" s="1032"/>
      <c r="V69" s="1032"/>
      <c r="W69" s="1032"/>
      <c r="X69" s="1033"/>
      <c r="Y69" s="298" t="s">
        <v>13</v>
      </c>
      <c r="Z69" s="1003"/>
      <c r="AA69" s="1004"/>
      <c r="AB69" s="492" t="s">
        <v>301</v>
      </c>
      <c r="AC69" s="424"/>
      <c r="AD69" s="424"/>
      <c r="AE69" s="359"/>
      <c r="AF69" s="360"/>
      <c r="AG69" s="360"/>
      <c r="AH69" s="360"/>
      <c r="AI69" s="359"/>
      <c r="AJ69" s="360"/>
      <c r="AK69" s="360"/>
      <c r="AL69" s="360"/>
      <c r="AM69" s="359"/>
      <c r="AN69" s="360"/>
      <c r="AO69" s="360"/>
      <c r="AP69" s="360"/>
      <c r="AQ69" s="100"/>
      <c r="AR69" s="101"/>
      <c r="AS69" s="101"/>
      <c r="AT69" s="102"/>
      <c r="AU69" s="360"/>
      <c r="AV69" s="360"/>
      <c r="AW69" s="360"/>
      <c r="AX69" s="362"/>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5" t="s">
        <v>513</v>
      </c>
      <c r="H2" s="436"/>
      <c r="I2" s="436"/>
      <c r="J2" s="436"/>
      <c r="K2" s="436"/>
      <c r="L2" s="436"/>
      <c r="M2" s="436"/>
      <c r="N2" s="436"/>
      <c r="O2" s="436"/>
      <c r="P2" s="436"/>
      <c r="Q2" s="436"/>
      <c r="R2" s="436"/>
      <c r="S2" s="436"/>
      <c r="T2" s="436"/>
      <c r="U2" s="436"/>
      <c r="V2" s="436"/>
      <c r="W2" s="436"/>
      <c r="X2" s="436"/>
      <c r="Y2" s="436"/>
      <c r="Z2" s="436"/>
      <c r="AA2" s="436"/>
      <c r="AB2" s="437"/>
      <c r="AC2" s="435"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row>
    <row r="4" spans="1:50" ht="24.75" customHeight="1" x14ac:dyDescent="0.15">
      <c r="A4" s="1042"/>
      <c r="B4" s="1043"/>
      <c r="C4" s="1043"/>
      <c r="D4" s="1043"/>
      <c r="E4" s="1043"/>
      <c r="F4" s="1044"/>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row>
    <row r="5" spans="1:50" ht="24.75" customHeight="1" x14ac:dyDescent="0.15">
      <c r="A5" s="1042"/>
      <c r="B5" s="1043"/>
      <c r="C5" s="1043"/>
      <c r="D5" s="1043"/>
      <c r="E5" s="1043"/>
      <c r="F5" s="1044"/>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42"/>
      <c r="B6" s="1043"/>
      <c r="C6" s="1043"/>
      <c r="D6" s="1043"/>
      <c r="E6" s="1043"/>
      <c r="F6" s="1044"/>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42"/>
      <c r="B7" s="1043"/>
      <c r="C7" s="1043"/>
      <c r="D7" s="1043"/>
      <c r="E7" s="1043"/>
      <c r="F7" s="1044"/>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42"/>
      <c r="B8" s="1043"/>
      <c r="C8" s="1043"/>
      <c r="D8" s="1043"/>
      <c r="E8" s="1043"/>
      <c r="F8" s="1044"/>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42"/>
      <c r="B9" s="1043"/>
      <c r="C9" s="1043"/>
      <c r="D9" s="1043"/>
      <c r="E9" s="1043"/>
      <c r="F9" s="1044"/>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42"/>
      <c r="B10" s="1043"/>
      <c r="C10" s="1043"/>
      <c r="D10" s="1043"/>
      <c r="E10" s="1043"/>
      <c r="F10" s="1044"/>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42"/>
      <c r="B11" s="1043"/>
      <c r="C11" s="1043"/>
      <c r="D11" s="1043"/>
      <c r="E11" s="1043"/>
      <c r="F11" s="1044"/>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42"/>
      <c r="B12" s="1043"/>
      <c r="C12" s="1043"/>
      <c r="D12" s="1043"/>
      <c r="E12" s="1043"/>
      <c r="F12" s="1044"/>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42"/>
      <c r="B13" s="1043"/>
      <c r="C13" s="1043"/>
      <c r="D13" s="1043"/>
      <c r="E13" s="1043"/>
      <c r="F13" s="1044"/>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42"/>
      <c r="B14" s="1043"/>
      <c r="C14" s="1043"/>
      <c r="D14" s="1043"/>
      <c r="E14" s="1043"/>
      <c r="F14" s="1044"/>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2"/>
      <c r="B15" s="1043"/>
      <c r="C15" s="1043"/>
      <c r="D15" s="1043"/>
      <c r="E15" s="1043"/>
      <c r="F15" s="1044"/>
      <c r="G15" s="435" t="s">
        <v>402</v>
      </c>
      <c r="H15" s="436"/>
      <c r="I15" s="436"/>
      <c r="J15" s="436"/>
      <c r="K15" s="436"/>
      <c r="L15" s="436"/>
      <c r="M15" s="436"/>
      <c r="N15" s="436"/>
      <c r="O15" s="436"/>
      <c r="P15" s="436"/>
      <c r="Q15" s="436"/>
      <c r="R15" s="436"/>
      <c r="S15" s="436"/>
      <c r="T15" s="436"/>
      <c r="U15" s="436"/>
      <c r="V15" s="436"/>
      <c r="W15" s="436"/>
      <c r="X15" s="436"/>
      <c r="Y15" s="436"/>
      <c r="Z15" s="436"/>
      <c r="AA15" s="436"/>
      <c r="AB15" s="437"/>
      <c r="AC15" s="435" t="s">
        <v>403</v>
      </c>
      <c r="AD15" s="436"/>
      <c r="AE15" s="436"/>
      <c r="AF15" s="436"/>
      <c r="AG15" s="436"/>
      <c r="AH15" s="436"/>
      <c r="AI15" s="436"/>
      <c r="AJ15" s="436"/>
      <c r="AK15" s="436"/>
      <c r="AL15" s="436"/>
      <c r="AM15" s="436"/>
      <c r="AN15" s="436"/>
      <c r="AO15" s="436"/>
      <c r="AP15" s="436"/>
      <c r="AQ15" s="436"/>
      <c r="AR15" s="436"/>
      <c r="AS15" s="436"/>
      <c r="AT15" s="436"/>
      <c r="AU15" s="436"/>
      <c r="AV15" s="436"/>
      <c r="AW15" s="436"/>
      <c r="AX15" s="438"/>
    </row>
    <row r="16" spans="1:50" ht="25.5" customHeight="1" x14ac:dyDescent="0.15">
      <c r="A16" s="1042"/>
      <c r="B16" s="1043"/>
      <c r="C16" s="1043"/>
      <c r="D16" s="1043"/>
      <c r="E16" s="1043"/>
      <c r="F16" s="104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row>
    <row r="17" spans="1:50" ht="24.75" customHeight="1" x14ac:dyDescent="0.15">
      <c r="A17" s="1042"/>
      <c r="B17" s="1043"/>
      <c r="C17" s="1043"/>
      <c r="D17" s="1043"/>
      <c r="E17" s="1043"/>
      <c r="F17" s="1044"/>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row>
    <row r="18" spans="1:50" ht="24.75" customHeight="1" x14ac:dyDescent="0.15">
      <c r="A18" s="1042"/>
      <c r="B18" s="1043"/>
      <c r="C18" s="1043"/>
      <c r="D18" s="1043"/>
      <c r="E18" s="1043"/>
      <c r="F18" s="1044"/>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42"/>
      <c r="B19" s="1043"/>
      <c r="C19" s="1043"/>
      <c r="D19" s="1043"/>
      <c r="E19" s="1043"/>
      <c r="F19" s="1044"/>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42"/>
      <c r="B20" s="1043"/>
      <c r="C20" s="1043"/>
      <c r="D20" s="1043"/>
      <c r="E20" s="1043"/>
      <c r="F20" s="1044"/>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42"/>
      <c r="B21" s="1043"/>
      <c r="C21" s="1043"/>
      <c r="D21" s="1043"/>
      <c r="E21" s="1043"/>
      <c r="F21" s="1044"/>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42"/>
      <c r="B22" s="1043"/>
      <c r="C22" s="1043"/>
      <c r="D22" s="1043"/>
      <c r="E22" s="1043"/>
      <c r="F22" s="1044"/>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42"/>
      <c r="B23" s="1043"/>
      <c r="C23" s="1043"/>
      <c r="D23" s="1043"/>
      <c r="E23" s="1043"/>
      <c r="F23" s="1044"/>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42"/>
      <c r="B24" s="1043"/>
      <c r="C24" s="1043"/>
      <c r="D24" s="1043"/>
      <c r="E24" s="1043"/>
      <c r="F24" s="1044"/>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42"/>
      <c r="B25" s="1043"/>
      <c r="C25" s="1043"/>
      <c r="D25" s="1043"/>
      <c r="E25" s="1043"/>
      <c r="F25" s="1044"/>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42"/>
      <c r="B26" s="1043"/>
      <c r="C26" s="1043"/>
      <c r="D26" s="1043"/>
      <c r="E26" s="1043"/>
      <c r="F26" s="1044"/>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42"/>
      <c r="B27" s="1043"/>
      <c r="C27" s="1043"/>
      <c r="D27" s="1043"/>
      <c r="E27" s="1043"/>
      <c r="F27" s="1044"/>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2"/>
      <c r="B28" s="1043"/>
      <c r="C28" s="1043"/>
      <c r="D28" s="1043"/>
      <c r="E28" s="1043"/>
      <c r="F28" s="1044"/>
      <c r="G28" s="435" t="s">
        <v>401</v>
      </c>
      <c r="H28" s="436"/>
      <c r="I28" s="436"/>
      <c r="J28" s="436"/>
      <c r="K28" s="436"/>
      <c r="L28" s="436"/>
      <c r="M28" s="436"/>
      <c r="N28" s="436"/>
      <c r="O28" s="436"/>
      <c r="P28" s="436"/>
      <c r="Q28" s="436"/>
      <c r="R28" s="436"/>
      <c r="S28" s="436"/>
      <c r="T28" s="436"/>
      <c r="U28" s="436"/>
      <c r="V28" s="436"/>
      <c r="W28" s="436"/>
      <c r="X28" s="436"/>
      <c r="Y28" s="436"/>
      <c r="Z28" s="436"/>
      <c r="AA28" s="436"/>
      <c r="AB28" s="437"/>
      <c r="AC28" s="435" t="s">
        <v>404</v>
      </c>
      <c r="AD28" s="436"/>
      <c r="AE28" s="436"/>
      <c r="AF28" s="436"/>
      <c r="AG28" s="436"/>
      <c r="AH28" s="436"/>
      <c r="AI28" s="436"/>
      <c r="AJ28" s="436"/>
      <c r="AK28" s="436"/>
      <c r="AL28" s="436"/>
      <c r="AM28" s="436"/>
      <c r="AN28" s="436"/>
      <c r="AO28" s="436"/>
      <c r="AP28" s="436"/>
      <c r="AQ28" s="436"/>
      <c r="AR28" s="436"/>
      <c r="AS28" s="436"/>
      <c r="AT28" s="436"/>
      <c r="AU28" s="436"/>
      <c r="AV28" s="436"/>
      <c r="AW28" s="436"/>
      <c r="AX28" s="438"/>
    </row>
    <row r="29" spans="1:50" ht="24.75" customHeight="1" x14ac:dyDescent="0.15">
      <c r="A29" s="1042"/>
      <c r="B29" s="1043"/>
      <c r="C29" s="1043"/>
      <c r="D29" s="1043"/>
      <c r="E29" s="1043"/>
      <c r="F29" s="104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row>
    <row r="30" spans="1:50" ht="24.75" customHeight="1" x14ac:dyDescent="0.15">
      <c r="A30" s="1042"/>
      <c r="B30" s="1043"/>
      <c r="C30" s="1043"/>
      <c r="D30" s="1043"/>
      <c r="E30" s="1043"/>
      <c r="F30" s="1044"/>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row>
    <row r="31" spans="1:50" ht="24.75" customHeight="1" x14ac:dyDescent="0.15">
      <c r="A31" s="1042"/>
      <c r="B31" s="1043"/>
      <c r="C31" s="1043"/>
      <c r="D31" s="1043"/>
      <c r="E31" s="1043"/>
      <c r="F31" s="1044"/>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42"/>
      <c r="B32" s="1043"/>
      <c r="C32" s="1043"/>
      <c r="D32" s="1043"/>
      <c r="E32" s="1043"/>
      <c r="F32" s="1044"/>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42"/>
      <c r="B33" s="1043"/>
      <c r="C33" s="1043"/>
      <c r="D33" s="1043"/>
      <c r="E33" s="1043"/>
      <c r="F33" s="1044"/>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42"/>
      <c r="B34" s="1043"/>
      <c r="C34" s="1043"/>
      <c r="D34" s="1043"/>
      <c r="E34" s="1043"/>
      <c r="F34" s="1044"/>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42"/>
      <c r="B35" s="1043"/>
      <c r="C35" s="1043"/>
      <c r="D35" s="1043"/>
      <c r="E35" s="1043"/>
      <c r="F35" s="1044"/>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42"/>
      <c r="B36" s="1043"/>
      <c r="C36" s="1043"/>
      <c r="D36" s="1043"/>
      <c r="E36" s="1043"/>
      <c r="F36" s="1044"/>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42"/>
      <c r="B37" s="1043"/>
      <c r="C37" s="1043"/>
      <c r="D37" s="1043"/>
      <c r="E37" s="1043"/>
      <c r="F37" s="1044"/>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42"/>
      <c r="B38" s="1043"/>
      <c r="C38" s="1043"/>
      <c r="D38" s="1043"/>
      <c r="E38" s="1043"/>
      <c r="F38" s="1044"/>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42"/>
      <c r="B39" s="1043"/>
      <c r="C39" s="1043"/>
      <c r="D39" s="1043"/>
      <c r="E39" s="1043"/>
      <c r="F39" s="1044"/>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42"/>
      <c r="B40" s="1043"/>
      <c r="C40" s="1043"/>
      <c r="D40" s="1043"/>
      <c r="E40" s="1043"/>
      <c r="F40" s="1044"/>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2"/>
      <c r="B41" s="1043"/>
      <c r="C41" s="1043"/>
      <c r="D41" s="1043"/>
      <c r="E41" s="1043"/>
      <c r="F41" s="1044"/>
      <c r="G41" s="435" t="s">
        <v>451</v>
      </c>
      <c r="H41" s="436"/>
      <c r="I41" s="436"/>
      <c r="J41" s="436"/>
      <c r="K41" s="436"/>
      <c r="L41" s="436"/>
      <c r="M41" s="436"/>
      <c r="N41" s="436"/>
      <c r="O41" s="436"/>
      <c r="P41" s="436"/>
      <c r="Q41" s="436"/>
      <c r="R41" s="436"/>
      <c r="S41" s="436"/>
      <c r="T41" s="436"/>
      <c r="U41" s="436"/>
      <c r="V41" s="436"/>
      <c r="W41" s="436"/>
      <c r="X41" s="436"/>
      <c r="Y41" s="436"/>
      <c r="Z41" s="436"/>
      <c r="AA41" s="436"/>
      <c r="AB41" s="437"/>
      <c r="AC41" s="435" t="s">
        <v>303</v>
      </c>
      <c r="AD41" s="436"/>
      <c r="AE41" s="436"/>
      <c r="AF41" s="436"/>
      <c r="AG41" s="436"/>
      <c r="AH41" s="436"/>
      <c r="AI41" s="436"/>
      <c r="AJ41" s="436"/>
      <c r="AK41" s="436"/>
      <c r="AL41" s="436"/>
      <c r="AM41" s="436"/>
      <c r="AN41" s="436"/>
      <c r="AO41" s="436"/>
      <c r="AP41" s="436"/>
      <c r="AQ41" s="436"/>
      <c r="AR41" s="436"/>
      <c r="AS41" s="436"/>
      <c r="AT41" s="436"/>
      <c r="AU41" s="436"/>
      <c r="AV41" s="436"/>
      <c r="AW41" s="436"/>
      <c r="AX41" s="438"/>
    </row>
    <row r="42" spans="1:50" ht="24.75" customHeight="1" x14ac:dyDescent="0.15">
      <c r="A42" s="1042"/>
      <c r="B42" s="1043"/>
      <c r="C42" s="1043"/>
      <c r="D42" s="1043"/>
      <c r="E42" s="1043"/>
      <c r="F42" s="104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row>
    <row r="43" spans="1:50" ht="24.75" customHeight="1" x14ac:dyDescent="0.15">
      <c r="A43" s="1042"/>
      <c r="B43" s="1043"/>
      <c r="C43" s="1043"/>
      <c r="D43" s="1043"/>
      <c r="E43" s="1043"/>
      <c r="F43" s="1044"/>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row>
    <row r="44" spans="1:50" ht="24.75" customHeight="1" x14ac:dyDescent="0.15">
      <c r="A44" s="1042"/>
      <c r="B44" s="1043"/>
      <c r="C44" s="1043"/>
      <c r="D44" s="1043"/>
      <c r="E44" s="1043"/>
      <c r="F44" s="1044"/>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42"/>
      <c r="B45" s="1043"/>
      <c r="C45" s="1043"/>
      <c r="D45" s="1043"/>
      <c r="E45" s="1043"/>
      <c r="F45" s="1044"/>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42"/>
      <c r="B46" s="1043"/>
      <c r="C46" s="1043"/>
      <c r="D46" s="1043"/>
      <c r="E46" s="1043"/>
      <c r="F46" s="1044"/>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42"/>
      <c r="B47" s="1043"/>
      <c r="C47" s="1043"/>
      <c r="D47" s="1043"/>
      <c r="E47" s="1043"/>
      <c r="F47" s="1044"/>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42"/>
      <c r="B48" s="1043"/>
      <c r="C48" s="1043"/>
      <c r="D48" s="1043"/>
      <c r="E48" s="1043"/>
      <c r="F48" s="1044"/>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42"/>
      <c r="B49" s="1043"/>
      <c r="C49" s="1043"/>
      <c r="D49" s="1043"/>
      <c r="E49" s="1043"/>
      <c r="F49" s="1044"/>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42"/>
      <c r="B50" s="1043"/>
      <c r="C50" s="1043"/>
      <c r="D50" s="1043"/>
      <c r="E50" s="1043"/>
      <c r="F50" s="1044"/>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42"/>
      <c r="B51" s="1043"/>
      <c r="C51" s="1043"/>
      <c r="D51" s="1043"/>
      <c r="E51" s="1043"/>
      <c r="F51" s="1044"/>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42"/>
      <c r="B52" s="1043"/>
      <c r="C52" s="1043"/>
      <c r="D52" s="1043"/>
      <c r="E52" s="1043"/>
      <c r="F52" s="1044"/>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5" t="s">
        <v>304</v>
      </c>
      <c r="H55" s="436"/>
      <c r="I55" s="436"/>
      <c r="J55" s="436"/>
      <c r="K55" s="436"/>
      <c r="L55" s="436"/>
      <c r="M55" s="436"/>
      <c r="N55" s="436"/>
      <c r="O55" s="436"/>
      <c r="P55" s="436"/>
      <c r="Q55" s="436"/>
      <c r="R55" s="436"/>
      <c r="S55" s="436"/>
      <c r="T55" s="436"/>
      <c r="U55" s="436"/>
      <c r="V55" s="436"/>
      <c r="W55" s="436"/>
      <c r="X55" s="436"/>
      <c r="Y55" s="436"/>
      <c r="Z55" s="436"/>
      <c r="AA55" s="436"/>
      <c r="AB55" s="437"/>
      <c r="AC55" s="435" t="s">
        <v>405</v>
      </c>
      <c r="AD55" s="436"/>
      <c r="AE55" s="436"/>
      <c r="AF55" s="436"/>
      <c r="AG55" s="436"/>
      <c r="AH55" s="436"/>
      <c r="AI55" s="436"/>
      <c r="AJ55" s="436"/>
      <c r="AK55" s="436"/>
      <c r="AL55" s="436"/>
      <c r="AM55" s="436"/>
      <c r="AN55" s="436"/>
      <c r="AO55" s="436"/>
      <c r="AP55" s="436"/>
      <c r="AQ55" s="436"/>
      <c r="AR55" s="436"/>
      <c r="AS55" s="436"/>
      <c r="AT55" s="436"/>
      <c r="AU55" s="436"/>
      <c r="AV55" s="436"/>
      <c r="AW55" s="436"/>
      <c r="AX55" s="438"/>
    </row>
    <row r="56" spans="1:50" ht="24.75" customHeight="1" x14ac:dyDescent="0.15">
      <c r="A56" s="1042"/>
      <c r="B56" s="1043"/>
      <c r="C56" s="1043"/>
      <c r="D56" s="1043"/>
      <c r="E56" s="1043"/>
      <c r="F56" s="104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row>
    <row r="57" spans="1:50" ht="24.75" customHeight="1" x14ac:dyDescent="0.15">
      <c r="A57" s="1042"/>
      <c r="B57" s="1043"/>
      <c r="C57" s="1043"/>
      <c r="D57" s="1043"/>
      <c r="E57" s="1043"/>
      <c r="F57" s="1044"/>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row>
    <row r="58" spans="1:50" ht="24.75" customHeight="1" x14ac:dyDescent="0.15">
      <c r="A58" s="1042"/>
      <c r="B58" s="1043"/>
      <c r="C58" s="1043"/>
      <c r="D58" s="1043"/>
      <c r="E58" s="1043"/>
      <c r="F58" s="1044"/>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42"/>
      <c r="B59" s="1043"/>
      <c r="C59" s="1043"/>
      <c r="D59" s="1043"/>
      <c r="E59" s="1043"/>
      <c r="F59" s="1044"/>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42"/>
      <c r="B60" s="1043"/>
      <c r="C60" s="1043"/>
      <c r="D60" s="1043"/>
      <c r="E60" s="1043"/>
      <c r="F60" s="1044"/>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42"/>
      <c r="B61" s="1043"/>
      <c r="C61" s="1043"/>
      <c r="D61" s="1043"/>
      <c r="E61" s="1043"/>
      <c r="F61" s="1044"/>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42"/>
      <c r="B62" s="1043"/>
      <c r="C62" s="1043"/>
      <c r="D62" s="1043"/>
      <c r="E62" s="1043"/>
      <c r="F62" s="1044"/>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42"/>
      <c r="B63" s="1043"/>
      <c r="C63" s="1043"/>
      <c r="D63" s="1043"/>
      <c r="E63" s="1043"/>
      <c r="F63" s="1044"/>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42"/>
      <c r="B64" s="1043"/>
      <c r="C64" s="1043"/>
      <c r="D64" s="1043"/>
      <c r="E64" s="1043"/>
      <c r="F64" s="1044"/>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42"/>
      <c r="B65" s="1043"/>
      <c r="C65" s="1043"/>
      <c r="D65" s="1043"/>
      <c r="E65" s="1043"/>
      <c r="F65" s="1044"/>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42"/>
      <c r="B66" s="1043"/>
      <c r="C66" s="1043"/>
      <c r="D66" s="1043"/>
      <c r="E66" s="1043"/>
      <c r="F66" s="1044"/>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42"/>
      <c r="B67" s="1043"/>
      <c r="C67" s="1043"/>
      <c r="D67" s="1043"/>
      <c r="E67" s="1043"/>
      <c r="F67" s="1044"/>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2"/>
      <c r="B68" s="1043"/>
      <c r="C68" s="1043"/>
      <c r="D68" s="1043"/>
      <c r="E68" s="1043"/>
      <c r="F68" s="1044"/>
      <c r="G68" s="435" t="s">
        <v>406</v>
      </c>
      <c r="H68" s="436"/>
      <c r="I68" s="436"/>
      <c r="J68" s="436"/>
      <c r="K68" s="436"/>
      <c r="L68" s="436"/>
      <c r="M68" s="436"/>
      <c r="N68" s="436"/>
      <c r="O68" s="436"/>
      <c r="P68" s="436"/>
      <c r="Q68" s="436"/>
      <c r="R68" s="436"/>
      <c r="S68" s="436"/>
      <c r="T68" s="436"/>
      <c r="U68" s="436"/>
      <c r="V68" s="436"/>
      <c r="W68" s="436"/>
      <c r="X68" s="436"/>
      <c r="Y68" s="436"/>
      <c r="Z68" s="436"/>
      <c r="AA68" s="436"/>
      <c r="AB68" s="437"/>
      <c r="AC68" s="435" t="s">
        <v>407</v>
      </c>
      <c r="AD68" s="436"/>
      <c r="AE68" s="436"/>
      <c r="AF68" s="436"/>
      <c r="AG68" s="436"/>
      <c r="AH68" s="436"/>
      <c r="AI68" s="436"/>
      <c r="AJ68" s="436"/>
      <c r="AK68" s="436"/>
      <c r="AL68" s="436"/>
      <c r="AM68" s="436"/>
      <c r="AN68" s="436"/>
      <c r="AO68" s="436"/>
      <c r="AP68" s="436"/>
      <c r="AQ68" s="436"/>
      <c r="AR68" s="436"/>
      <c r="AS68" s="436"/>
      <c r="AT68" s="436"/>
      <c r="AU68" s="436"/>
      <c r="AV68" s="436"/>
      <c r="AW68" s="436"/>
      <c r="AX68" s="438"/>
    </row>
    <row r="69" spans="1:50" ht="25.5" customHeight="1" x14ac:dyDescent="0.15">
      <c r="A69" s="1042"/>
      <c r="B69" s="1043"/>
      <c r="C69" s="1043"/>
      <c r="D69" s="1043"/>
      <c r="E69" s="1043"/>
      <c r="F69" s="104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row>
    <row r="70" spans="1:50" ht="24.75" customHeight="1" x14ac:dyDescent="0.15">
      <c r="A70" s="1042"/>
      <c r="B70" s="1043"/>
      <c r="C70" s="1043"/>
      <c r="D70" s="1043"/>
      <c r="E70" s="1043"/>
      <c r="F70" s="1044"/>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row>
    <row r="71" spans="1:50" ht="24.75" customHeight="1" x14ac:dyDescent="0.15">
      <c r="A71" s="1042"/>
      <c r="B71" s="1043"/>
      <c r="C71" s="1043"/>
      <c r="D71" s="1043"/>
      <c r="E71" s="1043"/>
      <c r="F71" s="1044"/>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42"/>
      <c r="B72" s="1043"/>
      <c r="C72" s="1043"/>
      <c r="D72" s="1043"/>
      <c r="E72" s="1043"/>
      <c r="F72" s="1044"/>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42"/>
      <c r="B73" s="1043"/>
      <c r="C73" s="1043"/>
      <c r="D73" s="1043"/>
      <c r="E73" s="1043"/>
      <c r="F73" s="1044"/>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42"/>
      <c r="B74" s="1043"/>
      <c r="C74" s="1043"/>
      <c r="D74" s="1043"/>
      <c r="E74" s="1043"/>
      <c r="F74" s="1044"/>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42"/>
      <c r="B75" s="1043"/>
      <c r="C75" s="1043"/>
      <c r="D75" s="1043"/>
      <c r="E75" s="1043"/>
      <c r="F75" s="1044"/>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42"/>
      <c r="B76" s="1043"/>
      <c r="C76" s="1043"/>
      <c r="D76" s="1043"/>
      <c r="E76" s="1043"/>
      <c r="F76" s="1044"/>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42"/>
      <c r="B77" s="1043"/>
      <c r="C77" s="1043"/>
      <c r="D77" s="1043"/>
      <c r="E77" s="1043"/>
      <c r="F77" s="1044"/>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42"/>
      <c r="B78" s="1043"/>
      <c r="C78" s="1043"/>
      <c r="D78" s="1043"/>
      <c r="E78" s="1043"/>
      <c r="F78" s="1044"/>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42"/>
      <c r="B79" s="1043"/>
      <c r="C79" s="1043"/>
      <c r="D79" s="1043"/>
      <c r="E79" s="1043"/>
      <c r="F79" s="1044"/>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42"/>
      <c r="B80" s="1043"/>
      <c r="C80" s="1043"/>
      <c r="D80" s="1043"/>
      <c r="E80" s="1043"/>
      <c r="F80" s="1044"/>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2"/>
      <c r="B81" s="1043"/>
      <c r="C81" s="1043"/>
      <c r="D81" s="1043"/>
      <c r="E81" s="1043"/>
      <c r="F81" s="1044"/>
      <c r="G81" s="435" t="s">
        <v>408</v>
      </c>
      <c r="H81" s="436"/>
      <c r="I81" s="436"/>
      <c r="J81" s="436"/>
      <c r="K81" s="436"/>
      <c r="L81" s="436"/>
      <c r="M81" s="436"/>
      <c r="N81" s="436"/>
      <c r="O81" s="436"/>
      <c r="P81" s="436"/>
      <c r="Q81" s="436"/>
      <c r="R81" s="436"/>
      <c r="S81" s="436"/>
      <c r="T81" s="436"/>
      <c r="U81" s="436"/>
      <c r="V81" s="436"/>
      <c r="W81" s="436"/>
      <c r="X81" s="436"/>
      <c r="Y81" s="436"/>
      <c r="Z81" s="436"/>
      <c r="AA81" s="436"/>
      <c r="AB81" s="437"/>
      <c r="AC81" s="435" t="s">
        <v>409</v>
      </c>
      <c r="AD81" s="436"/>
      <c r="AE81" s="436"/>
      <c r="AF81" s="436"/>
      <c r="AG81" s="436"/>
      <c r="AH81" s="436"/>
      <c r="AI81" s="436"/>
      <c r="AJ81" s="436"/>
      <c r="AK81" s="436"/>
      <c r="AL81" s="436"/>
      <c r="AM81" s="436"/>
      <c r="AN81" s="436"/>
      <c r="AO81" s="436"/>
      <c r="AP81" s="436"/>
      <c r="AQ81" s="436"/>
      <c r="AR81" s="436"/>
      <c r="AS81" s="436"/>
      <c r="AT81" s="436"/>
      <c r="AU81" s="436"/>
      <c r="AV81" s="436"/>
      <c r="AW81" s="436"/>
      <c r="AX81" s="438"/>
    </row>
    <row r="82" spans="1:50" ht="24.75" customHeight="1" x14ac:dyDescent="0.15">
      <c r="A82" s="1042"/>
      <c r="B82" s="1043"/>
      <c r="C82" s="1043"/>
      <c r="D82" s="1043"/>
      <c r="E82" s="1043"/>
      <c r="F82" s="104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row>
    <row r="83" spans="1:50" ht="24.75" customHeight="1" x14ac:dyDescent="0.15">
      <c r="A83" s="1042"/>
      <c r="B83" s="1043"/>
      <c r="C83" s="1043"/>
      <c r="D83" s="1043"/>
      <c r="E83" s="1043"/>
      <c r="F83" s="1044"/>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row>
    <row r="84" spans="1:50" ht="24.75" customHeight="1" x14ac:dyDescent="0.15">
      <c r="A84" s="1042"/>
      <c r="B84" s="1043"/>
      <c r="C84" s="1043"/>
      <c r="D84" s="1043"/>
      <c r="E84" s="1043"/>
      <c r="F84" s="1044"/>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42"/>
      <c r="B85" s="1043"/>
      <c r="C85" s="1043"/>
      <c r="D85" s="1043"/>
      <c r="E85" s="1043"/>
      <c r="F85" s="1044"/>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42"/>
      <c r="B86" s="1043"/>
      <c r="C86" s="1043"/>
      <c r="D86" s="1043"/>
      <c r="E86" s="1043"/>
      <c r="F86" s="1044"/>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42"/>
      <c r="B87" s="1043"/>
      <c r="C87" s="1043"/>
      <c r="D87" s="1043"/>
      <c r="E87" s="1043"/>
      <c r="F87" s="1044"/>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42"/>
      <c r="B88" s="1043"/>
      <c r="C88" s="1043"/>
      <c r="D88" s="1043"/>
      <c r="E88" s="1043"/>
      <c r="F88" s="1044"/>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42"/>
      <c r="B89" s="1043"/>
      <c r="C89" s="1043"/>
      <c r="D89" s="1043"/>
      <c r="E89" s="1043"/>
      <c r="F89" s="1044"/>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42"/>
      <c r="B90" s="1043"/>
      <c r="C90" s="1043"/>
      <c r="D90" s="1043"/>
      <c r="E90" s="1043"/>
      <c r="F90" s="1044"/>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42"/>
      <c r="B91" s="1043"/>
      <c r="C91" s="1043"/>
      <c r="D91" s="1043"/>
      <c r="E91" s="1043"/>
      <c r="F91" s="1044"/>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42"/>
      <c r="B92" s="1043"/>
      <c r="C92" s="1043"/>
      <c r="D92" s="1043"/>
      <c r="E92" s="1043"/>
      <c r="F92" s="1044"/>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42"/>
      <c r="B93" s="1043"/>
      <c r="C93" s="1043"/>
      <c r="D93" s="1043"/>
      <c r="E93" s="1043"/>
      <c r="F93" s="1044"/>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2"/>
      <c r="B94" s="1043"/>
      <c r="C94" s="1043"/>
      <c r="D94" s="1043"/>
      <c r="E94" s="1043"/>
      <c r="F94" s="1044"/>
      <c r="G94" s="435" t="s">
        <v>410</v>
      </c>
      <c r="H94" s="436"/>
      <c r="I94" s="436"/>
      <c r="J94" s="436"/>
      <c r="K94" s="436"/>
      <c r="L94" s="436"/>
      <c r="M94" s="436"/>
      <c r="N94" s="436"/>
      <c r="O94" s="436"/>
      <c r="P94" s="436"/>
      <c r="Q94" s="436"/>
      <c r="R94" s="436"/>
      <c r="S94" s="436"/>
      <c r="T94" s="436"/>
      <c r="U94" s="436"/>
      <c r="V94" s="436"/>
      <c r="W94" s="436"/>
      <c r="X94" s="436"/>
      <c r="Y94" s="436"/>
      <c r="Z94" s="436"/>
      <c r="AA94" s="436"/>
      <c r="AB94" s="437"/>
      <c r="AC94" s="435" t="s">
        <v>305</v>
      </c>
      <c r="AD94" s="436"/>
      <c r="AE94" s="436"/>
      <c r="AF94" s="436"/>
      <c r="AG94" s="436"/>
      <c r="AH94" s="436"/>
      <c r="AI94" s="436"/>
      <c r="AJ94" s="436"/>
      <c r="AK94" s="436"/>
      <c r="AL94" s="436"/>
      <c r="AM94" s="436"/>
      <c r="AN94" s="436"/>
      <c r="AO94" s="436"/>
      <c r="AP94" s="436"/>
      <c r="AQ94" s="436"/>
      <c r="AR94" s="436"/>
      <c r="AS94" s="436"/>
      <c r="AT94" s="436"/>
      <c r="AU94" s="436"/>
      <c r="AV94" s="436"/>
      <c r="AW94" s="436"/>
      <c r="AX94" s="438"/>
    </row>
    <row r="95" spans="1:50" ht="24.75" customHeight="1" x14ac:dyDescent="0.15">
      <c r="A95" s="1042"/>
      <c r="B95" s="1043"/>
      <c r="C95" s="1043"/>
      <c r="D95" s="1043"/>
      <c r="E95" s="1043"/>
      <c r="F95" s="104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row>
    <row r="96" spans="1:50" ht="24.75" customHeight="1" x14ac:dyDescent="0.15">
      <c r="A96" s="1042"/>
      <c r="B96" s="1043"/>
      <c r="C96" s="1043"/>
      <c r="D96" s="1043"/>
      <c r="E96" s="1043"/>
      <c r="F96" s="1044"/>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row>
    <row r="97" spans="1:50" ht="24.75" customHeight="1" x14ac:dyDescent="0.15">
      <c r="A97" s="1042"/>
      <c r="B97" s="1043"/>
      <c r="C97" s="1043"/>
      <c r="D97" s="1043"/>
      <c r="E97" s="1043"/>
      <c r="F97" s="1044"/>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42"/>
      <c r="B98" s="1043"/>
      <c r="C98" s="1043"/>
      <c r="D98" s="1043"/>
      <c r="E98" s="1043"/>
      <c r="F98" s="1044"/>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42"/>
      <c r="B99" s="1043"/>
      <c r="C99" s="1043"/>
      <c r="D99" s="1043"/>
      <c r="E99" s="1043"/>
      <c r="F99" s="1044"/>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42"/>
      <c r="B100" s="1043"/>
      <c r="C100" s="1043"/>
      <c r="D100" s="1043"/>
      <c r="E100" s="1043"/>
      <c r="F100" s="1044"/>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42"/>
      <c r="B101" s="1043"/>
      <c r="C101" s="1043"/>
      <c r="D101" s="1043"/>
      <c r="E101" s="1043"/>
      <c r="F101" s="1044"/>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42"/>
      <c r="B102" s="1043"/>
      <c r="C102" s="1043"/>
      <c r="D102" s="1043"/>
      <c r="E102" s="1043"/>
      <c r="F102" s="1044"/>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42"/>
      <c r="B103" s="1043"/>
      <c r="C103" s="1043"/>
      <c r="D103" s="1043"/>
      <c r="E103" s="1043"/>
      <c r="F103" s="1044"/>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42"/>
      <c r="B104" s="1043"/>
      <c r="C104" s="1043"/>
      <c r="D104" s="1043"/>
      <c r="E104" s="1043"/>
      <c r="F104" s="1044"/>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42"/>
      <c r="B105" s="1043"/>
      <c r="C105" s="1043"/>
      <c r="D105" s="1043"/>
      <c r="E105" s="1043"/>
      <c r="F105" s="1044"/>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5" t="s">
        <v>306</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411</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row>
    <row r="109" spans="1:50" ht="24.75" customHeight="1" x14ac:dyDescent="0.15">
      <c r="A109" s="1042"/>
      <c r="B109" s="1043"/>
      <c r="C109" s="1043"/>
      <c r="D109" s="1043"/>
      <c r="E109" s="1043"/>
      <c r="F109" s="104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row>
    <row r="110" spans="1:50" ht="24.75" customHeight="1" x14ac:dyDescent="0.15">
      <c r="A110" s="1042"/>
      <c r="B110" s="1043"/>
      <c r="C110" s="1043"/>
      <c r="D110" s="1043"/>
      <c r="E110" s="1043"/>
      <c r="F110" s="1044"/>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row>
    <row r="111" spans="1:50" ht="24.75" customHeight="1" x14ac:dyDescent="0.15">
      <c r="A111" s="1042"/>
      <c r="B111" s="1043"/>
      <c r="C111" s="1043"/>
      <c r="D111" s="1043"/>
      <c r="E111" s="1043"/>
      <c r="F111" s="1044"/>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42"/>
      <c r="B112" s="1043"/>
      <c r="C112" s="1043"/>
      <c r="D112" s="1043"/>
      <c r="E112" s="1043"/>
      <c r="F112" s="1044"/>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42"/>
      <c r="B113" s="1043"/>
      <c r="C113" s="1043"/>
      <c r="D113" s="1043"/>
      <c r="E113" s="1043"/>
      <c r="F113" s="1044"/>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42"/>
      <c r="B114" s="1043"/>
      <c r="C114" s="1043"/>
      <c r="D114" s="1043"/>
      <c r="E114" s="1043"/>
      <c r="F114" s="1044"/>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42"/>
      <c r="B115" s="1043"/>
      <c r="C115" s="1043"/>
      <c r="D115" s="1043"/>
      <c r="E115" s="1043"/>
      <c r="F115" s="1044"/>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42"/>
      <c r="B116" s="1043"/>
      <c r="C116" s="1043"/>
      <c r="D116" s="1043"/>
      <c r="E116" s="1043"/>
      <c r="F116" s="1044"/>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42"/>
      <c r="B117" s="1043"/>
      <c r="C117" s="1043"/>
      <c r="D117" s="1043"/>
      <c r="E117" s="1043"/>
      <c r="F117" s="1044"/>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42"/>
      <c r="B118" s="1043"/>
      <c r="C118" s="1043"/>
      <c r="D118" s="1043"/>
      <c r="E118" s="1043"/>
      <c r="F118" s="1044"/>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42"/>
      <c r="B119" s="1043"/>
      <c r="C119" s="1043"/>
      <c r="D119" s="1043"/>
      <c r="E119" s="1043"/>
      <c r="F119" s="1044"/>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42"/>
      <c r="B120" s="1043"/>
      <c r="C120" s="1043"/>
      <c r="D120" s="1043"/>
      <c r="E120" s="1043"/>
      <c r="F120" s="1044"/>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2"/>
      <c r="B121" s="1043"/>
      <c r="C121" s="1043"/>
      <c r="D121" s="1043"/>
      <c r="E121" s="1043"/>
      <c r="F121" s="1044"/>
      <c r="G121" s="435" t="s">
        <v>412</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413</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row>
    <row r="122" spans="1:50" ht="25.5" customHeight="1" x14ac:dyDescent="0.15">
      <c r="A122" s="1042"/>
      <c r="B122" s="1043"/>
      <c r="C122" s="1043"/>
      <c r="D122" s="1043"/>
      <c r="E122" s="1043"/>
      <c r="F122" s="104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row>
    <row r="123" spans="1:50" ht="24.75" customHeight="1" x14ac:dyDescent="0.15">
      <c r="A123" s="1042"/>
      <c r="B123" s="1043"/>
      <c r="C123" s="1043"/>
      <c r="D123" s="1043"/>
      <c r="E123" s="1043"/>
      <c r="F123" s="1044"/>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row>
    <row r="124" spans="1:50" ht="24.75" customHeight="1" x14ac:dyDescent="0.15">
      <c r="A124" s="1042"/>
      <c r="B124" s="1043"/>
      <c r="C124" s="1043"/>
      <c r="D124" s="1043"/>
      <c r="E124" s="1043"/>
      <c r="F124" s="1044"/>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42"/>
      <c r="B125" s="1043"/>
      <c r="C125" s="1043"/>
      <c r="D125" s="1043"/>
      <c r="E125" s="1043"/>
      <c r="F125" s="1044"/>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42"/>
      <c r="B126" s="1043"/>
      <c r="C126" s="1043"/>
      <c r="D126" s="1043"/>
      <c r="E126" s="1043"/>
      <c r="F126" s="1044"/>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42"/>
      <c r="B127" s="1043"/>
      <c r="C127" s="1043"/>
      <c r="D127" s="1043"/>
      <c r="E127" s="1043"/>
      <c r="F127" s="1044"/>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42"/>
      <c r="B128" s="1043"/>
      <c r="C128" s="1043"/>
      <c r="D128" s="1043"/>
      <c r="E128" s="1043"/>
      <c r="F128" s="1044"/>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42"/>
      <c r="B129" s="1043"/>
      <c r="C129" s="1043"/>
      <c r="D129" s="1043"/>
      <c r="E129" s="1043"/>
      <c r="F129" s="1044"/>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42"/>
      <c r="B130" s="1043"/>
      <c r="C130" s="1043"/>
      <c r="D130" s="1043"/>
      <c r="E130" s="1043"/>
      <c r="F130" s="1044"/>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42"/>
      <c r="B131" s="1043"/>
      <c r="C131" s="1043"/>
      <c r="D131" s="1043"/>
      <c r="E131" s="1043"/>
      <c r="F131" s="1044"/>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42"/>
      <c r="B132" s="1043"/>
      <c r="C132" s="1043"/>
      <c r="D132" s="1043"/>
      <c r="E132" s="1043"/>
      <c r="F132" s="1044"/>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42"/>
      <c r="B133" s="1043"/>
      <c r="C133" s="1043"/>
      <c r="D133" s="1043"/>
      <c r="E133" s="1043"/>
      <c r="F133" s="1044"/>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2"/>
      <c r="B134" s="1043"/>
      <c r="C134" s="1043"/>
      <c r="D134" s="1043"/>
      <c r="E134" s="1043"/>
      <c r="F134" s="1044"/>
      <c r="G134" s="435" t="s">
        <v>414</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415</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row>
    <row r="135" spans="1:50" ht="24.75" customHeight="1" x14ac:dyDescent="0.15">
      <c r="A135" s="1042"/>
      <c r="B135" s="1043"/>
      <c r="C135" s="1043"/>
      <c r="D135" s="1043"/>
      <c r="E135" s="1043"/>
      <c r="F135" s="104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row>
    <row r="136" spans="1:50" ht="24.75" customHeight="1" x14ac:dyDescent="0.15">
      <c r="A136" s="1042"/>
      <c r="B136" s="1043"/>
      <c r="C136" s="1043"/>
      <c r="D136" s="1043"/>
      <c r="E136" s="1043"/>
      <c r="F136" s="1044"/>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row>
    <row r="137" spans="1:50" ht="24.75" customHeight="1" x14ac:dyDescent="0.15">
      <c r="A137" s="1042"/>
      <c r="B137" s="1043"/>
      <c r="C137" s="1043"/>
      <c r="D137" s="1043"/>
      <c r="E137" s="1043"/>
      <c r="F137" s="1044"/>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42"/>
      <c r="B138" s="1043"/>
      <c r="C138" s="1043"/>
      <c r="D138" s="1043"/>
      <c r="E138" s="1043"/>
      <c r="F138" s="1044"/>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42"/>
      <c r="B139" s="1043"/>
      <c r="C139" s="1043"/>
      <c r="D139" s="1043"/>
      <c r="E139" s="1043"/>
      <c r="F139" s="1044"/>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42"/>
      <c r="B140" s="1043"/>
      <c r="C140" s="1043"/>
      <c r="D140" s="1043"/>
      <c r="E140" s="1043"/>
      <c r="F140" s="1044"/>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42"/>
      <c r="B141" s="1043"/>
      <c r="C141" s="1043"/>
      <c r="D141" s="1043"/>
      <c r="E141" s="1043"/>
      <c r="F141" s="1044"/>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42"/>
      <c r="B142" s="1043"/>
      <c r="C142" s="1043"/>
      <c r="D142" s="1043"/>
      <c r="E142" s="1043"/>
      <c r="F142" s="1044"/>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42"/>
      <c r="B143" s="1043"/>
      <c r="C143" s="1043"/>
      <c r="D143" s="1043"/>
      <c r="E143" s="1043"/>
      <c r="F143" s="1044"/>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42"/>
      <c r="B144" s="1043"/>
      <c r="C144" s="1043"/>
      <c r="D144" s="1043"/>
      <c r="E144" s="1043"/>
      <c r="F144" s="1044"/>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42"/>
      <c r="B145" s="1043"/>
      <c r="C145" s="1043"/>
      <c r="D145" s="1043"/>
      <c r="E145" s="1043"/>
      <c r="F145" s="1044"/>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42"/>
      <c r="B146" s="1043"/>
      <c r="C146" s="1043"/>
      <c r="D146" s="1043"/>
      <c r="E146" s="1043"/>
      <c r="F146" s="1044"/>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2"/>
      <c r="B147" s="1043"/>
      <c r="C147" s="1043"/>
      <c r="D147" s="1043"/>
      <c r="E147" s="1043"/>
      <c r="F147" s="1044"/>
      <c r="G147" s="435" t="s">
        <v>416</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307</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row>
    <row r="148" spans="1:50" ht="24.75" customHeight="1" x14ac:dyDescent="0.15">
      <c r="A148" s="1042"/>
      <c r="B148" s="1043"/>
      <c r="C148" s="1043"/>
      <c r="D148" s="1043"/>
      <c r="E148" s="1043"/>
      <c r="F148" s="104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row>
    <row r="149" spans="1:50" ht="24.75" customHeight="1" x14ac:dyDescent="0.15">
      <c r="A149" s="1042"/>
      <c r="B149" s="1043"/>
      <c r="C149" s="1043"/>
      <c r="D149" s="1043"/>
      <c r="E149" s="1043"/>
      <c r="F149" s="1044"/>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row>
    <row r="150" spans="1:50" ht="24.75" customHeight="1" x14ac:dyDescent="0.15">
      <c r="A150" s="1042"/>
      <c r="B150" s="1043"/>
      <c r="C150" s="1043"/>
      <c r="D150" s="1043"/>
      <c r="E150" s="1043"/>
      <c r="F150" s="1044"/>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42"/>
      <c r="B151" s="1043"/>
      <c r="C151" s="1043"/>
      <c r="D151" s="1043"/>
      <c r="E151" s="1043"/>
      <c r="F151" s="1044"/>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42"/>
      <c r="B152" s="1043"/>
      <c r="C152" s="1043"/>
      <c r="D152" s="1043"/>
      <c r="E152" s="1043"/>
      <c r="F152" s="1044"/>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42"/>
      <c r="B153" s="1043"/>
      <c r="C153" s="1043"/>
      <c r="D153" s="1043"/>
      <c r="E153" s="1043"/>
      <c r="F153" s="1044"/>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42"/>
      <c r="B154" s="1043"/>
      <c r="C154" s="1043"/>
      <c r="D154" s="1043"/>
      <c r="E154" s="1043"/>
      <c r="F154" s="1044"/>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42"/>
      <c r="B155" s="1043"/>
      <c r="C155" s="1043"/>
      <c r="D155" s="1043"/>
      <c r="E155" s="1043"/>
      <c r="F155" s="1044"/>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42"/>
      <c r="B156" s="1043"/>
      <c r="C156" s="1043"/>
      <c r="D156" s="1043"/>
      <c r="E156" s="1043"/>
      <c r="F156" s="1044"/>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42"/>
      <c r="B157" s="1043"/>
      <c r="C157" s="1043"/>
      <c r="D157" s="1043"/>
      <c r="E157" s="1043"/>
      <c r="F157" s="1044"/>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42"/>
      <c r="B158" s="1043"/>
      <c r="C158" s="1043"/>
      <c r="D158" s="1043"/>
      <c r="E158" s="1043"/>
      <c r="F158" s="1044"/>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5" t="s">
        <v>308</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417</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row>
    <row r="162" spans="1:50" ht="24.75" customHeight="1" x14ac:dyDescent="0.15">
      <c r="A162" s="1042"/>
      <c r="B162" s="1043"/>
      <c r="C162" s="1043"/>
      <c r="D162" s="1043"/>
      <c r="E162" s="1043"/>
      <c r="F162" s="104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row>
    <row r="163" spans="1:50" ht="24.75" customHeight="1" x14ac:dyDescent="0.15">
      <c r="A163" s="1042"/>
      <c r="B163" s="1043"/>
      <c r="C163" s="1043"/>
      <c r="D163" s="1043"/>
      <c r="E163" s="1043"/>
      <c r="F163" s="1044"/>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row>
    <row r="164" spans="1:50" ht="24.75" customHeight="1" x14ac:dyDescent="0.15">
      <c r="A164" s="1042"/>
      <c r="B164" s="1043"/>
      <c r="C164" s="1043"/>
      <c r="D164" s="1043"/>
      <c r="E164" s="1043"/>
      <c r="F164" s="1044"/>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42"/>
      <c r="B165" s="1043"/>
      <c r="C165" s="1043"/>
      <c r="D165" s="1043"/>
      <c r="E165" s="1043"/>
      <c r="F165" s="1044"/>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42"/>
      <c r="B166" s="1043"/>
      <c r="C166" s="1043"/>
      <c r="D166" s="1043"/>
      <c r="E166" s="1043"/>
      <c r="F166" s="1044"/>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42"/>
      <c r="B167" s="1043"/>
      <c r="C167" s="1043"/>
      <c r="D167" s="1043"/>
      <c r="E167" s="1043"/>
      <c r="F167" s="1044"/>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42"/>
      <c r="B168" s="1043"/>
      <c r="C168" s="1043"/>
      <c r="D168" s="1043"/>
      <c r="E168" s="1043"/>
      <c r="F168" s="1044"/>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42"/>
      <c r="B169" s="1043"/>
      <c r="C169" s="1043"/>
      <c r="D169" s="1043"/>
      <c r="E169" s="1043"/>
      <c r="F169" s="1044"/>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42"/>
      <c r="B170" s="1043"/>
      <c r="C170" s="1043"/>
      <c r="D170" s="1043"/>
      <c r="E170" s="1043"/>
      <c r="F170" s="1044"/>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42"/>
      <c r="B171" s="1043"/>
      <c r="C171" s="1043"/>
      <c r="D171" s="1043"/>
      <c r="E171" s="1043"/>
      <c r="F171" s="1044"/>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42"/>
      <c r="B172" s="1043"/>
      <c r="C172" s="1043"/>
      <c r="D172" s="1043"/>
      <c r="E172" s="1043"/>
      <c r="F172" s="1044"/>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42"/>
      <c r="B173" s="1043"/>
      <c r="C173" s="1043"/>
      <c r="D173" s="1043"/>
      <c r="E173" s="1043"/>
      <c r="F173" s="1044"/>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2"/>
      <c r="B174" s="1043"/>
      <c r="C174" s="1043"/>
      <c r="D174" s="1043"/>
      <c r="E174" s="1043"/>
      <c r="F174" s="1044"/>
      <c r="G174" s="435" t="s">
        <v>418</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419</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row>
    <row r="175" spans="1:50" ht="25.5" customHeight="1" x14ac:dyDescent="0.15">
      <c r="A175" s="1042"/>
      <c r="B175" s="1043"/>
      <c r="C175" s="1043"/>
      <c r="D175" s="1043"/>
      <c r="E175" s="1043"/>
      <c r="F175" s="104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row>
    <row r="176" spans="1:50" ht="24.75" customHeight="1" x14ac:dyDescent="0.15">
      <c r="A176" s="1042"/>
      <c r="B176" s="1043"/>
      <c r="C176" s="1043"/>
      <c r="D176" s="1043"/>
      <c r="E176" s="1043"/>
      <c r="F176" s="1044"/>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row>
    <row r="177" spans="1:50" ht="24.75" customHeight="1" x14ac:dyDescent="0.15">
      <c r="A177" s="1042"/>
      <c r="B177" s="1043"/>
      <c r="C177" s="1043"/>
      <c r="D177" s="1043"/>
      <c r="E177" s="1043"/>
      <c r="F177" s="1044"/>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42"/>
      <c r="B178" s="1043"/>
      <c r="C178" s="1043"/>
      <c r="D178" s="1043"/>
      <c r="E178" s="1043"/>
      <c r="F178" s="1044"/>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42"/>
      <c r="B179" s="1043"/>
      <c r="C179" s="1043"/>
      <c r="D179" s="1043"/>
      <c r="E179" s="1043"/>
      <c r="F179" s="1044"/>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42"/>
      <c r="B180" s="1043"/>
      <c r="C180" s="1043"/>
      <c r="D180" s="1043"/>
      <c r="E180" s="1043"/>
      <c r="F180" s="1044"/>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42"/>
      <c r="B181" s="1043"/>
      <c r="C181" s="1043"/>
      <c r="D181" s="1043"/>
      <c r="E181" s="1043"/>
      <c r="F181" s="1044"/>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42"/>
      <c r="B182" s="1043"/>
      <c r="C182" s="1043"/>
      <c r="D182" s="1043"/>
      <c r="E182" s="1043"/>
      <c r="F182" s="1044"/>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42"/>
      <c r="B183" s="1043"/>
      <c r="C183" s="1043"/>
      <c r="D183" s="1043"/>
      <c r="E183" s="1043"/>
      <c r="F183" s="1044"/>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42"/>
      <c r="B184" s="1043"/>
      <c r="C184" s="1043"/>
      <c r="D184" s="1043"/>
      <c r="E184" s="1043"/>
      <c r="F184" s="1044"/>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42"/>
      <c r="B185" s="1043"/>
      <c r="C185" s="1043"/>
      <c r="D185" s="1043"/>
      <c r="E185" s="1043"/>
      <c r="F185" s="1044"/>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42"/>
      <c r="B186" s="1043"/>
      <c r="C186" s="1043"/>
      <c r="D186" s="1043"/>
      <c r="E186" s="1043"/>
      <c r="F186" s="1044"/>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2"/>
      <c r="B187" s="1043"/>
      <c r="C187" s="1043"/>
      <c r="D187" s="1043"/>
      <c r="E187" s="1043"/>
      <c r="F187" s="1044"/>
      <c r="G187" s="435" t="s">
        <v>421</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420</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row>
    <row r="188" spans="1:50" ht="24.75" customHeight="1" x14ac:dyDescent="0.15">
      <c r="A188" s="1042"/>
      <c r="B188" s="1043"/>
      <c r="C188" s="1043"/>
      <c r="D188" s="1043"/>
      <c r="E188" s="1043"/>
      <c r="F188" s="104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row>
    <row r="189" spans="1:50" ht="24.75" customHeight="1" x14ac:dyDescent="0.15">
      <c r="A189" s="1042"/>
      <c r="B189" s="1043"/>
      <c r="C189" s="1043"/>
      <c r="D189" s="1043"/>
      <c r="E189" s="1043"/>
      <c r="F189" s="1044"/>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row>
    <row r="190" spans="1:50" ht="24.75" customHeight="1" x14ac:dyDescent="0.15">
      <c r="A190" s="1042"/>
      <c r="B190" s="1043"/>
      <c r="C190" s="1043"/>
      <c r="D190" s="1043"/>
      <c r="E190" s="1043"/>
      <c r="F190" s="1044"/>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42"/>
      <c r="B191" s="1043"/>
      <c r="C191" s="1043"/>
      <c r="D191" s="1043"/>
      <c r="E191" s="1043"/>
      <c r="F191" s="1044"/>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42"/>
      <c r="B192" s="1043"/>
      <c r="C192" s="1043"/>
      <c r="D192" s="1043"/>
      <c r="E192" s="1043"/>
      <c r="F192" s="1044"/>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42"/>
      <c r="B193" s="1043"/>
      <c r="C193" s="1043"/>
      <c r="D193" s="1043"/>
      <c r="E193" s="1043"/>
      <c r="F193" s="1044"/>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42"/>
      <c r="B194" s="1043"/>
      <c r="C194" s="1043"/>
      <c r="D194" s="1043"/>
      <c r="E194" s="1043"/>
      <c r="F194" s="1044"/>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42"/>
      <c r="B195" s="1043"/>
      <c r="C195" s="1043"/>
      <c r="D195" s="1043"/>
      <c r="E195" s="1043"/>
      <c r="F195" s="1044"/>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42"/>
      <c r="B196" s="1043"/>
      <c r="C196" s="1043"/>
      <c r="D196" s="1043"/>
      <c r="E196" s="1043"/>
      <c r="F196" s="1044"/>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42"/>
      <c r="B197" s="1043"/>
      <c r="C197" s="1043"/>
      <c r="D197" s="1043"/>
      <c r="E197" s="1043"/>
      <c r="F197" s="1044"/>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42"/>
      <c r="B198" s="1043"/>
      <c r="C198" s="1043"/>
      <c r="D198" s="1043"/>
      <c r="E198" s="1043"/>
      <c r="F198" s="1044"/>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42"/>
      <c r="B199" s="1043"/>
      <c r="C199" s="1043"/>
      <c r="D199" s="1043"/>
      <c r="E199" s="1043"/>
      <c r="F199" s="1044"/>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2"/>
      <c r="B200" s="1043"/>
      <c r="C200" s="1043"/>
      <c r="D200" s="1043"/>
      <c r="E200" s="1043"/>
      <c r="F200" s="1044"/>
      <c r="G200" s="435" t="s">
        <v>422</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309</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row>
    <row r="201" spans="1:50" ht="24.75" customHeight="1" x14ac:dyDescent="0.15">
      <c r="A201" s="1042"/>
      <c r="B201" s="1043"/>
      <c r="C201" s="1043"/>
      <c r="D201" s="1043"/>
      <c r="E201" s="1043"/>
      <c r="F201" s="104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row>
    <row r="202" spans="1:50" ht="24.75" customHeight="1" x14ac:dyDescent="0.15">
      <c r="A202" s="1042"/>
      <c r="B202" s="1043"/>
      <c r="C202" s="1043"/>
      <c r="D202" s="1043"/>
      <c r="E202" s="1043"/>
      <c r="F202" s="1044"/>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row>
    <row r="203" spans="1:50" ht="24.75" customHeight="1" x14ac:dyDescent="0.15">
      <c r="A203" s="1042"/>
      <c r="B203" s="1043"/>
      <c r="C203" s="1043"/>
      <c r="D203" s="1043"/>
      <c r="E203" s="1043"/>
      <c r="F203" s="1044"/>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42"/>
      <c r="B204" s="1043"/>
      <c r="C204" s="1043"/>
      <c r="D204" s="1043"/>
      <c r="E204" s="1043"/>
      <c r="F204" s="1044"/>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42"/>
      <c r="B205" s="1043"/>
      <c r="C205" s="1043"/>
      <c r="D205" s="1043"/>
      <c r="E205" s="1043"/>
      <c r="F205" s="1044"/>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42"/>
      <c r="B206" s="1043"/>
      <c r="C206" s="1043"/>
      <c r="D206" s="1043"/>
      <c r="E206" s="1043"/>
      <c r="F206" s="1044"/>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42"/>
      <c r="B207" s="1043"/>
      <c r="C207" s="1043"/>
      <c r="D207" s="1043"/>
      <c r="E207" s="1043"/>
      <c r="F207" s="1044"/>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42"/>
      <c r="B208" s="1043"/>
      <c r="C208" s="1043"/>
      <c r="D208" s="1043"/>
      <c r="E208" s="1043"/>
      <c r="F208" s="1044"/>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42"/>
      <c r="B209" s="1043"/>
      <c r="C209" s="1043"/>
      <c r="D209" s="1043"/>
      <c r="E209" s="1043"/>
      <c r="F209" s="1044"/>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42"/>
      <c r="B210" s="1043"/>
      <c r="C210" s="1043"/>
      <c r="D210" s="1043"/>
      <c r="E210" s="1043"/>
      <c r="F210" s="1044"/>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42"/>
      <c r="B211" s="1043"/>
      <c r="C211" s="1043"/>
      <c r="D211" s="1043"/>
      <c r="E211" s="1043"/>
      <c r="F211" s="1044"/>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5" t="s">
        <v>310</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423</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row>
    <row r="215" spans="1:50" ht="24.75" customHeight="1" x14ac:dyDescent="0.15">
      <c r="A215" s="1042"/>
      <c r="B215" s="1043"/>
      <c r="C215" s="1043"/>
      <c r="D215" s="1043"/>
      <c r="E215" s="1043"/>
      <c r="F215" s="104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row>
    <row r="216" spans="1:50" ht="24.75" customHeight="1" x14ac:dyDescent="0.15">
      <c r="A216" s="1042"/>
      <c r="B216" s="1043"/>
      <c r="C216" s="1043"/>
      <c r="D216" s="1043"/>
      <c r="E216" s="1043"/>
      <c r="F216" s="1044"/>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row>
    <row r="217" spans="1:50" ht="24.75" customHeight="1" x14ac:dyDescent="0.15">
      <c r="A217" s="1042"/>
      <c r="B217" s="1043"/>
      <c r="C217" s="1043"/>
      <c r="D217" s="1043"/>
      <c r="E217" s="1043"/>
      <c r="F217" s="1044"/>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42"/>
      <c r="B218" s="1043"/>
      <c r="C218" s="1043"/>
      <c r="D218" s="1043"/>
      <c r="E218" s="1043"/>
      <c r="F218" s="1044"/>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42"/>
      <c r="B219" s="1043"/>
      <c r="C219" s="1043"/>
      <c r="D219" s="1043"/>
      <c r="E219" s="1043"/>
      <c r="F219" s="1044"/>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42"/>
      <c r="B220" s="1043"/>
      <c r="C220" s="1043"/>
      <c r="D220" s="1043"/>
      <c r="E220" s="1043"/>
      <c r="F220" s="1044"/>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42"/>
      <c r="B221" s="1043"/>
      <c r="C221" s="1043"/>
      <c r="D221" s="1043"/>
      <c r="E221" s="1043"/>
      <c r="F221" s="1044"/>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42"/>
      <c r="B222" s="1043"/>
      <c r="C222" s="1043"/>
      <c r="D222" s="1043"/>
      <c r="E222" s="1043"/>
      <c r="F222" s="1044"/>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42"/>
      <c r="B223" s="1043"/>
      <c r="C223" s="1043"/>
      <c r="D223" s="1043"/>
      <c r="E223" s="1043"/>
      <c r="F223" s="1044"/>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42"/>
      <c r="B224" s="1043"/>
      <c r="C224" s="1043"/>
      <c r="D224" s="1043"/>
      <c r="E224" s="1043"/>
      <c r="F224" s="1044"/>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42"/>
      <c r="B225" s="1043"/>
      <c r="C225" s="1043"/>
      <c r="D225" s="1043"/>
      <c r="E225" s="1043"/>
      <c r="F225" s="1044"/>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42"/>
      <c r="B226" s="1043"/>
      <c r="C226" s="1043"/>
      <c r="D226" s="1043"/>
      <c r="E226" s="1043"/>
      <c r="F226" s="1044"/>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2"/>
      <c r="B227" s="1043"/>
      <c r="C227" s="1043"/>
      <c r="D227" s="1043"/>
      <c r="E227" s="1043"/>
      <c r="F227" s="1044"/>
      <c r="G227" s="435" t="s">
        <v>424</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425</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row>
    <row r="228" spans="1:50" ht="25.5" customHeight="1" x14ac:dyDescent="0.15">
      <c r="A228" s="1042"/>
      <c r="B228" s="1043"/>
      <c r="C228" s="1043"/>
      <c r="D228" s="1043"/>
      <c r="E228" s="1043"/>
      <c r="F228" s="104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row>
    <row r="229" spans="1:50" ht="24.75" customHeight="1" x14ac:dyDescent="0.15">
      <c r="A229" s="1042"/>
      <c r="B229" s="1043"/>
      <c r="C229" s="1043"/>
      <c r="D229" s="1043"/>
      <c r="E229" s="1043"/>
      <c r="F229" s="1044"/>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row>
    <row r="230" spans="1:50" ht="24.75" customHeight="1" x14ac:dyDescent="0.15">
      <c r="A230" s="1042"/>
      <c r="B230" s="1043"/>
      <c r="C230" s="1043"/>
      <c r="D230" s="1043"/>
      <c r="E230" s="1043"/>
      <c r="F230" s="1044"/>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42"/>
      <c r="B231" s="1043"/>
      <c r="C231" s="1043"/>
      <c r="D231" s="1043"/>
      <c r="E231" s="1043"/>
      <c r="F231" s="1044"/>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42"/>
      <c r="B232" s="1043"/>
      <c r="C232" s="1043"/>
      <c r="D232" s="1043"/>
      <c r="E232" s="1043"/>
      <c r="F232" s="1044"/>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42"/>
      <c r="B233" s="1043"/>
      <c r="C233" s="1043"/>
      <c r="D233" s="1043"/>
      <c r="E233" s="1043"/>
      <c r="F233" s="1044"/>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42"/>
      <c r="B234" s="1043"/>
      <c r="C234" s="1043"/>
      <c r="D234" s="1043"/>
      <c r="E234" s="1043"/>
      <c r="F234" s="1044"/>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42"/>
      <c r="B235" s="1043"/>
      <c r="C235" s="1043"/>
      <c r="D235" s="1043"/>
      <c r="E235" s="1043"/>
      <c r="F235" s="1044"/>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42"/>
      <c r="B236" s="1043"/>
      <c r="C236" s="1043"/>
      <c r="D236" s="1043"/>
      <c r="E236" s="1043"/>
      <c r="F236" s="1044"/>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42"/>
      <c r="B237" s="1043"/>
      <c r="C237" s="1043"/>
      <c r="D237" s="1043"/>
      <c r="E237" s="1043"/>
      <c r="F237" s="1044"/>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42"/>
      <c r="B238" s="1043"/>
      <c r="C238" s="1043"/>
      <c r="D238" s="1043"/>
      <c r="E238" s="1043"/>
      <c r="F238" s="1044"/>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42"/>
      <c r="B239" s="1043"/>
      <c r="C239" s="1043"/>
      <c r="D239" s="1043"/>
      <c r="E239" s="1043"/>
      <c r="F239" s="1044"/>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2"/>
      <c r="B240" s="1043"/>
      <c r="C240" s="1043"/>
      <c r="D240" s="1043"/>
      <c r="E240" s="1043"/>
      <c r="F240" s="1044"/>
      <c r="G240" s="435" t="s">
        <v>426</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427</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row>
    <row r="241" spans="1:50" ht="24.75" customHeight="1" x14ac:dyDescent="0.15">
      <c r="A241" s="1042"/>
      <c r="B241" s="1043"/>
      <c r="C241" s="1043"/>
      <c r="D241" s="1043"/>
      <c r="E241" s="1043"/>
      <c r="F241" s="104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row>
    <row r="242" spans="1:50" ht="24.75" customHeight="1" x14ac:dyDescent="0.15">
      <c r="A242" s="1042"/>
      <c r="B242" s="1043"/>
      <c r="C242" s="1043"/>
      <c r="D242" s="1043"/>
      <c r="E242" s="1043"/>
      <c r="F242" s="1044"/>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row>
    <row r="243" spans="1:50" ht="24.75" customHeight="1" x14ac:dyDescent="0.15">
      <c r="A243" s="1042"/>
      <c r="B243" s="1043"/>
      <c r="C243" s="1043"/>
      <c r="D243" s="1043"/>
      <c r="E243" s="1043"/>
      <c r="F243" s="1044"/>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42"/>
      <c r="B244" s="1043"/>
      <c r="C244" s="1043"/>
      <c r="D244" s="1043"/>
      <c r="E244" s="1043"/>
      <c r="F244" s="1044"/>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42"/>
      <c r="B245" s="1043"/>
      <c r="C245" s="1043"/>
      <c r="D245" s="1043"/>
      <c r="E245" s="1043"/>
      <c r="F245" s="1044"/>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42"/>
      <c r="B246" s="1043"/>
      <c r="C246" s="1043"/>
      <c r="D246" s="1043"/>
      <c r="E246" s="1043"/>
      <c r="F246" s="1044"/>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42"/>
      <c r="B247" s="1043"/>
      <c r="C247" s="1043"/>
      <c r="D247" s="1043"/>
      <c r="E247" s="1043"/>
      <c r="F247" s="1044"/>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42"/>
      <c r="B248" s="1043"/>
      <c r="C248" s="1043"/>
      <c r="D248" s="1043"/>
      <c r="E248" s="1043"/>
      <c r="F248" s="1044"/>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42"/>
      <c r="B249" s="1043"/>
      <c r="C249" s="1043"/>
      <c r="D249" s="1043"/>
      <c r="E249" s="1043"/>
      <c r="F249" s="1044"/>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42"/>
      <c r="B250" s="1043"/>
      <c r="C250" s="1043"/>
      <c r="D250" s="1043"/>
      <c r="E250" s="1043"/>
      <c r="F250" s="1044"/>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42"/>
      <c r="B251" s="1043"/>
      <c r="C251" s="1043"/>
      <c r="D251" s="1043"/>
      <c r="E251" s="1043"/>
      <c r="F251" s="1044"/>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42"/>
      <c r="B252" s="1043"/>
      <c r="C252" s="1043"/>
      <c r="D252" s="1043"/>
      <c r="E252" s="1043"/>
      <c r="F252" s="1044"/>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2"/>
      <c r="B253" s="1043"/>
      <c r="C253" s="1043"/>
      <c r="D253" s="1043"/>
      <c r="E253" s="1043"/>
      <c r="F253" s="1044"/>
      <c r="G253" s="435" t="s">
        <v>428</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311</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row>
    <row r="254" spans="1:50" ht="24.75" customHeight="1" x14ac:dyDescent="0.15">
      <c r="A254" s="1042"/>
      <c r="B254" s="1043"/>
      <c r="C254" s="1043"/>
      <c r="D254" s="1043"/>
      <c r="E254" s="1043"/>
      <c r="F254" s="104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row>
    <row r="255" spans="1:50" ht="24.75" customHeight="1" x14ac:dyDescent="0.15">
      <c r="A255" s="1042"/>
      <c r="B255" s="1043"/>
      <c r="C255" s="1043"/>
      <c r="D255" s="1043"/>
      <c r="E255" s="1043"/>
      <c r="F255" s="1044"/>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row>
    <row r="256" spans="1:50" ht="24.75" customHeight="1" x14ac:dyDescent="0.15">
      <c r="A256" s="1042"/>
      <c r="B256" s="1043"/>
      <c r="C256" s="1043"/>
      <c r="D256" s="1043"/>
      <c r="E256" s="1043"/>
      <c r="F256" s="1044"/>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42"/>
      <c r="B257" s="1043"/>
      <c r="C257" s="1043"/>
      <c r="D257" s="1043"/>
      <c r="E257" s="1043"/>
      <c r="F257" s="1044"/>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42"/>
      <c r="B258" s="1043"/>
      <c r="C258" s="1043"/>
      <c r="D258" s="1043"/>
      <c r="E258" s="1043"/>
      <c r="F258" s="1044"/>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42"/>
      <c r="B259" s="1043"/>
      <c r="C259" s="1043"/>
      <c r="D259" s="1043"/>
      <c r="E259" s="1043"/>
      <c r="F259" s="1044"/>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42"/>
      <c r="B260" s="1043"/>
      <c r="C260" s="1043"/>
      <c r="D260" s="1043"/>
      <c r="E260" s="1043"/>
      <c r="F260" s="1044"/>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42"/>
      <c r="B261" s="1043"/>
      <c r="C261" s="1043"/>
      <c r="D261" s="1043"/>
      <c r="E261" s="1043"/>
      <c r="F261" s="1044"/>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42"/>
      <c r="B262" s="1043"/>
      <c r="C262" s="1043"/>
      <c r="D262" s="1043"/>
      <c r="E262" s="1043"/>
      <c r="F262" s="1044"/>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42"/>
      <c r="B263" s="1043"/>
      <c r="C263" s="1043"/>
      <c r="D263" s="1043"/>
      <c r="E263" s="1043"/>
      <c r="F263" s="1044"/>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42"/>
      <c r="B264" s="1043"/>
      <c r="C264" s="1043"/>
      <c r="D264" s="1043"/>
      <c r="E264" s="1043"/>
      <c r="F264" s="1044"/>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72" t="s">
        <v>432</v>
      </c>
      <c r="K3" s="112"/>
      <c r="L3" s="112"/>
      <c r="M3" s="112"/>
      <c r="N3" s="112"/>
      <c r="O3" s="112"/>
      <c r="P3" s="342" t="s">
        <v>27</v>
      </c>
      <c r="Q3" s="342"/>
      <c r="R3" s="342"/>
      <c r="S3" s="342"/>
      <c r="T3" s="342"/>
      <c r="U3" s="342"/>
      <c r="V3" s="342"/>
      <c r="W3" s="342"/>
      <c r="X3" s="342"/>
      <c r="Y3" s="339" t="s">
        <v>496</v>
      </c>
      <c r="Z3" s="340"/>
      <c r="AA3" s="340"/>
      <c r="AB3" s="340"/>
      <c r="AC3" s="272" t="s">
        <v>479</v>
      </c>
      <c r="AD3" s="272"/>
      <c r="AE3" s="272"/>
      <c r="AF3" s="272"/>
      <c r="AG3" s="272"/>
      <c r="AH3" s="339" t="s">
        <v>391</v>
      </c>
      <c r="AI3" s="341"/>
      <c r="AJ3" s="341"/>
      <c r="AK3" s="341"/>
      <c r="AL3" s="341" t="s">
        <v>21</v>
      </c>
      <c r="AM3" s="341"/>
      <c r="AN3" s="341"/>
      <c r="AO3" s="424"/>
      <c r="AP3" s="425" t="s">
        <v>433</v>
      </c>
      <c r="AQ3" s="425"/>
      <c r="AR3" s="425"/>
      <c r="AS3" s="425"/>
      <c r="AT3" s="425"/>
      <c r="AU3" s="425"/>
      <c r="AV3" s="425"/>
      <c r="AW3" s="425"/>
      <c r="AX3" s="425"/>
    </row>
    <row r="4" spans="1:50" ht="26.25" customHeight="1" x14ac:dyDescent="0.15">
      <c r="A4" s="1062">
        <v>1</v>
      </c>
      <c r="B4" s="1062">
        <v>1</v>
      </c>
      <c r="C4" s="413"/>
      <c r="D4" s="413"/>
      <c r="E4" s="413"/>
      <c r="F4" s="413"/>
      <c r="G4" s="413"/>
      <c r="H4" s="413"/>
      <c r="I4" s="413"/>
      <c r="J4" s="414"/>
      <c r="K4" s="415"/>
      <c r="L4" s="415"/>
      <c r="M4" s="415"/>
      <c r="N4" s="415"/>
      <c r="O4" s="415"/>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62">
        <v>2</v>
      </c>
      <c r="B5" s="1062">
        <v>1</v>
      </c>
      <c r="C5" s="413"/>
      <c r="D5" s="413"/>
      <c r="E5" s="413"/>
      <c r="F5" s="413"/>
      <c r="G5" s="413"/>
      <c r="H5" s="413"/>
      <c r="I5" s="413"/>
      <c r="J5" s="414"/>
      <c r="K5" s="415"/>
      <c r="L5" s="415"/>
      <c r="M5" s="415"/>
      <c r="N5" s="415"/>
      <c r="O5" s="415"/>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62">
        <v>3</v>
      </c>
      <c r="B6" s="1062">
        <v>1</v>
      </c>
      <c r="C6" s="413"/>
      <c r="D6" s="413"/>
      <c r="E6" s="413"/>
      <c r="F6" s="413"/>
      <c r="G6" s="413"/>
      <c r="H6" s="413"/>
      <c r="I6" s="413"/>
      <c r="J6" s="414"/>
      <c r="K6" s="415"/>
      <c r="L6" s="415"/>
      <c r="M6" s="415"/>
      <c r="N6" s="415"/>
      <c r="O6" s="415"/>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62">
        <v>4</v>
      </c>
      <c r="B7" s="1062">
        <v>1</v>
      </c>
      <c r="C7" s="413"/>
      <c r="D7" s="413"/>
      <c r="E7" s="413"/>
      <c r="F7" s="413"/>
      <c r="G7" s="413"/>
      <c r="H7" s="413"/>
      <c r="I7" s="413"/>
      <c r="J7" s="414"/>
      <c r="K7" s="415"/>
      <c r="L7" s="415"/>
      <c r="M7" s="415"/>
      <c r="N7" s="415"/>
      <c r="O7" s="415"/>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62">
        <v>5</v>
      </c>
      <c r="B8" s="1062">
        <v>1</v>
      </c>
      <c r="C8" s="413"/>
      <c r="D8" s="413"/>
      <c r="E8" s="413"/>
      <c r="F8" s="413"/>
      <c r="G8" s="413"/>
      <c r="H8" s="413"/>
      <c r="I8" s="413"/>
      <c r="J8" s="414"/>
      <c r="K8" s="415"/>
      <c r="L8" s="415"/>
      <c r="M8" s="415"/>
      <c r="N8" s="415"/>
      <c r="O8" s="415"/>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62">
        <v>6</v>
      </c>
      <c r="B9" s="1062">
        <v>1</v>
      </c>
      <c r="C9" s="413"/>
      <c r="D9" s="413"/>
      <c r="E9" s="413"/>
      <c r="F9" s="413"/>
      <c r="G9" s="413"/>
      <c r="H9" s="413"/>
      <c r="I9" s="413"/>
      <c r="J9" s="414"/>
      <c r="K9" s="415"/>
      <c r="L9" s="415"/>
      <c r="M9" s="415"/>
      <c r="N9" s="415"/>
      <c r="O9" s="415"/>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62">
        <v>7</v>
      </c>
      <c r="B10" s="1062">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62">
        <v>8</v>
      </c>
      <c r="B11" s="1062">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62">
        <v>9</v>
      </c>
      <c r="B12" s="1062">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62">
        <v>10</v>
      </c>
      <c r="B13" s="1062">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62">
        <v>11</v>
      </c>
      <c r="B14" s="1062">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62">
        <v>12</v>
      </c>
      <c r="B15" s="1062">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62">
        <v>13</v>
      </c>
      <c r="B16" s="1062">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62">
        <v>14</v>
      </c>
      <c r="B17" s="1062">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62">
        <v>15</v>
      </c>
      <c r="B18" s="1062">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62">
        <v>16</v>
      </c>
      <c r="B19" s="1062">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62">
        <v>17</v>
      </c>
      <c r="B20" s="1062">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62">
        <v>18</v>
      </c>
      <c r="B21" s="1062">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62">
        <v>19</v>
      </c>
      <c r="B22" s="1062">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62">
        <v>20</v>
      </c>
      <c r="B23" s="1062">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62">
        <v>21</v>
      </c>
      <c r="B24" s="1062">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62">
        <v>22</v>
      </c>
      <c r="B25" s="1062">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62">
        <v>23</v>
      </c>
      <c r="B26" s="1062">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62">
        <v>24</v>
      </c>
      <c r="B27" s="1062">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62">
        <v>25</v>
      </c>
      <c r="B28" s="1062">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62">
        <v>26</v>
      </c>
      <c r="B29" s="1062">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62">
        <v>27</v>
      </c>
      <c r="B30" s="1062">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62">
        <v>28</v>
      </c>
      <c r="B31" s="1062">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62">
        <v>29</v>
      </c>
      <c r="B32" s="1062">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62">
        <v>30</v>
      </c>
      <c r="B33" s="1062">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72" t="s">
        <v>432</v>
      </c>
      <c r="K36" s="112"/>
      <c r="L36" s="112"/>
      <c r="M36" s="112"/>
      <c r="N36" s="112"/>
      <c r="O36" s="112"/>
      <c r="P36" s="342" t="s">
        <v>27</v>
      </c>
      <c r="Q36" s="342"/>
      <c r="R36" s="342"/>
      <c r="S36" s="342"/>
      <c r="T36" s="342"/>
      <c r="U36" s="342"/>
      <c r="V36" s="342"/>
      <c r="W36" s="342"/>
      <c r="X36" s="342"/>
      <c r="Y36" s="339" t="s">
        <v>496</v>
      </c>
      <c r="Z36" s="340"/>
      <c r="AA36" s="340"/>
      <c r="AB36" s="340"/>
      <c r="AC36" s="272" t="s">
        <v>479</v>
      </c>
      <c r="AD36" s="272"/>
      <c r="AE36" s="272"/>
      <c r="AF36" s="272"/>
      <c r="AG36" s="272"/>
      <c r="AH36" s="339" t="s">
        <v>391</v>
      </c>
      <c r="AI36" s="341"/>
      <c r="AJ36" s="341"/>
      <c r="AK36" s="341"/>
      <c r="AL36" s="341" t="s">
        <v>21</v>
      </c>
      <c r="AM36" s="341"/>
      <c r="AN36" s="341"/>
      <c r="AO36" s="424"/>
      <c r="AP36" s="425" t="s">
        <v>433</v>
      </c>
      <c r="AQ36" s="425"/>
      <c r="AR36" s="425"/>
      <c r="AS36" s="425"/>
      <c r="AT36" s="425"/>
      <c r="AU36" s="425"/>
      <c r="AV36" s="425"/>
      <c r="AW36" s="425"/>
      <c r="AX36" s="425"/>
    </row>
    <row r="37" spans="1:50" ht="26.25" customHeight="1" x14ac:dyDescent="0.15">
      <c r="A37" s="1062">
        <v>1</v>
      </c>
      <c r="B37" s="1062">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62">
        <v>2</v>
      </c>
      <c r="B38" s="1062">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62">
        <v>3</v>
      </c>
      <c r="B39" s="1062">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62">
        <v>4</v>
      </c>
      <c r="B40" s="1062">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62">
        <v>5</v>
      </c>
      <c r="B41" s="1062">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62">
        <v>6</v>
      </c>
      <c r="B42" s="1062">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62">
        <v>7</v>
      </c>
      <c r="B43" s="1062">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62">
        <v>8</v>
      </c>
      <c r="B44" s="1062">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62">
        <v>9</v>
      </c>
      <c r="B45" s="1062">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62">
        <v>10</v>
      </c>
      <c r="B46" s="1062">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62">
        <v>11</v>
      </c>
      <c r="B47" s="1062">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62">
        <v>12</v>
      </c>
      <c r="B48" s="1062">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62">
        <v>13</v>
      </c>
      <c r="B49" s="1062">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62">
        <v>14</v>
      </c>
      <c r="B50" s="1062">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62">
        <v>15</v>
      </c>
      <c r="B51" s="1062">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62">
        <v>16</v>
      </c>
      <c r="B52" s="1062">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62">
        <v>17</v>
      </c>
      <c r="B53" s="1062">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62">
        <v>18</v>
      </c>
      <c r="B54" s="1062">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62">
        <v>19</v>
      </c>
      <c r="B55" s="1062">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62">
        <v>20</v>
      </c>
      <c r="B56" s="1062">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62">
        <v>21</v>
      </c>
      <c r="B57" s="1062">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62">
        <v>22</v>
      </c>
      <c r="B58" s="1062">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62">
        <v>23</v>
      </c>
      <c r="B59" s="1062">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62">
        <v>24</v>
      </c>
      <c r="B60" s="1062">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62">
        <v>25</v>
      </c>
      <c r="B61" s="1062">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62">
        <v>26</v>
      </c>
      <c r="B62" s="1062">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62">
        <v>27</v>
      </c>
      <c r="B63" s="1062">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62">
        <v>28</v>
      </c>
      <c r="B64" s="1062">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62">
        <v>29</v>
      </c>
      <c r="B65" s="1062">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62">
        <v>30</v>
      </c>
      <c r="B66" s="1062">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72" t="s">
        <v>432</v>
      </c>
      <c r="K69" s="112"/>
      <c r="L69" s="112"/>
      <c r="M69" s="112"/>
      <c r="N69" s="112"/>
      <c r="O69" s="112"/>
      <c r="P69" s="342" t="s">
        <v>27</v>
      </c>
      <c r="Q69" s="342"/>
      <c r="R69" s="342"/>
      <c r="S69" s="342"/>
      <c r="T69" s="342"/>
      <c r="U69" s="342"/>
      <c r="V69" s="342"/>
      <c r="W69" s="342"/>
      <c r="X69" s="342"/>
      <c r="Y69" s="339" t="s">
        <v>496</v>
      </c>
      <c r="Z69" s="340"/>
      <c r="AA69" s="340"/>
      <c r="AB69" s="340"/>
      <c r="AC69" s="272" t="s">
        <v>479</v>
      </c>
      <c r="AD69" s="272"/>
      <c r="AE69" s="272"/>
      <c r="AF69" s="272"/>
      <c r="AG69" s="272"/>
      <c r="AH69" s="339" t="s">
        <v>391</v>
      </c>
      <c r="AI69" s="341"/>
      <c r="AJ69" s="341"/>
      <c r="AK69" s="341"/>
      <c r="AL69" s="341" t="s">
        <v>21</v>
      </c>
      <c r="AM69" s="341"/>
      <c r="AN69" s="341"/>
      <c r="AO69" s="424"/>
      <c r="AP69" s="425" t="s">
        <v>433</v>
      </c>
      <c r="AQ69" s="425"/>
      <c r="AR69" s="425"/>
      <c r="AS69" s="425"/>
      <c r="AT69" s="425"/>
      <c r="AU69" s="425"/>
      <c r="AV69" s="425"/>
      <c r="AW69" s="425"/>
      <c r="AX69" s="425"/>
    </row>
    <row r="70" spans="1:50" ht="26.25" customHeight="1" x14ac:dyDescent="0.15">
      <c r="A70" s="1062">
        <v>1</v>
      </c>
      <c r="B70" s="1062">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62">
        <v>2</v>
      </c>
      <c r="B71" s="1062">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62">
        <v>3</v>
      </c>
      <c r="B72" s="1062">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62">
        <v>4</v>
      </c>
      <c r="B73" s="1062">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62">
        <v>5</v>
      </c>
      <c r="B74" s="1062">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62">
        <v>6</v>
      </c>
      <c r="B75" s="1062">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62">
        <v>7</v>
      </c>
      <c r="B76" s="1062">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62">
        <v>8</v>
      </c>
      <c r="B77" s="1062">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62">
        <v>9</v>
      </c>
      <c r="B78" s="1062">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62">
        <v>10</v>
      </c>
      <c r="B79" s="1062">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62">
        <v>11</v>
      </c>
      <c r="B80" s="1062">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62">
        <v>12</v>
      </c>
      <c r="B81" s="1062">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62">
        <v>13</v>
      </c>
      <c r="B82" s="1062">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62">
        <v>14</v>
      </c>
      <c r="B83" s="1062">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62">
        <v>15</v>
      </c>
      <c r="B84" s="1062">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62">
        <v>16</v>
      </c>
      <c r="B85" s="1062">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62">
        <v>17</v>
      </c>
      <c r="B86" s="1062">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62">
        <v>18</v>
      </c>
      <c r="B87" s="1062">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62">
        <v>19</v>
      </c>
      <c r="B88" s="1062">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62">
        <v>20</v>
      </c>
      <c r="B89" s="1062">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62">
        <v>21</v>
      </c>
      <c r="B90" s="1062">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62">
        <v>22</v>
      </c>
      <c r="B91" s="1062">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62">
        <v>23</v>
      </c>
      <c r="B92" s="1062">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62">
        <v>24</v>
      </c>
      <c r="B93" s="1062">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62">
        <v>25</v>
      </c>
      <c r="B94" s="1062">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62">
        <v>26</v>
      </c>
      <c r="B95" s="1062">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62">
        <v>27</v>
      </c>
      <c r="B96" s="1062">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62">
        <v>28</v>
      </c>
      <c r="B97" s="1062">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62">
        <v>29</v>
      </c>
      <c r="B98" s="1062">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62">
        <v>30</v>
      </c>
      <c r="B99" s="1062">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72" t="s">
        <v>432</v>
      </c>
      <c r="K102" s="112"/>
      <c r="L102" s="112"/>
      <c r="M102" s="112"/>
      <c r="N102" s="112"/>
      <c r="O102" s="112"/>
      <c r="P102" s="342" t="s">
        <v>27</v>
      </c>
      <c r="Q102" s="342"/>
      <c r="R102" s="342"/>
      <c r="S102" s="342"/>
      <c r="T102" s="342"/>
      <c r="U102" s="342"/>
      <c r="V102" s="342"/>
      <c r="W102" s="342"/>
      <c r="X102" s="342"/>
      <c r="Y102" s="339" t="s">
        <v>496</v>
      </c>
      <c r="Z102" s="340"/>
      <c r="AA102" s="340"/>
      <c r="AB102" s="340"/>
      <c r="AC102" s="272" t="s">
        <v>479</v>
      </c>
      <c r="AD102" s="272"/>
      <c r="AE102" s="272"/>
      <c r="AF102" s="272"/>
      <c r="AG102" s="272"/>
      <c r="AH102" s="339" t="s">
        <v>391</v>
      </c>
      <c r="AI102" s="341"/>
      <c r="AJ102" s="341"/>
      <c r="AK102" s="341"/>
      <c r="AL102" s="341" t="s">
        <v>21</v>
      </c>
      <c r="AM102" s="341"/>
      <c r="AN102" s="341"/>
      <c r="AO102" s="424"/>
      <c r="AP102" s="425" t="s">
        <v>433</v>
      </c>
      <c r="AQ102" s="425"/>
      <c r="AR102" s="425"/>
      <c r="AS102" s="425"/>
      <c r="AT102" s="425"/>
      <c r="AU102" s="425"/>
      <c r="AV102" s="425"/>
      <c r="AW102" s="425"/>
      <c r="AX102" s="425"/>
    </row>
    <row r="103" spans="1:50" ht="26.25" customHeight="1" x14ac:dyDescent="0.15">
      <c r="A103" s="1062">
        <v>1</v>
      </c>
      <c r="B103" s="1062">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62">
        <v>2</v>
      </c>
      <c r="B104" s="1062">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62">
        <v>3</v>
      </c>
      <c r="B105" s="1062">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62">
        <v>4</v>
      </c>
      <c r="B106" s="1062">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62">
        <v>5</v>
      </c>
      <c r="B107" s="1062">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62">
        <v>6</v>
      </c>
      <c r="B108" s="1062">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62">
        <v>7</v>
      </c>
      <c r="B109" s="1062">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62">
        <v>8</v>
      </c>
      <c r="B110" s="1062">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62">
        <v>9</v>
      </c>
      <c r="B111" s="1062">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62">
        <v>10</v>
      </c>
      <c r="B112" s="1062">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62">
        <v>11</v>
      </c>
      <c r="B113" s="1062">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62">
        <v>12</v>
      </c>
      <c r="B114" s="1062">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62">
        <v>13</v>
      </c>
      <c r="B115" s="1062">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62">
        <v>14</v>
      </c>
      <c r="B116" s="1062">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62">
        <v>15</v>
      </c>
      <c r="B117" s="1062">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62">
        <v>16</v>
      </c>
      <c r="B118" s="1062">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62">
        <v>17</v>
      </c>
      <c r="B119" s="1062">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62">
        <v>18</v>
      </c>
      <c r="B120" s="1062">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62">
        <v>19</v>
      </c>
      <c r="B121" s="1062">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62">
        <v>20</v>
      </c>
      <c r="B122" s="1062">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62">
        <v>21</v>
      </c>
      <c r="B123" s="1062">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62">
        <v>22</v>
      </c>
      <c r="B124" s="1062">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62">
        <v>23</v>
      </c>
      <c r="B125" s="1062">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62">
        <v>24</v>
      </c>
      <c r="B126" s="1062">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62">
        <v>25</v>
      </c>
      <c r="B127" s="1062">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62">
        <v>26</v>
      </c>
      <c r="B128" s="1062">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62">
        <v>27</v>
      </c>
      <c r="B129" s="1062">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62">
        <v>28</v>
      </c>
      <c r="B130" s="1062">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62">
        <v>29</v>
      </c>
      <c r="B131" s="1062">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62">
        <v>30</v>
      </c>
      <c r="B132" s="1062">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72" t="s">
        <v>432</v>
      </c>
      <c r="K135" s="112"/>
      <c r="L135" s="112"/>
      <c r="M135" s="112"/>
      <c r="N135" s="112"/>
      <c r="O135" s="112"/>
      <c r="P135" s="342" t="s">
        <v>27</v>
      </c>
      <c r="Q135" s="342"/>
      <c r="R135" s="342"/>
      <c r="S135" s="342"/>
      <c r="T135" s="342"/>
      <c r="U135" s="342"/>
      <c r="V135" s="342"/>
      <c r="W135" s="342"/>
      <c r="X135" s="342"/>
      <c r="Y135" s="339" t="s">
        <v>496</v>
      </c>
      <c r="Z135" s="340"/>
      <c r="AA135" s="340"/>
      <c r="AB135" s="340"/>
      <c r="AC135" s="272" t="s">
        <v>479</v>
      </c>
      <c r="AD135" s="272"/>
      <c r="AE135" s="272"/>
      <c r="AF135" s="272"/>
      <c r="AG135" s="272"/>
      <c r="AH135" s="339" t="s">
        <v>391</v>
      </c>
      <c r="AI135" s="341"/>
      <c r="AJ135" s="341"/>
      <c r="AK135" s="341"/>
      <c r="AL135" s="341" t="s">
        <v>21</v>
      </c>
      <c r="AM135" s="341"/>
      <c r="AN135" s="341"/>
      <c r="AO135" s="424"/>
      <c r="AP135" s="425" t="s">
        <v>433</v>
      </c>
      <c r="AQ135" s="425"/>
      <c r="AR135" s="425"/>
      <c r="AS135" s="425"/>
      <c r="AT135" s="425"/>
      <c r="AU135" s="425"/>
      <c r="AV135" s="425"/>
      <c r="AW135" s="425"/>
      <c r="AX135" s="425"/>
    </row>
    <row r="136" spans="1:50" ht="26.25" customHeight="1" x14ac:dyDescent="0.15">
      <c r="A136" s="1062">
        <v>1</v>
      </c>
      <c r="B136" s="1062">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62">
        <v>2</v>
      </c>
      <c r="B137" s="1062">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62">
        <v>3</v>
      </c>
      <c r="B138" s="1062">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62">
        <v>4</v>
      </c>
      <c r="B139" s="1062">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62">
        <v>5</v>
      </c>
      <c r="B140" s="1062">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62">
        <v>6</v>
      </c>
      <c r="B141" s="1062">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62">
        <v>7</v>
      </c>
      <c r="B142" s="1062">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62">
        <v>8</v>
      </c>
      <c r="B143" s="1062">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62">
        <v>9</v>
      </c>
      <c r="B144" s="1062">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62">
        <v>10</v>
      </c>
      <c r="B145" s="1062">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62">
        <v>11</v>
      </c>
      <c r="B146" s="1062">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62">
        <v>12</v>
      </c>
      <c r="B147" s="1062">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62">
        <v>13</v>
      </c>
      <c r="B148" s="1062">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62">
        <v>14</v>
      </c>
      <c r="B149" s="1062">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62">
        <v>15</v>
      </c>
      <c r="B150" s="1062">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62">
        <v>16</v>
      </c>
      <c r="B151" s="1062">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62">
        <v>17</v>
      </c>
      <c r="B152" s="1062">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62">
        <v>18</v>
      </c>
      <c r="B153" s="1062">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62">
        <v>19</v>
      </c>
      <c r="B154" s="1062">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62">
        <v>20</v>
      </c>
      <c r="B155" s="1062">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62">
        <v>21</v>
      </c>
      <c r="B156" s="1062">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62">
        <v>22</v>
      </c>
      <c r="B157" s="1062">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62">
        <v>23</v>
      </c>
      <c r="B158" s="1062">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62">
        <v>24</v>
      </c>
      <c r="B159" s="1062">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62">
        <v>25</v>
      </c>
      <c r="B160" s="1062">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62">
        <v>26</v>
      </c>
      <c r="B161" s="1062">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62">
        <v>27</v>
      </c>
      <c r="B162" s="1062">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62">
        <v>28</v>
      </c>
      <c r="B163" s="1062">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62">
        <v>29</v>
      </c>
      <c r="B164" s="1062">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62">
        <v>30</v>
      </c>
      <c r="B165" s="1062">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72" t="s">
        <v>432</v>
      </c>
      <c r="K168" s="112"/>
      <c r="L168" s="112"/>
      <c r="M168" s="112"/>
      <c r="N168" s="112"/>
      <c r="O168" s="112"/>
      <c r="P168" s="342" t="s">
        <v>27</v>
      </c>
      <c r="Q168" s="342"/>
      <c r="R168" s="342"/>
      <c r="S168" s="342"/>
      <c r="T168" s="342"/>
      <c r="U168" s="342"/>
      <c r="V168" s="342"/>
      <c r="W168" s="342"/>
      <c r="X168" s="342"/>
      <c r="Y168" s="339" t="s">
        <v>496</v>
      </c>
      <c r="Z168" s="340"/>
      <c r="AA168" s="340"/>
      <c r="AB168" s="340"/>
      <c r="AC168" s="272" t="s">
        <v>479</v>
      </c>
      <c r="AD168" s="272"/>
      <c r="AE168" s="272"/>
      <c r="AF168" s="272"/>
      <c r="AG168" s="272"/>
      <c r="AH168" s="339" t="s">
        <v>391</v>
      </c>
      <c r="AI168" s="341"/>
      <c r="AJ168" s="341"/>
      <c r="AK168" s="341"/>
      <c r="AL168" s="341" t="s">
        <v>21</v>
      </c>
      <c r="AM168" s="341"/>
      <c r="AN168" s="341"/>
      <c r="AO168" s="424"/>
      <c r="AP168" s="425" t="s">
        <v>433</v>
      </c>
      <c r="AQ168" s="425"/>
      <c r="AR168" s="425"/>
      <c r="AS168" s="425"/>
      <c r="AT168" s="425"/>
      <c r="AU168" s="425"/>
      <c r="AV168" s="425"/>
      <c r="AW168" s="425"/>
      <c r="AX168" s="425"/>
    </row>
    <row r="169" spans="1:50" ht="26.25" customHeight="1" x14ac:dyDescent="0.15">
      <c r="A169" s="1062">
        <v>1</v>
      </c>
      <c r="B169" s="1062">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62">
        <v>2</v>
      </c>
      <c r="B170" s="1062">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62">
        <v>3</v>
      </c>
      <c r="B171" s="1062">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62">
        <v>4</v>
      </c>
      <c r="B172" s="1062">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62">
        <v>5</v>
      </c>
      <c r="B173" s="1062">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62">
        <v>6</v>
      </c>
      <c r="B174" s="1062">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62">
        <v>7</v>
      </c>
      <c r="B175" s="1062">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62">
        <v>8</v>
      </c>
      <c r="B176" s="1062">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62">
        <v>9</v>
      </c>
      <c r="B177" s="1062">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62">
        <v>10</v>
      </c>
      <c r="B178" s="1062">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62">
        <v>11</v>
      </c>
      <c r="B179" s="1062">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62">
        <v>12</v>
      </c>
      <c r="B180" s="1062">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62">
        <v>13</v>
      </c>
      <c r="B181" s="1062">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62">
        <v>14</v>
      </c>
      <c r="B182" s="1062">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62">
        <v>15</v>
      </c>
      <c r="B183" s="1062">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62">
        <v>16</v>
      </c>
      <c r="B184" s="1062">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62">
        <v>17</v>
      </c>
      <c r="B185" s="1062">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62">
        <v>18</v>
      </c>
      <c r="B186" s="1062">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62">
        <v>19</v>
      </c>
      <c r="B187" s="1062">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62">
        <v>20</v>
      </c>
      <c r="B188" s="1062">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62">
        <v>21</v>
      </c>
      <c r="B189" s="1062">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62">
        <v>22</v>
      </c>
      <c r="B190" s="1062">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62">
        <v>23</v>
      </c>
      <c r="B191" s="1062">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62">
        <v>24</v>
      </c>
      <c r="B192" s="1062">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62">
        <v>25</v>
      </c>
      <c r="B193" s="1062">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62">
        <v>26</v>
      </c>
      <c r="B194" s="1062">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62">
        <v>27</v>
      </c>
      <c r="B195" s="1062">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62">
        <v>28</v>
      </c>
      <c r="B196" s="1062">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62">
        <v>29</v>
      </c>
      <c r="B197" s="1062">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62">
        <v>30</v>
      </c>
      <c r="B198" s="1062">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72" t="s">
        <v>432</v>
      </c>
      <c r="K201" s="112"/>
      <c r="L201" s="112"/>
      <c r="M201" s="112"/>
      <c r="N201" s="112"/>
      <c r="O201" s="112"/>
      <c r="P201" s="342" t="s">
        <v>27</v>
      </c>
      <c r="Q201" s="342"/>
      <c r="R201" s="342"/>
      <c r="S201" s="342"/>
      <c r="T201" s="342"/>
      <c r="U201" s="342"/>
      <c r="V201" s="342"/>
      <c r="W201" s="342"/>
      <c r="X201" s="342"/>
      <c r="Y201" s="339" t="s">
        <v>496</v>
      </c>
      <c r="Z201" s="340"/>
      <c r="AA201" s="340"/>
      <c r="AB201" s="340"/>
      <c r="AC201" s="272" t="s">
        <v>479</v>
      </c>
      <c r="AD201" s="272"/>
      <c r="AE201" s="272"/>
      <c r="AF201" s="272"/>
      <c r="AG201" s="272"/>
      <c r="AH201" s="339" t="s">
        <v>391</v>
      </c>
      <c r="AI201" s="341"/>
      <c r="AJ201" s="341"/>
      <c r="AK201" s="341"/>
      <c r="AL201" s="341" t="s">
        <v>21</v>
      </c>
      <c r="AM201" s="341"/>
      <c r="AN201" s="341"/>
      <c r="AO201" s="424"/>
      <c r="AP201" s="425" t="s">
        <v>433</v>
      </c>
      <c r="AQ201" s="425"/>
      <c r="AR201" s="425"/>
      <c r="AS201" s="425"/>
      <c r="AT201" s="425"/>
      <c r="AU201" s="425"/>
      <c r="AV201" s="425"/>
      <c r="AW201" s="425"/>
      <c r="AX201" s="425"/>
    </row>
    <row r="202" spans="1:50" ht="26.25" customHeight="1" x14ac:dyDescent="0.15">
      <c r="A202" s="1062">
        <v>1</v>
      </c>
      <c r="B202" s="1062">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62">
        <v>2</v>
      </c>
      <c r="B203" s="1062">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62">
        <v>3</v>
      </c>
      <c r="B204" s="1062">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62">
        <v>4</v>
      </c>
      <c r="B205" s="1062">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62">
        <v>5</v>
      </c>
      <c r="B206" s="1062">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62">
        <v>6</v>
      </c>
      <c r="B207" s="1062">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62">
        <v>7</v>
      </c>
      <c r="B208" s="1062">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62">
        <v>8</v>
      </c>
      <c r="B209" s="1062">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62">
        <v>9</v>
      </c>
      <c r="B210" s="1062">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62">
        <v>10</v>
      </c>
      <c r="B211" s="1062">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62">
        <v>11</v>
      </c>
      <c r="B212" s="1062">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62">
        <v>12</v>
      </c>
      <c r="B213" s="1062">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62">
        <v>13</v>
      </c>
      <c r="B214" s="1062">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62">
        <v>14</v>
      </c>
      <c r="B215" s="1062">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62">
        <v>15</v>
      </c>
      <c r="B216" s="1062">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62">
        <v>16</v>
      </c>
      <c r="B217" s="1062">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62">
        <v>17</v>
      </c>
      <c r="B218" s="1062">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62">
        <v>18</v>
      </c>
      <c r="B219" s="1062">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62">
        <v>19</v>
      </c>
      <c r="B220" s="1062">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62">
        <v>20</v>
      </c>
      <c r="B221" s="1062">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62">
        <v>21</v>
      </c>
      <c r="B222" s="1062">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62">
        <v>22</v>
      </c>
      <c r="B223" s="1062">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62">
        <v>23</v>
      </c>
      <c r="B224" s="1062">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62">
        <v>24</v>
      </c>
      <c r="B225" s="1062">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62">
        <v>25</v>
      </c>
      <c r="B226" s="1062">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62">
        <v>26</v>
      </c>
      <c r="B227" s="1062">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62">
        <v>27</v>
      </c>
      <c r="B228" s="1062">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62">
        <v>28</v>
      </c>
      <c r="B229" s="1062">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62">
        <v>29</v>
      </c>
      <c r="B230" s="1062">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62">
        <v>30</v>
      </c>
      <c r="B231" s="1062">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72" t="s">
        <v>432</v>
      </c>
      <c r="K234" s="112"/>
      <c r="L234" s="112"/>
      <c r="M234" s="112"/>
      <c r="N234" s="112"/>
      <c r="O234" s="112"/>
      <c r="P234" s="342" t="s">
        <v>27</v>
      </c>
      <c r="Q234" s="342"/>
      <c r="R234" s="342"/>
      <c r="S234" s="342"/>
      <c r="T234" s="342"/>
      <c r="U234" s="342"/>
      <c r="V234" s="342"/>
      <c r="W234" s="342"/>
      <c r="X234" s="342"/>
      <c r="Y234" s="339" t="s">
        <v>496</v>
      </c>
      <c r="Z234" s="340"/>
      <c r="AA234" s="340"/>
      <c r="AB234" s="340"/>
      <c r="AC234" s="272" t="s">
        <v>479</v>
      </c>
      <c r="AD234" s="272"/>
      <c r="AE234" s="272"/>
      <c r="AF234" s="272"/>
      <c r="AG234" s="272"/>
      <c r="AH234" s="339" t="s">
        <v>391</v>
      </c>
      <c r="AI234" s="341"/>
      <c r="AJ234" s="341"/>
      <c r="AK234" s="341"/>
      <c r="AL234" s="341" t="s">
        <v>21</v>
      </c>
      <c r="AM234" s="341"/>
      <c r="AN234" s="341"/>
      <c r="AO234" s="424"/>
      <c r="AP234" s="425" t="s">
        <v>433</v>
      </c>
      <c r="AQ234" s="425"/>
      <c r="AR234" s="425"/>
      <c r="AS234" s="425"/>
      <c r="AT234" s="425"/>
      <c r="AU234" s="425"/>
      <c r="AV234" s="425"/>
      <c r="AW234" s="425"/>
      <c r="AX234" s="425"/>
    </row>
    <row r="235" spans="1:50" ht="26.25" customHeight="1" x14ac:dyDescent="0.15">
      <c r="A235" s="1062">
        <v>1</v>
      </c>
      <c r="B235" s="1062">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62">
        <v>2</v>
      </c>
      <c r="B236" s="1062">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62">
        <v>3</v>
      </c>
      <c r="B237" s="1062">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62">
        <v>4</v>
      </c>
      <c r="B238" s="1062">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62">
        <v>5</v>
      </c>
      <c r="B239" s="1062">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62">
        <v>6</v>
      </c>
      <c r="B240" s="1062">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62">
        <v>7</v>
      </c>
      <c r="B241" s="1062">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62">
        <v>8</v>
      </c>
      <c r="B242" s="1062">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62">
        <v>9</v>
      </c>
      <c r="B243" s="1062">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62">
        <v>10</v>
      </c>
      <c r="B244" s="1062">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62">
        <v>11</v>
      </c>
      <c r="B245" s="1062">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62">
        <v>12</v>
      </c>
      <c r="B246" s="1062">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62">
        <v>13</v>
      </c>
      <c r="B247" s="1062">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62">
        <v>14</v>
      </c>
      <c r="B248" s="1062">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62">
        <v>15</v>
      </c>
      <c r="B249" s="1062">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62">
        <v>16</v>
      </c>
      <c r="B250" s="1062">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62">
        <v>17</v>
      </c>
      <c r="B251" s="1062">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62">
        <v>18</v>
      </c>
      <c r="B252" s="1062">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62">
        <v>19</v>
      </c>
      <c r="B253" s="1062">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62">
        <v>20</v>
      </c>
      <c r="B254" s="1062">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62">
        <v>21</v>
      </c>
      <c r="B255" s="1062">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62">
        <v>22</v>
      </c>
      <c r="B256" s="1062">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62">
        <v>23</v>
      </c>
      <c r="B257" s="1062">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62">
        <v>24</v>
      </c>
      <c r="B258" s="1062">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62">
        <v>25</v>
      </c>
      <c r="B259" s="1062">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62">
        <v>26</v>
      </c>
      <c r="B260" s="1062">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62">
        <v>27</v>
      </c>
      <c r="B261" s="1062">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62">
        <v>28</v>
      </c>
      <c r="B262" s="1062">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62">
        <v>29</v>
      </c>
      <c r="B263" s="1062">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62">
        <v>30</v>
      </c>
      <c r="B264" s="1062">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72" t="s">
        <v>432</v>
      </c>
      <c r="K267" s="112"/>
      <c r="L267" s="112"/>
      <c r="M267" s="112"/>
      <c r="N267" s="112"/>
      <c r="O267" s="112"/>
      <c r="P267" s="342" t="s">
        <v>27</v>
      </c>
      <c r="Q267" s="342"/>
      <c r="R267" s="342"/>
      <c r="S267" s="342"/>
      <c r="T267" s="342"/>
      <c r="U267" s="342"/>
      <c r="V267" s="342"/>
      <c r="W267" s="342"/>
      <c r="X267" s="342"/>
      <c r="Y267" s="339" t="s">
        <v>496</v>
      </c>
      <c r="Z267" s="340"/>
      <c r="AA267" s="340"/>
      <c r="AB267" s="340"/>
      <c r="AC267" s="272" t="s">
        <v>479</v>
      </c>
      <c r="AD267" s="272"/>
      <c r="AE267" s="272"/>
      <c r="AF267" s="272"/>
      <c r="AG267" s="272"/>
      <c r="AH267" s="339" t="s">
        <v>391</v>
      </c>
      <c r="AI267" s="341"/>
      <c r="AJ267" s="341"/>
      <c r="AK267" s="341"/>
      <c r="AL267" s="341" t="s">
        <v>21</v>
      </c>
      <c r="AM267" s="341"/>
      <c r="AN267" s="341"/>
      <c r="AO267" s="424"/>
      <c r="AP267" s="425" t="s">
        <v>433</v>
      </c>
      <c r="AQ267" s="425"/>
      <c r="AR267" s="425"/>
      <c r="AS267" s="425"/>
      <c r="AT267" s="425"/>
      <c r="AU267" s="425"/>
      <c r="AV267" s="425"/>
      <c r="AW267" s="425"/>
      <c r="AX267" s="425"/>
    </row>
    <row r="268" spans="1:50" ht="26.25" customHeight="1" x14ac:dyDescent="0.15">
      <c r="A268" s="1062">
        <v>1</v>
      </c>
      <c r="B268" s="1062">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62">
        <v>2</v>
      </c>
      <c r="B269" s="1062">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62">
        <v>3</v>
      </c>
      <c r="B270" s="1062">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62">
        <v>4</v>
      </c>
      <c r="B271" s="1062">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62">
        <v>5</v>
      </c>
      <c r="B272" s="1062">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62">
        <v>6</v>
      </c>
      <c r="B273" s="1062">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62">
        <v>7</v>
      </c>
      <c r="B274" s="1062">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62">
        <v>8</v>
      </c>
      <c r="B275" s="1062">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62">
        <v>9</v>
      </c>
      <c r="B276" s="1062">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62">
        <v>10</v>
      </c>
      <c r="B277" s="1062">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62">
        <v>11</v>
      </c>
      <c r="B278" s="1062">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62">
        <v>12</v>
      </c>
      <c r="B279" s="1062">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62">
        <v>13</v>
      </c>
      <c r="B280" s="1062">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62">
        <v>14</v>
      </c>
      <c r="B281" s="1062">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62">
        <v>15</v>
      </c>
      <c r="B282" s="1062">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62">
        <v>16</v>
      </c>
      <c r="B283" s="1062">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62">
        <v>17</v>
      </c>
      <c r="B284" s="1062">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62">
        <v>18</v>
      </c>
      <c r="B285" s="1062">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62">
        <v>19</v>
      </c>
      <c r="B286" s="1062">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62">
        <v>20</v>
      </c>
      <c r="B287" s="1062">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62">
        <v>21</v>
      </c>
      <c r="B288" s="1062">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62">
        <v>22</v>
      </c>
      <c r="B289" s="1062">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62">
        <v>23</v>
      </c>
      <c r="B290" s="1062">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62">
        <v>24</v>
      </c>
      <c r="B291" s="1062">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62">
        <v>25</v>
      </c>
      <c r="B292" s="1062">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62">
        <v>26</v>
      </c>
      <c r="B293" s="1062">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62">
        <v>27</v>
      </c>
      <c r="B294" s="1062">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62">
        <v>28</v>
      </c>
      <c r="B295" s="1062">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62">
        <v>29</v>
      </c>
      <c r="B296" s="1062">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62">
        <v>30</v>
      </c>
      <c r="B297" s="1062">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72" t="s">
        <v>432</v>
      </c>
      <c r="K300" s="112"/>
      <c r="L300" s="112"/>
      <c r="M300" s="112"/>
      <c r="N300" s="112"/>
      <c r="O300" s="112"/>
      <c r="P300" s="342" t="s">
        <v>27</v>
      </c>
      <c r="Q300" s="342"/>
      <c r="R300" s="342"/>
      <c r="S300" s="342"/>
      <c r="T300" s="342"/>
      <c r="U300" s="342"/>
      <c r="V300" s="342"/>
      <c r="W300" s="342"/>
      <c r="X300" s="342"/>
      <c r="Y300" s="339" t="s">
        <v>496</v>
      </c>
      <c r="Z300" s="340"/>
      <c r="AA300" s="340"/>
      <c r="AB300" s="340"/>
      <c r="AC300" s="272" t="s">
        <v>479</v>
      </c>
      <c r="AD300" s="272"/>
      <c r="AE300" s="272"/>
      <c r="AF300" s="272"/>
      <c r="AG300" s="272"/>
      <c r="AH300" s="339" t="s">
        <v>391</v>
      </c>
      <c r="AI300" s="341"/>
      <c r="AJ300" s="341"/>
      <c r="AK300" s="341"/>
      <c r="AL300" s="341" t="s">
        <v>21</v>
      </c>
      <c r="AM300" s="341"/>
      <c r="AN300" s="341"/>
      <c r="AO300" s="424"/>
      <c r="AP300" s="425" t="s">
        <v>433</v>
      </c>
      <c r="AQ300" s="425"/>
      <c r="AR300" s="425"/>
      <c r="AS300" s="425"/>
      <c r="AT300" s="425"/>
      <c r="AU300" s="425"/>
      <c r="AV300" s="425"/>
      <c r="AW300" s="425"/>
      <c r="AX300" s="425"/>
    </row>
    <row r="301" spans="1:50" ht="26.25" customHeight="1" x14ac:dyDescent="0.15">
      <c r="A301" s="1062">
        <v>1</v>
      </c>
      <c r="B301" s="1062">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62">
        <v>2</v>
      </c>
      <c r="B302" s="1062">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62">
        <v>3</v>
      </c>
      <c r="B303" s="1062">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62">
        <v>4</v>
      </c>
      <c r="B304" s="1062">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62">
        <v>5</v>
      </c>
      <c r="B305" s="1062">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62">
        <v>6</v>
      </c>
      <c r="B306" s="1062">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62">
        <v>7</v>
      </c>
      <c r="B307" s="1062">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62">
        <v>8</v>
      </c>
      <c r="B308" s="1062">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62">
        <v>9</v>
      </c>
      <c r="B309" s="1062">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62">
        <v>10</v>
      </c>
      <c r="B310" s="1062">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62">
        <v>11</v>
      </c>
      <c r="B311" s="1062">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62">
        <v>12</v>
      </c>
      <c r="B312" s="1062">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62">
        <v>13</v>
      </c>
      <c r="B313" s="1062">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62">
        <v>14</v>
      </c>
      <c r="B314" s="1062">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62">
        <v>15</v>
      </c>
      <c r="B315" s="1062">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62">
        <v>16</v>
      </c>
      <c r="B316" s="1062">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62">
        <v>17</v>
      </c>
      <c r="B317" s="1062">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62">
        <v>18</v>
      </c>
      <c r="B318" s="1062">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62">
        <v>19</v>
      </c>
      <c r="B319" s="1062">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62">
        <v>20</v>
      </c>
      <c r="B320" s="1062">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62">
        <v>21</v>
      </c>
      <c r="B321" s="1062">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62">
        <v>22</v>
      </c>
      <c r="B322" s="1062">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62">
        <v>23</v>
      </c>
      <c r="B323" s="1062">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62">
        <v>24</v>
      </c>
      <c r="B324" s="1062">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62">
        <v>25</v>
      </c>
      <c r="B325" s="1062">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62">
        <v>26</v>
      </c>
      <c r="B326" s="1062">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62">
        <v>27</v>
      </c>
      <c r="B327" s="1062">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62">
        <v>28</v>
      </c>
      <c r="B328" s="1062">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62">
        <v>29</v>
      </c>
      <c r="B329" s="1062">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62">
        <v>30</v>
      </c>
      <c r="B330" s="1062">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72" t="s">
        <v>432</v>
      </c>
      <c r="K333" s="112"/>
      <c r="L333" s="112"/>
      <c r="M333" s="112"/>
      <c r="N333" s="112"/>
      <c r="O333" s="112"/>
      <c r="P333" s="342" t="s">
        <v>27</v>
      </c>
      <c r="Q333" s="342"/>
      <c r="R333" s="342"/>
      <c r="S333" s="342"/>
      <c r="T333" s="342"/>
      <c r="U333" s="342"/>
      <c r="V333" s="342"/>
      <c r="W333" s="342"/>
      <c r="X333" s="342"/>
      <c r="Y333" s="339" t="s">
        <v>496</v>
      </c>
      <c r="Z333" s="340"/>
      <c r="AA333" s="340"/>
      <c r="AB333" s="340"/>
      <c r="AC333" s="272" t="s">
        <v>479</v>
      </c>
      <c r="AD333" s="272"/>
      <c r="AE333" s="272"/>
      <c r="AF333" s="272"/>
      <c r="AG333" s="272"/>
      <c r="AH333" s="339" t="s">
        <v>391</v>
      </c>
      <c r="AI333" s="341"/>
      <c r="AJ333" s="341"/>
      <c r="AK333" s="341"/>
      <c r="AL333" s="341" t="s">
        <v>21</v>
      </c>
      <c r="AM333" s="341"/>
      <c r="AN333" s="341"/>
      <c r="AO333" s="424"/>
      <c r="AP333" s="425" t="s">
        <v>433</v>
      </c>
      <c r="AQ333" s="425"/>
      <c r="AR333" s="425"/>
      <c r="AS333" s="425"/>
      <c r="AT333" s="425"/>
      <c r="AU333" s="425"/>
      <c r="AV333" s="425"/>
      <c r="AW333" s="425"/>
      <c r="AX333" s="425"/>
    </row>
    <row r="334" spans="1:50" ht="26.25" customHeight="1" x14ac:dyDescent="0.15">
      <c r="A334" s="1062">
        <v>1</v>
      </c>
      <c r="B334" s="1062">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62">
        <v>2</v>
      </c>
      <c r="B335" s="1062">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62">
        <v>3</v>
      </c>
      <c r="B336" s="1062">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62">
        <v>4</v>
      </c>
      <c r="B337" s="1062">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62">
        <v>5</v>
      </c>
      <c r="B338" s="1062">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62">
        <v>6</v>
      </c>
      <c r="B339" s="1062">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62">
        <v>7</v>
      </c>
      <c r="B340" s="1062">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62">
        <v>8</v>
      </c>
      <c r="B341" s="1062">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62">
        <v>9</v>
      </c>
      <c r="B342" s="1062">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62">
        <v>10</v>
      </c>
      <c r="B343" s="1062">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62">
        <v>11</v>
      </c>
      <c r="B344" s="1062">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62">
        <v>12</v>
      </c>
      <c r="B345" s="1062">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62">
        <v>13</v>
      </c>
      <c r="B346" s="1062">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62">
        <v>14</v>
      </c>
      <c r="B347" s="1062">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62">
        <v>15</v>
      </c>
      <c r="B348" s="1062">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62">
        <v>16</v>
      </c>
      <c r="B349" s="1062">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62">
        <v>17</v>
      </c>
      <c r="B350" s="1062">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62">
        <v>18</v>
      </c>
      <c r="B351" s="1062">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62">
        <v>19</v>
      </c>
      <c r="B352" s="1062">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62">
        <v>20</v>
      </c>
      <c r="B353" s="1062">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62">
        <v>21</v>
      </c>
      <c r="B354" s="1062">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62">
        <v>22</v>
      </c>
      <c r="B355" s="1062">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62">
        <v>23</v>
      </c>
      <c r="B356" s="1062">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62">
        <v>24</v>
      </c>
      <c r="B357" s="1062">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62">
        <v>25</v>
      </c>
      <c r="B358" s="1062">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62">
        <v>26</v>
      </c>
      <c r="B359" s="1062">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62">
        <v>27</v>
      </c>
      <c r="B360" s="1062">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62">
        <v>28</v>
      </c>
      <c r="B361" s="1062">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62">
        <v>29</v>
      </c>
      <c r="B362" s="1062">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62">
        <v>30</v>
      </c>
      <c r="B363" s="1062">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72" t="s">
        <v>432</v>
      </c>
      <c r="K366" s="112"/>
      <c r="L366" s="112"/>
      <c r="M366" s="112"/>
      <c r="N366" s="112"/>
      <c r="O366" s="112"/>
      <c r="P366" s="342" t="s">
        <v>27</v>
      </c>
      <c r="Q366" s="342"/>
      <c r="R366" s="342"/>
      <c r="S366" s="342"/>
      <c r="T366" s="342"/>
      <c r="U366" s="342"/>
      <c r="V366" s="342"/>
      <c r="W366" s="342"/>
      <c r="X366" s="342"/>
      <c r="Y366" s="339" t="s">
        <v>496</v>
      </c>
      <c r="Z366" s="340"/>
      <c r="AA366" s="340"/>
      <c r="AB366" s="340"/>
      <c r="AC366" s="272" t="s">
        <v>479</v>
      </c>
      <c r="AD366" s="272"/>
      <c r="AE366" s="272"/>
      <c r="AF366" s="272"/>
      <c r="AG366" s="272"/>
      <c r="AH366" s="339" t="s">
        <v>391</v>
      </c>
      <c r="AI366" s="341"/>
      <c r="AJ366" s="341"/>
      <c r="AK366" s="341"/>
      <c r="AL366" s="341" t="s">
        <v>21</v>
      </c>
      <c r="AM366" s="341"/>
      <c r="AN366" s="341"/>
      <c r="AO366" s="424"/>
      <c r="AP366" s="425" t="s">
        <v>433</v>
      </c>
      <c r="AQ366" s="425"/>
      <c r="AR366" s="425"/>
      <c r="AS366" s="425"/>
      <c r="AT366" s="425"/>
      <c r="AU366" s="425"/>
      <c r="AV366" s="425"/>
      <c r="AW366" s="425"/>
      <c r="AX366" s="425"/>
    </row>
    <row r="367" spans="1:50" ht="26.25" customHeight="1" x14ac:dyDescent="0.15">
      <c r="A367" s="1062">
        <v>1</v>
      </c>
      <c r="B367" s="1062">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62">
        <v>2</v>
      </c>
      <c r="B368" s="1062">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62">
        <v>3</v>
      </c>
      <c r="B369" s="1062">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62">
        <v>4</v>
      </c>
      <c r="B370" s="1062">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62">
        <v>5</v>
      </c>
      <c r="B371" s="1062">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62">
        <v>6</v>
      </c>
      <c r="B372" s="1062">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62">
        <v>7</v>
      </c>
      <c r="B373" s="1062">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62">
        <v>8</v>
      </c>
      <c r="B374" s="1062">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62">
        <v>9</v>
      </c>
      <c r="B375" s="1062">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62">
        <v>10</v>
      </c>
      <c r="B376" s="1062">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62">
        <v>11</v>
      </c>
      <c r="B377" s="1062">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62">
        <v>12</v>
      </c>
      <c r="B378" s="1062">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62">
        <v>13</v>
      </c>
      <c r="B379" s="1062">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62">
        <v>14</v>
      </c>
      <c r="B380" s="1062">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62">
        <v>15</v>
      </c>
      <c r="B381" s="1062">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62">
        <v>16</v>
      </c>
      <c r="B382" s="1062">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62">
        <v>17</v>
      </c>
      <c r="B383" s="1062">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62">
        <v>18</v>
      </c>
      <c r="B384" s="1062">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62">
        <v>19</v>
      </c>
      <c r="B385" s="1062">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62">
        <v>20</v>
      </c>
      <c r="B386" s="1062">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62">
        <v>21</v>
      </c>
      <c r="B387" s="1062">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62">
        <v>22</v>
      </c>
      <c r="B388" s="1062">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62">
        <v>23</v>
      </c>
      <c r="B389" s="1062">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62">
        <v>24</v>
      </c>
      <c r="B390" s="1062">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62">
        <v>25</v>
      </c>
      <c r="B391" s="1062">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62">
        <v>26</v>
      </c>
      <c r="B392" s="1062">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62">
        <v>27</v>
      </c>
      <c r="B393" s="1062">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62">
        <v>28</v>
      </c>
      <c r="B394" s="1062">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62">
        <v>29</v>
      </c>
      <c r="B395" s="1062">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62">
        <v>30</v>
      </c>
      <c r="B396" s="1062">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72" t="s">
        <v>432</v>
      </c>
      <c r="K399" s="112"/>
      <c r="L399" s="112"/>
      <c r="M399" s="112"/>
      <c r="N399" s="112"/>
      <c r="O399" s="112"/>
      <c r="P399" s="342" t="s">
        <v>27</v>
      </c>
      <c r="Q399" s="342"/>
      <c r="R399" s="342"/>
      <c r="S399" s="342"/>
      <c r="T399" s="342"/>
      <c r="U399" s="342"/>
      <c r="V399" s="342"/>
      <c r="W399" s="342"/>
      <c r="X399" s="342"/>
      <c r="Y399" s="339" t="s">
        <v>496</v>
      </c>
      <c r="Z399" s="340"/>
      <c r="AA399" s="340"/>
      <c r="AB399" s="340"/>
      <c r="AC399" s="272" t="s">
        <v>479</v>
      </c>
      <c r="AD399" s="272"/>
      <c r="AE399" s="272"/>
      <c r="AF399" s="272"/>
      <c r="AG399" s="272"/>
      <c r="AH399" s="339" t="s">
        <v>391</v>
      </c>
      <c r="AI399" s="341"/>
      <c r="AJ399" s="341"/>
      <c r="AK399" s="341"/>
      <c r="AL399" s="341" t="s">
        <v>21</v>
      </c>
      <c r="AM399" s="341"/>
      <c r="AN399" s="341"/>
      <c r="AO399" s="424"/>
      <c r="AP399" s="425" t="s">
        <v>433</v>
      </c>
      <c r="AQ399" s="425"/>
      <c r="AR399" s="425"/>
      <c r="AS399" s="425"/>
      <c r="AT399" s="425"/>
      <c r="AU399" s="425"/>
      <c r="AV399" s="425"/>
      <c r="AW399" s="425"/>
      <c r="AX399" s="425"/>
    </row>
    <row r="400" spans="1:50" ht="26.25" customHeight="1" x14ac:dyDescent="0.15">
      <c r="A400" s="1062">
        <v>1</v>
      </c>
      <c r="B400" s="1062">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62">
        <v>2</v>
      </c>
      <c r="B401" s="1062">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62">
        <v>3</v>
      </c>
      <c r="B402" s="1062">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62">
        <v>4</v>
      </c>
      <c r="B403" s="1062">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62">
        <v>5</v>
      </c>
      <c r="B404" s="1062">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62">
        <v>6</v>
      </c>
      <c r="B405" s="1062">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62">
        <v>7</v>
      </c>
      <c r="B406" s="1062">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62">
        <v>8</v>
      </c>
      <c r="B407" s="1062">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62">
        <v>9</v>
      </c>
      <c r="B408" s="1062">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62">
        <v>10</v>
      </c>
      <c r="B409" s="1062">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62">
        <v>11</v>
      </c>
      <c r="B410" s="1062">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62">
        <v>12</v>
      </c>
      <c r="B411" s="1062">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62">
        <v>13</v>
      </c>
      <c r="B412" s="1062">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62">
        <v>14</v>
      </c>
      <c r="B413" s="1062">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62">
        <v>15</v>
      </c>
      <c r="B414" s="1062">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62">
        <v>16</v>
      </c>
      <c r="B415" s="1062">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62">
        <v>17</v>
      </c>
      <c r="B416" s="1062">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62">
        <v>18</v>
      </c>
      <c r="B417" s="1062">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62">
        <v>19</v>
      </c>
      <c r="B418" s="1062">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62">
        <v>20</v>
      </c>
      <c r="B419" s="1062">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62">
        <v>21</v>
      </c>
      <c r="B420" s="1062">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62">
        <v>22</v>
      </c>
      <c r="B421" s="1062">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62">
        <v>23</v>
      </c>
      <c r="B422" s="1062">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62">
        <v>24</v>
      </c>
      <c r="B423" s="1062">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62">
        <v>25</v>
      </c>
      <c r="B424" s="1062">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62">
        <v>26</v>
      </c>
      <c r="B425" s="1062">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62">
        <v>27</v>
      </c>
      <c r="B426" s="1062">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62">
        <v>28</v>
      </c>
      <c r="B427" s="1062">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62">
        <v>29</v>
      </c>
      <c r="B428" s="1062">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62">
        <v>30</v>
      </c>
      <c r="B429" s="1062">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72" t="s">
        <v>432</v>
      </c>
      <c r="K432" s="112"/>
      <c r="L432" s="112"/>
      <c r="M432" s="112"/>
      <c r="N432" s="112"/>
      <c r="O432" s="112"/>
      <c r="P432" s="342" t="s">
        <v>27</v>
      </c>
      <c r="Q432" s="342"/>
      <c r="R432" s="342"/>
      <c r="S432" s="342"/>
      <c r="T432" s="342"/>
      <c r="U432" s="342"/>
      <c r="V432" s="342"/>
      <c r="W432" s="342"/>
      <c r="X432" s="342"/>
      <c r="Y432" s="339" t="s">
        <v>496</v>
      </c>
      <c r="Z432" s="340"/>
      <c r="AA432" s="340"/>
      <c r="AB432" s="340"/>
      <c r="AC432" s="272" t="s">
        <v>479</v>
      </c>
      <c r="AD432" s="272"/>
      <c r="AE432" s="272"/>
      <c r="AF432" s="272"/>
      <c r="AG432" s="272"/>
      <c r="AH432" s="339" t="s">
        <v>391</v>
      </c>
      <c r="AI432" s="341"/>
      <c r="AJ432" s="341"/>
      <c r="AK432" s="341"/>
      <c r="AL432" s="341" t="s">
        <v>21</v>
      </c>
      <c r="AM432" s="341"/>
      <c r="AN432" s="341"/>
      <c r="AO432" s="424"/>
      <c r="AP432" s="425" t="s">
        <v>433</v>
      </c>
      <c r="AQ432" s="425"/>
      <c r="AR432" s="425"/>
      <c r="AS432" s="425"/>
      <c r="AT432" s="425"/>
      <c r="AU432" s="425"/>
      <c r="AV432" s="425"/>
      <c r="AW432" s="425"/>
      <c r="AX432" s="425"/>
    </row>
    <row r="433" spans="1:50" ht="26.25" customHeight="1" x14ac:dyDescent="0.15">
      <c r="A433" s="1062">
        <v>1</v>
      </c>
      <c r="B433" s="1062">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62">
        <v>2</v>
      </c>
      <c r="B434" s="1062">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62">
        <v>3</v>
      </c>
      <c r="B435" s="1062">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62">
        <v>4</v>
      </c>
      <c r="B436" s="1062">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62">
        <v>5</v>
      </c>
      <c r="B437" s="1062">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62">
        <v>6</v>
      </c>
      <c r="B438" s="1062">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62">
        <v>7</v>
      </c>
      <c r="B439" s="1062">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62">
        <v>8</v>
      </c>
      <c r="B440" s="1062">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62">
        <v>9</v>
      </c>
      <c r="B441" s="1062">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62">
        <v>10</v>
      </c>
      <c r="B442" s="1062">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62">
        <v>11</v>
      </c>
      <c r="B443" s="1062">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62">
        <v>12</v>
      </c>
      <c r="B444" s="1062">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62">
        <v>13</v>
      </c>
      <c r="B445" s="1062">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62">
        <v>14</v>
      </c>
      <c r="B446" s="1062">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62">
        <v>15</v>
      </c>
      <c r="B447" s="1062">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62">
        <v>16</v>
      </c>
      <c r="B448" s="1062">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62">
        <v>17</v>
      </c>
      <c r="B449" s="1062">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62">
        <v>18</v>
      </c>
      <c r="B450" s="1062">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62">
        <v>19</v>
      </c>
      <c r="B451" s="1062">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62">
        <v>20</v>
      </c>
      <c r="B452" s="1062">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62">
        <v>21</v>
      </c>
      <c r="B453" s="1062">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62">
        <v>22</v>
      </c>
      <c r="B454" s="1062">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62">
        <v>23</v>
      </c>
      <c r="B455" s="1062">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62">
        <v>24</v>
      </c>
      <c r="B456" s="1062">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62">
        <v>25</v>
      </c>
      <c r="B457" s="1062">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62">
        <v>26</v>
      </c>
      <c r="B458" s="1062">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62">
        <v>27</v>
      </c>
      <c r="B459" s="1062">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62">
        <v>28</v>
      </c>
      <c r="B460" s="1062">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62">
        <v>29</v>
      </c>
      <c r="B461" s="1062">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62">
        <v>30</v>
      </c>
      <c r="B462" s="1062">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72" t="s">
        <v>432</v>
      </c>
      <c r="K465" s="112"/>
      <c r="L465" s="112"/>
      <c r="M465" s="112"/>
      <c r="N465" s="112"/>
      <c r="O465" s="112"/>
      <c r="P465" s="342" t="s">
        <v>27</v>
      </c>
      <c r="Q465" s="342"/>
      <c r="R465" s="342"/>
      <c r="S465" s="342"/>
      <c r="T465" s="342"/>
      <c r="U465" s="342"/>
      <c r="V465" s="342"/>
      <c r="W465" s="342"/>
      <c r="X465" s="342"/>
      <c r="Y465" s="339" t="s">
        <v>496</v>
      </c>
      <c r="Z465" s="340"/>
      <c r="AA465" s="340"/>
      <c r="AB465" s="340"/>
      <c r="AC465" s="272" t="s">
        <v>479</v>
      </c>
      <c r="AD465" s="272"/>
      <c r="AE465" s="272"/>
      <c r="AF465" s="272"/>
      <c r="AG465" s="272"/>
      <c r="AH465" s="339" t="s">
        <v>391</v>
      </c>
      <c r="AI465" s="341"/>
      <c r="AJ465" s="341"/>
      <c r="AK465" s="341"/>
      <c r="AL465" s="341" t="s">
        <v>21</v>
      </c>
      <c r="AM465" s="341"/>
      <c r="AN465" s="341"/>
      <c r="AO465" s="424"/>
      <c r="AP465" s="425" t="s">
        <v>433</v>
      </c>
      <c r="AQ465" s="425"/>
      <c r="AR465" s="425"/>
      <c r="AS465" s="425"/>
      <c r="AT465" s="425"/>
      <c r="AU465" s="425"/>
      <c r="AV465" s="425"/>
      <c r="AW465" s="425"/>
      <c r="AX465" s="425"/>
    </row>
    <row r="466" spans="1:50" ht="26.25" customHeight="1" x14ac:dyDescent="0.15">
      <c r="A466" s="1062">
        <v>1</v>
      </c>
      <c r="B466" s="1062">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62">
        <v>2</v>
      </c>
      <c r="B467" s="1062">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62">
        <v>3</v>
      </c>
      <c r="B468" s="1062">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62">
        <v>4</v>
      </c>
      <c r="B469" s="1062">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62">
        <v>5</v>
      </c>
      <c r="B470" s="1062">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62">
        <v>6</v>
      </c>
      <c r="B471" s="1062">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62">
        <v>7</v>
      </c>
      <c r="B472" s="1062">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62">
        <v>8</v>
      </c>
      <c r="B473" s="1062">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62">
        <v>9</v>
      </c>
      <c r="B474" s="1062">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62">
        <v>10</v>
      </c>
      <c r="B475" s="1062">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62">
        <v>11</v>
      </c>
      <c r="B476" s="1062">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62">
        <v>12</v>
      </c>
      <c r="B477" s="1062">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62">
        <v>13</v>
      </c>
      <c r="B478" s="1062">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62">
        <v>14</v>
      </c>
      <c r="B479" s="1062">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62">
        <v>15</v>
      </c>
      <c r="B480" s="1062">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62">
        <v>16</v>
      </c>
      <c r="B481" s="1062">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62">
        <v>17</v>
      </c>
      <c r="B482" s="1062">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62">
        <v>18</v>
      </c>
      <c r="B483" s="1062">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62">
        <v>19</v>
      </c>
      <c r="B484" s="1062">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62">
        <v>20</v>
      </c>
      <c r="B485" s="1062">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62">
        <v>21</v>
      </c>
      <c r="B486" s="1062">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62">
        <v>22</v>
      </c>
      <c r="B487" s="1062">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62">
        <v>23</v>
      </c>
      <c r="B488" s="1062">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62">
        <v>24</v>
      </c>
      <c r="B489" s="1062">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62">
        <v>25</v>
      </c>
      <c r="B490" s="1062">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62">
        <v>26</v>
      </c>
      <c r="B491" s="1062">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62">
        <v>27</v>
      </c>
      <c r="B492" s="1062">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62">
        <v>28</v>
      </c>
      <c r="B493" s="1062">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62">
        <v>29</v>
      </c>
      <c r="B494" s="1062">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62">
        <v>30</v>
      </c>
      <c r="B495" s="1062">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72" t="s">
        <v>432</v>
      </c>
      <c r="K498" s="112"/>
      <c r="L498" s="112"/>
      <c r="M498" s="112"/>
      <c r="N498" s="112"/>
      <c r="O498" s="112"/>
      <c r="P498" s="342" t="s">
        <v>27</v>
      </c>
      <c r="Q498" s="342"/>
      <c r="R498" s="342"/>
      <c r="S498" s="342"/>
      <c r="T498" s="342"/>
      <c r="U498" s="342"/>
      <c r="V498" s="342"/>
      <c r="W498" s="342"/>
      <c r="X498" s="342"/>
      <c r="Y498" s="339" t="s">
        <v>496</v>
      </c>
      <c r="Z498" s="340"/>
      <c r="AA498" s="340"/>
      <c r="AB498" s="340"/>
      <c r="AC498" s="272" t="s">
        <v>479</v>
      </c>
      <c r="AD498" s="272"/>
      <c r="AE498" s="272"/>
      <c r="AF498" s="272"/>
      <c r="AG498" s="272"/>
      <c r="AH498" s="339" t="s">
        <v>391</v>
      </c>
      <c r="AI498" s="341"/>
      <c r="AJ498" s="341"/>
      <c r="AK498" s="341"/>
      <c r="AL498" s="341" t="s">
        <v>21</v>
      </c>
      <c r="AM498" s="341"/>
      <c r="AN498" s="341"/>
      <c r="AO498" s="424"/>
      <c r="AP498" s="425" t="s">
        <v>433</v>
      </c>
      <c r="AQ498" s="425"/>
      <c r="AR498" s="425"/>
      <c r="AS498" s="425"/>
      <c r="AT498" s="425"/>
      <c r="AU498" s="425"/>
      <c r="AV498" s="425"/>
      <c r="AW498" s="425"/>
      <c r="AX498" s="425"/>
    </row>
    <row r="499" spans="1:50" ht="26.25" customHeight="1" x14ac:dyDescent="0.15">
      <c r="A499" s="1062">
        <v>1</v>
      </c>
      <c r="B499" s="1062">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62">
        <v>2</v>
      </c>
      <c r="B500" s="1062">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62">
        <v>3</v>
      </c>
      <c r="B501" s="1062">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62">
        <v>4</v>
      </c>
      <c r="B502" s="1062">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62">
        <v>5</v>
      </c>
      <c r="B503" s="1062">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62">
        <v>6</v>
      </c>
      <c r="B504" s="1062">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62">
        <v>7</v>
      </c>
      <c r="B505" s="1062">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62">
        <v>8</v>
      </c>
      <c r="B506" s="1062">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62">
        <v>9</v>
      </c>
      <c r="B507" s="1062">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62">
        <v>10</v>
      </c>
      <c r="B508" s="1062">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62">
        <v>11</v>
      </c>
      <c r="B509" s="1062">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62">
        <v>12</v>
      </c>
      <c r="B510" s="1062">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62">
        <v>13</v>
      </c>
      <c r="B511" s="1062">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62">
        <v>14</v>
      </c>
      <c r="B512" s="1062">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62">
        <v>15</v>
      </c>
      <c r="B513" s="1062">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62">
        <v>16</v>
      </c>
      <c r="B514" s="1062">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62">
        <v>17</v>
      </c>
      <c r="B515" s="1062">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62">
        <v>18</v>
      </c>
      <c r="B516" s="1062">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62">
        <v>19</v>
      </c>
      <c r="B517" s="1062">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62">
        <v>20</v>
      </c>
      <c r="B518" s="1062">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62">
        <v>21</v>
      </c>
      <c r="B519" s="1062">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62">
        <v>22</v>
      </c>
      <c r="B520" s="1062">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62">
        <v>23</v>
      </c>
      <c r="B521" s="1062">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62">
        <v>24</v>
      </c>
      <c r="B522" s="1062">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62">
        <v>25</v>
      </c>
      <c r="B523" s="1062">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62">
        <v>26</v>
      </c>
      <c r="B524" s="1062">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62">
        <v>27</v>
      </c>
      <c r="B525" s="1062">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62">
        <v>28</v>
      </c>
      <c r="B526" s="1062">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62">
        <v>29</v>
      </c>
      <c r="B527" s="1062">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62">
        <v>30</v>
      </c>
      <c r="B528" s="1062">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72" t="s">
        <v>432</v>
      </c>
      <c r="K531" s="112"/>
      <c r="L531" s="112"/>
      <c r="M531" s="112"/>
      <c r="N531" s="112"/>
      <c r="O531" s="112"/>
      <c r="P531" s="342" t="s">
        <v>27</v>
      </c>
      <c r="Q531" s="342"/>
      <c r="R531" s="342"/>
      <c r="S531" s="342"/>
      <c r="T531" s="342"/>
      <c r="U531" s="342"/>
      <c r="V531" s="342"/>
      <c r="W531" s="342"/>
      <c r="X531" s="342"/>
      <c r="Y531" s="339" t="s">
        <v>496</v>
      </c>
      <c r="Z531" s="340"/>
      <c r="AA531" s="340"/>
      <c r="AB531" s="340"/>
      <c r="AC531" s="272" t="s">
        <v>479</v>
      </c>
      <c r="AD531" s="272"/>
      <c r="AE531" s="272"/>
      <c r="AF531" s="272"/>
      <c r="AG531" s="272"/>
      <c r="AH531" s="339" t="s">
        <v>391</v>
      </c>
      <c r="AI531" s="341"/>
      <c r="AJ531" s="341"/>
      <c r="AK531" s="341"/>
      <c r="AL531" s="341" t="s">
        <v>21</v>
      </c>
      <c r="AM531" s="341"/>
      <c r="AN531" s="341"/>
      <c r="AO531" s="424"/>
      <c r="AP531" s="425" t="s">
        <v>433</v>
      </c>
      <c r="AQ531" s="425"/>
      <c r="AR531" s="425"/>
      <c r="AS531" s="425"/>
      <c r="AT531" s="425"/>
      <c r="AU531" s="425"/>
      <c r="AV531" s="425"/>
      <c r="AW531" s="425"/>
      <c r="AX531" s="425"/>
    </row>
    <row r="532" spans="1:50" ht="26.25" customHeight="1" x14ac:dyDescent="0.15">
      <c r="A532" s="1062">
        <v>1</v>
      </c>
      <c r="B532" s="1062">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62">
        <v>2</v>
      </c>
      <c r="B533" s="1062">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62">
        <v>3</v>
      </c>
      <c r="B534" s="1062">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62">
        <v>4</v>
      </c>
      <c r="B535" s="1062">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62">
        <v>5</v>
      </c>
      <c r="B536" s="1062">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62">
        <v>6</v>
      </c>
      <c r="B537" s="1062">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62">
        <v>7</v>
      </c>
      <c r="B538" s="1062">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62">
        <v>8</v>
      </c>
      <c r="B539" s="1062">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62">
        <v>9</v>
      </c>
      <c r="B540" s="1062">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62">
        <v>10</v>
      </c>
      <c r="B541" s="1062">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62">
        <v>11</v>
      </c>
      <c r="B542" s="1062">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62">
        <v>12</v>
      </c>
      <c r="B543" s="1062">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62">
        <v>13</v>
      </c>
      <c r="B544" s="1062">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62">
        <v>14</v>
      </c>
      <c r="B545" s="1062">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62">
        <v>15</v>
      </c>
      <c r="B546" s="1062">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62">
        <v>16</v>
      </c>
      <c r="B547" s="1062">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62">
        <v>17</v>
      </c>
      <c r="B548" s="1062">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62">
        <v>18</v>
      </c>
      <c r="B549" s="1062">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62">
        <v>19</v>
      </c>
      <c r="B550" s="1062">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62">
        <v>20</v>
      </c>
      <c r="B551" s="1062">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62">
        <v>21</v>
      </c>
      <c r="B552" s="1062">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62">
        <v>22</v>
      </c>
      <c r="B553" s="1062">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62">
        <v>23</v>
      </c>
      <c r="B554" s="1062">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62">
        <v>24</v>
      </c>
      <c r="B555" s="1062">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62">
        <v>25</v>
      </c>
      <c r="B556" s="1062">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62">
        <v>26</v>
      </c>
      <c r="B557" s="1062">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62">
        <v>27</v>
      </c>
      <c r="B558" s="1062">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62">
        <v>28</v>
      </c>
      <c r="B559" s="1062">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62">
        <v>29</v>
      </c>
      <c r="B560" s="1062">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62">
        <v>30</v>
      </c>
      <c r="B561" s="1062">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72" t="s">
        <v>432</v>
      </c>
      <c r="K564" s="112"/>
      <c r="L564" s="112"/>
      <c r="M564" s="112"/>
      <c r="N564" s="112"/>
      <c r="O564" s="112"/>
      <c r="P564" s="342" t="s">
        <v>27</v>
      </c>
      <c r="Q564" s="342"/>
      <c r="R564" s="342"/>
      <c r="S564" s="342"/>
      <c r="T564" s="342"/>
      <c r="U564" s="342"/>
      <c r="V564" s="342"/>
      <c r="W564" s="342"/>
      <c r="X564" s="342"/>
      <c r="Y564" s="339" t="s">
        <v>496</v>
      </c>
      <c r="Z564" s="340"/>
      <c r="AA564" s="340"/>
      <c r="AB564" s="340"/>
      <c r="AC564" s="272" t="s">
        <v>479</v>
      </c>
      <c r="AD564" s="272"/>
      <c r="AE564" s="272"/>
      <c r="AF564" s="272"/>
      <c r="AG564" s="272"/>
      <c r="AH564" s="339" t="s">
        <v>391</v>
      </c>
      <c r="AI564" s="341"/>
      <c r="AJ564" s="341"/>
      <c r="AK564" s="341"/>
      <c r="AL564" s="341" t="s">
        <v>21</v>
      </c>
      <c r="AM564" s="341"/>
      <c r="AN564" s="341"/>
      <c r="AO564" s="424"/>
      <c r="AP564" s="425" t="s">
        <v>433</v>
      </c>
      <c r="AQ564" s="425"/>
      <c r="AR564" s="425"/>
      <c r="AS564" s="425"/>
      <c r="AT564" s="425"/>
      <c r="AU564" s="425"/>
      <c r="AV564" s="425"/>
      <c r="AW564" s="425"/>
      <c r="AX564" s="425"/>
    </row>
    <row r="565" spans="1:50" ht="26.25" customHeight="1" x14ac:dyDescent="0.15">
      <c r="A565" s="1062">
        <v>1</v>
      </c>
      <c r="B565" s="1062">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62">
        <v>2</v>
      </c>
      <c r="B566" s="1062">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62">
        <v>3</v>
      </c>
      <c r="B567" s="1062">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62">
        <v>4</v>
      </c>
      <c r="B568" s="1062">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62">
        <v>5</v>
      </c>
      <c r="B569" s="1062">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62">
        <v>6</v>
      </c>
      <c r="B570" s="1062">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62">
        <v>7</v>
      </c>
      <c r="B571" s="1062">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62">
        <v>8</v>
      </c>
      <c r="B572" s="1062">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62">
        <v>9</v>
      </c>
      <c r="B573" s="1062">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62">
        <v>10</v>
      </c>
      <c r="B574" s="1062">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62">
        <v>11</v>
      </c>
      <c r="B575" s="1062">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62">
        <v>12</v>
      </c>
      <c r="B576" s="1062">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62">
        <v>13</v>
      </c>
      <c r="B577" s="1062">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62">
        <v>14</v>
      </c>
      <c r="B578" s="1062">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62">
        <v>15</v>
      </c>
      <c r="B579" s="1062">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62">
        <v>16</v>
      </c>
      <c r="B580" s="1062">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62">
        <v>17</v>
      </c>
      <c r="B581" s="1062">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62">
        <v>18</v>
      </c>
      <c r="B582" s="1062">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62">
        <v>19</v>
      </c>
      <c r="B583" s="1062">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62">
        <v>20</v>
      </c>
      <c r="B584" s="1062">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62">
        <v>21</v>
      </c>
      <c r="B585" s="1062">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62">
        <v>22</v>
      </c>
      <c r="B586" s="1062">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62">
        <v>23</v>
      </c>
      <c r="B587" s="1062">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62">
        <v>24</v>
      </c>
      <c r="B588" s="1062">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62">
        <v>25</v>
      </c>
      <c r="B589" s="1062">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62">
        <v>26</v>
      </c>
      <c r="B590" s="1062">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62">
        <v>27</v>
      </c>
      <c r="B591" s="1062">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62">
        <v>28</v>
      </c>
      <c r="B592" s="1062">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62">
        <v>29</v>
      </c>
      <c r="B593" s="1062">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62">
        <v>30</v>
      </c>
      <c r="B594" s="1062">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72" t="s">
        <v>432</v>
      </c>
      <c r="K597" s="112"/>
      <c r="L597" s="112"/>
      <c r="M597" s="112"/>
      <c r="N597" s="112"/>
      <c r="O597" s="112"/>
      <c r="P597" s="342" t="s">
        <v>27</v>
      </c>
      <c r="Q597" s="342"/>
      <c r="R597" s="342"/>
      <c r="S597" s="342"/>
      <c r="T597" s="342"/>
      <c r="U597" s="342"/>
      <c r="V597" s="342"/>
      <c r="W597" s="342"/>
      <c r="X597" s="342"/>
      <c r="Y597" s="339" t="s">
        <v>496</v>
      </c>
      <c r="Z597" s="340"/>
      <c r="AA597" s="340"/>
      <c r="AB597" s="340"/>
      <c r="AC597" s="272" t="s">
        <v>479</v>
      </c>
      <c r="AD597" s="272"/>
      <c r="AE597" s="272"/>
      <c r="AF597" s="272"/>
      <c r="AG597" s="272"/>
      <c r="AH597" s="339" t="s">
        <v>391</v>
      </c>
      <c r="AI597" s="341"/>
      <c r="AJ597" s="341"/>
      <c r="AK597" s="341"/>
      <c r="AL597" s="341" t="s">
        <v>21</v>
      </c>
      <c r="AM597" s="341"/>
      <c r="AN597" s="341"/>
      <c r="AO597" s="424"/>
      <c r="AP597" s="425" t="s">
        <v>433</v>
      </c>
      <c r="AQ597" s="425"/>
      <c r="AR597" s="425"/>
      <c r="AS597" s="425"/>
      <c r="AT597" s="425"/>
      <c r="AU597" s="425"/>
      <c r="AV597" s="425"/>
      <c r="AW597" s="425"/>
      <c r="AX597" s="425"/>
    </row>
    <row r="598" spans="1:50" ht="26.25" customHeight="1" x14ac:dyDescent="0.15">
      <c r="A598" s="1062">
        <v>1</v>
      </c>
      <c r="B598" s="1062">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62">
        <v>2</v>
      </c>
      <c r="B599" s="1062">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62">
        <v>3</v>
      </c>
      <c r="B600" s="1062">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62">
        <v>4</v>
      </c>
      <c r="B601" s="1062">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62">
        <v>5</v>
      </c>
      <c r="B602" s="1062">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62">
        <v>6</v>
      </c>
      <c r="B603" s="1062">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62">
        <v>7</v>
      </c>
      <c r="B604" s="1062">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62">
        <v>8</v>
      </c>
      <c r="B605" s="1062">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62">
        <v>9</v>
      </c>
      <c r="B606" s="1062">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62">
        <v>10</v>
      </c>
      <c r="B607" s="1062">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62">
        <v>11</v>
      </c>
      <c r="B608" s="1062">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62">
        <v>12</v>
      </c>
      <c r="B609" s="1062">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62">
        <v>13</v>
      </c>
      <c r="B610" s="1062">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62">
        <v>14</v>
      </c>
      <c r="B611" s="1062">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62">
        <v>15</v>
      </c>
      <c r="B612" s="1062">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62">
        <v>16</v>
      </c>
      <c r="B613" s="1062">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62">
        <v>17</v>
      </c>
      <c r="B614" s="1062">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62">
        <v>18</v>
      </c>
      <c r="B615" s="1062">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62">
        <v>19</v>
      </c>
      <c r="B616" s="1062">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62">
        <v>20</v>
      </c>
      <c r="B617" s="1062">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62">
        <v>21</v>
      </c>
      <c r="B618" s="1062">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62">
        <v>22</v>
      </c>
      <c r="B619" s="1062">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62">
        <v>23</v>
      </c>
      <c r="B620" s="1062">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62">
        <v>24</v>
      </c>
      <c r="B621" s="1062">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62">
        <v>25</v>
      </c>
      <c r="B622" s="1062">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62">
        <v>26</v>
      </c>
      <c r="B623" s="1062">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62">
        <v>27</v>
      </c>
      <c r="B624" s="1062">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62">
        <v>28</v>
      </c>
      <c r="B625" s="1062">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62">
        <v>29</v>
      </c>
      <c r="B626" s="1062">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62">
        <v>30</v>
      </c>
      <c r="B627" s="1062">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72" t="s">
        <v>432</v>
      </c>
      <c r="K630" s="112"/>
      <c r="L630" s="112"/>
      <c r="M630" s="112"/>
      <c r="N630" s="112"/>
      <c r="O630" s="112"/>
      <c r="P630" s="342" t="s">
        <v>27</v>
      </c>
      <c r="Q630" s="342"/>
      <c r="R630" s="342"/>
      <c r="S630" s="342"/>
      <c r="T630" s="342"/>
      <c r="U630" s="342"/>
      <c r="V630" s="342"/>
      <c r="W630" s="342"/>
      <c r="X630" s="342"/>
      <c r="Y630" s="339" t="s">
        <v>496</v>
      </c>
      <c r="Z630" s="340"/>
      <c r="AA630" s="340"/>
      <c r="AB630" s="340"/>
      <c r="AC630" s="272" t="s">
        <v>479</v>
      </c>
      <c r="AD630" s="272"/>
      <c r="AE630" s="272"/>
      <c r="AF630" s="272"/>
      <c r="AG630" s="272"/>
      <c r="AH630" s="339" t="s">
        <v>391</v>
      </c>
      <c r="AI630" s="341"/>
      <c r="AJ630" s="341"/>
      <c r="AK630" s="341"/>
      <c r="AL630" s="341" t="s">
        <v>21</v>
      </c>
      <c r="AM630" s="341"/>
      <c r="AN630" s="341"/>
      <c r="AO630" s="424"/>
      <c r="AP630" s="425" t="s">
        <v>433</v>
      </c>
      <c r="AQ630" s="425"/>
      <c r="AR630" s="425"/>
      <c r="AS630" s="425"/>
      <c r="AT630" s="425"/>
      <c r="AU630" s="425"/>
      <c r="AV630" s="425"/>
      <c r="AW630" s="425"/>
      <c r="AX630" s="425"/>
    </row>
    <row r="631" spans="1:50" ht="26.25" customHeight="1" x14ac:dyDescent="0.15">
      <c r="A631" s="1062">
        <v>1</v>
      </c>
      <c r="B631" s="1062">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62">
        <v>2</v>
      </c>
      <c r="B632" s="1062">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62">
        <v>3</v>
      </c>
      <c r="B633" s="1062">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62">
        <v>4</v>
      </c>
      <c r="B634" s="1062">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62">
        <v>5</v>
      </c>
      <c r="B635" s="1062">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62">
        <v>6</v>
      </c>
      <c r="B636" s="1062">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62">
        <v>7</v>
      </c>
      <c r="B637" s="1062">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62">
        <v>8</v>
      </c>
      <c r="B638" s="1062">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62">
        <v>9</v>
      </c>
      <c r="B639" s="1062">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62">
        <v>10</v>
      </c>
      <c r="B640" s="1062">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62">
        <v>11</v>
      </c>
      <c r="B641" s="1062">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62">
        <v>12</v>
      </c>
      <c r="B642" s="1062">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62">
        <v>13</v>
      </c>
      <c r="B643" s="1062">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62">
        <v>14</v>
      </c>
      <c r="B644" s="1062">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62">
        <v>15</v>
      </c>
      <c r="B645" s="1062">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62">
        <v>16</v>
      </c>
      <c r="B646" s="1062">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62">
        <v>17</v>
      </c>
      <c r="B647" s="1062">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62">
        <v>18</v>
      </c>
      <c r="B648" s="1062">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62">
        <v>19</v>
      </c>
      <c r="B649" s="1062">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62">
        <v>20</v>
      </c>
      <c r="B650" s="1062">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62">
        <v>21</v>
      </c>
      <c r="B651" s="1062">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62">
        <v>22</v>
      </c>
      <c r="B652" s="1062">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62">
        <v>23</v>
      </c>
      <c r="B653" s="1062">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62">
        <v>24</v>
      </c>
      <c r="B654" s="1062">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62">
        <v>25</v>
      </c>
      <c r="B655" s="1062">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62">
        <v>26</v>
      </c>
      <c r="B656" s="1062">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62">
        <v>27</v>
      </c>
      <c r="B657" s="1062">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62">
        <v>28</v>
      </c>
      <c r="B658" s="1062">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62">
        <v>29</v>
      </c>
      <c r="B659" s="1062">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62">
        <v>30</v>
      </c>
      <c r="B660" s="1062">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72" t="s">
        <v>432</v>
      </c>
      <c r="K663" s="112"/>
      <c r="L663" s="112"/>
      <c r="M663" s="112"/>
      <c r="N663" s="112"/>
      <c r="O663" s="112"/>
      <c r="P663" s="342" t="s">
        <v>27</v>
      </c>
      <c r="Q663" s="342"/>
      <c r="R663" s="342"/>
      <c r="S663" s="342"/>
      <c r="T663" s="342"/>
      <c r="U663" s="342"/>
      <c r="V663" s="342"/>
      <c r="W663" s="342"/>
      <c r="X663" s="342"/>
      <c r="Y663" s="339" t="s">
        <v>496</v>
      </c>
      <c r="Z663" s="340"/>
      <c r="AA663" s="340"/>
      <c r="AB663" s="340"/>
      <c r="AC663" s="272" t="s">
        <v>479</v>
      </c>
      <c r="AD663" s="272"/>
      <c r="AE663" s="272"/>
      <c r="AF663" s="272"/>
      <c r="AG663" s="272"/>
      <c r="AH663" s="339" t="s">
        <v>391</v>
      </c>
      <c r="AI663" s="341"/>
      <c r="AJ663" s="341"/>
      <c r="AK663" s="341"/>
      <c r="AL663" s="341" t="s">
        <v>21</v>
      </c>
      <c r="AM663" s="341"/>
      <c r="AN663" s="341"/>
      <c r="AO663" s="424"/>
      <c r="AP663" s="425" t="s">
        <v>433</v>
      </c>
      <c r="AQ663" s="425"/>
      <c r="AR663" s="425"/>
      <c r="AS663" s="425"/>
      <c r="AT663" s="425"/>
      <c r="AU663" s="425"/>
      <c r="AV663" s="425"/>
      <c r="AW663" s="425"/>
      <c r="AX663" s="425"/>
    </row>
    <row r="664" spans="1:50" ht="26.25" customHeight="1" x14ac:dyDescent="0.15">
      <c r="A664" s="1062">
        <v>1</v>
      </c>
      <c r="B664" s="1062">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62">
        <v>2</v>
      </c>
      <c r="B665" s="1062">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62">
        <v>3</v>
      </c>
      <c r="B666" s="1062">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62">
        <v>4</v>
      </c>
      <c r="B667" s="1062">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62">
        <v>5</v>
      </c>
      <c r="B668" s="1062">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62">
        <v>6</v>
      </c>
      <c r="B669" s="1062">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62">
        <v>7</v>
      </c>
      <c r="B670" s="1062">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62">
        <v>8</v>
      </c>
      <c r="B671" s="1062">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62">
        <v>9</v>
      </c>
      <c r="B672" s="1062">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62">
        <v>10</v>
      </c>
      <c r="B673" s="1062">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62">
        <v>11</v>
      </c>
      <c r="B674" s="1062">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62">
        <v>12</v>
      </c>
      <c r="B675" s="1062">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62">
        <v>13</v>
      </c>
      <c r="B676" s="1062">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62">
        <v>14</v>
      </c>
      <c r="B677" s="1062">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62">
        <v>15</v>
      </c>
      <c r="B678" s="1062">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62">
        <v>16</v>
      </c>
      <c r="B679" s="1062">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62">
        <v>17</v>
      </c>
      <c r="B680" s="1062">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62">
        <v>18</v>
      </c>
      <c r="B681" s="1062">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62">
        <v>19</v>
      </c>
      <c r="B682" s="1062">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62">
        <v>20</v>
      </c>
      <c r="B683" s="1062">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62">
        <v>21</v>
      </c>
      <c r="B684" s="1062">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62">
        <v>22</v>
      </c>
      <c r="B685" s="1062">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62">
        <v>23</v>
      </c>
      <c r="B686" s="1062">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62">
        <v>24</v>
      </c>
      <c r="B687" s="1062">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62">
        <v>25</v>
      </c>
      <c r="B688" s="1062">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62">
        <v>26</v>
      </c>
      <c r="B689" s="1062">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62">
        <v>27</v>
      </c>
      <c r="B690" s="1062">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62">
        <v>28</v>
      </c>
      <c r="B691" s="1062">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62">
        <v>29</v>
      </c>
      <c r="B692" s="1062">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62">
        <v>30</v>
      </c>
      <c r="B693" s="1062">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72" t="s">
        <v>432</v>
      </c>
      <c r="K696" s="112"/>
      <c r="L696" s="112"/>
      <c r="M696" s="112"/>
      <c r="N696" s="112"/>
      <c r="O696" s="112"/>
      <c r="P696" s="342" t="s">
        <v>27</v>
      </c>
      <c r="Q696" s="342"/>
      <c r="R696" s="342"/>
      <c r="S696" s="342"/>
      <c r="T696" s="342"/>
      <c r="U696" s="342"/>
      <c r="V696" s="342"/>
      <c r="W696" s="342"/>
      <c r="X696" s="342"/>
      <c r="Y696" s="339" t="s">
        <v>496</v>
      </c>
      <c r="Z696" s="340"/>
      <c r="AA696" s="340"/>
      <c r="AB696" s="340"/>
      <c r="AC696" s="272" t="s">
        <v>479</v>
      </c>
      <c r="AD696" s="272"/>
      <c r="AE696" s="272"/>
      <c r="AF696" s="272"/>
      <c r="AG696" s="272"/>
      <c r="AH696" s="339" t="s">
        <v>391</v>
      </c>
      <c r="AI696" s="341"/>
      <c r="AJ696" s="341"/>
      <c r="AK696" s="341"/>
      <c r="AL696" s="341" t="s">
        <v>21</v>
      </c>
      <c r="AM696" s="341"/>
      <c r="AN696" s="341"/>
      <c r="AO696" s="424"/>
      <c r="AP696" s="425" t="s">
        <v>433</v>
      </c>
      <c r="AQ696" s="425"/>
      <c r="AR696" s="425"/>
      <c r="AS696" s="425"/>
      <c r="AT696" s="425"/>
      <c r="AU696" s="425"/>
      <c r="AV696" s="425"/>
      <c r="AW696" s="425"/>
      <c r="AX696" s="425"/>
    </row>
    <row r="697" spans="1:50" ht="26.25" customHeight="1" x14ac:dyDescent="0.15">
      <c r="A697" s="1062">
        <v>1</v>
      </c>
      <c r="B697" s="1062">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62">
        <v>2</v>
      </c>
      <c r="B698" s="1062">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62">
        <v>3</v>
      </c>
      <c r="B699" s="1062">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62">
        <v>4</v>
      </c>
      <c r="B700" s="1062">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62">
        <v>5</v>
      </c>
      <c r="B701" s="1062">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62">
        <v>6</v>
      </c>
      <c r="B702" s="1062">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62">
        <v>7</v>
      </c>
      <c r="B703" s="1062">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62">
        <v>8</v>
      </c>
      <c r="B704" s="1062">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62">
        <v>9</v>
      </c>
      <c r="B705" s="1062">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62">
        <v>10</v>
      </c>
      <c r="B706" s="1062">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62">
        <v>11</v>
      </c>
      <c r="B707" s="1062">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62">
        <v>12</v>
      </c>
      <c r="B708" s="1062">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62">
        <v>13</v>
      </c>
      <c r="B709" s="1062">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62">
        <v>14</v>
      </c>
      <c r="B710" s="1062">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62">
        <v>15</v>
      </c>
      <c r="B711" s="1062">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62">
        <v>16</v>
      </c>
      <c r="B712" s="1062">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62">
        <v>17</v>
      </c>
      <c r="B713" s="1062">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62">
        <v>18</v>
      </c>
      <c r="B714" s="1062">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62">
        <v>19</v>
      </c>
      <c r="B715" s="1062">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62">
        <v>20</v>
      </c>
      <c r="B716" s="1062">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62">
        <v>21</v>
      </c>
      <c r="B717" s="1062">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62">
        <v>22</v>
      </c>
      <c r="B718" s="1062">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62">
        <v>23</v>
      </c>
      <c r="B719" s="1062">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62">
        <v>24</v>
      </c>
      <c r="B720" s="1062">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62">
        <v>25</v>
      </c>
      <c r="B721" s="1062">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62">
        <v>26</v>
      </c>
      <c r="B722" s="1062">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62">
        <v>27</v>
      </c>
      <c r="B723" s="1062">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62">
        <v>28</v>
      </c>
      <c r="B724" s="1062">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62">
        <v>29</v>
      </c>
      <c r="B725" s="1062">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62">
        <v>30</v>
      </c>
      <c r="B726" s="1062">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72" t="s">
        <v>432</v>
      </c>
      <c r="K729" s="112"/>
      <c r="L729" s="112"/>
      <c r="M729" s="112"/>
      <c r="N729" s="112"/>
      <c r="O729" s="112"/>
      <c r="P729" s="342" t="s">
        <v>27</v>
      </c>
      <c r="Q729" s="342"/>
      <c r="R729" s="342"/>
      <c r="S729" s="342"/>
      <c r="T729" s="342"/>
      <c r="U729" s="342"/>
      <c r="V729" s="342"/>
      <c r="W729" s="342"/>
      <c r="X729" s="342"/>
      <c r="Y729" s="339" t="s">
        <v>496</v>
      </c>
      <c r="Z729" s="340"/>
      <c r="AA729" s="340"/>
      <c r="AB729" s="340"/>
      <c r="AC729" s="272" t="s">
        <v>479</v>
      </c>
      <c r="AD729" s="272"/>
      <c r="AE729" s="272"/>
      <c r="AF729" s="272"/>
      <c r="AG729" s="272"/>
      <c r="AH729" s="339" t="s">
        <v>391</v>
      </c>
      <c r="AI729" s="341"/>
      <c r="AJ729" s="341"/>
      <c r="AK729" s="341"/>
      <c r="AL729" s="341" t="s">
        <v>21</v>
      </c>
      <c r="AM729" s="341"/>
      <c r="AN729" s="341"/>
      <c r="AO729" s="424"/>
      <c r="AP729" s="425" t="s">
        <v>433</v>
      </c>
      <c r="AQ729" s="425"/>
      <c r="AR729" s="425"/>
      <c r="AS729" s="425"/>
      <c r="AT729" s="425"/>
      <c r="AU729" s="425"/>
      <c r="AV729" s="425"/>
      <c r="AW729" s="425"/>
      <c r="AX729" s="425"/>
    </row>
    <row r="730" spans="1:50" ht="26.25" customHeight="1" x14ac:dyDescent="0.15">
      <c r="A730" s="1062">
        <v>1</v>
      </c>
      <c r="B730" s="1062">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62">
        <v>2</v>
      </c>
      <c r="B731" s="1062">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62">
        <v>3</v>
      </c>
      <c r="B732" s="1062">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62">
        <v>4</v>
      </c>
      <c r="B733" s="1062">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62">
        <v>5</v>
      </c>
      <c r="B734" s="1062">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62">
        <v>6</v>
      </c>
      <c r="B735" s="1062">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62">
        <v>7</v>
      </c>
      <c r="B736" s="1062">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62">
        <v>8</v>
      </c>
      <c r="B737" s="1062">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62">
        <v>9</v>
      </c>
      <c r="B738" s="1062">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62">
        <v>10</v>
      </c>
      <c r="B739" s="1062">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62">
        <v>11</v>
      </c>
      <c r="B740" s="1062">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62">
        <v>12</v>
      </c>
      <c r="B741" s="1062">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62">
        <v>13</v>
      </c>
      <c r="B742" s="1062">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62">
        <v>14</v>
      </c>
      <c r="B743" s="1062">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62">
        <v>15</v>
      </c>
      <c r="B744" s="1062">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62">
        <v>16</v>
      </c>
      <c r="B745" s="1062">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62">
        <v>17</v>
      </c>
      <c r="B746" s="1062">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62">
        <v>18</v>
      </c>
      <c r="B747" s="1062">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62">
        <v>19</v>
      </c>
      <c r="B748" s="1062">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62">
        <v>20</v>
      </c>
      <c r="B749" s="1062">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62">
        <v>21</v>
      </c>
      <c r="B750" s="1062">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62">
        <v>22</v>
      </c>
      <c r="B751" s="1062">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62">
        <v>23</v>
      </c>
      <c r="B752" s="1062">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62">
        <v>24</v>
      </c>
      <c r="B753" s="1062">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62">
        <v>25</v>
      </c>
      <c r="B754" s="1062">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62">
        <v>26</v>
      </c>
      <c r="B755" s="1062">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62">
        <v>27</v>
      </c>
      <c r="B756" s="1062">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62">
        <v>28</v>
      </c>
      <c r="B757" s="1062">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62">
        <v>29</v>
      </c>
      <c r="B758" s="1062">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62">
        <v>30</v>
      </c>
      <c r="B759" s="1062">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72" t="s">
        <v>432</v>
      </c>
      <c r="K762" s="112"/>
      <c r="L762" s="112"/>
      <c r="M762" s="112"/>
      <c r="N762" s="112"/>
      <c r="O762" s="112"/>
      <c r="P762" s="342" t="s">
        <v>27</v>
      </c>
      <c r="Q762" s="342"/>
      <c r="R762" s="342"/>
      <c r="S762" s="342"/>
      <c r="T762" s="342"/>
      <c r="U762" s="342"/>
      <c r="V762" s="342"/>
      <c r="W762" s="342"/>
      <c r="X762" s="342"/>
      <c r="Y762" s="339" t="s">
        <v>496</v>
      </c>
      <c r="Z762" s="340"/>
      <c r="AA762" s="340"/>
      <c r="AB762" s="340"/>
      <c r="AC762" s="272" t="s">
        <v>479</v>
      </c>
      <c r="AD762" s="272"/>
      <c r="AE762" s="272"/>
      <c r="AF762" s="272"/>
      <c r="AG762" s="272"/>
      <c r="AH762" s="339" t="s">
        <v>391</v>
      </c>
      <c r="AI762" s="341"/>
      <c r="AJ762" s="341"/>
      <c r="AK762" s="341"/>
      <c r="AL762" s="341" t="s">
        <v>21</v>
      </c>
      <c r="AM762" s="341"/>
      <c r="AN762" s="341"/>
      <c r="AO762" s="424"/>
      <c r="AP762" s="425" t="s">
        <v>433</v>
      </c>
      <c r="AQ762" s="425"/>
      <c r="AR762" s="425"/>
      <c r="AS762" s="425"/>
      <c r="AT762" s="425"/>
      <c r="AU762" s="425"/>
      <c r="AV762" s="425"/>
      <c r="AW762" s="425"/>
      <c r="AX762" s="425"/>
    </row>
    <row r="763" spans="1:50" ht="26.25" customHeight="1" x14ac:dyDescent="0.15">
      <c r="A763" s="1062">
        <v>1</v>
      </c>
      <c r="B763" s="1062">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62">
        <v>2</v>
      </c>
      <c r="B764" s="1062">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62">
        <v>3</v>
      </c>
      <c r="B765" s="1062">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62">
        <v>4</v>
      </c>
      <c r="B766" s="1062">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62">
        <v>5</v>
      </c>
      <c r="B767" s="1062">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62">
        <v>6</v>
      </c>
      <c r="B768" s="1062">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62">
        <v>7</v>
      </c>
      <c r="B769" s="1062">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62">
        <v>8</v>
      </c>
      <c r="B770" s="1062">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62">
        <v>9</v>
      </c>
      <c r="B771" s="1062">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62">
        <v>10</v>
      </c>
      <c r="B772" s="1062">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62">
        <v>11</v>
      </c>
      <c r="B773" s="1062">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62">
        <v>12</v>
      </c>
      <c r="B774" s="1062">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62">
        <v>13</v>
      </c>
      <c r="B775" s="1062">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62">
        <v>14</v>
      </c>
      <c r="B776" s="1062">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62">
        <v>15</v>
      </c>
      <c r="B777" s="1062">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62">
        <v>16</v>
      </c>
      <c r="B778" s="1062">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62">
        <v>17</v>
      </c>
      <c r="B779" s="1062">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62">
        <v>18</v>
      </c>
      <c r="B780" s="1062">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62">
        <v>19</v>
      </c>
      <c r="B781" s="1062">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62">
        <v>20</v>
      </c>
      <c r="B782" s="1062">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62">
        <v>21</v>
      </c>
      <c r="B783" s="1062">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62">
        <v>22</v>
      </c>
      <c r="B784" s="1062">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62">
        <v>23</v>
      </c>
      <c r="B785" s="1062">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62">
        <v>24</v>
      </c>
      <c r="B786" s="1062">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62">
        <v>25</v>
      </c>
      <c r="B787" s="1062">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62">
        <v>26</v>
      </c>
      <c r="B788" s="1062">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62">
        <v>27</v>
      </c>
      <c r="B789" s="1062">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62">
        <v>28</v>
      </c>
      <c r="B790" s="1062">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62">
        <v>29</v>
      </c>
      <c r="B791" s="1062">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62">
        <v>30</v>
      </c>
      <c r="B792" s="1062">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72" t="s">
        <v>432</v>
      </c>
      <c r="K795" s="112"/>
      <c r="L795" s="112"/>
      <c r="M795" s="112"/>
      <c r="N795" s="112"/>
      <c r="O795" s="112"/>
      <c r="P795" s="342" t="s">
        <v>27</v>
      </c>
      <c r="Q795" s="342"/>
      <c r="R795" s="342"/>
      <c r="S795" s="342"/>
      <c r="T795" s="342"/>
      <c r="U795" s="342"/>
      <c r="V795" s="342"/>
      <c r="W795" s="342"/>
      <c r="X795" s="342"/>
      <c r="Y795" s="339" t="s">
        <v>496</v>
      </c>
      <c r="Z795" s="340"/>
      <c r="AA795" s="340"/>
      <c r="AB795" s="340"/>
      <c r="AC795" s="272" t="s">
        <v>479</v>
      </c>
      <c r="AD795" s="272"/>
      <c r="AE795" s="272"/>
      <c r="AF795" s="272"/>
      <c r="AG795" s="272"/>
      <c r="AH795" s="339" t="s">
        <v>391</v>
      </c>
      <c r="AI795" s="341"/>
      <c r="AJ795" s="341"/>
      <c r="AK795" s="341"/>
      <c r="AL795" s="341" t="s">
        <v>21</v>
      </c>
      <c r="AM795" s="341"/>
      <c r="AN795" s="341"/>
      <c r="AO795" s="424"/>
      <c r="AP795" s="425" t="s">
        <v>433</v>
      </c>
      <c r="AQ795" s="425"/>
      <c r="AR795" s="425"/>
      <c r="AS795" s="425"/>
      <c r="AT795" s="425"/>
      <c r="AU795" s="425"/>
      <c r="AV795" s="425"/>
      <c r="AW795" s="425"/>
      <c r="AX795" s="425"/>
    </row>
    <row r="796" spans="1:50" ht="26.25" customHeight="1" x14ac:dyDescent="0.15">
      <c r="A796" s="1062">
        <v>1</v>
      </c>
      <c r="B796" s="1062">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62">
        <v>2</v>
      </c>
      <c r="B797" s="1062">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62">
        <v>3</v>
      </c>
      <c r="B798" s="1062">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62">
        <v>4</v>
      </c>
      <c r="B799" s="1062">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62">
        <v>5</v>
      </c>
      <c r="B800" s="1062">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62">
        <v>6</v>
      </c>
      <c r="B801" s="1062">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62">
        <v>7</v>
      </c>
      <c r="B802" s="1062">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62">
        <v>8</v>
      </c>
      <c r="B803" s="1062">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62">
        <v>9</v>
      </c>
      <c r="B804" s="1062">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62">
        <v>10</v>
      </c>
      <c r="B805" s="1062">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62">
        <v>11</v>
      </c>
      <c r="B806" s="1062">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62">
        <v>12</v>
      </c>
      <c r="B807" s="1062">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62">
        <v>13</v>
      </c>
      <c r="B808" s="1062">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62">
        <v>14</v>
      </c>
      <c r="B809" s="1062">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62">
        <v>15</v>
      </c>
      <c r="B810" s="1062">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62">
        <v>16</v>
      </c>
      <c r="B811" s="1062">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62">
        <v>17</v>
      </c>
      <c r="B812" s="1062">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62">
        <v>18</v>
      </c>
      <c r="B813" s="1062">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62">
        <v>19</v>
      </c>
      <c r="B814" s="1062">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62">
        <v>20</v>
      </c>
      <c r="B815" s="1062">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62">
        <v>21</v>
      </c>
      <c r="B816" s="1062">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62">
        <v>22</v>
      </c>
      <c r="B817" s="1062">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62">
        <v>23</v>
      </c>
      <c r="B818" s="1062">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62">
        <v>24</v>
      </c>
      <c r="B819" s="1062">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62">
        <v>25</v>
      </c>
      <c r="B820" s="1062">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62">
        <v>26</v>
      </c>
      <c r="B821" s="1062">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62">
        <v>27</v>
      </c>
      <c r="B822" s="1062">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62">
        <v>28</v>
      </c>
      <c r="B823" s="1062">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62">
        <v>29</v>
      </c>
      <c r="B824" s="1062">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62">
        <v>30</v>
      </c>
      <c r="B825" s="1062">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72" t="s">
        <v>432</v>
      </c>
      <c r="K828" s="112"/>
      <c r="L828" s="112"/>
      <c r="M828" s="112"/>
      <c r="N828" s="112"/>
      <c r="O828" s="112"/>
      <c r="P828" s="342" t="s">
        <v>27</v>
      </c>
      <c r="Q828" s="342"/>
      <c r="R828" s="342"/>
      <c r="S828" s="342"/>
      <c r="T828" s="342"/>
      <c r="U828" s="342"/>
      <c r="V828" s="342"/>
      <c r="W828" s="342"/>
      <c r="X828" s="342"/>
      <c r="Y828" s="339" t="s">
        <v>496</v>
      </c>
      <c r="Z828" s="340"/>
      <c r="AA828" s="340"/>
      <c r="AB828" s="340"/>
      <c r="AC828" s="272" t="s">
        <v>479</v>
      </c>
      <c r="AD828" s="272"/>
      <c r="AE828" s="272"/>
      <c r="AF828" s="272"/>
      <c r="AG828" s="272"/>
      <c r="AH828" s="339" t="s">
        <v>391</v>
      </c>
      <c r="AI828" s="341"/>
      <c r="AJ828" s="341"/>
      <c r="AK828" s="341"/>
      <c r="AL828" s="341" t="s">
        <v>21</v>
      </c>
      <c r="AM828" s="341"/>
      <c r="AN828" s="341"/>
      <c r="AO828" s="424"/>
      <c r="AP828" s="425" t="s">
        <v>433</v>
      </c>
      <c r="AQ828" s="425"/>
      <c r="AR828" s="425"/>
      <c r="AS828" s="425"/>
      <c r="AT828" s="425"/>
      <c r="AU828" s="425"/>
      <c r="AV828" s="425"/>
      <c r="AW828" s="425"/>
      <c r="AX828" s="425"/>
    </row>
    <row r="829" spans="1:50" ht="26.25" customHeight="1" x14ac:dyDescent="0.15">
      <c r="A829" s="1062">
        <v>1</v>
      </c>
      <c r="B829" s="1062">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62">
        <v>2</v>
      </c>
      <c r="B830" s="1062">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62">
        <v>3</v>
      </c>
      <c r="B831" s="1062">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62">
        <v>4</v>
      </c>
      <c r="B832" s="1062">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62">
        <v>5</v>
      </c>
      <c r="B833" s="1062">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62">
        <v>6</v>
      </c>
      <c r="B834" s="1062">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62">
        <v>7</v>
      </c>
      <c r="B835" s="1062">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62">
        <v>8</v>
      </c>
      <c r="B836" s="1062">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62">
        <v>9</v>
      </c>
      <c r="B837" s="1062">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62">
        <v>10</v>
      </c>
      <c r="B838" s="1062">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62">
        <v>11</v>
      </c>
      <c r="B839" s="1062">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62">
        <v>12</v>
      </c>
      <c r="B840" s="1062">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62">
        <v>13</v>
      </c>
      <c r="B841" s="1062">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62">
        <v>14</v>
      </c>
      <c r="B842" s="1062">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62">
        <v>15</v>
      </c>
      <c r="B843" s="1062">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62">
        <v>16</v>
      </c>
      <c r="B844" s="1062">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62">
        <v>17</v>
      </c>
      <c r="B845" s="1062">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62">
        <v>18</v>
      </c>
      <c r="B846" s="1062">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62">
        <v>19</v>
      </c>
      <c r="B847" s="1062">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62">
        <v>20</v>
      </c>
      <c r="B848" s="1062">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62">
        <v>21</v>
      </c>
      <c r="B849" s="1062">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62">
        <v>22</v>
      </c>
      <c r="B850" s="1062">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62">
        <v>23</v>
      </c>
      <c r="B851" s="1062">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62">
        <v>24</v>
      </c>
      <c r="B852" s="1062">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62">
        <v>25</v>
      </c>
      <c r="B853" s="1062">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62">
        <v>26</v>
      </c>
      <c r="B854" s="1062">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62">
        <v>27</v>
      </c>
      <c r="B855" s="1062">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62">
        <v>28</v>
      </c>
      <c r="B856" s="1062">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62">
        <v>29</v>
      </c>
      <c r="B857" s="1062">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62">
        <v>30</v>
      </c>
      <c r="B858" s="1062">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72" t="s">
        <v>432</v>
      </c>
      <c r="K861" s="112"/>
      <c r="L861" s="112"/>
      <c r="M861" s="112"/>
      <c r="N861" s="112"/>
      <c r="O861" s="112"/>
      <c r="P861" s="342" t="s">
        <v>27</v>
      </c>
      <c r="Q861" s="342"/>
      <c r="R861" s="342"/>
      <c r="S861" s="342"/>
      <c r="T861" s="342"/>
      <c r="U861" s="342"/>
      <c r="V861" s="342"/>
      <c r="W861" s="342"/>
      <c r="X861" s="342"/>
      <c r="Y861" s="339" t="s">
        <v>496</v>
      </c>
      <c r="Z861" s="340"/>
      <c r="AA861" s="340"/>
      <c r="AB861" s="340"/>
      <c r="AC861" s="272" t="s">
        <v>479</v>
      </c>
      <c r="AD861" s="272"/>
      <c r="AE861" s="272"/>
      <c r="AF861" s="272"/>
      <c r="AG861" s="272"/>
      <c r="AH861" s="339" t="s">
        <v>391</v>
      </c>
      <c r="AI861" s="341"/>
      <c r="AJ861" s="341"/>
      <c r="AK861" s="341"/>
      <c r="AL861" s="341" t="s">
        <v>21</v>
      </c>
      <c r="AM861" s="341"/>
      <c r="AN861" s="341"/>
      <c r="AO861" s="424"/>
      <c r="AP861" s="425" t="s">
        <v>433</v>
      </c>
      <c r="AQ861" s="425"/>
      <c r="AR861" s="425"/>
      <c r="AS861" s="425"/>
      <c r="AT861" s="425"/>
      <c r="AU861" s="425"/>
      <c r="AV861" s="425"/>
      <c r="AW861" s="425"/>
      <c r="AX861" s="425"/>
    </row>
    <row r="862" spans="1:50" ht="26.25" customHeight="1" x14ac:dyDescent="0.15">
      <c r="A862" s="1062">
        <v>1</v>
      </c>
      <c r="B862" s="1062">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62">
        <v>2</v>
      </c>
      <c r="B863" s="1062">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62">
        <v>3</v>
      </c>
      <c r="B864" s="1062">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62">
        <v>4</v>
      </c>
      <c r="B865" s="1062">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62">
        <v>5</v>
      </c>
      <c r="B866" s="1062">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62">
        <v>6</v>
      </c>
      <c r="B867" s="1062">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62">
        <v>7</v>
      </c>
      <c r="B868" s="1062">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62">
        <v>8</v>
      </c>
      <c r="B869" s="1062">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62">
        <v>9</v>
      </c>
      <c r="B870" s="1062">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62">
        <v>10</v>
      </c>
      <c r="B871" s="1062">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62">
        <v>11</v>
      </c>
      <c r="B872" s="1062">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62">
        <v>12</v>
      </c>
      <c r="B873" s="1062">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62">
        <v>13</v>
      </c>
      <c r="B874" s="1062">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62">
        <v>14</v>
      </c>
      <c r="B875" s="1062">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62">
        <v>15</v>
      </c>
      <c r="B876" s="1062">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62">
        <v>16</v>
      </c>
      <c r="B877" s="1062">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62">
        <v>17</v>
      </c>
      <c r="B878" s="1062">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62">
        <v>18</v>
      </c>
      <c r="B879" s="1062">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62">
        <v>19</v>
      </c>
      <c r="B880" s="1062">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62">
        <v>20</v>
      </c>
      <c r="B881" s="1062">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62">
        <v>21</v>
      </c>
      <c r="B882" s="1062">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62">
        <v>22</v>
      </c>
      <c r="B883" s="1062">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62">
        <v>23</v>
      </c>
      <c r="B884" s="1062">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62">
        <v>24</v>
      </c>
      <c r="B885" s="1062">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62">
        <v>25</v>
      </c>
      <c r="B886" s="1062">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62">
        <v>26</v>
      </c>
      <c r="B887" s="1062">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62">
        <v>27</v>
      </c>
      <c r="B888" s="1062">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62">
        <v>28</v>
      </c>
      <c r="B889" s="1062">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62">
        <v>29</v>
      </c>
      <c r="B890" s="1062">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62">
        <v>30</v>
      </c>
      <c r="B891" s="1062">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72" t="s">
        <v>432</v>
      </c>
      <c r="K894" s="112"/>
      <c r="L894" s="112"/>
      <c r="M894" s="112"/>
      <c r="N894" s="112"/>
      <c r="O894" s="112"/>
      <c r="P894" s="342" t="s">
        <v>27</v>
      </c>
      <c r="Q894" s="342"/>
      <c r="R894" s="342"/>
      <c r="S894" s="342"/>
      <c r="T894" s="342"/>
      <c r="U894" s="342"/>
      <c r="V894" s="342"/>
      <c r="W894" s="342"/>
      <c r="X894" s="342"/>
      <c r="Y894" s="339" t="s">
        <v>496</v>
      </c>
      <c r="Z894" s="340"/>
      <c r="AA894" s="340"/>
      <c r="AB894" s="340"/>
      <c r="AC894" s="272" t="s">
        <v>479</v>
      </c>
      <c r="AD894" s="272"/>
      <c r="AE894" s="272"/>
      <c r="AF894" s="272"/>
      <c r="AG894" s="272"/>
      <c r="AH894" s="339" t="s">
        <v>391</v>
      </c>
      <c r="AI894" s="341"/>
      <c r="AJ894" s="341"/>
      <c r="AK894" s="341"/>
      <c r="AL894" s="341" t="s">
        <v>21</v>
      </c>
      <c r="AM894" s="341"/>
      <c r="AN894" s="341"/>
      <c r="AO894" s="424"/>
      <c r="AP894" s="425" t="s">
        <v>433</v>
      </c>
      <c r="AQ894" s="425"/>
      <c r="AR894" s="425"/>
      <c r="AS894" s="425"/>
      <c r="AT894" s="425"/>
      <c r="AU894" s="425"/>
      <c r="AV894" s="425"/>
      <c r="AW894" s="425"/>
      <c r="AX894" s="425"/>
    </row>
    <row r="895" spans="1:50" ht="26.25" customHeight="1" x14ac:dyDescent="0.15">
      <c r="A895" s="1062">
        <v>1</v>
      </c>
      <c r="B895" s="1062">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62">
        <v>2</v>
      </c>
      <c r="B896" s="1062">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62">
        <v>3</v>
      </c>
      <c r="B897" s="1062">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62">
        <v>4</v>
      </c>
      <c r="B898" s="1062">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62">
        <v>5</v>
      </c>
      <c r="B899" s="1062">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62">
        <v>6</v>
      </c>
      <c r="B900" s="1062">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62">
        <v>7</v>
      </c>
      <c r="B901" s="1062">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62">
        <v>8</v>
      </c>
      <c r="B902" s="1062">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62">
        <v>9</v>
      </c>
      <c r="B903" s="1062">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62">
        <v>10</v>
      </c>
      <c r="B904" s="1062">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62">
        <v>11</v>
      </c>
      <c r="B905" s="1062">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62">
        <v>12</v>
      </c>
      <c r="B906" s="1062">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62">
        <v>13</v>
      </c>
      <c r="B907" s="1062">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62">
        <v>14</v>
      </c>
      <c r="B908" s="1062">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62">
        <v>15</v>
      </c>
      <c r="B909" s="1062">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62">
        <v>16</v>
      </c>
      <c r="B910" s="1062">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62">
        <v>17</v>
      </c>
      <c r="B911" s="1062">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62">
        <v>18</v>
      </c>
      <c r="B912" s="1062">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62">
        <v>19</v>
      </c>
      <c r="B913" s="1062">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62">
        <v>20</v>
      </c>
      <c r="B914" s="1062">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62">
        <v>21</v>
      </c>
      <c r="B915" s="1062">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62">
        <v>22</v>
      </c>
      <c r="B916" s="1062">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62">
        <v>23</v>
      </c>
      <c r="B917" s="1062">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62">
        <v>24</v>
      </c>
      <c r="B918" s="1062">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62">
        <v>25</v>
      </c>
      <c r="B919" s="1062">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62">
        <v>26</v>
      </c>
      <c r="B920" s="1062">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62">
        <v>27</v>
      </c>
      <c r="B921" s="1062">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62">
        <v>28</v>
      </c>
      <c r="B922" s="1062">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62">
        <v>29</v>
      </c>
      <c r="B923" s="1062">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62">
        <v>30</v>
      </c>
      <c r="B924" s="1062">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72" t="s">
        <v>432</v>
      </c>
      <c r="K927" s="112"/>
      <c r="L927" s="112"/>
      <c r="M927" s="112"/>
      <c r="N927" s="112"/>
      <c r="O927" s="112"/>
      <c r="P927" s="342" t="s">
        <v>27</v>
      </c>
      <c r="Q927" s="342"/>
      <c r="R927" s="342"/>
      <c r="S927" s="342"/>
      <c r="T927" s="342"/>
      <c r="U927" s="342"/>
      <c r="V927" s="342"/>
      <c r="W927" s="342"/>
      <c r="X927" s="342"/>
      <c r="Y927" s="339" t="s">
        <v>496</v>
      </c>
      <c r="Z927" s="340"/>
      <c r="AA927" s="340"/>
      <c r="AB927" s="340"/>
      <c r="AC927" s="272" t="s">
        <v>479</v>
      </c>
      <c r="AD927" s="272"/>
      <c r="AE927" s="272"/>
      <c r="AF927" s="272"/>
      <c r="AG927" s="272"/>
      <c r="AH927" s="339" t="s">
        <v>391</v>
      </c>
      <c r="AI927" s="341"/>
      <c r="AJ927" s="341"/>
      <c r="AK927" s="341"/>
      <c r="AL927" s="341" t="s">
        <v>21</v>
      </c>
      <c r="AM927" s="341"/>
      <c r="AN927" s="341"/>
      <c r="AO927" s="424"/>
      <c r="AP927" s="425" t="s">
        <v>433</v>
      </c>
      <c r="AQ927" s="425"/>
      <c r="AR927" s="425"/>
      <c r="AS927" s="425"/>
      <c r="AT927" s="425"/>
      <c r="AU927" s="425"/>
      <c r="AV927" s="425"/>
      <c r="AW927" s="425"/>
      <c r="AX927" s="425"/>
    </row>
    <row r="928" spans="1:50" ht="26.25" customHeight="1" x14ac:dyDescent="0.15">
      <c r="A928" s="1062">
        <v>1</v>
      </c>
      <c r="B928" s="1062">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62">
        <v>2</v>
      </c>
      <c r="B929" s="1062">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62">
        <v>3</v>
      </c>
      <c r="B930" s="1062">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62">
        <v>4</v>
      </c>
      <c r="B931" s="1062">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62">
        <v>5</v>
      </c>
      <c r="B932" s="1062">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62">
        <v>6</v>
      </c>
      <c r="B933" s="1062">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62">
        <v>7</v>
      </c>
      <c r="B934" s="1062">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62">
        <v>8</v>
      </c>
      <c r="B935" s="1062">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62">
        <v>9</v>
      </c>
      <c r="B936" s="1062">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62">
        <v>10</v>
      </c>
      <c r="B937" s="1062">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62">
        <v>11</v>
      </c>
      <c r="B938" s="1062">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62">
        <v>12</v>
      </c>
      <c r="B939" s="1062">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62">
        <v>13</v>
      </c>
      <c r="B940" s="1062">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62">
        <v>14</v>
      </c>
      <c r="B941" s="1062">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62">
        <v>15</v>
      </c>
      <c r="B942" s="1062">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62">
        <v>16</v>
      </c>
      <c r="B943" s="1062">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62">
        <v>17</v>
      </c>
      <c r="B944" s="1062">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62">
        <v>18</v>
      </c>
      <c r="B945" s="1062">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62">
        <v>19</v>
      </c>
      <c r="B946" s="1062">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62">
        <v>20</v>
      </c>
      <c r="B947" s="1062">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62">
        <v>21</v>
      </c>
      <c r="B948" s="1062">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62">
        <v>22</v>
      </c>
      <c r="B949" s="1062">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62">
        <v>23</v>
      </c>
      <c r="B950" s="1062">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62">
        <v>24</v>
      </c>
      <c r="B951" s="1062">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62">
        <v>25</v>
      </c>
      <c r="B952" s="1062">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62">
        <v>26</v>
      </c>
      <c r="B953" s="1062">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62">
        <v>27</v>
      </c>
      <c r="B954" s="1062">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62">
        <v>28</v>
      </c>
      <c r="B955" s="1062">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62">
        <v>29</v>
      </c>
      <c r="B956" s="1062">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62">
        <v>30</v>
      </c>
      <c r="B957" s="1062">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72" t="s">
        <v>432</v>
      </c>
      <c r="K960" s="112"/>
      <c r="L960" s="112"/>
      <c r="M960" s="112"/>
      <c r="N960" s="112"/>
      <c r="O960" s="112"/>
      <c r="P960" s="342" t="s">
        <v>27</v>
      </c>
      <c r="Q960" s="342"/>
      <c r="R960" s="342"/>
      <c r="S960" s="342"/>
      <c r="T960" s="342"/>
      <c r="U960" s="342"/>
      <c r="V960" s="342"/>
      <c r="W960" s="342"/>
      <c r="X960" s="342"/>
      <c r="Y960" s="339" t="s">
        <v>496</v>
      </c>
      <c r="Z960" s="340"/>
      <c r="AA960" s="340"/>
      <c r="AB960" s="340"/>
      <c r="AC960" s="272" t="s">
        <v>479</v>
      </c>
      <c r="AD960" s="272"/>
      <c r="AE960" s="272"/>
      <c r="AF960" s="272"/>
      <c r="AG960" s="272"/>
      <c r="AH960" s="339" t="s">
        <v>391</v>
      </c>
      <c r="AI960" s="341"/>
      <c r="AJ960" s="341"/>
      <c r="AK960" s="341"/>
      <c r="AL960" s="341" t="s">
        <v>21</v>
      </c>
      <c r="AM960" s="341"/>
      <c r="AN960" s="341"/>
      <c r="AO960" s="424"/>
      <c r="AP960" s="425" t="s">
        <v>433</v>
      </c>
      <c r="AQ960" s="425"/>
      <c r="AR960" s="425"/>
      <c r="AS960" s="425"/>
      <c r="AT960" s="425"/>
      <c r="AU960" s="425"/>
      <c r="AV960" s="425"/>
      <c r="AW960" s="425"/>
      <c r="AX960" s="425"/>
    </row>
    <row r="961" spans="1:50" ht="26.25" customHeight="1" x14ac:dyDescent="0.15">
      <c r="A961" s="1062">
        <v>1</v>
      </c>
      <c r="B961" s="1062">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62">
        <v>2</v>
      </c>
      <c r="B962" s="1062">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62">
        <v>3</v>
      </c>
      <c r="B963" s="1062">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62">
        <v>4</v>
      </c>
      <c r="B964" s="1062">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62">
        <v>5</v>
      </c>
      <c r="B965" s="1062">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62">
        <v>6</v>
      </c>
      <c r="B966" s="1062">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62">
        <v>7</v>
      </c>
      <c r="B967" s="1062">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62">
        <v>8</v>
      </c>
      <c r="B968" s="1062">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62">
        <v>9</v>
      </c>
      <c r="B969" s="1062">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62">
        <v>10</v>
      </c>
      <c r="B970" s="1062">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62">
        <v>11</v>
      </c>
      <c r="B971" s="1062">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62">
        <v>12</v>
      </c>
      <c r="B972" s="1062">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62">
        <v>13</v>
      </c>
      <c r="B973" s="1062">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62">
        <v>14</v>
      </c>
      <c r="B974" s="1062">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62">
        <v>15</v>
      </c>
      <c r="B975" s="1062">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62">
        <v>16</v>
      </c>
      <c r="B976" s="1062">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62">
        <v>17</v>
      </c>
      <c r="B977" s="1062">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62">
        <v>18</v>
      </c>
      <c r="B978" s="1062">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62">
        <v>19</v>
      </c>
      <c r="B979" s="1062">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62">
        <v>20</v>
      </c>
      <c r="B980" s="1062">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62">
        <v>21</v>
      </c>
      <c r="B981" s="1062">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62">
        <v>22</v>
      </c>
      <c r="B982" s="1062">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62">
        <v>23</v>
      </c>
      <c r="B983" s="1062">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62">
        <v>24</v>
      </c>
      <c r="B984" s="1062">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62">
        <v>25</v>
      </c>
      <c r="B985" s="1062">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62">
        <v>26</v>
      </c>
      <c r="B986" s="1062">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62">
        <v>27</v>
      </c>
      <c r="B987" s="1062">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62">
        <v>28</v>
      </c>
      <c r="B988" s="1062">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62">
        <v>29</v>
      </c>
      <c r="B989" s="1062">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62">
        <v>30</v>
      </c>
      <c r="B990" s="1062">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72" t="s">
        <v>432</v>
      </c>
      <c r="K993" s="112"/>
      <c r="L993" s="112"/>
      <c r="M993" s="112"/>
      <c r="N993" s="112"/>
      <c r="O993" s="112"/>
      <c r="P993" s="342" t="s">
        <v>27</v>
      </c>
      <c r="Q993" s="342"/>
      <c r="R993" s="342"/>
      <c r="S993" s="342"/>
      <c r="T993" s="342"/>
      <c r="U993" s="342"/>
      <c r="V993" s="342"/>
      <c r="W993" s="342"/>
      <c r="X993" s="342"/>
      <c r="Y993" s="339" t="s">
        <v>496</v>
      </c>
      <c r="Z993" s="340"/>
      <c r="AA993" s="340"/>
      <c r="AB993" s="340"/>
      <c r="AC993" s="272" t="s">
        <v>479</v>
      </c>
      <c r="AD993" s="272"/>
      <c r="AE993" s="272"/>
      <c r="AF993" s="272"/>
      <c r="AG993" s="272"/>
      <c r="AH993" s="339" t="s">
        <v>391</v>
      </c>
      <c r="AI993" s="341"/>
      <c r="AJ993" s="341"/>
      <c r="AK993" s="341"/>
      <c r="AL993" s="341" t="s">
        <v>21</v>
      </c>
      <c r="AM993" s="341"/>
      <c r="AN993" s="341"/>
      <c r="AO993" s="424"/>
      <c r="AP993" s="425" t="s">
        <v>433</v>
      </c>
      <c r="AQ993" s="425"/>
      <c r="AR993" s="425"/>
      <c r="AS993" s="425"/>
      <c r="AT993" s="425"/>
      <c r="AU993" s="425"/>
      <c r="AV993" s="425"/>
      <c r="AW993" s="425"/>
      <c r="AX993" s="425"/>
    </row>
    <row r="994" spans="1:50" ht="26.25" customHeight="1" x14ac:dyDescent="0.15">
      <c r="A994" s="1062">
        <v>1</v>
      </c>
      <c r="B994" s="1062">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62">
        <v>2</v>
      </c>
      <c r="B995" s="1062">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62">
        <v>3</v>
      </c>
      <c r="B996" s="1062">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62">
        <v>4</v>
      </c>
      <c r="B997" s="1062">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62">
        <v>5</v>
      </c>
      <c r="B998" s="1062">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62">
        <v>6</v>
      </c>
      <c r="B999" s="1062">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62">
        <v>7</v>
      </c>
      <c r="B1000" s="1062">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62">
        <v>8</v>
      </c>
      <c r="B1001" s="1062">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62">
        <v>9</v>
      </c>
      <c r="B1002" s="1062">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62">
        <v>10</v>
      </c>
      <c r="B1003" s="1062">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62">
        <v>11</v>
      </c>
      <c r="B1004" s="1062">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62">
        <v>12</v>
      </c>
      <c r="B1005" s="1062">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62">
        <v>13</v>
      </c>
      <c r="B1006" s="1062">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62">
        <v>14</v>
      </c>
      <c r="B1007" s="1062">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62">
        <v>15</v>
      </c>
      <c r="B1008" s="1062">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62">
        <v>16</v>
      </c>
      <c r="B1009" s="1062">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62">
        <v>17</v>
      </c>
      <c r="B1010" s="1062">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62">
        <v>18</v>
      </c>
      <c r="B1011" s="1062">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62">
        <v>19</v>
      </c>
      <c r="B1012" s="1062">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62">
        <v>20</v>
      </c>
      <c r="B1013" s="1062">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62">
        <v>21</v>
      </c>
      <c r="B1014" s="1062">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62">
        <v>22</v>
      </c>
      <c r="B1015" s="1062">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62">
        <v>23</v>
      </c>
      <c r="B1016" s="1062">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62">
        <v>24</v>
      </c>
      <c r="B1017" s="1062">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62">
        <v>25</v>
      </c>
      <c r="B1018" s="1062">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62">
        <v>26</v>
      </c>
      <c r="B1019" s="1062">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62">
        <v>27</v>
      </c>
      <c r="B1020" s="1062">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62">
        <v>28</v>
      </c>
      <c r="B1021" s="1062">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62">
        <v>29</v>
      </c>
      <c r="B1022" s="1062">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62">
        <v>30</v>
      </c>
      <c r="B1023" s="1062">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72" t="s">
        <v>432</v>
      </c>
      <c r="K1026" s="112"/>
      <c r="L1026" s="112"/>
      <c r="M1026" s="112"/>
      <c r="N1026" s="112"/>
      <c r="O1026" s="112"/>
      <c r="P1026" s="342" t="s">
        <v>27</v>
      </c>
      <c r="Q1026" s="342"/>
      <c r="R1026" s="342"/>
      <c r="S1026" s="342"/>
      <c r="T1026" s="342"/>
      <c r="U1026" s="342"/>
      <c r="V1026" s="342"/>
      <c r="W1026" s="342"/>
      <c r="X1026" s="342"/>
      <c r="Y1026" s="339" t="s">
        <v>496</v>
      </c>
      <c r="Z1026" s="340"/>
      <c r="AA1026" s="340"/>
      <c r="AB1026" s="340"/>
      <c r="AC1026" s="272" t="s">
        <v>479</v>
      </c>
      <c r="AD1026" s="272"/>
      <c r="AE1026" s="272"/>
      <c r="AF1026" s="272"/>
      <c r="AG1026" s="272"/>
      <c r="AH1026" s="339" t="s">
        <v>391</v>
      </c>
      <c r="AI1026" s="341"/>
      <c r="AJ1026" s="341"/>
      <c r="AK1026" s="341"/>
      <c r="AL1026" s="341" t="s">
        <v>21</v>
      </c>
      <c r="AM1026" s="341"/>
      <c r="AN1026" s="341"/>
      <c r="AO1026" s="424"/>
      <c r="AP1026" s="425" t="s">
        <v>433</v>
      </c>
      <c r="AQ1026" s="425"/>
      <c r="AR1026" s="425"/>
      <c r="AS1026" s="425"/>
      <c r="AT1026" s="425"/>
      <c r="AU1026" s="425"/>
      <c r="AV1026" s="425"/>
      <c r="AW1026" s="425"/>
      <c r="AX1026" s="425"/>
    </row>
    <row r="1027" spans="1:50" ht="26.25" customHeight="1" x14ac:dyDescent="0.15">
      <c r="A1027" s="1062">
        <v>1</v>
      </c>
      <c r="B1027" s="1062">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62">
        <v>2</v>
      </c>
      <c r="B1028" s="1062">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62">
        <v>3</v>
      </c>
      <c r="B1029" s="1062">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62">
        <v>4</v>
      </c>
      <c r="B1030" s="1062">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62">
        <v>5</v>
      </c>
      <c r="B1031" s="1062">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62">
        <v>6</v>
      </c>
      <c r="B1032" s="1062">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62">
        <v>7</v>
      </c>
      <c r="B1033" s="1062">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62">
        <v>8</v>
      </c>
      <c r="B1034" s="1062">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62">
        <v>9</v>
      </c>
      <c r="B1035" s="1062">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62">
        <v>10</v>
      </c>
      <c r="B1036" s="1062">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62">
        <v>11</v>
      </c>
      <c r="B1037" s="1062">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62">
        <v>12</v>
      </c>
      <c r="B1038" s="1062">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62">
        <v>13</v>
      </c>
      <c r="B1039" s="1062">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62">
        <v>14</v>
      </c>
      <c r="B1040" s="1062">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62">
        <v>15</v>
      </c>
      <c r="B1041" s="1062">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62">
        <v>16</v>
      </c>
      <c r="B1042" s="1062">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62">
        <v>17</v>
      </c>
      <c r="B1043" s="1062">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62">
        <v>18</v>
      </c>
      <c r="B1044" s="1062">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62">
        <v>19</v>
      </c>
      <c r="B1045" s="1062">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62">
        <v>20</v>
      </c>
      <c r="B1046" s="1062">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62">
        <v>21</v>
      </c>
      <c r="B1047" s="1062">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62">
        <v>22</v>
      </c>
      <c r="B1048" s="1062">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62">
        <v>23</v>
      </c>
      <c r="B1049" s="1062">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62">
        <v>24</v>
      </c>
      <c r="B1050" s="1062">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62">
        <v>25</v>
      </c>
      <c r="B1051" s="1062">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62">
        <v>26</v>
      </c>
      <c r="B1052" s="1062">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62">
        <v>27</v>
      </c>
      <c r="B1053" s="1062">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62">
        <v>28</v>
      </c>
      <c r="B1054" s="1062">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62">
        <v>29</v>
      </c>
      <c r="B1055" s="1062">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62">
        <v>30</v>
      </c>
      <c r="B1056" s="1062">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72" t="s">
        <v>432</v>
      </c>
      <c r="K1059" s="112"/>
      <c r="L1059" s="112"/>
      <c r="M1059" s="112"/>
      <c r="N1059" s="112"/>
      <c r="O1059" s="112"/>
      <c r="P1059" s="342" t="s">
        <v>27</v>
      </c>
      <c r="Q1059" s="342"/>
      <c r="R1059" s="342"/>
      <c r="S1059" s="342"/>
      <c r="T1059" s="342"/>
      <c r="U1059" s="342"/>
      <c r="V1059" s="342"/>
      <c r="W1059" s="342"/>
      <c r="X1059" s="342"/>
      <c r="Y1059" s="339" t="s">
        <v>496</v>
      </c>
      <c r="Z1059" s="340"/>
      <c r="AA1059" s="340"/>
      <c r="AB1059" s="340"/>
      <c r="AC1059" s="272" t="s">
        <v>479</v>
      </c>
      <c r="AD1059" s="272"/>
      <c r="AE1059" s="272"/>
      <c r="AF1059" s="272"/>
      <c r="AG1059" s="272"/>
      <c r="AH1059" s="339" t="s">
        <v>391</v>
      </c>
      <c r="AI1059" s="341"/>
      <c r="AJ1059" s="341"/>
      <c r="AK1059" s="341"/>
      <c r="AL1059" s="341" t="s">
        <v>21</v>
      </c>
      <c r="AM1059" s="341"/>
      <c r="AN1059" s="341"/>
      <c r="AO1059" s="424"/>
      <c r="AP1059" s="425" t="s">
        <v>433</v>
      </c>
      <c r="AQ1059" s="425"/>
      <c r="AR1059" s="425"/>
      <c r="AS1059" s="425"/>
      <c r="AT1059" s="425"/>
      <c r="AU1059" s="425"/>
      <c r="AV1059" s="425"/>
      <c r="AW1059" s="425"/>
      <c r="AX1059" s="425"/>
    </row>
    <row r="1060" spans="1:50" ht="26.25" customHeight="1" x14ac:dyDescent="0.15">
      <c r="A1060" s="1062">
        <v>1</v>
      </c>
      <c r="B1060" s="1062">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62">
        <v>2</v>
      </c>
      <c r="B1061" s="1062">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62">
        <v>3</v>
      </c>
      <c r="B1062" s="1062">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62">
        <v>4</v>
      </c>
      <c r="B1063" s="1062">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62">
        <v>5</v>
      </c>
      <c r="B1064" s="1062">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62">
        <v>6</v>
      </c>
      <c r="B1065" s="1062">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62">
        <v>7</v>
      </c>
      <c r="B1066" s="1062">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62">
        <v>8</v>
      </c>
      <c r="B1067" s="1062">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62">
        <v>9</v>
      </c>
      <c r="B1068" s="1062">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62">
        <v>10</v>
      </c>
      <c r="B1069" s="1062">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62">
        <v>11</v>
      </c>
      <c r="B1070" s="1062">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62">
        <v>12</v>
      </c>
      <c r="B1071" s="1062">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62">
        <v>13</v>
      </c>
      <c r="B1072" s="1062">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62">
        <v>14</v>
      </c>
      <c r="B1073" s="1062">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62">
        <v>15</v>
      </c>
      <c r="B1074" s="1062">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62">
        <v>16</v>
      </c>
      <c r="B1075" s="1062">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62">
        <v>17</v>
      </c>
      <c r="B1076" s="1062">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62">
        <v>18</v>
      </c>
      <c r="B1077" s="1062">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62">
        <v>19</v>
      </c>
      <c r="B1078" s="1062">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62">
        <v>20</v>
      </c>
      <c r="B1079" s="1062">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62">
        <v>21</v>
      </c>
      <c r="B1080" s="1062">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62">
        <v>22</v>
      </c>
      <c r="B1081" s="1062">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62">
        <v>23</v>
      </c>
      <c r="B1082" s="1062">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62">
        <v>24</v>
      </c>
      <c r="B1083" s="1062">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62">
        <v>25</v>
      </c>
      <c r="B1084" s="1062">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62">
        <v>26</v>
      </c>
      <c r="B1085" s="1062">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62">
        <v>27</v>
      </c>
      <c r="B1086" s="1062">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62">
        <v>28</v>
      </c>
      <c r="B1087" s="1062">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62">
        <v>29</v>
      </c>
      <c r="B1088" s="1062">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62">
        <v>30</v>
      </c>
      <c r="B1089" s="1062">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72" t="s">
        <v>432</v>
      </c>
      <c r="K1092" s="112"/>
      <c r="L1092" s="112"/>
      <c r="M1092" s="112"/>
      <c r="N1092" s="112"/>
      <c r="O1092" s="112"/>
      <c r="P1092" s="342" t="s">
        <v>27</v>
      </c>
      <c r="Q1092" s="342"/>
      <c r="R1092" s="342"/>
      <c r="S1092" s="342"/>
      <c r="T1092" s="342"/>
      <c r="U1092" s="342"/>
      <c r="V1092" s="342"/>
      <c r="W1092" s="342"/>
      <c r="X1092" s="342"/>
      <c r="Y1092" s="339" t="s">
        <v>496</v>
      </c>
      <c r="Z1092" s="340"/>
      <c r="AA1092" s="340"/>
      <c r="AB1092" s="340"/>
      <c r="AC1092" s="272" t="s">
        <v>479</v>
      </c>
      <c r="AD1092" s="272"/>
      <c r="AE1092" s="272"/>
      <c r="AF1092" s="272"/>
      <c r="AG1092" s="272"/>
      <c r="AH1092" s="339" t="s">
        <v>391</v>
      </c>
      <c r="AI1092" s="341"/>
      <c r="AJ1092" s="341"/>
      <c r="AK1092" s="341"/>
      <c r="AL1092" s="341" t="s">
        <v>21</v>
      </c>
      <c r="AM1092" s="341"/>
      <c r="AN1092" s="341"/>
      <c r="AO1092" s="424"/>
      <c r="AP1092" s="425" t="s">
        <v>433</v>
      </c>
      <c r="AQ1092" s="425"/>
      <c r="AR1092" s="425"/>
      <c r="AS1092" s="425"/>
      <c r="AT1092" s="425"/>
      <c r="AU1092" s="425"/>
      <c r="AV1092" s="425"/>
      <c r="AW1092" s="425"/>
      <c r="AX1092" s="425"/>
    </row>
    <row r="1093" spans="1:50" ht="26.25" customHeight="1" x14ac:dyDescent="0.15">
      <c r="A1093" s="1062">
        <v>1</v>
      </c>
      <c r="B1093" s="1062">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62">
        <v>2</v>
      </c>
      <c r="B1094" s="1062">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62">
        <v>3</v>
      </c>
      <c r="B1095" s="1062">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62">
        <v>4</v>
      </c>
      <c r="B1096" s="1062">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62">
        <v>5</v>
      </c>
      <c r="B1097" s="1062">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62">
        <v>6</v>
      </c>
      <c r="B1098" s="1062">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62">
        <v>7</v>
      </c>
      <c r="B1099" s="1062">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62">
        <v>8</v>
      </c>
      <c r="B1100" s="1062">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62">
        <v>9</v>
      </c>
      <c r="B1101" s="1062">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62">
        <v>10</v>
      </c>
      <c r="B1102" s="1062">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62">
        <v>11</v>
      </c>
      <c r="B1103" s="1062">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62">
        <v>12</v>
      </c>
      <c r="B1104" s="1062">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62">
        <v>13</v>
      </c>
      <c r="B1105" s="1062">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62">
        <v>14</v>
      </c>
      <c r="B1106" s="1062">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62">
        <v>15</v>
      </c>
      <c r="B1107" s="1062">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62">
        <v>16</v>
      </c>
      <c r="B1108" s="1062">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62">
        <v>17</v>
      </c>
      <c r="B1109" s="1062">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62">
        <v>18</v>
      </c>
      <c r="B1110" s="1062">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62">
        <v>19</v>
      </c>
      <c r="B1111" s="1062">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62">
        <v>20</v>
      </c>
      <c r="B1112" s="1062">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62">
        <v>21</v>
      </c>
      <c r="B1113" s="1062">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62">
        <v>22</v>
      </c>
      <c r="B1114" s="1062">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62">
        <v>23</v>
      </c>
      <c r="B1115" s="1062">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62">
        <v>24</v>
      </c>
      <c r="B1116" s="1062">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62">
        <v>25</v>
      </c>
      <c r="B1117" s="1062">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62">
        <v>26</v>
      </c>
      <c r="B1118" s="1062">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62">
        <v>27</v>
      </c>
      <c r="B1119" s="1062">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62">
        <v>28</v>
      </c>
      <c r="B1120" s="1062">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62">
        <v>29</v>
      </c>
      <c r="B1121" s="1062">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62">
        <v>30</v>
      </c>
      <c r="B1122" s="1062">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72" t="s">
        <v>432</v>
      </c>
      <c r="K1125" s="112"/>
      <c r="L1125" s="112"/>
      <c r="M1125" s="112"/>
      <c r="N1125" s="112"/>
      <c r="O1125" s="112"/>
      <c r="P1125" s="342" t="s">
        <v>27</v>
      </c>
      <c r="Q1125" s="342"/>
      <c r="R1125" s="342"/>
      <c r="S1125" s="342"/>
      <c r="T1125" s="342"/>
      <c r="U1125" s="342"/>
      <c r="V1125" s="342"/>
      <c r="W1125" s="342"/>
      <c r="X1125" s="342"/>
      <c r="Y1125" s="339" t="s">
        <v>496</v>
      </c>
      <c r="Z1125" s="340"/>
      <c r="AA1125" s="340"/>
      <c r="AB1125" s="340"/>
      <c r="AC1125" s="272" t="s">
        <v>479</v>
      </c>
      <c r="AD1125" s="272"/>
      <c r="AE1125" s="272"/>
      <c r="AF1125" s="272"/>
      <c r="AG1125" s="272"/>
      <c r="AH1125" s="339" t="s">
        <v>391</v>
      </c>
      <c r="AI1125" s="341"/>
      <c r="AJ1125" s="341"/>
      <c r="AK1125" s="341"/>
      <c r="AL1125" s="341" t="s">
        <v>21</v>
      </c>
      <c r="AM1125" s="341"/>
      <c r="AN1125" s="341"/>
      <c r="AO1125" s="424"/>
      <c r="AP1125" s="425" t="s">
        <v>433</v>
      </c>
      <c r="AQ1125" s="425"/>
      <c r="AR1125" s="425"/>
      <c r="AS1125" s="425"/>
      <c r="AT1125" s="425"/>
      <c r="AU1125" s="425"/>
      <c r="AV1125" s="425"/>
      <c r="AW1125" s="425"/>
      <c r="AX1125" s="425"/>
    </row>
    <row r="1126" spans="1:50" ht="26.25" customHeight="1" x14ac:dyDescent="0.15">
      <c r="A1126" s="1062">
        <v>1</v>
      </c>
      <c r="B1126" s="1062">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62">
        <v>2</v>
      </c>
      <c r="B1127" s="1062">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62">
        <v>3</v>
      </c>
      <c r="B1128" s="1062">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62">
        <v>4</v>
      </c>
      <c r="B1129" s="1062">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62">
        <v>5</v>
      </c>
      <c r="B1130" s="1062">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62">
        <v>6</v>
      </c>
      <c r="B1131" s="1062">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62">
        <v>7</v>
      </c>
      <c r="B1132" s="1062">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62">
        <v>8</v>
      </c>
      <c r="B1133" s="1062">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62">
        <v>9</v>
      </c>
      <c r="B1134" s="1062">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62">
        <v>10</v>
      </c>
      <c r="B1135" s="1062">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62">
        <v>11</v>
      </c>
      <c r="B1136" s="1062">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62">
        <v>12</v>
      </c>
      <c r="B1137" s="1062">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62">
        <v>13</v>
      </c>
      <c r="B1138" s="1062">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62">
        <v>14</v>
      </c>
      <c r="B1139" s="1062">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62">
        <v>15</v>
      </c>
      <c r="B1140" s="1062">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62">
        <v>16</v>
      </c>
      <c r="B1141" s="1062">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62">
        <v>17</v>
      </c>
      <c r="B1142" s="1062">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62">
        <v>18</v>
      </c>
      <c r="B1143" s="1062">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62">
        <v>19</v>
      </c>
      <c r="B1144" s="1062">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62">
        <v>20</v>
      </c>
      <c r="B1145" s="1062">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62">
        <v>21</v>
      </c>
      <c r="B1146" s="1062">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62">
        <v>22</v>
      </c>
      <c r="B1147" s="1062">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62">
        <v>23</v>
      </c>
      <c r="B1148" s="1062">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62">
        <v>24</v>
      </c>
      <c r="B1149" s="1062">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62">
        <v>25</v>
      </c>
      <c r="B1150" s="1062">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62">
        <v>26</v>
      </c>
      <c r="B1151" s="1062">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62">
        <v>27</v>
      </c>
      <c r="B1152" s="1062">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62">
        <v>28</v>
      </c>
      <c r="B1153" s="1062">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62">
        <v>29</v>
      </c>
      <c r="B1154" s="1062">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62">
        <v>30</v>
      </c>
      <c r="B1155" s="1062">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72" t="s">
        <v>432</v>
      </c>
      <c r="K1158" s="112"/>
      <c r="L1158" s="112"/>
      <c r="M1158" s="112"/>
      <c r="N1158" s="112"/>
      <c r="O1158" s="112"/>
      <c r="P1158" s="342" t="s">
        <v>27</v>
      </c>
      <c r="Q1158" s="342"/>
      <c r="R1158" s="342"/>
      <c r="S1158" s="342"/>
      <c r="T1158" s="342"/>
      <c r="U1158" s="342"/>
      <c r="V1158" s="342"/>
      <c r="W1158" s="342"/>
      <c r="X1158" s="342"/>
      <c r="Y1158" s="339" t="s">
        <v>496</v>
      </c>
      <c r="Z1158" s="340"/>
      <c r="AA1158" s="340"/>
      <c r="AB1158" s="340"/>
      <c r="AC1158" s="272" t="s">
        <v>479</v>
      </c>
      <c r="AD1158" s="272"/>
      <c r="AE1158" s="272"/>
      <c r="AF1158" s="272"/>
      <c r="AG1158" s="272"/>
      <c r="AH1158" s="339" t="s">
        <v>391</v>
      </c>
      <c r="AI1158" s="341"/>
      <c r="AJ1158" s="341"/>
      <c r="AK1158" s="341"/>
      <c r="AL1158" s="341" t="s">
        <v>21</v>
      </c>
      <c r="AM1158" s="341"/>
      <c r="AN1158" s="341"/>
      <c r="AO1158" s="424"/>
      <c r="AP1158" s="425" t="s">
        <v>433</v>
      </c>
      <c r="AQ1158" s="425"/>
      <c r="AR1158" s="425"/>
      <c r="AS1158" s="425"/>
      <c r="AT1158" s="425"/>
      <c r="AU1158" s="425"/>
      <c r="AV1158" s="425"/>
      <c r="AW1158" s="425"/>
      <c r="AX1158" s="425"/>
    </row>
    <row r="1159" spans="1:50" ht="26.25" customHeight="1" x14ac:dyDescent="0.15">
      <c r="A1159" s="1062">
        <v>1</v>
      </c>
      <c r="B1159" s="1062">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62">
        <v>2</v>
      </c>
      <c r="B1160" s="1062">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62">
        <v>3</v>
      </c>
      <c r="B1161" s="1062">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62">
        <v>4</v>
      </c>
      <c r="B1162" s="1062">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62">
        <v>5</v>
      </c>
      <c r="B1163" s="1062">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62">
        <v>6</v>
      </c>
      <c r="B1164" s="1062">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62">
        <v>7</v>
      </c>
      <c r="B1165" s="1062">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62">
        <v>8</v>
      </c>
      <c r="B1166" s="1062">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62">
        <v>9</v>
      </c>
      <c r="B1167" s="1062">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62">
        <v>10</v>
      </c>
      <c r="B1168" s="1062">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62">
        <v>11</v>
      </c>
      <c r="B1169" s="1062">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62">
        <v>12</v>
      </c>
      <c r="B1170" s="1062">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62">
        <v>13</v>
      </c>
      <c r="B1171" s="1062">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62">
        <v>14</v>
      </c>
      <c r="B1172" s="1062">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62">
        <v>15</v>
      </c>
      <c r="B1173" s="1062">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62">
        <v>16</v>
      </c>
      <c r="B1174" s="1062">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62">
        <v>17</v>
      </c>
      <c r="B1175" s="1062">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62">
        <v>18</v>
      </c>
      <c r="B1176" s="1062">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62">
        <v>19</v>
      </c>
      <c r="B1177" s="1062">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62">
        <v>20</v>
      </c>
      <c r="B1178" s="1062">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62">
        <v>21</v>
      </c>
      <c r="B1179" s="1062">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62">
        <v>22</v>
      </c>
      <c r="B1180" s="1062">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62">
        <v>23</v>
      </c>
      <c r="B1181" s="1062">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62">
        <v>24</v>
      </c>
      <c r="B1182" s="1062">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62">
        <v>25</v>
      </c>
      <c r="B1183" s="1062">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62">
        <v>26</v>
      </c>
      <c r="B1184" s="1062">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62">
        <v>27</v>
      </c>
      <c r="B1185" s="1062">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62">
        <v>28</v>
      </c>
      <c r="B1186" s="1062">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62">
        <v>29</v>
      </c>
      <c r="B1187" s="1062">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62">
        <v>30</v>
      </c>
      <c r="B1188" s="1062">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72" t="s">
        <v>432</v>
      </c>
      <c r="K1191" s="112"/>
      <c r="L1191" s="112"/>
      <c r="M1191" s="112"/>
      <c r="N1191" s="112"/>
      <c r="O1191" s="112"/>
      <c r="P1191" s="342" t="s">
        <v>27</v>
      </c>
      <c r="Q1191" s="342"/>
      <c r="R1191" s="342"/>
      <c r="S1191" s="342"/>
      <c r="T1191" s="342"/>
      <c r="U1191" s="342"/>
      <c r="V1191" s="342"/>
      <c r="W1191" s="342"/>
      <c r="X1191" s="342"/>
      <c r="Y1191" s="339" t="s">
        <v>496</v>
      </c>
      <c r="Z1191" s="340"/>
      <c r="AA1191" s="340"/>
      <c r="AB1191" s="340"/>
      <c r="AC1191" s="272" t="s">
        <v>479</v>
      </c>
      <c r="AD1191" s="272"/>
      <c r="AE1191" s="272"/>
      <c r="AF1191" s="272"/>
      <c r="AG1191" s="272"/>
      <c r="AH1191" s="339" t="s">
        <v>391</v>
      </c>
      <c r="AI1191" s="341"/>
      <c r="AJ1191" s="341"/>
      <c r="AK1191" s="341"/>
      <c r="AL1191" s="341" t="s">
        <v>21</v>
      </c>
      <c r="AM1191" s="341"/>
      <c r="AN1191" s="341"/>
      <c r="AO1191" s="424"/>
      <c r="AP1191" s="425" t="s">
        <v>433</v>
      </c>
      <c r="AQ1191" s="425"/>
      <c r="AR1191" s="425"/>
      <c r="AS1191" s="425"/>
      <c r="AT1191" s="425"/>
      <c r="AU1191" s="425"/>
      <c r="AV1191" s="425"/>
      <c r="AW1191" s="425"/>
      <c r="AX1191" s="425"/>
    </row>
    <row r="1192" spans="1:50" ht="26.25" customHeight="1" x14ac:dyDescent="0.15">
      <c r="A1192" s="1062">
        <v>1</v>
      </c>
      <c r="B1192" s="1062">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62">
        <v>2</v>
      </c>
      <c r="B1193" s="1062">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62">
        <v>3</v>
      </c>
      <c r="B1194" s="1062">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62">
        <v>4</v>
      </c>
      <c r="B1195" s="1062">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62">
        <v>5</v>
      </c>
      <c r="B1196" s="1062">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62">
        <v>6</v>
      </c>
      <c r="B1197" s="1062">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62">
        <v>7</v>
      </c>
      <c r="B1198" s="1062">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62">
        <v>8</v>
      </c>
      <c r="B1199" s="1062">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62">
        <v>9</v>
      </c>
      <c r="B1200" s="1062">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62">
        <v>10</v>
      </c>
      <c r="B1201" s="1062">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62">
        <v>11</v>
      </c>
      <c r="B1202" s="1062">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62">
        <v>12</v>
      </c>
      <c r="B1203" s="1062">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62">
        <v>13</v>
      </c>
      <c r="B1204" s="1062">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62">
        <v>14</v>
      </c>
      <c r="B1205" s="1062">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62">
        <v>15</v>
      </c>
      <c r="B1206" s="1062">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62">
        <v>16</v>
      </c>
      <c r="B1207" s="1062">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62">
        <v>17</v>
      </c>
      <c r="B1208" s="1062">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62">
        <v>18</v>
      </c>
      <c r="B1209" s="1062">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62">
        <v>19</v>
      </c>
      <c r="B1210" s="1062">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62">
        <v>20</v>
      </c>
      <c r="B1211" s="1062">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62">
        <v>21</v>
      </c>
      <c r="B1212" s="1062">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62">
        <v>22</v>
      </c>
      <c r="B1213" s="1062">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62">
        <v>23</v>
      </c>
      <c r="B1214" s="1062">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62">
        <v>24</v>
      </c>
      <c r="B1215" s="1062">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62">
        <v>25</v>
      </c>
      <c r="B1216" s="1062">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62">
        <v>26</v>
      </c>
      <c r="B1217" s="1062">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62">
        <v>27</v>
      </c>
      <c r="B1218" s="1062">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62">
        <v>28</v>
      </c>
      <c r="B1219" s="1062">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62">
        <v>29</v>
      </c>
      <c r="B1220" s="1062">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62">
        <v>30</v>
      </c>
      <c r="B1221" s="1062">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72" t="s">
        <v>432</v>
      </c>
      <c r="K1224" s="112"/>
      <c r="L1224" s="112"/>
      <c r="M1224" s="112"/>
      <c r="N1224" s="112"/>
      <c r="O1224" s="112"/>
      <c r="P1224" s="342" t="s">
        <v>27</v>
      </c>
      <c r="Q1224" s="342"/>
      <c r="R1224" s="342"/>
      <c r="S1224" s="342"/>
      <c r="T1224" s="342"/>
      <c r="U1224" s="342"/>
      <c r="V1224" s="342"/>
      <c r="W1224" s="342"/>
      <c r="X1224" s="342"/>
      <c r="Y1224" s="339" t="s">
        <v>496</v>
      </c>
      <c r="Z1224" s="340"/>
      <c r="AA1224" s="340"/>
      <c r="AB1224" s="340"/>
      <c r="AC1224" s="272" t="s">
        <v>479</v>
      </c>
      <c r="AD1224" s="272"/>
      <c r="AE1224" s="272"/>
      <c r="AF1224" s="272"/>
      <c r="AG1224" s="272"/>
      <c r="AH1224" s="339" t="s">
        <v>391</v>
      </c>
      <c r="AI1224" s="341"/>
      <c r="AJ1224" s="341"/>
      <c r="AK1224" s="341"/>
      <c r="AL1224" s="341" t="s">
        <v>21</v>
      </c>
      <c r="AM1224" s="341"/>
      <c r="AN1224" s="341"/>
      <c r="AO1224" s="424"/>
      <c r="AP1224" s="425" t="s">
        <v>433</v>
      </c>
      <c r="AQ1224" s="425"/>
      <c r="AR1224" s="425"/>
      <c r="AS1224" s="425"/>
      <c r="AT1224" s="425"/>
      <c r="AU1224" s="425"/>
      <c r="AV1224" s="425"/>
      <c r="AW1224" s="425"/>
      <c r="AX1224" s="425"/>
    </row>
    <row r="1225" spans="1:50" ht="26.25" customHeight="1" x14ac:dyDescent="0.15">
      <c r="A1225" s="1062">
        <v>1</v>
      </c>
      <c r="B1225" s="1062">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62">
        <v>2</v>
      </c>
      <c r="B1226" s="1062">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62">
        <v>3</v>
      </c>
      <c r="B1227" s="1062">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62">
        <v>4</v>
      </c>
      <c r="B1228" s="1062">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62">
        <v>5</v>
      </c>
      <c r="B1229" s="1062">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62">
        <v>6</v>
      </c>
      <c r="B1230" s="1062">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62">
        <v>7</v>
      </c>
      <c r="B1231" s="1062">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62">
        <v>8</v>
      </c>
      <c r="B1232" s="1062">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62">
        <v>9</v>
      </c>
      <c r="B1233" s="1062">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62">
        <v>10</v>
      </c>
      <c r="B1234" s="1062">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62">
        <v>11</v>
      </c>
      <c r="B1235" s="1062">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62">
        <v>12</v>
      </c>
      <c r="B1236" s="1062">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62">
        <v>13</v>
      </c>
      <c r="B1237" s="1062">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62">
        <v>14</v>
      </c>
      <c r="B1238" s="1062">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62">
        <v>15</v>
      </c>
      <c r="B1239" s="1062">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62">
        <v>16</v>
      </c>
      <c r="B1240" s="1062">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62">
        <v>17</v>
      </c>
      <c r="B1241" s="1062">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62">
        <v>18</v>
      </c>
      <c r="B1242" s="1062">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62">
        <v>19</v>
      </c>
      <c r="B1243" s="1062">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62">
        <v>20</v>
      </c>
      <c r="B1244" s="1062">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62">
        <v>21</v>
      </c>
      <c r="B1245" s="1062">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62">
        <v>22</v>
      </c>
      <c r="B1246" s="1062">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62">
        <v>23</v>
      </c>
      <c r="B1247" s="1062">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62">
        <v>24</v>
      </c>
      <c r="B1248" s="1062">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62">
        <v>25</v>
      </c>
      <c r="B1249" s="1062">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62">
        <v>26</v>
      </c>
      <c r="B1250" s="1062">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62">
        <v>27</v>
      </c>
      <c r="B1251" s="1062">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62">
        <v>28</v>
      </c>
      <c r="B1252" s="1062">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62">
        <v>29</v>
      </c>
      <c r="B1253" s="1062">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62">
        <v>30</v>
      </c>
      <c r="B1254" s="1062">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72" t="s">
        <v>432</v>
      </c>
      <c r="K1257" s="112"/>
      <c r="L1257" s="112"/>
      <c r="M1257" s="112"/>
      <c r="N1257" s="112"/>
      <c r="O1257" s="112"/>
      <c r="P1257" s="342" t="s">
        <v>27</v>
      </c>
      <c r="Q1257" s="342"/>
      <c r="R1257" s="342"/>
      <c r="S1257" s="342"/>
      <c r="T1257" s="342"/>
      <c r="U1257" s="342"/>
      <c r="V1257" s="342"/>
      <c r="W1257" s="342"/>
      <c r="X1257" s="342"/>
      <c r="Y1257" s="339" t="s">
        <v>496</v>
      </c>
      <c r="Z1257" s="340"/>
      <c r="AA1257" s="340"/>
      <c r="AB1257" s="340"/>
      <c r="AC1257" s="272" t="s">
        <v>479</v>
      </c>
      <c r="AD1257" s="272"/>
      <c r="AE1257" s="272"/>
      <c r="AF1257" s="272"/>
      <c r="AG1257" s="272"/>
      <c r="AH1257" s="339" t="s">
        <v>391</v>
      </c>
      <c r="AI1257" s="341"/>
      <c r="AJ1257" s="341"/>
      <c r="AK1257" s="341"/>
      <c r="AL1257" s="341" t="s">
        <v>21</v>
      </c>
      <c r="AM1257" s="341"/>
      <c r="AN1257" s="341"/>
      <c r="AO1257" s="424"/>
      <c r="AP1257" s="425" t="s">
        <v>433</v>
      </c>
      <c r="AQ1257" s="425"/>
      <c r="AR1257" s="425"/>
      <c r="AS1257" s="425"/>
      <c r="AT1257" s="425"/>
      <c r="AU1257" s="425"/>
      <c r="AV1257" s="425"/>
      <c r="AW1257" s="425"/>
      <c r="AX1257" s="425"/>
    </row>
    <row r="1258" spans="1:50" ht="26.25" customHeight="1" x14ac:dyDescent="0.15">
      <c r="A1258" s="1062">
        <v>1</v>
      </c>
      <c r="B1258" s="1062">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62">
        <v>2</v>
      </c>
      <c r="B1259" s="1062">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62">
        <v>3</v>
      </c>
      <c r="B1260" s="1062">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62">
        <v>4</v>
      </c>
      <c r="B1261" s="1062">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62">
        <v>5</v>
      </c>
      <c r="B1262" s="1062">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62">
        <v>6</v>
      </c>
      <c r="B1263" s="1062">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62">
        <v>7</v>
      </c>
      <c r="B1264" s="1062">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62">
        <v>8</v>
      </c>
      <c r="B1265" s="1062">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62">
        <v>9</v>
      </c>
      <c r="B1266" s="1062">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62">
        <v>10</v>
      </c>
      <c r="B1267" s="1062">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62">
        <v>11</v>
      </c>
      <c r="B1268" s="1062">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62">
        <v>12</v>
      </c>
      <c r="B1269" s="1062">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62">
        <v>13</v>
      </c>
      <c r="B1270" s="1062">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62">
        <v>14</v>
      </c>
      <c r="B1271" s="1062">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62">
        <v>15</v>
      </c>
      <c r="B1272" s="1062">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62">
        <v>16</v>
      </c>
      <c r="B1273" s="1062">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62">
        <v>17</v>
      </c>
      <c r="B1274" s="1062">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62">
        <v>18</v>
      </c>
      <c r="B1275" s="1062">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62">
        <v>19</v>
      </c>
      <c r="B1276" s="1062">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62">
        <v>20</v>
      </c>
      <c r="B1277" s="1062">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62">
        <v>21</v>
      </c>
      <c r="B1278" s="1062">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62">
        <v>22</v>
      </c>
      <c r="B1279" s="1062">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62">
        <v>23</v>
      </c>
      <c r="B1280" s="1062">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62">
        <v>24</v>
      </c>
      <c r="B1281" s="1062">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62">
        <v>25</v>
      </c>
      <c r="B1282" s="1062">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62">
        <v>26</v>
      </c>
      <c r="B1283" s="1062">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62">
        <v>27</v>
      </c>
      <c r="B1284" s="1062">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62">
        <v>28</v>
      </c>
      <c r="B1285" s="1062">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62">
        <v>29</v>
      </c>
      <c r="B1286" s="1062">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62">
        <v>30</v>
      </c>
      <c r="B1287" s="1062">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72" t="s">
        <v>432</v>
      </c>
      <c r="K1290" s="112"/>
      <c r="L1290" s="112"/>
      <c r="M1290" s="112"/>
      <c r="N1290" s="112"/>
      <c r="O1290" s="112"/>
      <c r="P1290" s="342" t="s">
        <v>27</v>
      </c>
      <c r="Q1290" s="342"/>
      <c r="R1290" s="342"/>
      <c r="S1290" s="342"/>
      <c r="T1290" s="342"/>
      <c r="U1290" s="342"/>
      <c r="V1290" s="342"/>
      <c r="W1290" s="342"/>
      <c r="X1290" s="342"/>
      <c r="Y1290" s="339" t="s">
        <v>496</v>
      </c>
      <c r="Z1290" s="340"/>
      <c r="AA1290" s="340"/>
      <c r="AB1290" s="340"/>
      <c r="AC1290" s="272" t="s">
        <v>479</v>
      </c>
      <c r="AD1290" s="272"/>
      <c r="AE1290" s="272"/>
      <c r="AF1290" s="272"/>
      <c r="AG1290" s="272"/>
      <c r="AH1290" s="339" t="s">
        <v>391</v>
      </c>
      <c r="AI1290" s="341"/>
      <c r="AJ1290" s="341"/>
      <c r="AK1290" s="341"/>
      <c r="AL1290" s="341" t="s">
        <v>21</v>
      </c>
      <c r="AM1290" s="341"/>
      <c r="AN1290" s="341"/>
      <c r="AO1290" s="424"/>
      <c r="AP1290" s="425" t="s">
        <v>433</v>
      </c>
      <c r="AQ1290" s="425"/>
      <c r="AR1290" s="425"/>
      <c r="AS1290" s="425"/>
      <c r="AT1290" s="425"/>
      <c r="AU1290" s="425"/>
      <c r="AV1290" s="425"/>
      <c r="AW1290" s="425"/>
      <c r="AX1290" s="425"/>
    </row>
    <row r="1291" spans="1:50" ht="26.25" customHeight="1" x14ac:dyDescent="0.15">
      <c r="A1291" s="1062">
        <v>1</v>
      </c>
      <c r="B1291" s="1062">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62">
        <v>2</v>
      </c>
      <c r="B1292" s="1062">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62">
        <v>3</v>
      </c>
      <c r="B1293" s="1062">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62">
        <v>4</v>
      </c>
      <c r="B1294" s="1062">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62">
        <v>5</v>
      </c>
      <c r="B1295" s="1062">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62">
        <v>6</v>
      </c>
      <c r="B1296" s="1062">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62">
        <v>7</v>
      </c>
      <c r="B1297" s="1062">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62">
        <v>8</v>
      </c>
      <c r="B1298" s="1062">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62">
        <v>9</v>
      </c>
      <c r="B1299" s="1062">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62">
        <v>10</v>
      </c>
      <c r="B1300" s="1062">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62">
        <v>11</v>
      </c>
      <c r="B1301" s="1062">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62">
        <v>12</v>
      </c>
      <c r="B1302" s="1062">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62">
        <v>13</v>
      </c>
      <c r="B1303" s="1062">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62">
        <v>14</v>
      </c>
      <c r="B1304" s="1062">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62">
        <v>15</v>
      </c>
      <c r="B1305" s="1062">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62">
        <v>16</v>
      </c>
      <c r="B1306" s="1062">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62">
        <v>17</v>
      </c>
      <c r="B1307" s="1062">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62">
        <v>18</v>
      </c>
      <c r="B1308" s="1062">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62">
        <v>19</v>
      </c>
      <c r="B1309" s="1062">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62">
        <v>20</v>
      </c>
      <c r="B1310" s="1062">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62">
        <v>21</v>
      </c>
      <c r="B1311" s="1062">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62">
        <v>22</v>
      </c>
      <c r="B1312" s="1062">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62">
        <v>23</v>
      </c>
      <c r="B1313" s="1062">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62">
        <v>24</v>
      </c>
      <c r="B1314" s="1062">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62">
        <v>25</v>
      </c>
      <c r="B1315" s="1062">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62">
        <v>26</v>
      </c>
      <c r="B1316" s="1062">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62">
        <v>27</v>
      </c>
      <c r="B1317" s="1062">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62">
        <v>28</v>
      </c>
      <c r="B1318" s="1062">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62">
        <v>29</v>
      </c>
      <c r="B1319" s="1062">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62">
        <v>30</v>
      </c>
      <c r="B1320" s="1062">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2018-07-03T01:16:05Z</cp:lastPrinted>
  <dcterms:created xsi:type="dcterms:W3CDTF">2012-03-13T00:50:25Z</dcterms:created>
  <dcterms:modified xsi:type="dcterms:W3CDTF">2018-07-10T06:53:15Z</dcterms:modified>
</cp:coreProperties>
</file>