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<sst xmlns="http://schemas.openxmlformats.org/spreadsheetml/2006/main" count="2882" uniqueCount="605">
  <si>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</si>
  <si>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</si>
  <si>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</si>
  <si>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</si>
  <si>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</si>
  <si>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</si>
  <si>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</si>
  <si>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</si>
  <si>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</si>
  <si>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</si>
  <si>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</si>
  <si>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</si>
  <si>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</si>
  <si>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</si>
  <si>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</si>
  <si>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</si>
  <si>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</si>
  <si>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</si>
  <si>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</si>
  <si>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</si>
  <si>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</si>
  <si>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</si>
  <si>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</si>
  <si>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</si>
  <si>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</si>
  <si>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</si>
  <si>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</si>
  <si>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</si>
  <si>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</si>
  <si>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</si>
  <si>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</si>
  <si>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</si>
  <si>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</si>
  <si>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</si>
  <si>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</si>
  <si>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</si>
  <si>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</si>
  <si>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</si>
  <si>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</si>
  <si>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</si>
  <si>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</si>
  <si>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</si>
  <si>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</si>
  <si>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</si>
  <si>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</si>
  <si>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</si>
  <si>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</si>
  <si>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</si>
  <si>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</si>
  <si>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</si>
  <si>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</si>
  <si>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</si>
  <si>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</si>
  <si>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</si>
  <si>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</si>
  <si>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</si>
  <si>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</si>
  <si>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</si>
  <si>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</si>
  <si>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</si>
  <si>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</si>
  <si>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</si>
  <si>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</si>
  <si>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</si>
  <si>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</si>
  <si>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</si>
  <si>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</si>
  <si>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</si>
  <si>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</si>
  <si>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</si>
  <si>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</si>
  <si>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</si>
  <si>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</si>
  <si>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</si>
  <si>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</si>
  <si>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</si>
  <si>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</si>
  <si>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</si>
  <si>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</si>
  <si>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</si>
  <si>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</si>
  <si>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</si>
  <si>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</si>
  <si>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</si>
  <si>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</si>
  <si>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</si>
  <si>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</si>
  <si>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</si>
  <si>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</si>
  <si>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</si>
  <si>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</si>
  <si>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</si>
  <si>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</si>
  <si>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</si>
  <si>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</si>
  <si>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</si>
  <si>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</si>
  <si>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</si>
  <si>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</si>
  <si>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</si>
  <si>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</si>
  <si>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</si>
  <si>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</si>
  <si>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</si>
  <si>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</si>
  <si>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</si>
  <si>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</si>
  <si>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</si>
  <si>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</si>
  <si>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</si>
  <si>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</si>
  <si>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</si>
  <si>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</si>
  <si>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</si>
  <si>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</si>
  <si>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</si>
  <si>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</si>
  <si>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</si>
  <si>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</si>
  <si>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</si>
  <si>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</si>
  <si>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</si>
  <si>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</si>
  <si>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</si>
  <si>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</si>
  <si>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</si>
  <si>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</si>
  <si>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</si>
  <si>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</si>
  <si>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</si>
  <si>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</si>
  <si>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</si>
  <si>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</si>
  <si>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</si>
  <si>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</si>
  <si>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</si>
  <si>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</si>
  <si>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</si>
  <si>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</si>
  <si>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</si>
  <si>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</si>
  <si>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</si>
  <si>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</si>
  <si>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</si>
  <si>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</si>
  <si>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</si>
  <si>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</si>
  <si>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</si>
  <si>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</si>
  <si>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</si>
  <si>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</si>
  <si>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</si>
  <si>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</si>
  <si>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</si>
  <si>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</si>
  <si>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</si>
  <si>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</si>
  <si>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</si>
  <si>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</si>
  <si>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</si>
  <si>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</si>
  <si>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</si>
  <si>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</si>
  <si>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</si>
  <si>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</si>
  <si>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</si>
  <si>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</si>
  <si>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</si>
  <si>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</si>
  <si>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</si>
  <si>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</si>
  <si>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</si>
  <si>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</si>
  <si>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</si>
  <si>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</si>
  <si>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</si>
  <si>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</si>
  <si>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</si>
  <si>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</si>
  <si>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</si>
  <si>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</si>
  <si>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</si>
  <si>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</si>
  <si>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</si>
  <si>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</si>
  <si>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</si>
  <si>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</si>
  <si>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</si>
  <si>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</si>
  <si>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</si>
  <si>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</si>
  <si>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</si>
  <si>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</si>
  <si>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</si>
  <si>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</si>
  <si>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</si>
  <si>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</si>
  <si>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</si>
  <si>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</si>
  <si>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</si>
  <si>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</si>
  <si>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</si>
  <si>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</si>
  <si>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</si>
  <si>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</si>
  <si>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</si>
  <si>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</si>
  <si>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</si>
  <si>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</si>
  <si>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</si>
  <si>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</si>
  <si>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</si>
  <si>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</si>
  <si>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</si>
  <si>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</si>
  <si>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</si>
  <si>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</si>
  <si>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</si>
  <si>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</si>
  <si>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</si>
  <si>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</si>
  <si>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</si>
  <si>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</si>
  <si>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</si>
  <si>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</si>
  <si>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</si>
  <si>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</si>
  <si>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</si>
  <si>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</si>
  <si>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</si>
  <si>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</si>
  <si>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</si>
  <si>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</si>
  <si>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</si>
  <si>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</si>
  <si>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</si>
  <si>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</si>
  <si>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</si>
  <si>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</si>
  <si>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</si>
  <si>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</si>
  <si>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</si>
  <si>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</si>
  <si>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</si>
  <si>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</si>
  <si>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</si>
  <si>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</si>
  <si>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</si>
  <si>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</si>
  <si>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</si>
  <si>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</si>
  <si>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</si>
  <si>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</si>
  <si>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</si>
  <si>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</si>
  <si>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</si>
  <si>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</si>
  <si>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</si>
  <si>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</si>
  <si>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</si>
  <si>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</si>
  <si>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</si>
  <si>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</si>
  <si>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</si>
  <si>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</si>
  <si>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</si>
  <si>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</si>
  <si>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</si>
  <si>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</si>
  <si>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</si>
  <si>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</si>
  <si>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</si>
  <si>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</si>
  <si>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</si>
  <si>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</si>
  <si>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</si>
  <si>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</si>
  <si>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</si>
  <si>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</si>
  <si>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</si>
  <si>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</si>
  <si>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</si>
  <si>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</si>
  <si>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</si>
  <si>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</si>
  <si>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</si>
  <si>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</si>
  <si>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</si>
  <si>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</si>
  <si>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</si>
  <si>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</si>
  <si>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</si>
  <si>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</si>
  <si>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</si>
  <si>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</si>
  <si>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</si>
  <si>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</si>
  <si>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</si>
  <si>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</si>
  <si>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</si>
  <si>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</si>
  <si>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</si>
  <si>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</si>
  <si>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</si>
  <si>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</si>
  <si>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</si>
  <si>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</si>
  <si>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</si>
  <si>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</si>
  <si>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</si>
  <si>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</si>
  <si>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</si>
  <si>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</si>
  <si>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</si>
  <si>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</si>
  <si>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</si>
  <si>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</si>
  <si>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</si>
  <si>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</si>
  <si>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</si>
  <si>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</si>
  <si>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</si>
  <si>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</si>
  <si>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</si>
  <si>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</si>
  <si>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</si>
  <si>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</si>
  <si>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</si>
  <si>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</si>
  <si>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</si>
  <si>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</si>
  <si>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</si>
  <si>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</si>
  <si>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</si>
  <si>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</si>
  <si>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</si>
  <si>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</si>
  <si>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</si>
  <si>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</si>
  <si>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</si>
  <si>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</si>
  <si>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</si>
  <si>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</si>
  <si>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</si>
  <si>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</si>
  <si>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</si>
  <si>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</si>
  <si>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</si>
  <si>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</si>
  <si>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</si>
  <si>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</si>
  <si>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</si>
  <si>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</si>
  <si>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</si>
  <si>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</si>
  <si>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</si>
  <si>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</si>
  <si>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</si>
  <si>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</si>
  <si>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</si>
  <si>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</si>
  <si>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</si>
  <si>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</si>
  <si>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</si>
  <si>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</si>
  <si>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</si>
  <si>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</si>
  <si>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</si>
  <si>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</si>
  <si>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</si>
  <si>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</si>
  <si>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</si>
  <si>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</si>
  <si>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</si>
  <si>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</si>
  <si>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</si>
  <si>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</si>
  <si>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</si>
  <si>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</si>
  <si>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</si>
  <si>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</si>
  <si>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</si>
  <si>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</si>
  <si>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</si>
  <si>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</si>
  <si>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</si>
  <si>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</si>
  <si>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</si>
  <si>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</si>
  <si>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</si>
  <si>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</si>
  <si>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</si>
  <si>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</si>
  <si>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</si>
  <si>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</si>
  <si>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</si>
  <si>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</si>
  <si>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</si>
  <si>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</si>
  <si>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</si>
  <si>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</si>
  <si>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</si>
  <si>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</si>
  <si>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</si>
  <si>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</si>
  <si>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</si>
  <si>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</si>
  <si>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</si>
  <si>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</si>
  <si>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</si>
  <si>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</si>
  <si>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</si>
  <si>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</si>
  <si>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</si>
  <si>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</si>
  <si>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</si>
  <si>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</si>
  <si>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</si>
  <si>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</si>
  <si>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</si>
  <si>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</si>
  <si>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</si>
  <si>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</si>
  <si>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</si>
  <si>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</si>
  <si>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</si>
  <si>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</si>
  <si>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</si>
  <si>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</si>
  <si>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</si>
  <si>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</si>
  <si>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</si>
  <si>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</si>
  <si>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</si>
  <si>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</si>
  <si>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</si>
  <si>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</si>
  <si>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</si>
  <si>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</si>
  <si>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</si>
  <si>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</si>
  <si>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</si>
  <si>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</si>
  <si>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</si>
  <si>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</si>
  <si>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</si>
  <si>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</si>
  <si>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</si>
  <si>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</si>
  <si>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</si>
  <si>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</si>
  <si>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</si>
  <si>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</si>
  <si>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</si>
  <si>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</si>
  <si>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</si>
  <si>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</si>
  <si>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</si>
  <si>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</si>
  <si>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</si>
  <si>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</si>
  <si>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</si>
  <si>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</si>
  <si>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</si>
  <si>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</si>
  <si>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</si>
  <si>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</si>
  <si>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</si>
  <si>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</si>
  <si>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</si>
  <si>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</si>
  <si>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</si>
  <si>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</si>
  <si>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</si>
  <si>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</si>
  <si>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</si>
  <si>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</si>
  <si>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</si>
  <si>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</si>
  <si>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</si>
  <si>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</si>
  <si>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</si>
  <si>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</si>
  <si>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</si>
  <si>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</si>
  <si>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</si>
  <si>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</si>
  <si>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</si>
  <si>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</si>
  <si>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</si>
  <si>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</si>
  <si>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</si>
  <si>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</si>
  <si>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</si>
  <si>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</si>
  <si>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</si>
  <si>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</si>
  <si>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</si>
  <si>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</si>
  <si>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</si>
  <si>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</si>
  <si>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</si>
  <si>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</si>
  <si>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</si>
  <si>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</si>
  <si>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</si>
  <si>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</si>
  <si>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</si>
  <si>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</si>
  <si>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</si>
  <si>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</si>
  <si>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</si>
  <si>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</si>
  <si>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</si>
  <si>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</si>
  <si>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</si>
  <si>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</si>
  <si>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</si>
  <si>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</si>
  <si>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</si>
  <si>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</si>
  <si>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</si>
  <si>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</si>
  <si>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</si>
  <si>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</si>
  <si>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</si>
  <si>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</si>
  <si>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</si>
  <si>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</si>
  <si>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</si>
  <si>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</si>
  <si>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</si>
  <si>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</si>
  <si>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</si>
  <si>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</si>
  <si>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</si>
  <si>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</si>
  <si>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</si>
  <si>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</si>
  <si>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</si>
  <si>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</si>
  <si>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</si>
  <si>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</si>
  <si>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</si>
  <si>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</si>
  <si>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</si>
  <si>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</si>
  <si>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</si>
  <si>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</si>
  <si>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</si>
  <si>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むつ小川原開発推進調査</t>
    <phoneticPr fontId="5"/>
  </si>
  <si>
    <t>国土政策局</t>
    <phoneticPr fontId="5"/>
  </si>
  <si>
    <t>広域地方政策課</t>
    <phoneticPr fontId="5"/>
  </si>
  <si>
    <t xml:space="preserve">課長　中川 雅章 </t>
    <phoneticPr fontId="5"/>
  </si>
  <si>
    <t>国土交通省</t>
  </si>
  <si>
    <t>-</t>
  </si>
  <si>
    <t>-</t>
    <phoneticPr fontId="5"/>
  </si>
  <si>
    <t>むつ小川原開発地域は、我が国のエネルギー政策、産業政策上重要な地域であることに鑑み、関係府省の協力のもと、企業立地の促進等地域の主体的取組への支援を含めた国として推進すべき措置を講ずること。</t>
    <phoneticPr fontId="5"/>
  </si>
  <si>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</si>
  <si>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</si>
  <si>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本調査開始当初（平成13年度）に保有していた開発用地（1761ha）の分譲又は賃貸を推進する。</t>
    <phoneticPr fontId="5"/>
  </si>
  <si>
    <t>調査開始翌年度からの立地面積の累積</t>
    <phoneticPr fontId="5"/>
  </si>
  <si>
    <t>ha</t>
    <phoneticPr fontId="5"/>
  </si>
  <si>
    <t>国土交通省国土政策局調べ（平成30年6月）</t>
    <phoneticPr fontId="5"/>
  </si>
  <si>
    <t>報告書配布先</t>
    <phoneticPr fontId="5"/>
  </si>
  <si>
    <t>執行額／報告書配布先　</t>
    <phoneticPr fontId="5"/>
  </si>
  <si>
    <t>百万円</t>
    <phoneticPr fontId="5"/>
  </si>
  <si>
    <t>百万円/件数</t>
    <phoneticPr fontId="5"/>
  </si>
  <si>
    <t>6/15</t>
    <phoneticPr fontId="5"/>
  </si>
  <si>
    <t>10 国土の総合的な利用、整備及び保全、国土に関する情報の整備</t>
    <phoneticPr fontId="5"/>
  </si>
  <si>
    <t>37　総合的な国土形成を推進する</t>
    <phoneticPr fontId="5"/>
  </si>
  <si>
    <t>調査の実施内容が地域住民等や企業の活動のヒントとして活用されることで、新たな企業立地や地域の自立的な発展が促進され、本調査開始当初（平成13年度）に保有していた開発用地（1761ha）の分譲又は賃貸を推進し、国土形成計画において示されているむつ小川原開発地域の有効活用を図り、質の高い国土づくりが推進される</t>
    <phoneticPr fontId="5"/>
  </si>
  <si>
    <t>○</t>
  </si>
  <si>
    <t>無</t>
  </si>
  <si>
    <t>‐</t>
  </si>
  <si>
    <t>むつ小川原開発は新全総以降累次の全国総合開発計画及び国土形成計画に位置づけられている。</t>
    <phoneticPr fontId="5"/>
  </si>
  <si>
    <t>むつ小川原開発は新全総以降累次の全国総合開発計画及び国土形成計画で位置づけられ、地方自治体及び民間との役割分担の下に推進されている。</t>
    <phoneticPr fontId="5"/>
  </si>
  <si>
    <t>むつ小川原開発は新全総以降累次の全国総合開発計画及び国土形成計画に位置づけられている。</t>
    <phoneticPr fontId="5"/>
  </si>
  <si>
    <t>企画競争において、有識者による企画競争委員会における審議を経て委託先を選定している。</t>
    <phoneticPr fontId="5"/>
  </si>
  <si>
    <t>むつ小川原開発に係わる複数の関係者との調整の上検討課題、調査事項を決定し、その成果を関係者へフィードバックしている。その結果、各機関が個別に調査を行うよりも合理的・効率的な調査執行が可能となっており、単位コストの低減が図られている。</t>
    <phoneticPr fontId="5"/>
  </si>
  <si>
    <t>費目・用途については、随時、調査の進捗状況について監督を行っている。</t>
    <phoneticPr fontId="5"/>
  </si>
  <si>
    <t>調査結果については、誘致活動に活用されている。</t>
    <phoneticPr fontId="5"/>
  </si>
  <si>
    <t>調査の結果については、「むつ小川原開発推進協議会」、「むつ小川原総合開発会議」等を通じて、今後のむつ小川原地域の振興に反映している。</t>
    <phoneticPr fontId="5"/>
  </si>
  <si>
    <t>調査の結果については、「むつ小川原開発推進協議会」、「むつ小川原総合開発会議」等を通じて、結果の共有を図り、村、県等の関係機関において、地域振興のために活用している。</t>
    <phoneticPr fontId="5"/>
  </si>
  <si>
    <t>調査テーマについて、関係部署と入念な打ち合わせを行い、的確な情勢にあった適切かつ真に必要な政策課題を選択し、出来れば直ぐに事業化につながれば一番良い。</t>
    <phoneticPr fontId="5"/>
  </si>
  <si>
    <t>委託費</t>
    <rPh sb="0" eb="3">
      <t>イタクヒ</t>
    </rPh>
    <phoneticPr fontId="5"/>
  </si>
  <si>
    <t>95</t>
    <phoneticPr fontId="5"/>
  </si>
  <si>
    <t>73</t>
    <phoneticPr fontId="5"/>
  </si>
  <si>
    <t>87</t>
    <phoneticPr fontId="5"/>
  </si>
  <si>
    <t>379</t>
    <phoneticPr fontId="5"/>
  </si>
  <si>
    <t>364</t>
    <phoneticPr fontId="5"/>
  </si>
  <si>
    <t>380</t>
    <phoneticPr fontId="5"/>
  </si>
  <si>
    <t>399</t>
    <phoneticPr fontId="5"/>
  </si>
  <si>
    <t>むつ小川原開発推進調査（株式会社価値総合研究所）</t>
    <rPh sb="2" eb="5">
      <t>オガワラ</t>
    </rPh>
    <rPh sb="5" eb="7">
      <t>カイハツ</t>
    </rPh>
    <rPh sb="7" eb="9">
      <t>スイシン</t>
    </rPh>
    <rPh sb="9" eb="11">
      <t>チョウサ</t>
    </rPh>
    <rPh sb="12" eb="14">
      <t>カブシキ</t>
    </rPh>
    <rPh sb="14" eb="16">
      <t>カイシャ</t>
    </rPh>
    <phoneticPr fontId="5"/>
  </si>
  <si>
    <t>株式会社　価値総合研究所</t>
    <phoneticPr fontId="5"/>
  </si>
  <si>
    <t>むつ小川原開発推進調査</t>
    <rPh sb="2" eb="5">
      <t>オガワラ</t>
    </rPh>
    <rPh sb="5" eb="7">
      <t>カイハツ</t>
    </rPh>
    <rPh sb="7" eb="9">
      <t>スイシン</t>
    </rPh>
    <rPh sb="9" eb="11">
      <t>チョウサ</t>
    </rPh>
    <phoneticPr fontId="5"/>
  </si>
  <si>
    <t>-</t>
    <phoneticPr fontId="5"/>
  </si>
  <si>
    <t>報告書配布先数
（平成２９年度は、むつ小川原地域の物流センター及び冷凍・冷蔵施設等の立地可能性についての検討結果である報告書を１５の関係団体（青森県、六ヶ所村、経済産業省、文部科学省など）に配布し、検討結果を周知した。現在、検討結果に基づく誘致活動を実施している。）</t>
    <rPh sb="112" eb="114">
      <t>ケントウ</t>
    </rPh>
    <rPh sb="114" eb="116">
      <t>ケッカ</t>
    </rPh>
    <rPh sb="117" eb="118">
      <t>モト</t>
    </rPh>
    <rPh sb="120" eb="122">
      <t>ユウチ</t>
    </rPh>
    <rPh sb="122" eb="124">
      <t>カツドウ</t>
    </rPh>
    <rPh sb="125" eb="127">
      <t>ジッシ</t>
    </rPh>
    <phoneticPr fontId="5"/>
  </si>
  <si>
    <t>適正な執行が行われるように、随時、調査の進捗について監督して、調査目的の達成状況を把握している。実施前の打ち合わせ及び監督により成果物が調査目的に合致していることを確認している。
定量的指標である分譲・賃貸面積について、H29年度は、立地企業の新規駐車場による分譲や風力発電の立地等により用地需要は改善し、増加傾向となっている。</t>
    <rPh sb="113" eb="115">
      <t>ネンド</t>
    </rPh>
    <rPh sb="130" eb="132">
      <t>ブンジョウ</t>
    </rPh>
    <rPh sb="153" eb="155">
      <t>ゾウカ</t>
    </rPh>
    <rPh sb="155" eb="157">
      <t>ケイコウ</t>
    </rPh>
    <phoneticPr fontId="5"/>
  </si>
  <si>
    <t>むつ小川原開発地域では、これまで、ＩＴＥＲ（国際熱核融合実験炉）関連施設である国際核融合エネルギー研究センターを始め、国家石油備蓄基地、核燃料サイクル施設等の立地が進んでいる。
我が国の産業・研究開発の発展とともに、地域の主体的取組への支援を図るため、引き続き、同地域の有効活用方策に関する調査検討が不可欠である。
このため、平成２９年度においては、企業立地の促進、地域の活性化を図る観点から、むつ小川原開発地区及び周辺の産業創出の方策検討等を行った。</t>
    <phoneticPr fontId="5"/>
  </si>
  <si>
    <t>国土形成計画（全国計画）（平成27年閣議決定）、国土形成計画（東北圏広域地方計画）（平成28年国土交通大臣決定）、むつ小川原開発について（平成19年閣議口頭了解）</t>
    <rPh sb="7" eb="9">
      <t>ゼンコク</t>
    </rPh>
    <rPh sb="9" eb="11">
      <t>ケイカク</t>
    </rPh>
    <rPh sb="13" eb="15">
      <t>ヘイセイ</t>
    </rPh>
    <rPh sb="17" eb="18">
      <t>ネン</t>
    </rPh>
    <rPh sb="18" eb="20">
      <t>カクギ</t>
    </rPh>
    <rPh sb="20" eb="22">
      <t>ケッテイ</t>
    </rPh>
    <rPh sb="24" eb="26">
      <t>コクド</t>
    </rPh>
    <rPh sb="26" eb="28">
      <t>ケイセイ</t>
    </rPh>
    <rPh sb="28" eb="30">
      <t>ケイカク</t>
    </rPh>
    <rPh sb="31" eb="34">
      <t>トウホクケン</t>
    </rPh>
    <rPh sb="34" eb="36">
      <t>コウイキ</t>
    </rPh>
    <rPh sb="36" eb="38">
      <t>チホウ</t>
    </rPh>
    <rPh sb="38" eb="40">
      <t>ケイカク</t>
    </rPh>
    <rPh sb="42" eb="44">
      <t>ヘイセイ</t>
    </rPh>
    <rPh sb="46" eb="47">
      <t>ネン</t>
    </rPh>
    <rPh sb="47" eb="49">
      <t>コクド</t>
    </rPh>
    <rPh sb="49" eb="51">
      <t>コウツウ</t>
    </rPh>
    <rPh sb="51" eb="53">
      <t>ダイジン</t>
    </rPh>
    <rPh sb="53" eb="55">
      <t>ケッテイ</t>
    </rPh>
    <rPh sb="59" eb="61">
      <t>オガワ</t>
    </rPh>
    <rPh sb="61" eb="62">
      <t>ハラ</t>
    </rPh>
    <rPh sb="62" eb="64">
      <t>カイハツ</t>
    </rPh>
    <rPh sb="69" eb="71">
      <t>ヘイセイ</t>
    </rPh>
    <rPh sb="73" eb="74">
      <t>ネン</t>
    </rPh>
    <phoneticPr fontId="5"/>
  </si>
  <si>
    <t>-</t>
    <phoneticPr fontId="5"/>
  </si>
  <si>
    <t>-</t>
    <phoneticPr fontId="5"/>
  </si>
  <si>
    <t>百万円以下を四捨五入しているため、「予算額・執行額」欄と誤差が生じている。</t>
    <rPh sb="0" eb="2">
      <t>ヒャクマン</t>
    </rPh>
    <rPh sb="2" eb="3">
      <t>エン</t>
    </rPh>
    <rPh sb="3" eb="5">
      <t>イカ</t>
    </rPh>
    <rPh sb="6" eb="10">
      <t>シシャゴニュウ</t>
    </rPh>
    <rPh sb="18" eb="21">
      <t>ヨサンガク</t>
    </rPh>
    <rPh sb="22" eb="24">
      <t>シッコウ</t>
    </rPh>
    <rPh sb="24" eb="25">
      <t>ガク</t>
    </rPh>
    <rPh sb="26" eb="27">
      <t>ラン</t>
    </rPh>
    <rPh sb="28" eb="30">
      <t>ゴサ</t>
    </rPh>
    <rPh sb="31" eb="32">
      <t>ショウ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</si>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</sst>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3" fillId="0" borderId="24" xfId="0" quotePrefix="1"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141020</xdr:colOff>
      <xdr:row>741</xdr:row>
      <xdr:rowOff>65071</xdr:rowOff>
    </xdr:from>
    <xdr:to>
      <xdr:col>41</xdr:col>
      <xdr:colOff>73704</xdr:colOff>
      <xdr:row>752</xdr:row>
      <xdr:rowOff>65313</xdr:rowOff>
    </xdr:to>
    <xdr:grpSp>
      <xdr:nvGrpSpPr>
        <xdr:cNvPr id="2" name="グループ化 1"/>
        <xdr:cNvGrpSpPr/>
      </xdr:nvGrpSpPr>
      <xdr:grpSpPr>
        <a:xfrm>
          <a:off x="3189020" y="40552671"/>
          <a:ext cx="5215884" cy="3911842"/>
          <a:chOff x="3808962" y="40117054"/>
          <a:chExt cx="4885683" cy="3932708"/>
        </a:xfrm>
      </xdr:grpSpPr>
      <xdr:grpSp>
        <xdr:nvGrpSpPr>
          <xdr:cNvPr id="3" name="グループ化 2"/>
          <xdr:cNvGrpSpPr/>
        </xdr:nvGrpSpPr>
        <xdr:grpSpPr>
          <a:xfrm>
            <a:off x="3808962" y="40117054"/>
            <a:ext cx="4885683" cy="3932708"/>
            <a:chOff x="3852185" y="40130661"/>
            <a:chExt cx="4945714" cy="4009549"/>
          </a:xfrm>
        </xdr:grpSpPr>
        <xdr:grpSp>
          <xdr:nvGrpSpPr>
            <xdr:cNvPr id="5" name="グループ化 2"/>
            <xdr:cNvGrpSpPr>
              <a:grpSpLocks/>
            </xdr:cNvGrpSpPr>
          </xdr:nvGrpSpPr>
          <xdr:grpSpPr bwMode="auto">
            <a:xfrm>
              <a:off x="4013276" y="40130661"/>
              <a:ext cx="4784623" cy="3611864"/>
              <a:chOff x="4679524" y="29274217"/>
              <a:chExt cx="4099964" cy="3550438"/>
            </a:xfrm>
          </xdr:grpSpPr>
          <xdr:sp macro="" textlink="">
            <xdr:nvSpPr>
              <xdr:cNvPr id="10" name="テキスト ボックス 9"/>
              <xdr:cNvSpPr txBox="1"/>
            </xdr:nvSpPr>
            <xdr:spPr>
              <a:xfrm>
                <a:off x="5693948" y="29274217"/>
                <a:ext cx="1166588" cy="6967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６百万円</a:t>
                </a:r>
              </a:p>
            </xdr:txBody>
          </xdr:sp>
          <xdr:sp macro="" textlink="">
            <xdr:nvSpPr>
              <xdr:cNvPr id="11" name="テキスト ボックス 10"/>
              <xdr:cNvSpPr txBox="1"/>
            </xdr:nvSpPr>
            <xdr:spPr>
              <a:xfrm>
                <a:off x="7477644" y="30285901"/>
                <a:ext cx="1301844" cy="6203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solidFill>
                      <a:sysClr val="windowText" lastClr="000000"/>
                    </a:solidFill>
                  </a:rPr>
                  <a:t>０</a:t>
                </a:r>
                <a:r>
                  <a:rPr kumimoji="1" lang="en-US" altLang="ja-JP" sz="1100">
                    <a:solidFill>
                      <a:sysClr val="windowText" lastClr="000000"/>
                    </a:solidFill>
                  </a:rPr>
                  <a:t>.</a:t>
                </a:r>
                <a:r>
                  <a:rPr kumimoji="1" lang="ja-JP" altLang="en-US" sz="1100">
                    <a:solidFill>
                      <a:sysClr val="windowText" lastClr="000000"/>
                    </a:solidFill>
                  </a:rPr>
                  <a:t>０４百万円</a:t>
                </a:r>
              </a:p>
            </xdr:txBody>
          </xdr:sp>
          <xdr:sp macro="" textlink="">
            <xdr:nvSpPr>
              <xdr:cNvPr id="12" name="テキスト ボックス 11"/>
              <xdr:cNvSpPr txBox="1"/>
            </xdr:nvSpPr>
            <xdr:spPr>
              <a:xfrm>
                <a:off x="4679524" y="32299725"/>
                <a:ext cx="3229250" cy="5249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Ａ．株式会社　価値総合研究所</a:t>
                </a:r>
                <a:endParaRPr kumimoji="1" lang="en-US" altLang="ja-JP" sz="1100"/>
              </a:p>
              <a:p>
                <a:pPr algn="ctr"/>
                <a:r>
                  <a:rPr kumimoji="1" lang="ja-JP" altLang="en-US" sz="1100"/>
                  <a:t>６百万円</a:t>
                </a:r>
              </a:p>
            </xdr:txBody>
          </xdr:sp>
          <xdr:cxnSp macro="">
            <xdr:nvCxnSpPr>
              <xdr:cNvPr id="13" name="直線矢印コネクタ 12"/>
              <xdr:cNvCxnSpPr/>
            </xdr:nvCxnSpPr>
            <xdr:spPr>
              <a:xfrm>
                <a:off x="6209615" y="30343165"/>
                <a:ext cx="0" cy="16163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6" name="大かっこ 5"/>
            <xdr:cNvSpPr/>
          </xdr:nvSpPr>
          <xdr:spPr>
            <a:xfrm>
              <a:off x="4671331" y="40869054"/>
              <a:ext cx="2558143" cy="277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調査の企画・立案、進捗管理、指導</a:t>
              </a:r>
              <a:endParaRPr kumimoji="1" lang="en-US" altLang="ja-JP" sz="1000"/>
            </a:p>
          </xdr:txBody>
        </xdr:sp>
        <xdr:sp macro="" textlink="">
          <xdr:nvSpPr>
            <xdr:cNvPr id="7" name="大かっこ 6"/>
            <xdr:cNvSpPr/>
          </xdr:nvSpPr>
          <xdr:spPr>
            <a:xfrm>
              <a:off x="7296150" y="41844686"/>
              <a:ext cx="1466850" cy="277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endParaRPr kumimoji="1" lang="en-US" altLang="ja-JP" sz="1100"/>
            </a:p>
          </xdr:txBody>
        </xdr:sp>
        <xdr:sp macro="" textlink="">
          <xdr:nvSpPr>
            <xdr:cNvPr id="8" name="大かっこ 7"/>
            <xdr:cNvSpPr/>
          </xdr:nvSpPr>
          <xdr:spPr>
            <a:xfrm>
              <a:off x="3852185" y="43910249"/>
              <a:ext cx="4080782" cy="2299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調査の実施（文献・実地調査</a:t>
              </a:r>
              <a:r>
                <a:rPr kumimoji="1" lang="ja-JP" altLang="en-US"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xdr:txBody>
        </xdr:sp>
        <xdr:cxnSp macro="">
          <xdr:nvCxnSpPr>
            <xdr:cNvPr id="9" name="直線矢印コネクタ 8"/>
            <xdr:cNvCxnSpPr/>
          </xdr:nvCxnSpPr>
          <xdr:spPr bwMode="auto">
            <a:xfrm flipV="1">
              <a:off x="5819774" y="41475271"/>
              <a:ext cx="1468575" cy="156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4" name="テキスト ボックス 3"/>
          <xdr:cNvSpPr txBox="1"/>
        </xdr:nvSpPr>
        <xdr:spPr>
          <a:xfrm>
            <a:off x="4775317" y="42838490"/>
            <a:ext cx="1949023" cy="2793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1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396</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554</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176</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552</v>
      </c>
      <c r="AF5" s="718"/>
      <c r="AG5" s="718"/>
      <c r="AH5" s="718"/>
      <c r="AI5" s="718"/>
      <c r="AJ5" s="718"/>
      <c r="AK5" s="718"/>
      <c r="AL5" s="718"/>
      <c r="AM5" s="718"/>
      <c r="AN5" s="718"/>
      <c r="AO5" s="718"/>
      <c r="AP5" s="719"/>
      <c r="AQ5" s="720" t="s">
        <v>553</v>
      </c>
      <c r="AR5" s="721"/>
      <c r="AS5" s="721"/>
      <c r="AT5" s="721"/>
      <c r="AU5" s="721"/>
      <c r="AV5" s="721"/>
      <c r="AW5" s="721"/>
      <c r="AX5" s="722"/>
    </row>
    <row r="6" spans="1:50" ht="39" customHeight="1" x14ac:dyDescent="0.15">
      <c r="A6" s="725" t="s">
        <v>4</v>
      </c>
      <c r="B6" s="726"/>
      <c r="C6" s="726"/>
      <c r="D6" s="726"/>
      <c r="E6" s="726"/>
      <c r="F6" s="726"/>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600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599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6</v>
      </c>
      <c r="Q13" s="98"/>
      <c r="R13" s="98"/>
      <c r="S13" s="98"/>
      <c r="T13" s="98"/>
      <c r="U13" s="98"/>
      <c r="V13" s="99"/>
      <c r="W13" s="97">
        <v>6</v>
      </c>
      <c r="X13" s="98"/>
      <c r="Y13" s="98"/>
      <c r="Z13" s="98"/>
      <c r="AA13" s="98"/>
      <c r="AB13" s="98"/>
      <c r="AC13" s="99"/>
      <c r="AD13" s="97">
        <v>6</v>
      </c>
      <c r="AE13" s="98"/>
      <c r="AF13" s="98"/>
      <c r="AG13" s="98"/>
      <c r="AH13" s="98"/>
      <c r="AI13" s="98"/>
      <c r="AJ13" s="99"/>
      <c r="AK13" s="97">
        <v>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t="s">
        <v>556</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6</v>
      </c>
      <c r="Q18" s="104"/>
      <c r="R18" s="104"/>
      <c r="S18" s="104"/>
      <c r="T18" s="104"/>
      <c r="U18" s="104"/>
      <c r="V18" s="105"/>
      <c r="W18" s="103">
        <f>SUM(W13:AC17)</f>
        <v>6</v>
      </c>
      <c r="X18" s="104"/>
      <c r="Y18" s="104"/>
      <c r="Z18" s="104"/>
      <c r="AA18" s="104"/>
      <c r="AB18" s="104"/>
      <c r="AC18" s="105"/>
      <c r="AD18" s="103">
        <f>SUM(AD13:AJ17)</f>
        <v>6</v>
      </c>
      <c r="AE18" s="104"/>
      <c r="AF18" s="104"/>
      <c r="AG18" s="104"/>
      <c r="AH18" s="104"/>
      <c r="AI18" s="104"/>
      <c r="AJ18" s="105"/>
      <c r="AK18" s="103">
        <f>SUM(AK13:AQ17)</f>
        <v>6</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6</v>
      </c>
      <c r="Q19" s="98"/>
      <c r="R19" s="98"/>
      <c r="S19" s="98"/>
      <c r="T19" s="98"/>
      <c r="U19" s="98"/>
      <c r="V19" s="99"/>
      <c r="W19" s="97">
        <v>6</v>
      </c>
      <c r="X19" s="98"/>
      <c r="Y19" s="98"/>
      <c r="Z19" s="98"/>
      <c r="AA19" s="98"/>
      <c r="AB19" s="98"/>
      <c r="AC19" s="99"/>
      <c r="AD19" s="97">
        <v>6</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1" t="s">
        <v>497</v>
      </c>
      <c r="H21" s="932"/>
      <c r="I21" s="932"/>
      <c r="J21" s="932"/>
      <c r="K21" s="932"/>
      <c r="L21" s="932"/>
      <c r="M21" s="932"/>
      <c r="N21" s="932"/>
      <c r="O21" s="932"/>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6</v>
      </c>
      <c r="Q23" s="95"/>
      <c r="R23" s="95"/>
      <c r="S23" s="95"/>
      <c r="T23" s="95"/>
      <c r="U23" s="95"/>
      <c r="V23" s="96"/>
      <c r="W23" s="94"/>
      <c r="X23" s="95"/>
      <c r="Y23" s="95"/>
      <c r="Z23" s="95"/>
      <c r="AA23" s="95"/>
      <c r="AB23" s="95"/>
      <c r="AC23" s="96"/>
      <c r="AD23" s="206" t="s">
        <v>603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0.1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t="s">
        <v>602</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t="s">
        <v>602</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t="s">
        <v>602</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-9.9999999999999645E-2</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v>32</v>
      </c>
      <c r="AR31" s="133"/>
      <c r="AS31" s="134" t="s">
        <v>356</v>
      </c>
      <c r="AT31" s="169"/>
      <c r="AU31" s="269" t="s">
        <v>556</v>
      </c>
      <c r="AV31" s="269"/>
      <c r="AW31" s="377" t="s">
        <v>300</v>
      </c>
      <c r="AX31" s="378"/>
    </row>
    <row r="32" spans="1:50" ht="23.25" customHeight="1" x14ac:dyDescent="0.15">
      <c r="A32" s="516"/>
      <c r="B32" s="514"/>
      <c r="C32" s="514"/>
      <c r="D32" s="514"/>
      <c r="E32" s="514"/>
      <c r="F32" s="515"/>
      <c r="G32" s="541" t="s">
        <v>560</v>
      </c>
      <c r="H32" s="542"/>
      <c r="I32" s="542"/>
      <c r="J32" s="542"/>
      <c r="K32" s="542"/>
      <c r="L32" s="542"/>
      <c r="M32" s="542"/>
      <c r="N32" s="542"/>
      <c r="O32" s="543"/>
      <c r="P32" s="158" t="s">
        <v>561</v>
      </c>
      <c r="Q32" s="158"/>
      <c r="R32" s="158"/>
      <c r="S32" s="158"/>
      <c r="T32" s="158"/>
      <c r="U32" s="158"/>
      <c r="V32" s="158"/>
      <c r="W32" s="158"/>
      <c r="X32" s="229"/>
      <c r="Y32" s="336" t="s">
        <v>12</v>
      </c>
      <c r="Z32" s="550"/>
      <c r="AA32" s="551"/>
      <c r="AB32" s="552" t="s">
        <v>562</v>
      </c>
      <c r="AC32" s="552"/>
      <c r="AD32" s="552"/>
      <c r="AE32" s="362">
        <v>425.6</v>
      </c>
      <c r="AF32" s="363"/>
      <c r="AG32" s="363"/>
      <c r="AH32" s="363"/>
      <c r="AI32" s="362">
        <v>434.1</v>
      </c>
      <c r="AJ32" s="363"/>
      <c r="AK32" s="363"/>
      <c r="AL32" s="363"/>
      <c r="AM32" s="362">
        <v>435.1</v>
      </c>
      <c r="AN32" s="363"/>
      <c r="AO32" s="363"/>
      <c r="AP32" s="363"/>
      <c r="AQ32" s="100" t="s">
        <v>596</v>
      </c>
      <c r="AR32" s="101"/>
      <c r="AS32" s="101"/>
      <c r="AT32" s="102"/>
      <c r="AU32" s="363" t="s">
        <v>596</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562</v>
      </c>
      <c r="AC33" s="523"/>
      <c r="AD33" s="523"/>
      <c r="AE33" s="362" t="s">
        <v>556</v>
      </c>
      <c r="AF33" s="363"/>
      <c r="AG33" s="363"/>
      <c r="AH33" s="363"/>
      <c r="AI33" s="362" t="s">
        <v>556</v>
      </c>
      <c r="AJ33" s="363"/>
      <c r="AK33" s="363"/>
      <c r="AL33" s="363"/>
      <c r="AM33" s="362" t="s">
        <v>556</v>
      </c>
      <c r="AN33" s="363"/>
      <c r="AO33" s="363"/>
      <c r="AP33" s="363"/>
      <c r="AQ33" s="100">
        <v>444</v>
      </c>
      <c r="AR33" s="101"/>
      <c r="AS33" s="101"/>
      <c r="AT33" s="102"/>
      <c r="AU33" s="363">
        <v>1761</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24.2</v>
      </c>
      <c r="AF34" s="363"/>
      <c r="AG34" s="363"/>
      <c r="AH34" s="363"/>
      <c r="AI34" s="362">
        <v>24.7</v>
      </c>
      <c r="AJ34" s="363"/>
      <c r="AK34" s="363"/>
      <c r="AL34" s="363"/>
      <c r="AM34" s="362">
        <v>24.7</v>
      </c>
      <c r="AN34" s="363"/>
      <c r="AO34" s="363"/>
      <c r="AP34" s="363"/>
      <c r="AQ34" s="100" t="s">
        <v>556</v>
      </c>
      <c r="AR34" s="101"/>
      <c r="AS34" s="101"/>
      <c r="AT34" s="102"/>
      <c r="AU34" s="363" t="s">
        <v>556</v>
      </c>
      <c r="AV34" s="363"/>
      <c r="AW34" s="363"/>
      <c r="AX34" s="365"/>
    </row>
    <row r="35" spans="1:50" ht="23.25" customHeight="1" x14ac:dyDescent="0.15">
      <c r="A35" s="902" t="s">
        <v>528</v>
      </c>
      <c r="B35" s="903"/>
      <c r="C35" s="903"/>
      <c r="D35" s="903"/>
      <c r="E35" s="903"/>
      <c r="F35" s="904"/>
      <c r="G35" s="908" t="s">
        <v>563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518</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518</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519</v>
      </c>
      <c r="AC69" s="980"/>
      <c r="AD69" s="980"/>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517</v>
      </c>
      <c r="X70" s="949"/>
      <c r="Y70" s="954" t="s">
        <v>12</v>
      </c>
      <c r="Z70" s="954"/>
      <c r="AA70" s="955"/>
      <c r="AB70" s="956" t="s">
        <v>518</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518</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519</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531</v>
      </c>
      <c r="B78" s="917"/>
      <c r="C78" s="917"/>
      <c r="D78" s="917"/>
      <c r="E78" s="914" t="s">
        <v>465</v>
      </c>
      <c r="F78" s="915"/>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7"/>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2" t="s">
        <v>11</v>
      </c>
      <c r="AC100" s="862"/>
      <c r="AD100" s="862"/>
      <c r="AE100" s="827" t="s">
        <v>357</v>
      </c>
      <c r="AF100" s="828"/>
      <c r="AG100" s="828"/>
      <c r="AH100" s="829"/>
      <c r="AI100" s="827" t="s">
        <v>363</v>
      </c>
      <c r="AJ100" s="828"/>
      <c r="AK100" s="828"/>
      <c r="AL100" s="829"/>
      <c r="AM100" s="827" t="s">
        <v>472</v>
      </c>
      <c r="AN100" s="828"/>
      <c r="AO100" s="828"/>
      <c r="AP100" s="829"/>
      <c r="AQ100" s="933" t="s">
        <v>494</v>
      </c>
      <c r="AR100" s="934"/>
      <c r="AS100" s="934"/>
      <c r="AT100" s="935"/>
      <c r="AU100" s="933" t="s">
        <v>541</v>
      </c>
      <c r="AV100" s="934"/>
      <c r="AW100" s="934"/>
      <c r="AX100" s="936"/>
    </row>
    <row r="101" spans="1:60" ht="23.25" customHeight="1" x14ac:dyDescent="0.15">
      <c r="A101" s="492"/>
      <c r="B101" s="493"/>
      <c r="C101" s="493"/>
      <c r="D101" s="493"/>
      <c r="E101" s="493"/>
      <c r="F101" s="494"/>
      <c r="G101" s="158" t="s">
        <v>597</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564</v>
      </c>
      <c r="AC101" s="552"/>
      <c r="AD101" s="552"/>
      <c r="AE101" s="362">
        <v>15</v>
      </c>
      <c r="AF101" s="363"/>
      <c r="AG101" s="363"/>
      <c r="AH101" s="364"/>
      <c r="AI101" s="362">
        <v>15</v>
      </c>
      <c r="AJ101" s="363"/>
      <c r="AK101" s="363"/>
      <c r="AL101" s="364"/>
      <c r="AM101" s="362">
        <v>15</v>
      </c>
      <c r="AN101" s="363"/>
      <c r="AO101" s="363"/>
      <c r="AP101" s="364"/>
      <c r="AQ101" s="362" t="s">
        <v>556</v>
      </c>
      <c r="AR101" s="363"/>
      <c r="AS101" s="363"/>
      <c r="AT101" s="364"/>
      <c r="AU101" s="362" t="s">
        <v>556</v>
      </c>
      <c r="AV101" s="363"/>
      <c r="AW101" s="363"/>
      <c r="AX101" s="364"/>
    </row>
    <row r="102" spans="1:60" ht="81"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564</v>
      </c>
      <c r="AC102" s="552"/>
      <c r="AD102" s="552"/>
      <c r="AE102" s="356">
        <v>15</v>
      </c>
      <c r="AF102" s="356"/>
      <c r="AG102" s="356"/>
      <c r="AH102" s="356"/>
      <c r="AI102" s="356">
        <v>15</v>
      </c>
      <c r="AJ102" s="356"/>
      <c r="AK102" s="356"/>
      <c r="AL102" s="356"/>
      <c r="AM102" s="356">
        <v>15</v>
      </c>
      <c r="AN102" s="356"/>
      <c r="AO102" s="356"/>
      <c r="AP102" s="356"/>
      <c r="AQ102" s="818">
        <v>15</v>
      </c>
      <c r="AR102" s="819"/>
      <c r="AS102" s="819"/>
      <c r="AT102" s="820"/>
      <c r="AU102" s="818" t="s">
        <v>556</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34.5" customHeight="1" x14ac:dyDescent="0.15">
      <c r="A116" s="290"/>
      <c r="B116" s="291"/>
      <c r="C116" s="291"/>
      <c r="D116" s="291"/>
      <c r="E116" s="291"/>
      <c r="F116" s="292"/>
      <c r="G116" s="349" t="s">
        <v>565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v>0.4</v>
      </c>
      <c r="AF116" s="356"/>
      <c r="AG116" s="356"/>
      <c r="AH116" s="356"/>
      <c r="AI116" s="356">
        <v>0.4</v>
      </c>
      <c r="AJ116" s="356"/>
      <c r="AK116" s="356"/>
      <c r="AL116" s="356"/>
      <c r="AM116" s="356">
        <v>0.4</v>
      </c>
      <c r="AN116" s="356"/>
      <c r="AO116" s="356"/>
      <c r="AP116" s="356"/>
      <c r="AQ116" s="362">
        <v>0.4</v>
      </c>
      <c r="AR116" s="363"/>
      <c r="AS116" s="363"/>
      <c r="AT116" s="363"/>
      <c r="AU116" s="363"/>
      <c r="AV116" s="363"/>
      <c r="AW116" s="363"/>
      <c r="AX116" s="365"/>
    </row>
    <row r="117" spans="1:50" ht="27.7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855" t="s">
        <v>567</v>
      </c>
      <c r="AC117" s="340"/>
      <c r="AD117" s="341"/>
      <c r="AE117" s="458" t="s">
        <v>568</v>
      </c>
      <c r="AF117" s="304"/>
      <c r="AG117" s="304"/>
      <c r="AH117" s="304"/>
      <c r="AI117" s="458" t="s">
        <v>568</v>
      </c>
      <c r="AJ117" s="304"/>
      <c r="AK117" s="304"/>
      <c r="AL117" s="304"/>
      <c r="AM117" s="458" t="s">
        <v>568</v>
      </c>
      <c r="AN117" s="304"/>
      <c r="AO117" s="304"/>
      <c r="AP117" s="304"/>
      <c r="AQ117" s="458" t="s">
        <v>568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556</v>
      </c>
      <c r="AR133" s="269"/>
      <c r="AS133" s="134" t="s">
        <v>356</v>
      </c>
      <c r="AT133" s="169"/>
      <c r="AU133" s="133" t="s">
        <v>556</v>
      </c>
      <c r="AV133" s="133"/>
      <c r="AW133" s="134" t="s">
        <v>300</v>
      </c>
      <c r="AX133" s="135"/>
    </row>
    <row r="134" spans="1:50" ht="22.5" customHeight="1" x14ac:dyDescent="0.15">
      <c r="A134" s="999"/>
      <c r="B134" s="250"/>
      <c r="C134" s="249"/>
      <c r="D134" s="250"/>
      <c r="E134" s="249"/>
      <c r="F134" s="312"/>
      <c r="G134" s="228" t="s">
        <v>556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556</v>
      </c>
      <c r="AC134" s="219"/>
      <c r="AD134" s="219"/>
      <c r="AE134" s="264" t="s">
        <v>556</v>
      </c>
      <c r="AF134" s="101"/>
      <c r="AG134" s="101"/>
      <c r="AH134" s="101"/>
      <c r="AI134" s="264" t="s">
        <v>556</v>
      </c>
      <c r="AJ134" s="101"/>
      <c r="AK134" s="101"/>
      <c r="AL134" s="101"/>
      <c r="AM134" s="264" t="s">
        <v>556</v>
      </c>
      <c r="AN134" s="101"/>
      <c r="AO134" s="101"/>
      <c r="AP134" s="101"/>
      <c r="AQ134" s="264" t="s">
        <v>556</v>
      </c>
      <c r="AR134" s="101"/>
      <c r="AS134" s="101"/>
      <c r="AT134" s="101"/>
      <c r="AU134" s="264" t="s">
        <v>556</v>
      </c>
      <c r="AV134" s="101"/>
      <c r="AW134" s="101"/>
      <c r="AX134" s="220"/>
    </row>
    <row r="135" spans="1:50" ht="22.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556</v>
      </c>
      <c r="AC135" s="130"/>
      <c r="AD135" s="130"/>
      <c r="AE135" s="264" t="s">
        <v>556</v>
      </c>
      <c r="AF135" s="101"/>
      <c r="AG135" s="101"/>
      <c r="AH135" s="101"/>
      <c r="AI135" s="264" t="s">
        <v>556</v>
      </c>
      <c r="AJ135" s="101"/>
      <c r="AK135" s="101"/>
      <c r="AL135" s="101"/>
      <c r="AM135" s="264" t="s">
        <v>556</v>
      </c>
      <c r="AN135" s="101"/>
      <c r="AO135" s="101"/>
      <c r="AP135" s="101"/>
      <c r="AQ135" s="264" t="s">
        <v>556</v>
      </c>
      <c r="AR135" s="101"/>
      <c r="AS135" s="101"/>
      <c r="AT135" s="101"/>
      <c r="AU135" s="264" t="s">
        <v>556</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556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604</v>
      </c>
      <c r="AF432" s="133"/>
      <c r="AG432" s="134" t="s">
        <v>356</v>
      </c>
      <c r="AH432" s="169"/>
      <c r="AI432" s="179"/>
      <c r="AJ432" s="179"/>
      <c r="AK432" s="179"/>
      <c r="AL432" s="174"/>
      <c r="AM432" s="179"/>
      <c r="AN432" s="179"/>
      <c r="AO432" s="179"/>
      <c r="AP432" s="174"/>
      <c r="AQ432" s="215" t="s">
        <v>604</v>
      </c>
      <c r="AR432" s="133"/>
      <c r="AS432" s="134" t="s">
        <v>356</v>
      </c>
      <c r="AT432" s="169"/>
      <c r="AU432" s="133" t="s">
        <v>604</v>
      </c>
      <c r="AV432" s="133"/>
      <c r="AW432" s="134" t="s">
        <v>300</v>
      </c>
      <c r="AX432" s="135"/>
    </row>
    <row r="433" spans="1:50" ht="23.25" customHeight="1" x14ac:dyDescent="0.15">
      <c r="A433" s="999"/>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604</v>
      </c>
      <c r="AC433" s="130"/>
      <c r="AD433" s="130"/>
      <c r="AE433" s="100" t="s">
        <v>604</v>
      </c>
      <c r="AF433" s="101"/>
      <c r="AG433" s="101"/>
      <c r="AH433" s="101"/>
      <c r="AI433" s="100" t="s">
        <v>604</v>
      </c>
      <c r="AJ433" s="101"/>
      <c r="AK433" s="101"/>
      <c r="AL433" s="101"/>
      <c r="AM433" s="100" t="s">
        <v>604</v>
      </c>
      <c r="AN433" s="101"/>
      <c r="AO433" s="101"/>
      <c r="AP433" s="101"/>
      <c r="AQ433" s="100" t="s">
        <v>604</v>
      </c>
      <c r="AR433" s="101"/>
      <c r="AS433" s="101"/>
      <c r="AT433" s="101"/>
      <c r="AU433" s="100" t="s">
        <v>604</v>
      </c>
      <c r="AV433" s="101"/>
      <c r="AW433" s="101"/>
      <c r="AX433" s="101"/>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604</v>
      </c>
      <c r="AC434" s="219"/>
      <c r="AD434" s="219"/>
      <c r="AE434" s="100" t="s">
        <v>604</v>
      </c>
      <c r="AF434" s="101"/>
      <c r="AG434" s="101"/>
      <c r="AH434" s="102"/>
      <c r="AI434" s="100" t="s">
        <v>604</v>
      </c>
      <c r="AJ434" s="101"/>
      <c r="AK434" s="101"/>
      <c r="AL434" s="102"/>
      <c r="AM434" s="100" t="s">
        <v>604</v>
      </c>
      <c r="AN434" s="101"/>
      <c r="AO434" s="101"/>
      <c r="AP434" s="102"/>
      <c r="AQ434" s="100" t="s">
        <v>604</v>
      </c>
      <c r="AR434" s="101"/>
      <c r="AS434" s="101"/>
      <c r="AT434" s="102"/>
      <c r="AU434" s="100" t="s">
        <v>604</v>
      </c>
      <c r="AV434" s="101"/>
      <c r="AW434" s="101"/>
      <c r="AX434" s="102"/>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604</v>
      </c>
      <c r="AF435" s="101"/>
      <c r="AG435" s="101"/>
      <c r="AH435" s="102"/>
      <c r="AI435" s="100" t="s">
        <v>604</v>
      </c>
      <c r="AJ435" s="101"/>
      <c r="AK435" s="101"/>
      <c r="AL435" s="102"/>
      <c r="AM435" s="100" t="s">
        <v>604</v>
      </c>
      <c r="AN435" s="101"/>
      <c r="AO435" s="101"/>
      <c r="AP435" s="102"/>
      <c r="AQ435" s="100" t="s">
        <v>604</v>
      </c>
      <c r="AR435" s="101"/>
      <c r="AS435" s="101"/>
      <c r="AT435" s="102"/>
      <c r="AU435" s="100" t="s">
        <v>604</v>
      </c>
      <c r="AV435" s="101"/>
      <c r="AW435" s="101"/>
      <c r="AX435" s="102"/>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604</v>
      </c>
      <c r="AF457" s="133"/>
      <c r="AG457" s="134" t="s">
        <v>356</v>
      </c>
      <c r="AH457" s="169"/>
      <c r="AI457" s="179"/>
      <c r="AJ457" s="179"/>
      <c r="AK457" s="179"/>
      <c r="AL457" s="174"/>
      <c r="AM457" s="179"/>
      <c r="AN457" s="179"/>
      <c r="AO457" s="179"/>
      <c r="AP457" s="174"/>
      <c r="AQ457" s="215" t="s">
        <v>604</v>
      </c>
      <c r="AR457" s="133"/>
      <c r="AS457" s="134" t="s">
        <v>356</v>
      </c>
      <c r="AT457" s="169"/>
      <c r="AU457" s="133" t="s">
        <v>604</v>
      </c>
      <c r="AV457" s="133"/>
      <c r="AW457" s="134" t="s">
        <v>300</v>
      </c>
      <c r="AX457" s="135"/>
    </row>
    <row r="458" spans="1:50" ht="23.25" customHeight="1" x14ac:dyDescent="0.15">
      <c r="A458" s="999"/>
      <c r="B458" s="250"/>
      <c r="C458" s="249"/>
      <c r="D458" s="250"/>
      <c r="E458" s="163"/>
      <c r="F458" s="164"/>
      <c r="G458" s="228" t="s">
        <v>556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604</v>
      </c>
      <c r="AC458" s="130"/>
      <c r="AD458" s="130"/>
      <c r="AE458" s="100" t="s">
        <v>604</v>
      </c>
      <c r="AF458" s="101"/>
      <c r="AG458" s="101"/>
      <c r="AH458" s="101"/>
      <c r="AI458" s="100" t="s">
        <v>604</v>
      </c>
      <c r="AJ458" s="101"/>
      <c r="AK458" s="101"/>
      <c r="AL458" s="101"/>
      <c r="AM458" s="100" t="s">
        <v>604</v>
      </c>
      <c r="AN458" s="101"/>
      <c r="AO458" s="101"/>
      <c r="AP458" s="102"/>
      <c r="AQ458" s="100" t="s">
        <v>604</v>
      </c>
      <c r="AR458" s="101"/>
      <c r="AS458" s="101"/>
      <c r="AT458" s="102"/>
      <c r="AU458" s="101" t="s">
        <v>604</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604</v>
      </c>
      <c r="AC459" s="219"/>
      <c r="AD459" s="219"/>
      <c r="AE459" s="100" t="s">
        <v>604</v>
      </c>
      <c r="AF459" s="101"/>
      <c r="AG459" s="101"/>
      <c r="AH459" s="102"/>
      <c r="AI459" s="100" t="s">
        <v>604</v>
      </c>
      <c r="AJ459" s="101"/>
      <c r="AK459" s="101"/>
      <c r="AL459" s="101"/>
      <c r="AM459" s="100" t="s">
        <v>604</v>
      </c>
      <c r="AN459" s="101"/>
      <c r="AO459" s="101"/>
      <c r="AP459" s="102"/>
      <c r="AQ459" s="100" t="s">
        <v>604</v>
      </c>
      <c r="AR459" s="101"/>
      <c r="AS459" s="101"/>
      <c r="AT459" s="102"/>
      <c r="AU459" s="101" t="s">
        <v>604</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604</v>
      </c>
      <c r="AF460" s="101"/>
      <c r="AG460" s="101"/>
      <c r="AH460" s="102"/>
      <c r="AI460" s="100" t="s">
        <v>604</v>
      </c>
      <c r="AJ460" s="101"/>
      <c r="AK460" s="101"/>
      <c r="AL460" s="101"/>
      <c r="AM460" s="100" t="s">
        <v>604</v>
      </c>
      <c r="AN460" s="101"/>
      <c r="AO460" s="101"/>
      <c r="AP460" s="102"/>
      <c r="AQ460" s="100" t="s">
        <v>604</v>
      </c>
      <c r="AR460" s="101"/>
      <c r="AS460" s="101"/>
      <c r="AT460" s="102"/>
      <c r="AU460" s="101" t="s">
        <v>604</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601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572</v>
      </c>
      <c r="AE702" s="901"/>
      <c r="AF702" s="901"/>
      <c r="AG702" s="890" t="s">
        <v>575</v>
      </c>
      <c r="AH702" s="891"/>
      <c r="AI702" s="891"/>
      <c r="AJ702" s="891"/>
      <c r="AK702" s="891"/>
      <c r="AL702" s="891"/>
      <c r="AM702" s="891"/>
      <c r="AN702" s="891"/>
      <c r="AO702" s="891"/>
      <c r="AP702" s="891"/>
      <c r="AQ702" s="891"/>
      <c r="AR702" s="891"/>
      <c r="AS702" s="891"/>
      <c r="AT702" s="891"/>
      <c r="AU702" s="891"/>
      <c r="AV702" s="891"/>
      <c r="AW702" s="891"/>
      <c r="AX702" s="892"/>
    </row>
    <row r="703" spans="1:50" ht="44.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572</v>
      </c>
      <c r="AE703" s="152"/>
      <c r="AF703" s="152"/>
      <c r="AG703" s="665" t="s">
        <v>576</v>
      </c>
      <c r="AH703" s="666"/>
      <c r="AI703" s="666"/>
      <c r="AJ703" s="666"/>
      <c r="AK703" s="666"/>
      <c r="AL703" s="666"/>
      <c r="AM703" s="666"/>
      <c r="AN703" s="666"/>
      <c r="AO703" s="666"/>
      <c r="AP703" s="666"/>
      <c r="AQ703" s="666"/>
      <c r="AR703" s="666"/>
      <c r="AS703" s="666"/>
      <c r="AT703" s="666"/>
      <c r="AU703" s="666"/>
      <c r="AV703" s="666"/>
      <c r="AW703" s="666"/>
      <c r="AX703" s="667"/>
    </row>
    <row r="704" spans="1:50" ht="35.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29" t="s">
        <v>577</v>
      </c>
      <c r="AH704" s="231"/>
      <c r="AI704" s="231"/>
      <c r="AJ704" s="231"/>
      <c r="AK704" s="231"/>
      <c r="AL704" s="231"/>
      <c r="AM704" s="231"/>
      <c r="AN704" s="231"/>
      <c r="AO704" s="231"/>
      <c r="AP704" s="231"/>
      <c r="AQ704" s="231"/>
      <c r="AR704" s="231"/>
      <c r="AS704" s="231"/>
      <c r="AT704" s="231"/>
      <c r="AU704" s="231"/>
      <c r="AV704" s="231"/>
      <c r="AW704" s="231"/>
      <c r="AX704" s="430"/>
    </row>
    <row r="705" spans="1:50" ht="26.25"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572</v>
      </c>
      <c r="AE705" s="734"/>
      <c r="AF705" s="734"/>
      <c r="AG705" s="157" t="s">
        <v>578</v>
      </c>
      <c r="AH705" s="158"/>
      <c r="AI705" s="158"/>
      <c r="AJ705" s="158"/>
      <c r="AK705" s="158"/>
      <c r="AL705" s="158"/>
      <c r="AM705" s="158"/>
      <c r="AN705" s="158"/>
      <c r="AO705" s="158"/>
      <c r="AP705" s="158"/>
      <c r="AQ705" s="158"/>
      <c r="AR705" s="158"/>
      <c r="AS705" s="158"/>
      <c r="AT705" s="158"/>
      <c r="AU705" s="158"/>
      <c r="AV705" s="158"/>
      <c r="AW705" s="158"/>
      <c r="AX705" s="159"/>
    </row>
    <row r="706" spans="1:50" ht="34.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573</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574</v>
      </c>
      <c r="AE708" s="669"/>
      <c r="AF708" s="669"/>
      <c r="AG708" s="527" t="s">
        <v>602</v>
      </c>
      <c r="AH708" s="528"/>
      <c r="AI708" s="528"/>
      <c r="AJ708" s="528"/>
      <c r="AK708" s="528"/>
      <c r="AL708" s="528"/>
      <c r="AM708" s="528"/>
      <c r="AN708" s="528"/>
      <c r="AO708" s="528"/>
      <c r="AP708" s="528"/>
      <c r="AQ708" s="528"/>
      <c r="AR708" s="528"/>
      <c r="AS708" s="528"/>
      <c r="AT708" s="528"/>
      <c r="AU708" s="528"/>
      <c r="AV708" s="528"/>
      <c r="AW708" s="528"/>
      <c r="AX708" s="529"/>
    </row>
    <row r="709" spans="1:50" ht="77.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572</v>
      </c>
      <c r="AE709" s="152"/>
      <c r="AF709" s="152"/>
      <c r="AG709" s="665" t="s">
        <v>579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574</v>
      </c>
      <c r="AE710" s="152"/>
      <c r="AF710" s="152"/>
      <c r="AG710" s="665" t="s">
        <v>602</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572</v>
      </c>
      <c r="AE711" s="152"/>
      <c r="AF711" s="152"/>
      <c r="AG711" s="665" t="s">
        <v>580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574</v>
      </c>
      <c r="AE712" s="587"/>
      <c r="AF712" s="587"/>
      <c r="AG712" s="595" t="s">
        <v>602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65" t="s">
        <v>602</v>
      </c>
      <c r="AH713" s="666"/>
      <c r="AI713" s="666"/>
      <c r="AJ713" s="666"/>
      <c r="AK713" s="666"/>
      <c r="AL713" s="666"/>
      <c r="AM713" s="666"/>
      <c r="AN713" s="666"/>
      <c r="AO713" s="666"/>
      <c r="AP713" s="666"/>
      <c r="AQ713" s="666"/>
      <c r="AR713" s="666"/>
      <c r="AS713" s="666"/>
      <c r="AT713" s="666"/>
      <c r="AU713" s="666"/>
      <c r="AV713" s="666"/>
      <c r="AW713" s="666"/>
      <c r="AX713" s="667"/>
    </row>
    <row r="714" spans="1:50" ht="73.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572</v>
      </c>
      <c r="AE714" s="593"/>
      <c r="AF714" s="594"/>
      <c r="AG714" s="690" t="s">
        <v>579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572</v>
      </c>
      <c r="AE715" s="669"/>
      <c r="AF715" s="778"/>
      <c r="AG715" s="527" t="s">
        <v>581</v>
      </c>
      <c r="AH715" s="528"/>
      <c r="AI715" s="528"/>
      <c r="AJ715" s="528"/>
      <c r="AK715" s="528"/>
      <c r="AL715" s="528"/>
      <c r="AM715" s="528"/>
      <c r="AN715" s="528"/>
      <c r="AO715" s="528"/>
      <c r="AP715" s="528"/>
      <c r="AQ715" s="528"/>
      <c r="AR715" s="528"/>
      <c r="AS715" s="528"/>
      <c r="AT715" s="528"/>
      <c r="AU715" s="528"/>
      <c r="AV715" s="528"/>
      <c r="AW715" s="528"/>
      <c r="AX715" s="529"/>
    </row>
    <row r="716" spans="1:50" ht="71.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572</v>
      </c>
      <c r="AE716" s="760"/>
      <c r="AF716" s="760"/>
      <c r="AG716" s="665" t="s">
        <v>579</v>
      </c>
      <c r="AH716" s="666"/>
      <c r="AI716" s="666"/>
      <c r="AJ716" s="666"/>
      <c r="AK716" s="666"/>
      <c r="AL716" s="666"/>
      <c r="AM716" s="666"/>
      <c r="AN716" s="666"/>
      <c r="AO716" s="666"/>
      <c r="AP716" s="666"/>
      <c r="AQ716" s="666"/>
      <c r="AR716" s="666"/>
      <c r="AS716" s="666"/>
      <c r="AT716" s="666"/>
      <c r="AU716" s="666"/>
      <c r="AV716" s="666"/>
      <c r="AW716" s="666"/>
      <c r="AX716" s="667"/>
    </row>
    <row r="717" spans="1:50" ht="47.2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572</v>
      </c>
      <c r="AE717" s="152"/>
      <c r="AF717" s="152"/>
      <c r="AG717" s="665" t="s">
        <v>582</v>
      </c>
      <c r="AH717" s="666"/>
      <c r="AI717" s="666"/>
      <c r="AJ717" s="666"/>
      <c r="AK717" s="666"/>
      <c r="AL717" s="666"/>
      <c r="AM717" s="666"/>
      <c r="AN717" s="666"/>
      <c r="AO717" s="666"/>
      <c r="AP717" s="666"/>
      <c r="AQ717" s="666"/>
      <c r="AR717" s="666"/>
      <c r="AS717" s="666"/>
      <c r="AT717" s="666"/>
      <c r="AU717" s="666"/>
      <c r="AV717" s="666"/>
      <c r="AW717" s="666"/>
      <c r="AX717" s="667"/>
    </row>
    <row r="718" spans="1:50" ht="63"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572</v>
      </c>
      <c r="AE718" s="152"/>
      <c r="AF718" s="152"/>
      <c r="AG718" s="160" t="s">
        <v>583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574</v>
      </c>
      <c r="AE719" s="669"/>
      <c r="AF719" s="669"/>
      <c r="AG719" s="157" t="s">
        <v>556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1"/>
      <c r="B721" s="652"/>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18"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84" customHeight="1" x14ac:dyDescent="0.15">
      <c r="A726" s="622" t="s">
        <v>48</v>
      </c>
      <c r="B726" s="623"/>
      <c r="C726" s="444" t="s">
        <v>53</v>
      </c>
      <c r="D726" s="582"/>
      <c r="E726" s="582"/>
      <c r="F726" s="583"/>
      <c r="G726" s="798" t="s">
        <v>598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584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51.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5.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0.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3"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586</v>
      </c>
      <c r="F737" s="111"/>
      <c r="G737" s="111"/>
      <c r="H737" s="111"/>
      <c r="I737" s="111"/>
      <c r="J737" s="111"/>
      <c r="K737" s="111"/>
      <c r="L737" s="111"/>
      <c r="M737" s="111"/>
      <c r="N737" s="112" t="s">
        <v>358</v>
      </c>
      <c r="O737" s="112"/>
      <c r="P737" s="112"/>
      <c r="Q737" s="112"/>
      <c r="R737" s="111" t="s">
        <v>587</v>
      </c>
      <c r="S737" s="111"/>
      <c r="T737" s="111"/>
      <c r="U737" s="111"/>
      <c r="V737" s="111"/>
      <c r="W737" s="111"/>
      <c r="X737" s="111"/>
      <c r="Y737" s="111"/>
      <c r="Z737" s="111"/>
      <c r="AA737" s="112" t="s">
        <v>359</v>
      </c>
      <c r="AB737" s="112"/>
      <c r="AC737" s="112"/>
      <c r="AD737" s="112"/>
      <c r="AE737" s="111" t="s">
        <v>588</v>
      </c>
      <c r="AF737" s="111"/>
      <c r="AG737" s="111"/>
      <c r="AH737" s="111"/>
      <c r="AI737" s="111"/>
      <c r="AJ737" s="111"/>
      <c r="AK737" s="111"/>
      <c r="AL737" s="111"/>
      <c r="AM737" s="111"/>
      <c r="AN737" s="112" t="s">
        <v>360</v>
      </c>
      <c r="AO737" s="112"/>
      <c r="AP737" s="112"/>
      <c r="AQ737" s="112"/>
      <c r="AR737" s="113" t="s">
        <v>589</v>
      </c>
      <c r="AS737" s="114"/>
      <c r="AT737" s="114"/>
      <c r="AU737" s="114"/>
      <c r="AV737" s="114"/>
      <c r="AW737" s="114"/>
      <c r="AX737" s="115"/>
      <c r="AY737" s="89"/>
      <c r="AZ737" s="89"/>
    </row>
    <row r="738" spans="1:52" ht="24.75" customHeight="1" x14ac:dyDescent="0.15">
      <c r="A738" s="116" t="s">
        <v>361</v>
      </c>
      <c r="B738" s="117"/>
      <c r="C738" s="117"/>
      <c r="D738" s="118"/>
      <c r="E738" s="111" t="s">
        <v>590</v>
      </c>
      <c r="F738" s="111"/>
      <c r="G738" s="111"/>
      <c r="H738" s="111"/>
      <c r="I738" s="111"/>
      <c r="J738" s="111"/>
      <c r="K738" s="111"/>
      <c r="L738" s="111"/>
      <c r="M738" s="111"/>
      <c r="N738" s="112" t="s">
        <v>362</v>
      </c>
      <c r="O738" s="112"/>
      <c r="P738" s="112"/>
      <c r="Q738" s="112"/>
      <c r="R738" s="111" t="s">
        <v>591</v>
      </c>
      <c r="S738" s="111"/>
      <c r="T738" s="111"/>
      <c r="U738" s="111"/>
      <c r="V738" s="111"/>
      <c r="W738" s="111"/>
      <c r="X738" s="111"/>
      <c r="Y738" s="111"/>
      <c r="Z738" s="111"/>
      <c r="AA738" s="112" t="s">
        <v>482</v>
      </c>
      <c r="AB738" s="112"/>
      <c r="AC738" s="112"/>
      <c r="AD738" s="112"/>
      <c r="AE738" s="111" t="s">
        <v>592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554</v>
      </c>
      <c r="F739" s="126"/>
      <c r="G739" s="126"/>
      <c r="H739" s="91" t="str">
        <f>IF(E739="", "", "(")</f>
        <v>(</v>
      </c>
      <c r="I739" s="106"/>
      <c r="J739" s="106"/>
      <c r="K739" s="91" t="str">
        <f>IF(OR(I739="　", I739=""), "", "-")</f>
        <v/>
      </c>
      <c r="L739" s="107">
        <v>389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585</v>
      </c>
      <c r="H781" s="450"/>
      <c r="I781" s="450"/>
      <c r="J781" s="450"/>
      <c r="K781" s="451"/>
      <c r="L781" s="452" t="s">
        <v>593</v>
      </c>
      <c r="M781" s="453"/>
      <c r="N781" s="453"/>
      <c r="O781" s="453"/>
      <c r="P781" s="453"/>
      <c r="Q781" s="453"/>
      <c r="R781" s="453"/>
      <c r="S781" s="453"/>
      <c r="T781" s="453"/>
      <c r="U781" s="453"/>
      <c r="V781" s="453"/>
      <c r="W781" s="453"/>
      <c r="X781" s="454"/>
      <c r="Y781" s="455">
        <v>6</v>
      </c>
      <c r="Z781" s="456"/>
      <c r="AA781" s="456"/>
      <c r="AB781" s="558"/>
      <c r="AC781" s="449" t="s">
        <v>604</v>
      </c>
      <c r="AD781" s="450"/>
      <c r="AE781" s="450"/>
      <c r="AF781" s="450"/>
      <c r="AG781" s="451"/>
      <c r="AH781" s="452" t="s">
        <v>604</v>
      </c>
      <c r="AI781" s="453"/>
      <c r="AJ781" s="453"/>
      <c r="AK781" s="453"/>
      <c r="AL781" s="453"/>
      <c r="AM781" s="453"/>
      <c r="AN781" s="453"/>
      <c r="AO781" s="453"/>
      <c r="AP781" s="453"/>
      <c r="AQ781" s="453"/>
      <c r="AR781" s="453"/>
      <c r="AS781" s="453"/>
      <c r="AT781" s="454"/>
      <c r="AU781" s="455" t="s">
        <v>604</v>
      </c>
      <c r="AV781" s="456"/>
      <c r="AW781" s="456"/>
      <c r="AX781" s="457"/>
    </row>
    <row r="782" spans="1:50" ht="24.75" customHeight="1" x14ac:dyDescent="0.15">
      <c r="A782" s="557"/>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594</v>
      </c>
      <c r="D837" s="416"/>
      <c r="E837" s="416"/>
      <c r="F837" s="416"/>
      <c r="G837" s="416"/>
      <c r="H837" s="416"/>
      <c r="I837" s="416"/>
      <c r="J837" s="417">
        <v>3010401037091</v>
      </c>
      <c r="K837" s="418"/>
      <c r="L837" s="418"/>
      <c r="M837" s="418"/>
      <c r="N837" s="418"/>
      <c r="O837" s="418"/>
      <c r="P837" s="426" t="s">
        <v>595</v>
      </c>
      <c r="Q837" s="315"/>
      <c r="R837" s="315"/>
      <c r="S837" s="315"/>
      <c r="T837" s="315"/>
      <c r="U837" s="315"/>
      <c r="V837" s="315"/>
      <c r="W837" s="315"/>
      <c r="X837" s="315"/>
      <c r="Y837" s="316">
        <v>6</v>
      </c>
      <c r="Z837" s="317"/>
      <c r="AA837" s="317"/>
      <c r="AB837" s="318"/>
      <c r="AC837" s="326" t="s">
        <v>524</v>
      </c>
      <c r="AD837" s="424"/>
      <c r="AE837" s="424"/>
      <c r="AF837" s="424"/>
      <c r="AG837" s="424"/>
      <c r="AH837" s="419">
        <v>5</v>
      </c>
      <c r="AI837" s="420"/>
      <c r="AJ837" s="420"/>
      <c r="AK837" s="420"/>
      <c r="AL837" s="323">
        <v>100</v>
      </c>
      <c r="AM837" s="324"/>
      <c r="AN837" s="324"/>
      <c r="AO837" s="325"/>
      <c r="AP837" s="319" t="s">
        <v>556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468</v>
      </c>
      <c r="AQ1101" s="428"/>
      <c r="AR1101" s="428"/>
      <c r="AS1101" s="428"/>
      <c r="AT1101" s="428"/>
      <c r="AU1101" s="428"/>
      <c r="AV1101" s="428"/>
      <c r="AW1101" s="428"/>
      <c r="AX1101" s="428"/>
    </row>
    <row r="1102" spans="1:50" ht="30" customHeight="1" x14ac:dyDescent="0.15">
      <c r="A1102" s="402">
        <v>1</v>
      </c>
      <c r="B1102" s="402">
        <v>1</v>
      </c>
      <c r="C1102" s="898"/>
      <c r="D1102" s="898"/>
      <c r="E1102" s="259" t="s">
        <v>556</v>
      </c>
      <c r="F1102" s="897"/>
      <c r="G1102" s="897"/>
      <c r="H1102" s="897"/>
      <c r="I1102" s="897"/>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2">
        <v>8</v>
      </c>
      <c r="B1109" s="402">
        <v>1</v>
      </c>
      <c r="C1109" s="898"/>
      <c r="D1109" s="898"/>
      <c r="E1109" s="897"/>
      <c r="F1109" s="897"/>
      <c r="G1109" s="897"/>
      <c r="H1109" s="897"/>
      <c r="I1109" s="89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x14ac:dyDescent="0.15">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x14ac:dyDescent="0.15">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x14ac:dyDescent="0.15">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x14ac:dyDescent="0.15">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x14ac:dyDescent="0.15">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x14ac:dyDescent="0.15">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x14ac:dyDescent="0.15">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x14ac:dyDescent="0.15">
      <c r="A1119" s="402">
        <v>18</v>
      </c>
      <c r="B1119" s="402">
        <v>1</v>
      </c>
      <c r="C1119" s="898"/>
      <c r="D1119" s="898"/>
      <c r="E1119" s="259"/>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x14ac:dyDescent="0.15">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x14ac:dyDescent="0.15">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x14ac:dyDescent="0.15">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x14ac:dyDescent="0.15">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x14ac:dyDescent="0.15">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x14ac:dyDescent="0.15">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x14ac:dyDescent="0.15">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x14ac:dyDescent="0.15">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x14ac:dyDescent="0.15">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x14ac:dyDescent="0.15">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x14ac:dyDescent="0.15">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x14ac:dyDescent="0.15">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73" priority="14003">
      <formula>IF(RIGHT(TEXT(P14,"0.#"),1)=".",FALSE,TRUE)</formula>
    </cfRule>
    <cfRule type="expression" dxfId="2772" priority="14004">
      <formula>IF(RIGHT(TEXT(P14,"0.#"),1)=".",TRUE,FALSE)</formula>
    </cfRule>
  </conditionalFormatting>
  <conditionalFormatting sqref="AE32">
    <cfRule type="expression" dxfId="2771" priority="13993">
      <formula>IF(RIGHT(TEXT(AE32,"0.#"),1)=".",FALSE,TRUE)</formula>
    </cfRule>
    <cfRule type="expression" dxfId="2770" priority="13994">
      <formula>IF(RIGHT(TEXT(AE32,"0.#"),1)=".",TRUE,FALSE)</formula>
    </cfRule>
  </conditionalFormatting>
  <conditionalFormatting sqref="P18:AX18">
    <cfRule type="expression" dxfId="2769" priority="13879">
      <formula>IF(RIGHT(TEXT(P18,"0.#"),1)=".",FALSE,TRUE)</formula>
    </cfRule>
    <cfRule type="expression" dxfId="2768" priority="13880">
      <formula>IF(RIGHT(TEXT(P18,"0.#"),1)=".",TRUE,FALSE)</formula>
    </cfRule>
  </conditionalFormatting>
  <conditionalFormatting sqref="Y782">
    <cfRule type="expression" dxfId="2767" priority="13875">
      <formula>IF(RIGHT(TEXT(Y782,"0.#"),1)=".",FALSE,TRUE)</formula>
    </cfRule>
    <cfRule type="expression" dxfId="2766" priority="13876">
      <formula>IF(RIGHT(TEXT(Y782,"0.#"),1)=".",TRUE,FALSE)</formula>
    </cfRule>
  </conditionalFormatting>
  <conditionalFormatting sqref="Y791">
    <cfRule type="expression" dxfId="2765" priority="13871">
      <formula>IF(RIGHT(TEXT(Y791,"0.#"),1)=".",FALSE,TRUE)</formula>
    </cfRule>
    <cfRule type="expression" dxfId="2764" priority="13872">
      <formula>IF(RIGHT(TEXT(Y791,"0.#"),1)=".",TRUE,FALSE)</formula>
    </cfRule>
  </conditionalFormatting>
  <conditionalFormatting sqref="Y822:Y829 Y820 Y809:Y816 Y807 Y796:Y803 Y794">
    <cfRule type="expression" dxfId="2763" priority="13653">
      <formula>IF(RIGHT(TEXT(Y794,"0.#"),1)=".",FALSE,TRUE)</formula>
    </cfRule>
    <cfRule type="expression" dxfId="2762" priority="13654">
      <formula>IF(RIGHT(TEXT(Y794,"0.#"),1)=".",TRUE,FALSE)</formula>
    </cfRule>
  </conditionalFormatting>
  <conditionalFormatting sqref="P16:AQ17 P15:AX15 P13:AX13">
    <cfRule type="expression" dxfId="2761" priority="13701">
      <formula>IF(RIGHT(TEXT(P13,"0.#"),1)=".",FALSE,TRUE)</formula>
    </cfRule>
    <cfRule type="expression" dxfId="2760" priority="13702">
      <formula>IF(RIGHT(TEXT(P13,"0.#"),1)=".",TRUE,FALSE)</formula>
    </cfRule>
  </conditionalFormatting>
  <conditionalFormatting sqref="P19:AJ19">
    <cfRule type="expression" dxfId="2759" priority="13699">
      <formula>IF(RIGHT(TEXT(P19,"0.#"),1)=".",FALSE,TRUE)</formula>
    </cfRule>
    <cfRule type="expression" dxfId="2758" priority="13700">
      <formula>IF(RIGHT(TEXT(P19,"0.#"),1)=".",TRUE,FALSE)</formula>
    </cfRule>
  </conditionalFormatting>
  <conditionalFormatting sqref="AE101 AQ101">
    <cfRule type="expression" dxfId="2757" priority="13691">
      <formula>IF(RIGHT(TEXT(AE101,"0.#"),1)=".",FALSE,TRUE)</formula>
    </cfRule>
    <cfRule type="expression" dxfId="2756" priority="13692">
      <formula>IF(RIGHT(TEXT(AE101,"0.#"),1)=".",TRUE,FALSE)</formula>
    </cfRule>
  </conditionalFormatting>
  <conditionalFormatting sqref="Y783:Y790">
    <cfRule type="expression" dxfId="2755" priority="13677">
      <formula>IF(RIGHT(TEXT(Y783,"0.#"),1)=".",FALSE,TRUE)</formula>
    </cfRule>
    <cfRule type="expression" dxfId="2754" priority="13678">
      <formula>IF(RIGHT(TEXT(Y783,"0.#"),1)=".",TRUE,FALSE)</formula>
    </cfRule>
  </conditionalFormatting>
  <conditionalFormatting sqref="AU782">
    <cfRule type="expression" dxfId="2753" priority="13675">
      <formula>IF(RIGHT(TEXT(AU782,"0.#"),1)=".",FALSE,TRUE)</formula>
    </cfRule>
    <cfRule type="expression" dxfId="2752" priority="13676">
      <formula>IF(RIGHT(TEXT(AU782,"0.#"),1)=".",TRUE,FALSE)</formula>
    </cfRule>
  </conditionalFormatting>
  <conditionalFormatting sqref="AU791">
    <cfRule type="expression" dxfId="2751" priority="13673">
      <formula>IF(RIGHT(TEXT(AU791,"0.#"),1)=".",FALSE,TRUE)</formula>
    </cfRule>
    <cfRule type="expression" dxfId="2750" priority="13674">
      <formula>IF(RIGHT(TEXT(AU791,"0.#"),1)=".",TRUE,FALSE)</formula>
    </cfRule>
  </conditionalFormatting>
  <conditionalFormatting sqref="AU783:AU790 AU781">
    <cfRule type="expression" dxfId="2749" priority="13671">
      <formula>IF(RIGHT(TEXT(AU781,"0.#"),1)=".",FALSE,TRUE)</formula>
    </cfRule>
    <cfRule type="expression" dxfId="2748" priority="13672">
      <formula>IF(RIGHT(TEXT(AU781,"0.#"),1)=".",TRUE,FALSE)</formula>
    </cfRule>
  </conditionalFormatting>
  <conditionalFormatting sqref="Y821 Y808 Y795">
    <cfRule type="expression" dxfId="2747" priority="13657">
      <formula>IF(RIGHT(TEXT(Y795,"0.#"),1)=".",FALSE,TRUE)</formula>
    </cfRule>
    <cfRule type="expression" dxfId="2746" priority="13658">
      <formula>IF(RIGHT(TEXT(Y795,"0.#"),1)=".",TRUE,FALSE)</formula>
    </cfRule>
  </conditionalFormatting>
  <conditionalFormatting sqref="Y830 Y817 Y804">
    <cfRule type="expression" dxfId="2745" priority="13655">
      <formula>IF(RIGHT(TEXT(Y804,"0.#"),1)=".",FALSE,TRUE)</formula>
    </cfRule>
    <cfRule type="expression" dxfId="2744" priority="13656">
      <formula>IF(RIGHT(TEXT(Y804,"0.#"),1)=".",TRUE,FALSE)</formula>
    </cfRule>
  </conditionalFormatting>
  <conditionalFormatting sqref="AU821 AU808 AU795">
    <cfRule type="expression" dxfId="2743" priority="13651">
      <formula>IF(RIGHT(TEXT(AU795,"0.#"),1)=".",FALSE,TRUE)</formula>
    </cfRule>
    <cfRule type="expression" dxfId="2742" priority="13652">
      <formula>IF(RIGHT(TEXT(AU795,"0.#"),1)=".",TRUE,FALSE)</formula>
    </cfRule>
  </conditionalFormatting>
  <conditionalFormatting sqref="AU830 AU817 AU804">
    <cfRule type="expression" dxfId="2741" priority="13649">
      <formula>IF(RIGHT(TEXT(AU804,"0.#"),1)=".",FALSE,TRUE)</formula>
    </cfRule>
    <cfRule type="expression" dxfId="2740" priority="13650">
      <formula>IF(RIGHT(TEXT(AU804,"0.#"),1)=".",TRUE,FALSE)</formula>
    </cfRule>
  </conditionalFormatting>
  <conditionalFormatting sqref="AU822:AU829 AU820 AU809:AU816 AU807 AU796:AU803 AU794">
    <cfRule type="expression" dxfId="2739" priority="13647">
      <formula>IF(RIGHT(TEXT(AU794,"0.#"),1)=".",FALSE,TRUE)</formula>
    </cfRule>
    <cfRule type="expression" dxfId="2738" priority="13648">
      <formula>IF(RIGHT(TEXT(AU794,"0.#"),1)=".",TRUE,FALSE)</formula>
    </cfRule>
  </conditionalFormatting>
  <conditionalFormatting sqref="AM87">
    <cfRule type="expression" dxfId="2737" priority="13301">
      <formula>IF(RIGHT(TEXT(AM87,"0.#"),1)=".",FALSE,TRUE)</formula>
    </cfRule>
    <cfRule type="expression" dxfId="2736" priority="13302">
      <formula>IF(RIGHT(TEXT(AM87,"0.#"),1)=".",TRUE,FALSE)</formula>
    </cfRule>
  </conditionalFormatting>
  <conditionalFormatting sqref="AE55">
    <cfRule type="expression" dxfId="2735" priority="13369">
      <formula>IF(RIGHT(TEXT(AE55,"0.#"),1)=".",FALSE,TRUE)</formula>
    </cfRule>
    <cfRule type="expression" dxfId="2734" priority="13370">
      <formula>IF(RIGHT(TEXT(AE55,"0.#"),1)=".",TRUE,FALSE)</formula>
    </cfRule>
  </conditionalFormatting>
  <conditionalFormatting sqref="AI55">
    <cfRule type="expression" dxfId="2733" priority="13367">
      <formula>IF(RIGHT(TEXT(AI55,"0.#"),1)=".",FALSE,TRUE)</formula>
    </cfRule>
    <cfRule type="expression" dxfId="2732" priority="13368">
      <formula>IF(RIGHT(TEXT(AI55,"0.#"),1)=".",TRUE,FALSE)</formula>
    </cfRule>
  </conditionalFormatting>
  <conditionalFormatting sqref="AM34">
    <cfRule type="expression" dxfId="2731" priority="13447">
      <formula>IF(RIGHT(TEXT(AM34,"0.#"),1)=".",FALSE,TRUE)</formula>
    </cfRule>
    <cfRule type="expression" dxfId="2730" priority="13448">
      <formula>IF(RIGHT(TEXT(AM34,"0.#"),1)=".",TRUE,FALSE)</formula>
    </cfRule>
  </conditionalFormatting>
  <conditionalFormatting sqref="AE33">
    <cfRule type="expression" dxfId="2729" priority="13461">
      <formula>IF(RIGHT(TEXT(AE33,"0.#"),1)=".",FALSE,TRUE)</formula>
    </cfRule>
    <cfRule type="expression" dxfId="2728" priority="13462">
      <formula>IF(RIGHT(TEXT(AE33,"0.#"),1)=".",TRUE,FALSE)</formula>
    </cfRule>
  </conditionalFormatting>
  <conditionalFormatting sqref="AE34">
    <cfRule type="expression" dxfId="2727" priority="13459">
      <formula>IF(RIGHT(TEXT(AE34,"0.#"),1)=".",FALSE,TRUE)</formula>
    </cfRule>
    <cfRule type="expression" dxfId="2726" priority="13460">
      <formula>IF(RIGHT(TEXT(AE34,"0.#"),1)=".",TRUE,FALSE)</formula>
    </cfRule>
  </conditionalFormatting>
  <conditionalFormatting sqref="AI34">
    <cfRule type="expression" dxfId="2725" priority="13457">
      <formula>IF(RIGHT(TEXT(AI34,"0.#"),1)=".",FALSE,TRUE)</formula>
    </cfRule>
    <cfRule type="expression" dxfId="2724" priority="13458">
      <formula>IF(RIGHT(TEXT(AI34,"0.#"),1)=".",TRUE,FALSE)</formula>
    </cfRule>
  </conditionalFormatting>
  <conditionalFormatting sqref="AI33">
    <cfRule type="expression" dxfId="2723" priority="13455">
      <formula>IF(RIGHT(TEXT(AI33,"0.#"),1)=".",FALSE,TRUE)</formula>
    </cfRule>
    <cfRule type="expression" dxfId="2722" priority="13456">
      <formula>IF(RIGHT(TEXT(AI33,"0.#"),1)=".",TRUE,FALSE)</formula>
    </cfRule>
  </conditionalFormatting>
  <conditionalFormatting sqref="AI32">
    <cfRule type="expression" dxfId="2721" priority="13453">
      <formula>IF(RIGHT(TEXT(AI32,"0.#"),1)=".",FALSE,TRUE)</formula>
    </cfRule>
    <cfRule type="expression" dxfId="2720" priority="13454">
      <formula>IF(RIGHT(TEXT(AI32,"0.#"),1)=".",TRUE,FALSE)</formula>
    </cfRule>
  </conditionalFormatting>
  <conditionalFormatting sqref="AM32">
    <cfRule type="expression" dxfId="2719" priority="13451">
      <formula>IF(RIGHT(TEXT(AM32,"0.#"),1)=".",FALSE,TRUE)</formula>
    </cfRule>
    <cfRule type="expression" dxfId="2718" priority="13452">
      <formula>IF(RIGHT(TEXT(AM32,"0.#"),1)=".",TRUE,FALSE)</formula>
    </cfRule>
  </conditionalFormatting>
  <conditionalFormatting sqref="AM33">
    <cfRule type="expression" dxfId="2717" priority="13449">
      <formula>IF(RIGHT(TEXT(AM33,"0.#"),1)=".",FALSE,TRUE)</formula>
    </cfRule>
    <cfRule type="expression" dxfId="2716" priority="13450">
      <formula>IF(RIGHT(TEXT(AM33,"0.#"),1)=".",TRUE,FALSE)</formula>
    </cfRule>
  </conditionalFormatting>
  <conditionalFormatting sqref="AQ32:AQ34">
    <cfRule type="expression" dxfId="2715" priority="13441">
      <formula>IF(RIGHT(TEXT(AQ32,"0.#"),1)=".",FALSE,TRUE)</formula>
    </cfRule>
    <cfRule type="expression" dxfId="2714" priority="13442">
      <formula>IF(RIGHT(TEXT(AQ32,"0.#"),1)=".",TRUE,FALSE)</formula>
    </cfRule>
  </conditionalFormatting>
  <conditionalFormatting sqref="AU32:AU34">
    <cfRule type="expression" dxfId="2713" priority="13439">
      <formula>IF(RIGHT(TEXT(AU32,"0.#"),1)=".",FALSE,TRUE)</formula>
    </cfRule>
    <cfRule type="expression" dxfId="2712" priority="13440">
      <formula>IF(RIGHT(TEXT(AU32,"0.#"),1)=".",TRUE,FALSE)</formula>
    </cfRule>
  </conditionalFormatting>
  <conditionalFormatting sqref="AE53">
    <cfRule type="expression" dxfId="2711" priority="13373">
      <formula>IF(RIGHT(TEXT(AE53,"0.#"),1)=".",FALSE,TRUE)</formula>
    </cfRule>
    <cfRule type="expression" dxfId="2710" priority="13374">
      <formula>IF(RIGHT(TEXT(AE53,"0.#"),1)=".",TRUE,FALSE)</formula>
    </cfRule>
  </conditionalFormatting>
  <conditionalFormatting sqref="AE54">
    <cfRule type="expression" dxfId="2709" priority="13371">
      <formula>IF(RIGHT(TEXT(AE54,"0.#"),1)=".",FALSE,TRUE)</formula>
    </cfRule>
    <cfRule type="expression" dxfId="2708" priority="13372">
      <formula>IF(RIGHT(TEXT(AE54,"0.#"),1)=".",TRUE,FALSE)</formula>
    </cfRule>
  </conditionalFormatting>
  <conditionalFormatting sqref="AI54">
    <cfRule type="expression" dxfId="2707" priority="13365">
      <formula>IF(RIGHT(TEXT(AI54,"0.#"),1)=".",FALSE,TRUE)</formula>
    </cfRule>
    <cfRule type="expression" dxfId="2706" priority="13366">
      <formula>IF(RIGHT(TEXT(AI54,"0.#"),1)=".",TRUE,FALSE)</formula>
    </cfRule>
  </conditionalFormatting>
  <conditionalFormatting sqref="AI53">
    <cfRule type="expression" dxfId="2705" priority="13363">
      <formula>IF(RIGHT(TEXT(AI53,"0.#"),1)=".",FALSE,TRUE)</formula>
    </cfRule>
    <cfRule type="expression" dxfId="2704" priority="13364">
      <formula>IF(RIGHT(TEXT(AI53,"0.#"),1)=".",TRUE,FALSE)</formula>
    </cfRule>
  </conditionalFormatting>
  <conditionalFormatting sqref="AM53">
    <cfRule type="expression" dxfId="2703" priority="13361">
      <formula>IF(RIGHT(TEXT(AM53,"0.#"),1)=".",FALSE,TRUE)</formula>
    </cfRule>
    <cfRule type="expression" dxfId="2702" priority="13362">
      <formula>IF(RIGHT(TEXT(AM53,"0.#"),1)=".",TRUE,FALSE)</formula>
    </cfRule>
  </conditionalFormatting>
  <conditionalFormatting sqref="AM54">
    <cfRule type="expression" dxfId="2701" priority="13359">
      <formula>IF(RIGHT(TEXT(AM54,"0.#"),1)=".",FALSE,TRUE)</formula>
    </cfRule>
    <cfRule type="expression" dxfId="2700" priority="13360">
      <formula>IF(RIGHT(TEXT(AM54,"0.#"),1)=".",TRUE,FALSE)</formula>
    </cfRule>
  </conditionalFormatting>
  <conditionalFormatting sqref="AM55">
    <cfRule type="expression" dxfId="2699" priority="13357">
      <formula>IF(RIGHT(TEXT(AM55,"0.#"),1)=".",FALSE,TRUE)</formula>
    </cfRule>
    <cfRule type="expression" dxfId="2698" priority="13358">
      <formula>IF(RIGHT(TEXT(AM55,"0.#"),1)=".",TRUE,FALSE)</formula>
    </cfRule>
  </conditionalFormatting>
  <conditionalFormatting sqref="AE60">
    <cfRule type="expression" dxfId="2697" priority="13343">
      <formula>IF(RIGHT(TEXT(AE60,"0.#"),1)=".",FALSE,TRUE)</formula>
    </cfRule>
    <cfRule type="expression" dxfId="2696" priority="13344">
      <formula>IF(RIGHT(TEXT(AE60,"0.#"),1)=".",TRUE,FALSE)</formula>
    </cfRule>
  </conditionalFormatting>
  <conditionalFormatting sqref="AE61">
    <cfRule type="expression" dxfId="2695" priority="13341">
      <formula>IF(RIGHT(TEXT(AE61,"0.#"),1)=".",FALSE,TRUE)</formula>
    </cfRule>
    <cfRule type="expression" dxfId="2694" priority="13342">
      <formula>IF(RIGHT(TEXT(AE61,"0.#"),1)=".",TRUE,FALSE)</formula>
    </cfRule>
  </conditionalFormatting>
  <conditionalFormatting sqref="AE62">
    <cfRule type="expression" dxfId="2693" priority="13339">
      <formula>IF(RIGHT(TEXT(AE62,"0.#"),1)=".",FALSE,TRUE)</formula>
    </cfRule>
    <cfRule type="expression" dxfId="2692" priority="13340">
      <formula>IF(RIGHT(TEXT(AE62,"0.#"),1)=".",TRUE,FALSE)</formula>
    </cfRule>
  </conditionalFormatting>
  <conditionalFormatting sqref="AI62">
    <cfRule type="expression" dxfId="2691" priority="13337">
      <formula>IF(RIGHT(TEXT(AI62,"0.#"),1)=".",FALSE,TRUE)</formula>
    </cfRule>
    <cfRule type="expression" dxfId="2690" priority="13338">
      <formula>IF(RIGHT(TEXT(AI62,"0.#"),1)=".",TRUE,FALSE)</formula>
    </cfRule>
  </conditionalFormatting>
  <conditionalFormatting sqref="AI61">
    <cfRule type="expression" dxfId="2689" priority="13335">
      <formula>IF(RIGHT(TEXT(AI61,"0.#"),1)=".",FALSE,TRUE)</formula>
    </cfRule>
    <cfRule type="expression" dxfId="2688" priority="13336">
      <formula>IF(RIGHT(TEXT(AI61,"0.#"),1)=".",TRUE,FALSE)</formula>
    </cfRule>
  </conditionalFormatting>
  <conditionalFormatting sqref="AI60">
    <cfRule type="expression" dxfId="2687" priority="13333">
      <formula>IF(RIGHT(TEXT(AI60,"0.#"),1)=".",FALSE,TRUE)</formula>
    </cfRule>
    <cfRule type="expression" dxfId="2686" priority="13334">
      <formula>IF(RIGHT(TEXT(AI60,"0.#"),1)=".",TRUE,FALSE)</formula>
    </cfRule>
  </conditionalFormatting>
  <conditionalFormatting sqref="AM60">
    <cfRule type="expression" dxfId="2685" priority="13331">
      <formula>IF(RIGHT(TEXT(AM60,"0.#"),1)=".",FALSE,TRUE)</formula>
    </cfRule>
    <cfRule type="expression" dxfId="2684" priority="13332">
      <formula>IF(RIGHT(TEXT(AM60,"0.#"),1)=".",TRUE,FALSE)</formula>
    </cfRule>
  </conditionalFormatting>
  <conditionalFormatting sqref="AM61">
    <cfRule type="expression" dxfId="2683" priority="13329">
      <formula>IF(RIGHT(TEXT(AM61,"0.#"),1)=".",FALSE,TRUE)</formula>
    </cfRule>
    <cfRule type="expression" dxfId="2682" priority="13330">
      <formula>IF(RIGHT(TEXT(AM61,"0.#"),1)=".",TRUE,FALSE)</formula>
    </cfRule>
  </conditionalFormatting>
  <conditionalFormatting sqref="AM62">
    <cfRule type="expression" dxfId="2681" priority="13327">
      <formula>IF(RIGHT(TEXT(AM62,"0.#"),1)=".",FALSE,TRUE)</formula>
    </cfRule>
    <cfRule type="expression" dxfId="2680" priority="13328">
      <formula>IF(RIGHT(TEXT(AM62,"0.#"),1)=".",TRUE,FALSE)</formula>
    </cfRule>
  </conditionalFormatting>
  <conditionalFormatting sqref="AE87">
    <cfRule type="expression" dxfId="2679" priority="13313">
      <formula>IF(RIGHT(TEXT(AE87,"0.#"),1)=".",FALSE,TRUE)</formula>
    </cfRule>
    <cfRule type="expression" dxfId="2678" priority="13314">
      <formula>IF(RIGHT(TEXT(AE87,"0.#"),1)=".",TRUE,FALSE)</formula>
    </cfRule>
  </conditionalFormatting>
  <conditionalFormatting sqref="AE88">
    <cfRule type="expression" dxfId="2677" priority="13311">
      <formula>IF(RIGHT(TEXT(AE88,"0.#"),1)=".",FALSE,TRUE)</formula>
    </cfRule>
    <cfRule type="expression" dxfId="2676" priority="13312">
      <formula>IF(RIGHT(TEXT(AE88,"0.#"),1)=".",TRUE,FALSE)</formula>
    </cfRule>
  </conditionalFormatting>
  <conditionalFormatting sqref="AE89">
    <cfRule type="expression" dxfId="2675" priority="13309">
      <formula>IF(RIGHT(TEXT(AE89,"0.#"),1)=".",FALSE,TRUE)</formula>
    </cfRule>
    <cfRule type="expression" dxfId="2674" priority="13310">
      <formula>IF(RIGHT(TEXT(AE89,"0.#"),1)=".",TRUE,FALSE)</formula>
    </cfRule>
  </conditionalFormatting>
  <conditionalFormatting sqref="AI89">
    <cfRule type="expression" dxfId="2673" priority="13307">
      <formula>IF(RIGHT(TEXT(AI89,"0.#"),1)=".",FALSE,TRUE)</formula>
    </cfRule>
    <cfRule type="expression" dxfId="2672" priority="13308">
      <formula>IF(RIGHT(TEXT(AI89,"0.#"),1)=".",TRUE,FALSE)</formula>
    </cfRule>
  </conditionalFormatting>
  <conditionalFormatting sqref="AI88">
    <cfRule type="expression" dxfId="2671" priority="13305">
      <formula>IF(RIGHT(TEXT(AI88,"0.#"),1)=".",FALSE,TRUE)</formula>
    </cfRule>
    <cfRule type="expression" dxfId="2670" priority="13306">
      <formula>IF(RIGHT(TEXT(AI88,"0.#"),1)=".",TRUE,FALSE)</formula>
    </cfRule>
  </conditionalFormatting>
  <conditionalFormatting sqref="AI87">
    <cfRule type="expression" dxfId="2669" priority="13303">
      <formula>IF(RIGHT(TEXT(AI87,"0.#"),1)=".",FALSE,TRUE)</formula>
    </cfRule>
    <cfRule type="expression" dxfId="2668" priority="13304">
      <formula>IF(RIGHT(TEXT(AI87,"0.#"),1)=".",TRUE,FALSE)</formula>
    </cfRule>
  </conditionalFormatting>
  <conditionalFormatting sqref="AM88">
    <cfRule type="expression" dxfId="2667" priority="13299">
      <formula>IF(RIGHT(TEXT(AM88,"0.#"),1)=".",FALSE,TRUE)</formula>
    </cfRule>
    <cfRule type="expression" dxfId="2666" priority="13300">
      <formula>IF(RIGHT(TEXT(AM88,"0.#"),1)=".",TRUE,FALSE)</formula>
    </cfRule>
  </conditionalFormatting>
  <conditionalFormatting sqref="AM89">
    <cfRule type="expression" dxfId="2665" priority="13297">
      <formula>IF(RIGHT(TEXT(AM89,"0.#"),1)=".",FALSE,TRUE)</formula>
    </cfRule>
    <cfRule type="expression" dxfId="2664" priority="13298">
      <formula>IF(RIGHT(TEXT(AM89,"0.#"),1)=".",TRUE,FALSE)</formula>
    </cfRule>
  </conditionalFormatting>
  <conditionalFormatting sqref="AE92">
    <cfRule type="expression" dxfId="2663" priority="13283">
      <formula>IF(RIGHT(TEXT(AE92,"0.#"),1)=".",FALSE,TRUE)</formula>
    </cfRule>
    <cfRule type="expression" dxfId="2662" priority="13284">
      <formula>IF(RIGHT(TEXT(AE92,"0.#"),1)=".",TRUE,FALSE)</formula>
    </cfRule>
  </conditionalFormatting>
  <conditionalFormatting sqref="AE93">
    <cfRule type="expression" dxfId="2661" priority="13281">
      <formula>IF(RIGHT(TEXT(AE93,"0.#"),1)=".",FALSE,TRUE)</formula>
    </cfRule>
    <cfRule type="expression" dxfId="2660" priority="13282">
      <formula>IF(RIGHT(TEXT(AE93,"0.#"),1)=".",TRUE,FALSE)</formula>
    </cfRule>
  </conditionalFormatting>
  <conditionalFormatting sqref="AE94">
    <cfRule type="expression" dxfId="2659" priority="13279">
      <formula>IF(RIGHT(TEXT(AE94,"0.#"),1)=".",FALSE,TRUE)</formula>
    </cfRule>
    <cfRule type="expression" dxfId="2658" priority="13280">
      <formula>IF(RIGHT(TEXT(AE94,"0.#"),1)=".",TRUE,FALSE)</formula>
    </cfRule>
  </conditionalFormatting>
  <conditionalFormatting sqref="AI94">
    <cfRule type="expression" dxfId="2657" priority="13277">
      <formula>IF(RIGHT(TEXT(AI94,"0.#"),1)=".",FALSE,TRUE)</formula>
    </cfRule>
    <cfRule type="expression" dxfId="2656" priority="13278">
      <formula>IF(RIGHT(TEXT(AI94,"0.#"),1)=".",TRUE,FALSE)</formula>
    </cfRule>
  </conditionalFormatting>
  <conditionalFormatting sqref="AI93">
    <cfRule type="expression" dxfId="2655" priority="13275">
      <formula>IF(RIGHT(TEXT(AI93,"0.#"),1)=".",FALSE,TRUE)</formula>
    </cfRule>
    <cfRule type="expression" dxfId="2654" priority="13276">
      <formula>IF(RIGHT(TEXT(AI93,"0.#"),1)=".",TRUE,FALSE)</formula>
    </cfRule>
  </conditionalFormatting>
  <conditionalFormatting sqref="AI92">
    <cfRule type="expression" dxfId="2653" priority="13273">
      <formula>IF(RIGHT(TEXT(AI92,"0.#"),1)=".",FALSE,TRUE)</formula>
    </cfRule>
    <cfRule type="expression" dxfId="2652" priority="13274">
      <formula>IF(RIGHT(TEXT(AI92,"0.#"),1)=".",TRUE,FALSE)</formula>
    </cfRule>
  </conditionalFormatting>
  <conditionalFormatting sqref="AM92">
    <cfRule type="expression" dxfId="2651" priority="13271">
      <formula>IF(RIGHT(TEXT(AM92,"0.#"),1)=".",FALSE,TRUE)</formula>
    </cfRule>
    <cfRule type="expression" dxfId="2650" priority="13272">
      <formula>IF(RIGHT(TEXT(AM92,"0.#"),1)=".",TRUE,FALSE)</formula>
    </cfRule>
  </conditionalFormatting>
  <conditionalFormatting sqref="AM93">
    <cfRule type="expression" dxfId="2649" priority="13269">
      <formula>IF(RIGHT(TEXT(AM93,"0.#"),1)=".",FALSE,TRUE)</formula>
    </cfRule>
    <cfRule type="expression" dxfId="2648" priority="13270">
      <formula>IF(RIGHT(TEXT(AM93,"0.#"),1)=".",TRUE,FALSE)</formula>
    </cfRule>
  </conditionalFormatting>
  <conditionalFormatting sqref="AM94">
    <cfRule type="expression" dxfId="2647" priority="13267">
      <formula>IF(RIGHT(TEXT(AM94,"0.#"),1)=".",FALSE,TRUE)</formula>
    </cfRule>
    <cfRule type="expression" dxfId="2646" priority="13268">
      <formula>IF(RIGHT(TEXT(AM94,"0.#"),1)=".",TRUE,FALSE)</formula>
    </cfRule>
  </conditionalFormatting>
  <conditionalFormatting sqref="AE97">
    <cfRule type="expression" dxfId="2645" priority="13253">
      <formula>IF(RIGHT(TEXT(AE97,"0.#"),1)=".",FALSE,TRUE)</formula>
    </cfRule>
    <cfRule type="expression" dxfId="2644" priority="13254">
      <formula>IF(RIGHT(TEXT(AE97,"0.#"),1)=".",TRUE,FALSE)</formula>
    </cfRule>
  </conditionalFormatting>
  <conditionalFormatting sqref="AE98">
    <cfRule type="expression" dxfId="2643" priority="13251">
      <formula>IF(RIGHT(TEXT(AE98,"0.#"),1)=".",FALSE,TRUE)</formula>
    </cfRule>
    <cfRule type="expression" dxfId="2642" priority="13252">
      <formula>IF(RIGHT(TEXT(AE98,"0.#"),1)=".",TRUE,FALSE)</formula>
    </cfRule>
  </conditionalFormatting>
  <conditionalFormatting sqref="AE99">
    <cfRule type="expression" dxfId="2641" priority="13249">
      <formula>IF(RIGHT(TEXT(AE99,"0.#"),1)=".",FALSE,TRUE)</formula>
    </cfRule>
    <cfRule type="expression" dxfId="2640" priority="13250">
      <formula>IF(RIGHT(TEXT(AE99,"0.#"),1)=".",TRUE,FALSE)</formula>
    </cfRule>
  </conditionalFormatting>
  <conditionalFormatting sqref="AI99">
    <cfRule type="expression" dxfId="2639" priority="13247">
      <formula>IF(RIGHT(TEXT(AI99,"0.#"),1)=".",FALSE,TRUE)</formula>
    </cfRule>
    <cfRule type="expression" dxfId="2638" priority="13248">
      <formula>IF(RIGHT(TEXT(AI99,"0.#"),1)=".",TRUE,FALSE)</formula>
    </cfRule>
  </conditionalFormatting>
  <conditionalFormatting sqref="AI98">
    <cfRule type="expression" dxfId="2637" priority="13245">
      <formula>IF(RIGHT(TEXT(AI98,"0.#"),1)=".",FALSE,TRUE)</formula>
    </cfRule>
    <cfRule type="expression" dxfId="2636" priority="13246">
      <formula>IF(RIGHT(TEXT(AI98,"0.#"),1)=".",TRUE,FALSE)</formula>
    </cfRule>
  </conditionalFormatting>
  <conditionalFormatting sqref="AI97">
    <cfRule type="expression" dxfId="2635" priority="13243">
      <formula>IF(RIGHT(TEXT(AI97,"0.#"),1)=".",FALSE,TRUE)</formula>
    </cfRule>
    <cfRule type="expression" dxfId="2634" priority="13244">
      <formula>IF(RIGHT(TEXT(AI97,"0.#"),1)=".",TRUE,FALSE)</formula>
    </cfRule>
  </conditionalFormatting>
  <conditionalFormatting sqref="AM97">
    <cfRule type="expression" dxfId="2633" priority="13241">
      <formula>IF(RIGHT(TEXT(AM97,"0.#"),1)=".",FALSE,TRUE)</formula>
    </cfRule>
    <cfRule type="expression" dxfId="2632" priority="13242">
      <formula>IF(RIGHT(TEXT(AM97,"0.#"),1)=".",TRUE,FALSE)</formula>
    </cfRule>
  </conditionalFormatting>
  <conditionalFormatting sqref="AM98">
    <cfRule type="expression" dxfId="2631" priority="13239">
      <formula>IF(RIGHT(TEXT(AM98,"0.#"),1)=".",FALSE,TRUE)</formula>
    </cfRule>
    <cfRule type="expression" dxfId="2630" priority="13240">
      <formula>IF(RIGHT(TEXT(AM98,"0.#"),1)=".",TRUE,FALSE)</formula>
    </cfRule>
  </conditionalFormatting>
  <conditionalFormatting sqref="AM99">
    <cfRule type="expression" dxfId="2629" priority="13237">
      <formula>IF(RIGHT(TEXT(AM99,"0.#"),1)=".",FALSE,TRUE)</formula>
    </cfRule>
    <cfRule type="expression" dxfId="2628" priority="13238">
      <formula>IF(RIGHT(TEXT(AM99,"0.#"),1)=".",TRUE,FALSE)</formula>
    </cfRule>
  </conditionalFormatting>
  <conditionalFormatting sqref="AI101">
    <cfRule type="expression" dxfId="2627" priority="13223">
      <formula>IF(RIGHT(TEXT(AI101,"0.#"),1)=".",FALSE,TRUE)</formula>
    </cfRule>
    <cfRule type="expression" dxfId="2626" priority="13224">
      <formula>IF(RIGHT(TEXT(AI101,"0.#"),1)=".",TRUE,FALSE)</formula>
    </cfRule>
  </conditionalFormatting>
  <conditionalFormatting sqref="AM101">
    <cfRule type="expression" dxfId="2625" priority="13221">
      <formula>IF(RIGHT(TEXT(AM101,"0.#"),1)=".",FALSE,TRUE)</formula>
    </cfRule>
    <cfRule type="expression" dxfId="2624" priority="13222">
      <formula>IF(RIGHT(TEXT(AM101,"0.#"),1)=".",TRUE,FALSE)</formula>
    </cfRule>
  </conditionalFormatting>
  <conditionalFormatting sqref="AE102">
    <cfRule type="expression" dxfId="2623" priority="13219">
      <formula>IF(RIGHT(TEXT(AE102,"0.#"),1)=".",FALSE,TRUE)</formula>
    </cfRule>
    <cfRule type="expression" dxfId="2622" priority="13220">
      <formula>IF(RIGHT(TEXT(AE102,"0.#"),1)=".",TRUE,FALSE)</formula>
    </cfRule>
  </conditionalFormatting>
  <conditionalFormatting sqref="AI102">
    <cfRule type="expression" dxfId="2621" priority="13217">
      <formula>IF(RIGHT(TEXT(AI102,"0.#"),1)=".",FALSE,TRUE)</formula>
    </cfRule>
    <cfRule type="expression" dxfId="2620" priority="13218">
      <formula>IF(RIGHT(TEXT(AI102,"0.#"),1)=".",TRUE,FALSE)</formula>
    </cfRule>
  </conditionalFormatting>
  <conditionalFormatting sqref="AM102">
    <cfRule type="expression" dxfId="2619" priority="13215">
      <formula>IF(RIGHT(TEXT(AM102,"0.#"),1)=".",FALSE,TRUE)</formula>
    </cfRule>
    <cfRule type="expression" dxfId="2618" priority="13216">
      <formula>IF(RIGHT(TEXT(AM102,"0.#"),1)=".",TRUE,FALSE)</formula>
    </cfRule>
  </conditionalFormatting>
  <conditionalFormatting sqref="AQ102">
    <cfRule type="expression" dxfId="2617" priority="13213">
      <formula>IF(RIGHT(TEXT(AQ102,"0.#"),1)=".",FALSE,TRUE)</formula>
    </cfRule>
    <cfRule type="expression" dxfId="2616" priority="13214">
      <formula>IF(RIGHT(TEXT(AQ102,"0.#"),1)=".",TRUE,FALSE)</formula>
    </cfRule>
  </conditionalFormatting>
  <conditionalFormatting sqref="AE104">
    <cfRule type="expression" dxfId="2615" priority="13211">
      <formula>IF(RIGHT(TEXT(AE104,"0.#"),1)=".",FALSE,TRUE)</formula>
    </cfRule>
    <cfRule type="expression" dxfId="2614" priority="13212">
      <formula>IF(RIGHT(TEXT(AE104,"0.#"),1)=".",TRUE,FALSE)</formula>
    </cfRule>
  </conditionalFormatting>
  <conditionalFormatting sqref="AI104">
    <cfRule type="expression" dxfId="2613" priority="13209">
      <formula>IF(RIGHT(TEXT(AI104,"0.#"),1)=".",FALSE,TRUE)</formula>
    </cfRule>
    <cfRule type="expression" dxfId="2612" priority="13210">
      <formula>IF(RIGHT(TEXT(AI104,"0.#"),1)=".",TRUE,FALSE)</formula>
    </cfRule>
  </conditionalFormatting>
  <conditionalFormatting sqref="AM104">
    <cfRule type="expression" dxfId="2611" priority="13207">
      <formula>IF(RIGHT(TEXT(AM104,"0.#"),1)=".",FALSE,TRUE)</formula>
    </cfRule>
    <cfRule type="expression" dxfId="2610" priority="13208">
      <formula>IF(RIGHT(TEXT(AM104,"0.#"),1)=".",TRUE,FALSE)</formula>
    </cfRule>
  </conditionalFormatting>
  <conditionalFormatting sqref="AE105">
    <cfRule type="expression" dxfId="2609" priority="13205">
      <formula>IF(RIGHT(TEXT(AE105,"0.#"),1)=".",FALSE,TRUE)</formula>
    </cfRule>
    <cfRule type="expression" dxfId="2608" priority="13206">
      <formula>IF(RIGHT(TEXT(AE105,"0.#"),1)=".",TRUE,FALSE)</formula>
    </cfRule>
  </conditionalFormatting>
  <conditionalFormatting sqref="AI105">
    <cfRule type="expression" dxfId="2607" priority="13203">
      <formula>IF(RIGHT(TEXT(AI105,"0.#"),1)=".",FALSE,TRUE)</formula>
    </cfRule>
    <cfRule type="expression" dxfId="2606" priority="13204">
      <formula>IF(RIGHT(TEXT(AI105,"0.#"),1)=".",TRUE,FALSE)</formula>
    </cfRule>
  </conditionalFormatting>
  <conditionalFormatting sqref="AM105">
    <cfRule type="expression" dxfId="2605" priority="13201">
      <formula>IF(RIGHT(TEXT(AM105,"0.#"),1)=".",FALSE,TRUE)</formula>
    </cfRule>
    <cfRule type="expression" dxfId="2604" priority="13202">
      <formula>IF(RIGHT(TEXT(AM105,"0.#"),1)=".",TRUE,FALSE)</formula>
    </cfRule>
  </conditionalFormatting>
  <conditionalFormatting sqref="AE107">
    <cfRule type="expression" dxfId="2603" priority="13197">
      <formula>IF(RIGHT(TEXT(AE107,"0.#"),1)=".",FALSE,TRUE)</formula>
    </cfRule>
    <cfRule type="expression" dxfId="2602" priority="13198">
      <formula>IF(RIGHT(TEXT(AE107,"0.#"),1)=".",TRUE,FALSE)</formula>
    </cfRule>
  </conditionalFormatting>
  <conditionalFormatting sqref="AI107">
    <cfRule type="expression" dxfId="2601" priority="13195">
      <formula>IF(RIGHT(TEXT(AI107,"0.#"),1)=".",FALSE,TRUE)</formula>
    </cfRule>
    <cfRule type="expression" dxfId="2600" priority="13196">
      <formula>IF(RIGHT(TEXT(AI107,"0.#"),1)=".",TRUE,FALSE)</formula>
    </cfRule>
  </conditionalFormatting>
  <conditionalFormatting sqref="AM107">
    <cfRule type="expression" dxfId="2599" priority="13193">
      <formula>IF(RIGHT(TEXT(AM107,"0.#"),1)=".",FALSE,TRUE)</formula>
    </cfRule>
    <cfRule type="expression" dxfId="2598" priority="13194">
      <formula>IF(RIGHT(TEXT(AM107,"0.#"),1)=".",TRUE,FALSE)</formula>
    </cfRule>
  </conditionalFormatting>
  <conditionalFormatting sqref="AE108">
    <cfRule type="expression" dxfId="2597" priority="13191">
      <formula>IF(RIGHT(TEXT(AE108,"0.#"),1)=".",FALSE,TRUE)</formula>
    </cfRule>
    <cfRule type="expression" dxfId="2596" priority="13192">
      <formula>IF(RIGHT(TEXT(AE108,"0.#"),1)=".",TRUE,FALSE)</formula>
    </cfRule>
  </conditionalFormatting>
  <conditionalFormatting sqref="AI108">
    <cfRule type="expression" dxfId="2595" priority="13189">
      <formula>IF(RIGHT(TEXT(AI108,"0.#"),1)=".",FALSE,TRUE)</formula>
    </cfRule>
    <cfRule type="expression" dxfId="2594" priority="13190">
      <formula>IF(RIGHT(TEXT(AI108,"0.#"),1)=".",TRUE,FALSE)</formula>
    </cfRule>
  </conditionalFormatting>
  <conditionalFormatting sqref="AM108">
    <cfRule type="expression" dxfId="2593" priority="13187">
      <formula>IF(RIGHT(TEXT(AM108,"0.#"),1)=".",FALSE,TRUE)</formula>
    </cfRule>
    <cfRule type="expression" dxfId="2592" priority="13188">
      <formula>IF(RIGHT(TEXT(AM108,"0.#"),1)=".",TRUE,FALSE)</formula>
    </cfRule>
  </conditionalFormatting>
  <conditionalFormatting sqref="AE110">
    <cfRule type="expression" dxfId="2591" priority="13183">
      <formula>IF(RIGHT(TEXT(AE110,"0.#"),1)=".",FALSE,TRUE)</formula>
    </cfRule>
    <cfRule type="expression" dxfId="2590" priority="13184">
      <formula>IF(RIGHT(TEXT(AE110,"0.#"),1)=".",TRUE,FALSE)</formula>
    </cfRule>
  </conditionalFormatting>
  <conditionalFormatting sqref="AI110">
    <cfRule type="expression" dxfId="2589" priority="13181">
      <formula>IF(RIGHT(TEXT(AI110,"0.#"),1)=".",FALSE,TRUE)</formula>
    </cfRule>
    <cfRule type="expression" dxfId="2588" priority="13182">
      <formula>IF(RIGHT(TEXT(AI110,"0.#"),1)=".",TRUE,FALSE)</formula>
    </cfRule>
  </conditionalFormatting>
  <conditionalFormatting sqref="AM110">
    <cfRule type="expression" dxfId="2587" priority="13179">
      <formula>IF(RIGHT(TEXT(AM110,"0.#"),1)=".",FALSE,TRUE)</formula>
    </cfRule>
    <cfRule type="expression" dxfId="2586" priority="13180">
      <formula>IF(RIGHT(TEXT(AM110,"0.#"),1)=".",TRUE,FALSE)</formula>
    </cfRule>
  </conditionalFormatting>
  <conditionalFormatting sqref="AE111">
    <cfRule type="expression" dxfId="2585" priority="13177">
      <formula>IF(RIGHT(TEXT(AE111,"0.#"),1)=".",FALSE,TRUE)</formula>
    </cfRule>
    <cfRule type="expression" dxfId="2584" priority="13178">
      <formula>IF(RIGHT(TEXT(AE111,"0.#"),1)=".",TRUE,FALSE)</formula>
    </cfRule>
  </conditionalFormatting>
  <conditionalFormatting sqref="AI111">
    <cfRule type="expression" dxfId="2583" priority="13175">
      <formula>IF(RIGHT(TEXT(AI111,"0.#"),1)=".",FALSE,TRUE)</formula>
    </cfRule>
    <cfRule type="expression" dxfId="2582" priority="13176">
      <formula>IF(RIGHT(TEXT(AI111,"0.#"),1)=".",TRUE,FALSE)</formula>
    </cfRule>
  </conditionalFormatting>
  <conditionalFormatting sqref="AM111">
    <cfRule type="expression" dxfId="2581" priority="13173">
      <formula>IF(RIGHT(TEXT(AM111,"0.#"),1)=".",FALSE,TRUE)</formula>
    </cfRule>
    <cfRule type="expression" dxfId="2580" priority="13174">
      <formula>IF(RIGHT(TEXT(AM111,"0.#"),1)=".",TRUE,FALSE)</formula>
    </cfRule>
  </conditionalFormatting>
  <conditionalFormatting sqref="AE113">
    <cfRule type="expression" dxfId="2579" priority="13169">
      <formula>IF(RIGHT(TEXT(AE113,"0.#"),1)=".",FALSE,TRUE)</formula>
    </cfRule>
    <cfRule type="expression" dxfId="2578" priority="13170">
      <formula>IF(RIGHT(TEXT(AE113,"0.#"),1)=".",TRUE,FALSE)</formula>
    </cfRule>
  </conditionalFormatting>
  <conditionalFormatting sqref="AI113">
    <cfRule type="expression" dxfId="2577" priority="13167">
      <formula>IF(RIGHT(TEXT(AI113,"0.#"),1)=".",FALSE,TRUE)</formula>
    </cfRule>
    <cfRule type="expression" dxfId="2576" priority="13168">
      <formula>IF(RIGHT(TEXT(AI113,"0.#"),1)=".",TRUE,FALSE)</formula>
    </cfRule>
  </conditionalFormatting>
  <conditionalFormatting sqref="AM113">
    <cfRule type="expression" dxfId="2575" priority="13165">
      <formula>IF(RIGHT(TEXT(AM113,"0.#"),1)=".",FALSE,TRUE)</formula>
    </cfRule>
    <cfRule type="expression" dxfId="2574" priority="13166">
      <formula>IF(RIGHT(TEXT(AM113,"0.#"),1)=".",TRUE,FALSE)</formula>
    </cfRule>
  </conditionalFormatting>
  <conditionalFormatting sqref="AE114">
    <cfRule type="expression" dxfId="2573" priority="13163">
      <formula>IF(RIGHT(TEXT(AE114,"0.#"),1)=".",FALSE,TRUE)</formula>
    </cfRule>
    <cfRule type="expression" dxfId="2572" priority="13164">
      <formula>IF(RIGHT(TEXT(AE114,"0.#"),1)=".",TRUE,FALSE)</formula>
    </cfRule>
  </conditionalFormatting>
  <conditionalFormatting sqref="AI114">
    <cfRule type="expression" dxfId="2571" priority="13161">
      <formula>IF(RIGHT(TEXT(AI114,"0.#"),1)=".",FALSE,TRUE)</formula>
    </cfRule>
    <cfRule type="expression" dxfId="2570" priority="13162">
      <formula>IF(RIGHT(TEXT(AI114,"0.#"),1)=".",TRUE,FALSE)</formula>
    </cfRule>
  </conditionalFormatting>
  <conditionalFormatting sqref="AM114">
    <cfRule type="expression" dxfId="2569" priority="13159">
      <formula>IF(RIGHT(TEXT(AM114,"0.#"),1)=".",FALSE,TRUE)</formula>
    </cfRule>
    <cfRule type="expression" dxfId="2568" priority="13160">
      <formula>IF(RIGHT(TEXT(AM114,"0.#"),1)=".",TRUE,FALSE)</formula>
    </cfRule>
  </conditionalFormatting>
  <conditionalFormatting sqref="AE116 AQ116">
    <cfRule type="expression" dxfId="2567" priority="13155">
      <formula>IF(RIGHT(TEXT(AE116,"0.#"),1)=".",FALSE,TRUE)</formula>
    </cfRule>
    <cfRule type="expression" dxfId="2566" priority="13156">
      <formula>IF(RIGHT(TEXT(AE116,"0.#"),1)=".",TRUE,FALSE)</formula>
    </cfRule>
  </conditionalFormatting>
  <conditionalFormatting sqref="AI116">
    <cfRule type="expression" dxfId="2565" priority="13153">
      <formula>IF(RIGHT(TEXT(AI116,"0.#"),1)=".",FALSE,TRUE)</formula>
    </cfRule>
    <cfRule type="expression" dxfId="2564" priority="13154">
      <formula>IF(RIGHT(TEXT(AI116,"0.#"),1)=".",TRUE,FALSE)</formula>
    </cfRule>
  </conditionalFormatting>
  <conditionalFormatting sqref="AM116">
    <cfRule type="expression" dxfId="2563" priority="13151">
      <formula>IF(RIGHT(TEXT(AM116,"0.#"),1)=".",FALSE,TRUE)</formula>
    </cfRule>
    <cfRule type="expression" dxfId="2562" priority="13152">
      <formula>IF(RIGHT(TEXT(AM116,"0.#"),1)=".",TRUE,FALSE)</formula>
    </cfRule>
  </conditionalFormatting>
  <conditionalFormatting sqref="AE117 AM117">
    <cfRule type="expression" dxfId="2561" priority="13149">
      <formula>IF(RIGHT(TEXT(AE117,"0.#"),1)=".",FALSE,TRUE)</formula>
    </cfRule>
    <cfRule type="expression" dxfId="2560" priority="13150">
      <formula>IF(RIGHT(TEXT(AE117,"0.#"),1)=".",TRUE,FALSE)</formula>
    </cfRule>
  </conditionalFormatting>
  <conditionalFormatting sqref="AI117">
    <cfRule type="expression" dxfId="2559" priority="13147">
      <formula>IF(RIGHT(TEXT(AI117,"0.#"),1)=".",FALSE,TRUE)</formula>
    </cfRule>
    <cfRule type="expression" dxfId="2558" priority="13148">
      <formula>IF(RIGHT(TEXT(AI117,"0.#"),1)=".",TRUE,FALSE)</formula>
    </cfRule>
  </conditionalFormatting>
  <conditionalFormatting sqref="AQ117">
    <cfRule type="expression" dxfId="2557" priority="13143">
      <formula>IF(RIGHT(TEXT(AQ117,"0.#"),1)=".",FALSE,TRUE)</formula>
    </cfRule>
    <cfRule type="expression" dxfId="2556" priority="13144">
      <formula>IF(RIGHT(TEXT(AQ117,"0.#"),1)=".",TRUE,FALSE)</formula>
    </cfRule>
  </conditionalFormatting>
  <conditionalFormatting sqref="AE119 AQ119">
    <cfRule type="expression" dxfId="2555" priority="13141">
      <formula>IF(RIGHT(TEXT(AE119,"0.#"),1)=".",FALSE,TRUE)</formula>
    </cfRule>
    <cfRule type="expression" dxfId="2554" priority="13142">
      <formula>IF(RIGHT(TEXT(AE119,"0.#"),1)=".",TRUE,FALSE)</formula>
    </cfRule>
  </conditionalFormatting>
  <conditionalFormatting sqref="AI119">
    <cfRule type="expression" dxfId="2553" priority="13139">
      <formula>IF(RIGHT(TEXT(AI119,"0.#"),1)=".",FALSE,TRUE)</formula>
    </cfRule>
    <cfRule type="expression" dxfId="2552" priority="13140">
      <formula>IF(RIGHT(TEXT(AI119,"0.#"),1)=".",TRUE,FALSE)</formula>
    </cfRule>
  </conditionalFormatting>
  <conditionalFormatting sqref="AM119">
    <cfRule type="expression" dxfId="2551" priority="13137">
      <formula>IF(RIGHT(TEXT(AM119,"0.#"),1)=".",FALSE,TRUE)</formula>
    </cfRule>
    <cfRule type="expression" dxfId="2550" priority="13138">
      <formula>IF(RIGHT(TEXT(AM119,"0.#"),1)=".",TRUE,FALSE)</formula>
    </cfRule>
  </conditionalFormatting>
  <conditionalFormatting sqref="AQ120">
    <cfRule type="expression" dxfId="2549" priority="13129">
      <formula>IF(RIGHT(TEXT(AQ120,"0.#"),1)=".",FALSE,TRUE)</formula>
    </cfRule>
    <cfRule type="expression" dxfId="2548" priority="13130">
      <formula>IF(RIGHT(TEXT(AQ120,"0.#"),1)=".",TRUE,FALSE)</formula>
    </cfRule>
  </conditionalFormatting>
  <conditionalFormatting sqref="AE122 AQ122">
    <cfRule type="expression" dxfId="2547" priority="13127">
      <formula>IF(RIGHT(TEXT(AE122,"0.#"),1)=".",FALSE,TRUE)</formula>
    </cfRule>
    <cfRule type="expression" dxfId="2546" priority="13128">
      <formula>IF(RIGHT(TEXT(AE122,"0.#"),1)=".",TRUE,FALSE)</formula>
    </cfRule>
  </conditionalFormatting>
  <conditionalFormatting sqref="AI122">
    <cfRule type="expression" dxfId="2545" priority="13125">
      <formula>IF(RIGHT(TEXT(AI122,"0.#"),1)=".",FALSE,TRUE)</formula>
    </cfRule>
    <cfRule type="expression" dxfId="2544" priority="13126">
      <formula>IF(RIGHT(TEXT(AI122,"0.#"),1)=".",TRUE,FALSE)</formula>
    </cfRule>
  </conditionalFormatting>
  <conditionalFormatting sqref="AM122">
    <cfRule type="expression" dxfId="2543" priority="13123">
      <formula>IF(RIGHT(TEXT(AM122,"0.#"),1)=".",FALSE,TRUE)</formula>
    </cfRule>
    <cfRule type="expression" dxfId="2542" priority="13124">
      <formula>IF(RIGHT(TEXT(AM122,"0.#"),1)=".",TRUE,FALSE)</formula>
    </cfRule>
  </conditionalFormatting>
  <conditionalFormatting sqref="AQ123">
    <cfRule type="expression" dxfId="2541" priority="13115">
      <formula>IF(RIGHT(TEXT(AQ123,"0.#"),1)=".",FALSE,TRUE)</formula>
    </cfRule>
    <cfRule type="expression" dxfId="2540" priority="13116">
      <formula>IF(RIGHT(TEXT(AQ123,"0.#"),1)=".",TRUE,FALSE)</formula>
    </cfRule>
  </conditionalFormatting>
  <conditionalFormatting sqref="AE125 AQ125">
    <cfRule type="expression" dxfId="2539" priority="13113">
      <formula>IF(RIGHT(TEXT(AE125,"0.#"),1)=".",FALSE,TRUE)</formula>
    </cfRule>
    <cfRule type="expression" dxfId="2538" priority="13114">
      <formula>IF(RIGHT(TEXT(AE125,"0.#"),1)=".",TRUE,FALSE)</formula>
    </cfRule>
  </conditionalFormatting>
  <conditionalFormatting sqref="AI125">
    <cfRule type="expression" dxfId="2537" priority="13111">
      <formula>IF(RIGHT(TEXT(AI125,"0.#"),1)=".",FALSE,TRUE)</formula>
    </cfRule>
    <cfRule type="expression" dxfId="2536" priority="13112">
      <formula>IF(RIGHT(TEXT(AI125,"0.#"),1)=".",TRUE,FALSE)</formula>
    </cfRule>
  </conditionalFormatting>
  <conditionalFormatting sqref="AM125">
    <cfRule type="expression" dxfId="2535" priority="13109">
      <formula>IF(RIGHT(TEXT(AM125,"0.#"),1)=".",FALSE,TRUE)</formula>
    </cfRule>
    <cfRule type="expression" dxfId="2534" priority="13110">
      <formula>IF(RIGHT(TEXT(AM125,"0.#"),1)=".",TRUE,FALSE)</formula>
    </cfRule>
  </conditionalFormatting>
  <conditionalFormatting sqref="AQ126">
    <cfRule type="expression" dxfId="2533" priority="13101">
      <formula>IF(RIGHT(TEXT(AQ126,"0.#"),1)=".",FALSE,TRUE)</formula>
    </cfRule>
    <cfRule type="expression" dxfId="2532" priority="13102">
      <formula>IF(RIGHT(TEXT(AQ126,"0.#"),1)=".",TRUE,FALSE)</formula>
    </cfRule>
  </conditionalFormatting>
  <conditionalFormatting sqref="AE128 AQ128">
    <cfRule type="expression" dxfId="2531" priority="13099">
      <formula>IF(RIGHT(TEXT(AE128,"0.#"),1)=".",FALSE,TRUE)</formula>
    </cfRule>
    <cfRule type="expression" dxfId="2530" priority="13100">
      <formula>IF(RIGHT(TEXT(AE128,"0.#"),1)=".",TRUE,FALSE)</formula>
    </cfRule>
  </conditionalFormatting>
  <conditionalFormatting sqref="AI128">
    <cfRule type="expression" dxfId="2529" priority="13097">
      <formula>IF(RIGHT(TEXT(AI128,"0.#"),1)=".",FALSE,TRUE)</formula>
    </cfRule>
    <cfRule type="expression" dxfId="2528" priority="13098">
      <formula>IF(RIGHT(TEXT(AI128,"0.#"),1)=".",TRUE,FALSE)</formula>
    </cfRule>
  </conditionalFormatting>
  <conditionalFormatting sqref="AM128">
    <cfRule type="expression" dxfId="2527" priority="13095">
      <formula>IF(RIGHT(TEXT(AM128,"0.#"),1)=".",FALSE,TRUE)</formula>
    </cfRule>
    <cfRule type="expression" dxfId="2526" priority="13096">
      <formula>IF(RIGHT(TEXT(AM128,"0.#"),1)=".",TRUE,FALSE)</formula>
    </cfRule>
  </conditionalFormatting>
  <conditionalFormatting sqref="AQ129">
    <cfRule type="expression" dxfId="2525" priority="13087">
      <formula>IF(RIGHT(TEXT(AQ129,"0.#"),1)=".",FALSE,TRUE)</formula>
    </cfRule>
    <cfRule type="expression" dxfId="2524" priority="13088">
      <formula>IF(RIGHT(TEXT(AQ129,"0.#"),1)=".",TRUE,FALSE)</formula>
    </cfRule>
  </conditionalFormatting>
  <conditionalFormatting sqref="AE75">
    <cfRule type="expression" dxfId="2523" priority="13085">
      <formula>IF(RIGHT(TEXT(AE75,"0.#"),1)=".",FALSE,TRUE)</formula>
    </cfRule>
    <cfRule type="expression" dxfId="2522" priority="13086">
      <formula>IF(RIGHT(TEXT(AE75,"0.#"),1)=".",TRUE,FALSE)</formula>
    </cfRule>
  </conditionalFormatting>
  <conditionalFormatting sqref="AE76">
    <cfRule type="expression" dxfId="2521" priority="13083">
      <formula>IF(RIGHT(TEXT(AE76,"0.#"),1)=".",FALSE,TRUE)</formula>
    </cfRule>
    <cfRule type="expression" dxfId="2520" priority="13084">
      <formula>IF(RIGHT(TEXT(AE76,"0.#"),1)=".",TRUE,FALSE)</formula>
    </cfRule>
  </conditionalFormatting>
  <conditionalFormatting sqref="AE77">
    <cfRule type="expression" dxfId="2519" priority="13081">
      <formula>IF(RIGHT(TEXT(AE77,"0.#"),1)=".",FALSE,TRUE)</formula>
    </cfRule>
    <cfRule type="expression" dxfId="2518" priority="13082">
      <formula>IF(RIGHT(TEXT(AE77,"0.#"),1)=".",TRUE,FALSE)</formula>
    </cfRule>
  </conditionalFormatting>
  <conditionalFormatting sqref="AI77">
    <cfRule type="expression" dxfId="2517" priority="13079">
      <formula>IF(RIGHT(TEXT(AI77,"0.#"),1)=".",FALSE,TRUE)</formula>
    </cfRule>
    <cfRule type="expression" dxfId="2516" priority="13080">
      <formula>IF(RIGHT(TEXT(AI77,"0.#"),1)=".",TRUE,FALSE)</formula>
    </cfRule>
  </conditionalFormatting>
  <conditionalFormatting sqref="AI76">
    <cfRule type="expression" dxfId="2515" priority="13077">
      <formula>IF(RIGHT(TEXT(AI76,"0.#"),1)=".",FALSE,TRUE)</formula>
    </cfRule>
    <cfRule type="expression" dxfId="2514" priority="13078">
      <formula>IF(RIGHT(TEXT(AI76,"0.#"),1)=".",TRUE,FALSE)</formula>
    </cfRule>
  </conditionalFormatting>
  <conditionalFormatting sqref="AI75">
    <cfRule type="expression" dxfId="2513" priority="13075">
      <formula>IF(RIGHT(TEXT(AI75,"0.#"),1)=".",FALSE,TRUE)</formula>
    </cfRule>
    <cfRule type="expression" dxfId="2512" priority="13076">
      <formula>IF(RIGHT(TEXT(AI75,"0.#"),1)=".",TRUE,FALSE)</formula>
    </cfRule>
  </conditionalFormatting>
  <conditionalFormatting sqref="AM75">
    <cfRule type="expression" dxfId="2511" priority="13073">
      <formula>IF(RIGHT(TEXT(AM75,"0.#"),1)=".",FALSE,TRUE)</formula>
    </cfRule>
    <cfRule type="expression" dxfId="2510" priority="13074">
      <formula>IF(RIGHT(TEXT(AM75,"0.#"),1)=".",TRUE,FALSE)</formula>
    </cfRule>
  </conditionalFormatting>
  <conditionalFormatting sqref="AM76">
    <cfRule type="expression" dxfId="2509" priority="13071">
      <formula>IF(RIGHT(TEXT(AM76,"0.#"),1)=".",FALSE,TRUE)</formula>
    </cfRule>
    <cfRule type="expression" dxfId="2508" priority="13072">
      <formula>IF(RIGHT(TEXT(AM76,"0.#"),1)=".",TRUE,FALSE)</formula>
    </cfRule>
  </conditionalFormatting>
  <conditionalFormatting sqref="AM77">
    <cfRule type="expression" dxfId="2507" priority="13069">
      <formula>IF(RIGHT(TEXT(AM77,"0.#"),1)=".",FALSE,TRUE)</formula>
    </cfRule>
    <cfRule type="expression" dxfId="2506" priority="13070">
      <formula>IF(RIGHT(TEXT(AM77,"0.#"),1)=".",TRUE,FALSE)</formula>
    </cfRule>
  </conditionalFormatting>
  <conditionalFormatting sqref="AE134:AE135 AI134:AI135 AM134:AM135 AQ134:AQ135 AU134:AU135">
    <cfRule type="expression" dxfId="2505" priority="13055">
      <formula>IF(RIGHT(TEXT(AE134,"0.#"),1)=".",FALSE,TRUE)</formula>
    </cfRule>
    <cfRule type="expression" dxfId="2504" priority="13056">
      <formula>IF(RIGHT(TEXT(AE134,"0.#"),1)=".",TRUE,FALSE)</formula>
    </cfRule>
  </conditionalFormatting>
  <conditionalFormatting sqref="AE433 AI433 AM433 AQ433 AU433">
    <cfRule type="expression" dxfId="2503" priority="13025">
      <formula>IF(RIGHT(TEXT(AE433,"0.#"),1)=".",FALSE,TRUE)</formula>
    </cfRule>
    <cfRule type="expression" dxfId="2502" priority="13026">
      <formula>IF(RIGHT(TEXT(AE433,"0.#"),1)=".",TRUE,FALSE)</formula>
    </cfRule>
  </conditionalFormatting>
  <conditionalFormatting sqref="AE434 AI434 AM434 AQ434 AU434">
    <cfRule type="expression" dxfId="2501" priority="13023">
      <formula>IF(RIGHT(TEXT(AE434,"0.#"),1)=".",FALSE,TRUE)</formula>
    </cfRule>
    <cfRule type="expression" dxfId="2500" priority="13024">
      <formula>IF(RIGHT(TEXT(AE434,"0.#"),1)=".",TRUE,FALSE)</formula>
    </cfRule>
  </conditionalFormatting>
  <conditionalFormatting sqref="AE435 AI435 AM435 AQ435 AU435">
    <cfRule type="expression" dxfId="2499" priority="13021">
      <formula>IF(RIGHT(TEXT(AE435,"0.#"),1)=".",FALSE,TRUE)</formula>
    </cfRule>
    <cfRule type="expression" dxfId="2498" priority="13022">
      <formula>IF(RIGHT(TEXT(AE435,"0.#"),1)=".",TRUE,FALSE)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5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9"/>
      <c r="Z2" s="410"/>
      <c r="AA2" s="411"/>
      <c r="AB2" s="1013" t="s">
        <v>11</v>
      </c>
      <c r="AC2" s="1014"/>
      <c r="AD2" s="1015"/>
      <c r="AE2" s="1001" t="s">
        <v>357</v>
      </c>
      <c r="AF2" s="1001"/>
      <c r="AG2" s="1001"/>
      <c r="AH2" s="1001"/>
      <c r="AI2" s="1001" t="s">
        <v>363</v>
      </c>
      <c r="AJ2" s="1001"/>
      <c r="AK2" s="1001"/>
      <c r="AL2" s="1001"/>
      <c r="AM2" s="1001" t="s">
        <v>472</v>
      </c>
      <c r="AN2" s="1001"/>
      <c r="AO2" s="1001"/>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9"/>
      <c r="I4" s="1019"/>
      <c r="J4" s="1019"/>
      <c r="K4" s="1019"/>
      <c r="L4" s="1019"/>
      <c r="M4" s="1019"/>
      <c r="N4" s="1019"/>
      <c r="O4" s="1020"/>
      <c r="P4" s="158"/>
      <c r="Q4" s="1027"/>
      <c r="R4" s="1027"/>
      <c r="S4" s="1027"/>
      <c r="T4" s="1027"/>
      <c r="U4" s="1027"/>
      <c r="V4" s="1027"/>
      <c r="W4" s="1027"/>
      <c r="X4" s="1028"/>
      <c r="Y4" s="1005" t="s">
        <v>12</v>
      </c>
      <c r="Z4" s="1006"/>
      <c r="AA4" s="1007"/>
      <c r="AB4" s="552"/>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1" t="s">
        <v>54</v>
      </c>
      <c r="Z5" s="1002"/>
      <c r="AA5" s="1003"/>
      <c r="AB5" s="523"/>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9"/>
      <c r="Z9" s="410"/>
      <c r="AA9" s="411"/>
      <c r="AB9" s="1013" t="s">
        <v>11</v>
      </c>
      <c r="AC9" s="1014"/>
      <c r="AD9" s="1015"/>
      <c r="AE9" s="1001" t="s">
        <v>357</v>
      </c>
      <c r="AF9" s="1001"/>
      <c r="AG9" s="1001"/>
      <c r="AH9" s="1001"/>
      <c r="AI9" s="1001" t="s">
        <v>363</v>
      </c>
      <c r="AJ9" s="1001"/>
      <c r="AK9" s="1001"/>
      <c r="AL9" s="1001"/>
      <c r="AM9" s="1001" t="s">
        <v>472</v>
      </c>
      <c r="AN9" s="1001"/>
      <c r="AO9" s="1001"/>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2"/>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3"/>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9"/>
      <c r="Z16" s="410"/>
      <c r="AA16" s="411"/>
      <c r="AB16" s="1013" t="s">
        <v>11</v>
      </c>
      <c r="AC16" s="1014"/>
      <c r="AD16" s="1015"/>
      <c r="AE16" s="1001" t="s">
        <v>357</v>
      </c>
      <c r="AF16" s="1001"/>
      <c r="AG16" s="1001"/>
      <c r="AH16" s="1001"/>
      <c r="AI16" s="1001" t="s">
        <v>363</v>
      </c>
      <c r="AJ16" s="1001"/>
      <c r="AK16" s="1001"/>
      <c r="AL16" s="1001"/>
      <c r="AM16" s="1001" t="s">
        <v>472</v>
      </c>
      <c r="AN16" s="1001"/>
      <c r="AO16" s="1001"/>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2"/>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3"/>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9"/>
      <c r="Z23" s="410"/>
      <c r="AA23" s="411"/>
      <c r="AB23" s="1013" t="s">
        <v>11</v>
      </c>
      <c r="AC23" s="1014"/>
      <c r="AD23" s="1015"/>
      <c r="AE23" s="1001" t="s">
        <v>357</v>
      </c>
      <c r="AF23" s="1001"/>
      <c r="AG23" s="1001"/>
      <c r="AH23" s="1001"/>
      <c r="AI23" s="1001" t="s">
        <v>363</v>
      </c>
      <c r="AJ23" s="1001"/>
      <c r="AK23" s="1001"/>
      <c r="AL23" s="1001"/>
      <c r="AM23" s="1001" t="s">
        <v>472</v>
      </c>
      <c r="AN23" s="1001"/>
      <c r="AO23" s="1001"/>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2"/>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3"/>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9"/>
      <c r="Z30" s="410"/>
      <c r="AA30" s="411"/>
      <c r="AB30" s="1013" t="s">
        <v>11</v>
      </c>
      <c r="AC30" s="1014"/>
      <c r="AD30" s="1015"/>
      <c r="AE30" s="1001" t="s">
        <v>357</v>
      </c>
      <c r="AF30" s="1001"/>
      <c r="AG30" s="1001"/>
      <c r="AH30" s="1001"/>
      <c r="AI30" s="1001" t="s">
        <v>363</v>
      </c>
      <c r="AJ30" s="1001"/>
      <c r="AK30" s="1001"/>
      <c r="AL30" s="1001"/>
      <c r="AM30" s="1001" t="s">
        <v>472</v>
      </c>
      <c r="AN30" s="1001"/>
      <c r="AO30" s="1001"/>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2"/>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3"/>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9"/>
      <c r="Z37" s="410"/>
      <c r="AA37" s="411"/>
      <c r="AB37" s="1013" t="s">
        <v>11</v>
      </c>
      <c r="AC37" s="1014"/>
      <c r="AD37" s="1015"/>
      <c r="AE37" s="1001" t="s">
        <v>357</v>
      </c>
      <c r="AF37" s="1001"/>
      <c r="AG37" s="1001"/>
      <c r="AH37" s="1001"/>
      <c r="AI37" s="1001" t="s">
        <v>363</v>
      </c>
      <c r="AJ37" s="1001"/>
      <c r="AK37" s="1001"/>
      <c r="AL37" s="1001"/>
      <c r="AM37" s="1001" t="s">
        <v>472</v>
      </c>
      <c r="AN37" s="1001"/>
      <c r="AO37" s="1001"/>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2"/>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3"/>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9"/>
      <c r="Z44" s="410"/>
      <c r="AA44" s="411"/>
      <c r="AB44" s="1013" t="s">
        <v>11</v>
      </c>
      <c r="AC44" s="1014"/>
      <c r="AD44" s="1015"/>
      <c r="AE44" s="1001" t="s">
        <v>357</v>
      </c>
      <c r="AF44" s="1001"/>
      <c r="AG44" s="1001"/>
      <c r="AH44" s="1001"/>
      <c r="AI44" s="1001" t="s">
        <v>363</v>
      </c>
      <c r="AJ44" s="1001"/>
      <c r="AK44" s="1001"/>
      <c r="AL44" s="1001"/>
      <c r="AM44" s="1001" t="s">
        <v>472</v>
      </c>
      <c r="AN44" s="1001"/>
      <c r="AO44" s="1001"/>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2"/>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3"/>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9"/>
      <c r="Z51" s="410"/>
      <c r="AA51" s="411"/>
      <c r="AB51" s="459" t="s">
        <v>11</v>
      </c>
      <c r="AC51" s="1014"/>
      <c r="AD51" s="1015"/>
      <c r="AE51" s="1001" t="s">
        <v>357</v>
      </c>
      <c r="AF51" s="1001"/>
      <c r="AG51" s="1001"/>
      <c r="AH51" s="1001"/>
      <c r="AI51" s="1001" t="s">
        <v>363</v>
      </c>
      <c r="AJ51" s="1001"/>
      <c r="AK51" s="1001"/>
      <c r="AL51" s="1001"/>
      <c r="AM51" s="1001" t="s">
        <v>472</v>
      </c>
      <c r="AN51" s="1001"/>
      <c r="AO51" s="1001"/>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2"/>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3"/>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9"/>
      <c r="Z58" s="410"/>
      <c r="AA58" s="411"/>
      <c r="AB58" s="1013" t="s">
        <v>11</v>
      </c>
      <c r="AC58" s="1014"/>
      <c r="AD58" s="1015"/>
      <c r="AE58" s="1001" t="s">
        <v>357</v>
      </c>
      <c r="AF58" s="1001"/>
      <c r="AG58" s="1001"/>
      <c r="AH58" s="1001"/>
      <c r="AI58" s="1001" t="s">
        <v>363</v>
      </c>
      <c r="AJ58" s="1001"/>
      <c r="AK58" s="1001"/>
      <c r="AL58" s="1001"/>
      <c r="AM58" s="1001" t="s">
        <v>472</v>
      </c>
      <c r="AN58" s="1001"/>
      <c r="AO58" s="1001"/>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2"/>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3"/>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9"/>
      <c r="Z65" s="410"/>
      <c r="AA65" s="411"/>
      <c r="AB65" s="1013" t="s">
        <v>11</v>
      </c>
      <c r="AC65" s="1014"/>
      <c r="AD65" s="1015"/>
      <c r="AE65" s="1001" t="s">
        <v>357</v>
      </c>
      <c r="AF65" s="1001"/>
      <c r="AG65" s="1001"/>
      <c r="AH65" s="1001"/>
      <c r="AI65" s="1001" t="s">
        <v>363</v>
      </c>
      <c r="AJ65" s="1001"/>
      <c r="AK65" s="1001"/>
      <c r="AL65" s="1001"/>
      <c r="AM65" s="1001" t="s">
        <v>472</v>
      </c>
      <c r="AN65" s="1001"/>
      <c r="AO65" s="1001"/>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2"/>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3"/>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2018-05-16T05:25:38Z</cp:lastPrinted>
  <dcterms:created xsi:type="dcterms:W3CDTF">2012-03-13T00:50:25Z</dcterms:created>
  <dcterms:modified xsi:type="dcterms:W3CDTF">2018-07-10T13:27:34Z</dcterms:modified>
</cp:coreProperties>
</file>