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7" i="3" l="1"/>
  <c r="Z739" i="3" l="1"/>
  <c r="H739" i="3"/>
  <c r="P914" i="3" l="1"/>
  <c r="P918" i="3"/>
  <c r="P922" i="3"/>
  <c r="P926" i="3"/>
  <c r="P930" i="3"/>
  <c r="P916" i="3"/>
  <c r="P920" i="3"/>
  <c r="P924" i="3"/>
  <c r="P928" i="3"/>
  <c r="P932" i="3"/>
  <c r="P917" i="3"/>
  <c r="P929" i="3"/>
  <c r="P915" i="3"/>
  <c r="P919" i="3"/>
  <c r="P923" i="3"/>
  <c r="P927" i="3"/>
  <c r="P931" i="3"/>
  <c r="P913" i="3"/>
  <c r="P921" i="3"/>
  <c r="P925" i="3"/>
  <c r="AN739" i="3"/>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<sst xmlns="http://schemas.openxmlformats.org/spreadsheetml/2006/main" count="2988" uniqueCount="648">
  <si>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</si>
  <si>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</si>
  <si>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</si>
  <si>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</si>
  <si>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</si>
  <si>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</si>
  <si>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</si>
  <si>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</si>
  <si>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</si>
  <si>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</si>
  <si>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</si>
  <si>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</si>
  <si>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</si>
  <si>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</si>
  <si>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</si>
  <si>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</si>
  <si>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</si>
  <si>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</si>
  <si>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</si>
  <si>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</si>
  <si>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</si>
  <si>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</si>
  <si>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</si>
  <si>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</si>
  <si>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</si>
  <si>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</si>
  <si>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</si>
  <si>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</si>
  <si>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</si>
  <si>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</si>
  <si>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</si>
  <si>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</si>
  <si>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</si>
  <si>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</si>
  <si>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</si>
  <si>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</si>
  <si>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</si>
  <si>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</si>
  <si>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</si>
  <si>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</si>
  <si>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</si>
  <si>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</si>
  <si>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</si>
  <si>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</si>
  <si>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</si>
  <si>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</si>
  <si>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</si>
  <si>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</si>
  <si>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</si>
  <si>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</si>
  <si>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</si>
  <si>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</si>
  <si>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</si>
  <si>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</si>
  <si>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</si>
  <si>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</si>
  <si>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</si>
  <si>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</si>
  <si>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</si>
  <si>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</si>
  <si>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</si>
  <si>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</si>
  <si>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</si>
  <si>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</si>
  <si>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</si>
  <si>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</si>
  <si>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</si>
  <si>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</si>
  <si>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</si>
  <si>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</si>
  <si>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</si>
  <si>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</si>
  <si>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</si>
  <si>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</si>
  <si>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</si>
  <si>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</si>
  <si>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</si>
  <si>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</si>
  <si>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</si>
  <si>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</si>
  <si>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</si>
  <si>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</si>
  <si>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</si>
  <si>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</si>
  <si>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</si>
  <si>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</si>
  <si>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</si>
  <si>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</si>
  <si>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</si>
  <si>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</si>
  <si>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</si>
  <si>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</si>
  <si>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</si>
  <si>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</si>
  <si>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</si>
  <si>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</si>
  <si>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</si>
  <si>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</si>
  <si>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</si>
  <si>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</si>
  <si>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</si>
  <si>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</si>
  <si>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</si>
  <si>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</si>
  <si>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</si>
  <si>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</si>
  <si>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</si>
  <si>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</si>
  <si>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</si>
  <si>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</si>
  <si>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</si>
  <si>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</si>
  <si>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</si>
  <si>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</si>
  <si>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</si>
  <si>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</si>
  <si>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</si>
  <si>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</si>
  <si>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</si>
  <si>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</si>
  <si>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</si>
  <si>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</si>
  <si>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</si>
  <si>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</si>
  <si>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</si>
  <si>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</si>
  <si>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</si>
  <si>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</si>
  <si>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</si>
  <si>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</si>
  <si>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</si>
  <si>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</si>
  <si>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</si>
  <si>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</si>
  <si>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</si>
  <si>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</si>
  <si>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</si>
  <si>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</si>
  <si>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</si>
  <si>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</si>
  <si>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</si>
  <si>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</si>
  <si>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</si>
  <si>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</si>
  <si>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</si>
  <si>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</si>
  <si>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</si>
  <si>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</si>
  <si>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</si>
  <si>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</si>
  <si>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</si>
  <si>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</si>
  <si>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</si>
  <si>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</si>
  <si>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</si>
  <si>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</si>
  <si>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</si>
  <si>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</si>
  <si>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</si>
  <si>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</si>
  <si>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</si>
  <si>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</si>
  <si>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</si>
  <si>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</si>
  <si>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</si>
  <si>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</si>
  <si>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</si>
  <si>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</si>
  <si>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</si>
  <si>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</si>
  <si>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</si>
  <si>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</si>
  <si>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</si>
  <si>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</si>
  <si>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</si>
  <si>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</si>
  <si>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</si>
  <si>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</si>
  <si>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</si>
  <si>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</si>
  <si>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</si>
  <si>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</si>
  <si>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</si>
  <si>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</si>
  <si>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</si>
  <si>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</si>
  <si>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</si>
  <si>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</si>
  <si>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</si>
  <si>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</si>
  <si>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</si>
  <si>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</si>
  <si>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</si>
  <si>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</si>
  <si>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</si>
  <si>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</si>
  <si>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</si>
  <si>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</si>
  <si>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</si>
  <si>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</si>
  <si>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</si>
  <si>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</si>
  <si>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</si>
  <si>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</si>
  <si>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</si>
  <si>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</si>
  <si>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</si>
  <si>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</si>
  <si>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</si>
  <si>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</si>
  <si>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</si>
  <si>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</si>
  <si>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</si>
  <si>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</si>
  <si>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</si>
  <si>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</si>
  <si>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</si>
  <si>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</si>
  <si>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</si>
  <si>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</si>
  <si>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</si>
  <si>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</si>
  <si>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</si>
  <si>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</si>
  <si>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</si>
  <si>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</si>
  <si>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</si>
  <si>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</si>
  <si>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</si>
  <si>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</si>
  <si>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</si>
  <si>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</si>
  <si>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</si>
  <si>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</si>
  <si>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</si>
  <si>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</si>
  <si>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</si>
  <si>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</si>
  <si>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</si>
  <si>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</si>
  <si>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</si>
  <si>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</si>
  <si>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</si>
  <si>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</si>
  <si>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</si>
  <si>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</si>
  <si>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</si>
  <si>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</si>
  <si>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</si>
  <si>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</si>
  <si>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</si>
  <si>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</si>
  <si>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</si>
  <si>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</si>
  <si>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</si>
  <si>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</si>
  <si>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</si>
  <si>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</si>
  <si>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</si>
  <si>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</si>
  <si>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</si>
  <si>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</si>
  <si>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</si>
  <si>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</si>
  <si>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</si>
  <si>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</si>
  <si>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</si>
  <si>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</si>
  <si>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</si>
  <si>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</si>
  <si>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</si>
  <si>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</si>
  <si>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</si>
  <si>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</si>
  <si>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</si>
  <si>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</si>
  <si>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</si>
  <si>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</si>
  <si>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</si>
  <si>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</si>
  <si>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</si>
  <si>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</si>
  <si>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</si>
  <si>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</si>
  <si>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</si>
  <si>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</si>
  <si>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</si>
  <si>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</si>
  <si>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</si>
  <si>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</si>
  <si>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</si>
  <si>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</si>
  <si>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</si>
  <si>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</si>
  <si>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</si>
  <si>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</si>
  <si>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</si>
  <si>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</si>
  <si>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</si>
  <si>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</si>
  <si>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</si>
  <si>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</si>
  <si>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</si>
  <si>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</si>
  <si>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</si>
  <si>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</si>
  <si>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</si>
  <si>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</si>
  <si>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</si>
  <si>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</si>
  <si>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</si>
  <si>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</si>
  <si>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</si>
  <si>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</si>
  <si>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</si>
  <si>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</si>
  <si>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</si>
  <si>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</si>
  <si>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</si>
  <si>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</si>
  <si>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</si>
  <si>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</si>
  <si>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</si>
  <si>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</si>
  <si>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</si>
  <si>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</si>
  <si>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</si>
  <si>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</si>
  <si>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</si>
  <si>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</si>
  <si>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</si>
  <si>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</si>
  <si>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</si>
  <si>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</si>
  <si>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</si>
  <si>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</si>
  <si>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</si>
  <si>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</si>
  <si>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</si>
  <si>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</si>
  <si>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</si>
  <si>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</si>
  <si>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</si>
  <si>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</si>
  <si>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</si>
  <si>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</si>
  <si>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</si>
  <si>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</si>
  <si>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</si>
  <si>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</si>
  <si>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</si>
  <si>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</si>
  <si>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</si>
  <si>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</si>
  <si>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</si>
  <si>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</si>
  <si>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</si>
  <si>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</si>
  <si>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</si>
  <si>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</si>
  <si>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</si>
  <si>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</si>
  <si>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</si>
  <si>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</si>
  <si>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</si>
  <si>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</si>
  <si>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</si>
  <si>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</si>
  <si>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</si>
  <si>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</si>
  <si>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</si>
  <si>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</si>
  <si>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</si>
  <si>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</si>
  <si>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</si>
  <si>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</si>
  <si>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</si>
  <si>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</si>
  <si>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</si>
  <si>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</si>
  <si>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</si>
  <si>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</si>
  <si>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</si>
  <si>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</si>
  <si>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</si>
  <si>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</si>
  <si>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</si>
  <si>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</si>
  <si>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</si>
  <si>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</si>
  <si>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</si>
  <si>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</si>
  <si>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</si>
  <si>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</si>
  <si>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</si>
  <si>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</si>
  <si>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</si>
  <si>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</si>
  <si>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</si>
  <si>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</si>
  <si>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</si>
  <si>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</si>
  <si>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</si>
  <si>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</si>
  <si>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</si>
  <si>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</si>
  <si>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</si>
  <si>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</si>
  <si>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</si>
  <si>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</si>
  <si>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</si>
  <si>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</si>
  <si>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</si>
  <si>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</si>
  <si>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</si>
  <si>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</si>
  <si>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</si>
  <si>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</si>
  <si>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</si>
  <si>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</si>
  <si>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</si>
  <si>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</si>
  <si>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</si>
  <si>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</si>
  <si>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</si>
  <si>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</si>
  <si>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</si>
  <si>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</si>
  <si>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</si>
  <si>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</si>
  <si>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</si>
  <si>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</si>
  <si>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</si>
  <si>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</si>
  <si>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</si>
  <si>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</si>
  <si>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</si>
  <si>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</si>
  <si>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</si>
  <si>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</si>
  <si>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</si>
  <si>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</si>
  <si>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</si>
  <si>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</si>
  <si>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</si>
  <si>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</si>
  <si>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</si>
  <si>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</si>
  <si>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</si>
  <si>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</si>
  <si>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</si>
  <si>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</si>
  <si>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</si>
  <si>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</si>
  <si>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</si>
  <si>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</si>
  <si>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</si>
  <si>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</si>
  <si>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</si>
  <si>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</si>
  <si>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</si>
  <si>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</si>
  <si>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</si>
  <si>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</si>
  <si>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</si>
  <si>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</si>
  <si>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</si>
  <si>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</si>
  <si>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</si>
  <si>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</si>
  <si>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</si>
  <si>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</si>
  <si>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</si>
  <si>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</si>
  <si>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</si>
  <si>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</si>
  <si>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</si>
  <si>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</si>
  <si>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</si>
  <si>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</si>
  <si>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</si>
  <si>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</si>
  <si>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</si>
  <si>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</si>
  <si>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</si>
  <si>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</si>
  <si>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</si>
  <si>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</si>
  <si>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</si>
  <si>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</si>
  <si>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</si>
  <si>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</si>
  <si>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</si>
  <si>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</si>
  <si>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</si>
  <si>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</si>
  <si>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</si>
  <si>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</si>
  <si>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</si>
  <si>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</si>
  <si>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</si>
  <si>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</si>
  <si>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</si>
  <si>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</si>
  <si>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</si>
  <si>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</si>
  <si>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</si>
  <si>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</si>
  <si>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</si>
  <si>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</si>
  <si>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</si>
  <si>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</si>
  <si>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</si>
  <si>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</si>
  <si>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</si>
  <si>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</si>
  <si>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</si>
  <si>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</si>
  <si>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</si>
  <si>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</si>
  <si>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</si>
  <si>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</si>
  <si>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</si>
  <si>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</si>
  <si>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</si>
  <si>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</si>
  <si>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</si>
  <si>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</si>
  <si>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</si>
  <si>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</si>
  <si>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</si>
  <si>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</si>
  <si>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</si>
  <si>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</si>
  <si>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</si>
  <si>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</si>
  <si>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</si>
  <si>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</si>
  <si>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</si>
  <si>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</si>
  <si>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</si>
  <si>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</si>
  <si>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</si>
  <si>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</si>
  <si>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</si>
  <si>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</si>
  <si>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</si>
  <si>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</si>
  <si>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</si>
  <si>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広域連携プロジェクトの推進等</t>
    <rPh sb="0" eb="2">
      <t>コウイキ</t>
    </rPh>
    <rPh sb="2" eb="4">
      <t>レンケイ</t>
    </rPh>
    <rPh sb="11" eb="13">
      <t>スイシン</t>
    </rPh>
    <rPh sb="13" eb="14">
      <t>トウ</t>
    </rPh>
    <phoneticPr fontId="5"/>
  </si>
  <si>
    <t>平成２９年度</t>
    <rPh sb="0" eb="2">
      <t>ヘイセイ</t>
    </rPh>
    <rPh sb="4" eb="5">
      <t>ネン</t>
    </rPh>
    <rPh sb="5" eb="6">
      <t>ド</t>
    </rPh>
    <phoneticPr fontId="5"/>
  </si>
  <si>
    <t>終了予定なし</t>
    <rPh sb="0" eb="2">
      <t>シュウリョウ</t>
    </rPh>
    <rPh sb="2" eb="4">
      <t>ヨテイ</t>
    </rPh>
    <phoneticPr fontId="5"/>
  </si>
  <si>
    <t>国土政策局</t>
    <rPh sb="0" eb="2">
      <t>コクド</t>
    </rPh>
    <rPh sb="2" eb="5">
      <t>セイサクキョク</t>
    </rPh>
    <phoneticPr fontId="5"/>
  </si>
  <si>
    <t>広域地方政策課</t>
    <rPh sb="0" eb="2">
      <t>コウイキ</t>
    </rPh>
    <rPh sb="2" eb="4">
      <t>チホウ</t>
    </rPh>
    <rPh sb="4" eb="7">
      <t>セイサクカ</t>
    </rPh>
    <phoneticPr fontId="5"/>
  </si>
  <si>
    <t>課長　中川　雅章</t>
    <rPh sb="0" eb="2">
      <t>カチョウ</t>
    </rPh>
    <rPh sb="3" eb="5">
      <t>ナカガワ</t>
    </rPh>
    <rPh sb="6" eb="8">
      <t>マサアキ</t>
    </rPh>
    <phoneticPr fontId="5"/>
  </si>
  <si>
    <t>国土形成計画法第10条</t>
    <rPh sb="0" eb="2">
      <t>コクド</t>
    </rPh>
    <rPh sb="2" eb="4">
      <t>ケイセイ</t>
    </rPh>
    <rPh sb="4" eb="6">
      <t>ケイカク</t>
    </rPh>
    <rPh sb="6" eb="7">
      <t>ホウ</t>
    </rPh>
    <rPh sb="7" eb="8">
      <t>ダイ</t>
    </rPh>
    <rPh sb="10" eb="11">
      <t>ジョウ</t>
    </rPh>
    <phoneticPr fontId="5"/>
  </si>
  <si>
    <t>国土形成計画（全国計画）（平成27年8月14日閣議決定）
各圏域の広域地方計画（平成28年3月29日国土交通大臣決定）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0">
      <t>カク</t>
    </rPh>
    <rPh sb="30" eb="32">
      <t>ケンイキ</t>
    </rPh>
    <rPh sb="33" eb="35">
      <t>コウイキ</t>
    </rPh>
    <rPh sb="35" eb="37">
      <t>チホウ</t>
    </rPh>
    <rPh sb="37" eb="39">
      <t>ケイカク</t>
    </rPh>
    <rPh sb="40" eb="42">
      <t>ヘイセイ</t>
    </rPh>
    <rPh sb="44" eb="45">
      <t>ネン</t>
    </rPh>
    <rPh sb="46" eb="47">
      <t>ガツ</t>
    </rPh>
    <rPh sb="49" eb="50">
      <t>ニチ</t>
    </rPh>
    <rPh sb="50" eb="52">
      <t>コクド</t>
    </rPh>
    <rPh sb="52" eb="54">
      <t>コウツウ</t>
    </rPh>
    <rPh sb="54" eb="56">
      <t>ダイジン</t>
    </rPh>
    <rPh sb="56" eb="58">
      <t>ケッテイ</t>
    </rPh>
    <phoneticPr fontId="5"/>
  </si>
  <si>
    <t>広域的な地域の生産性を高め、日本経済の持続的な成長に貢献するため、国土形成計画（全国計画）（平成２７年８月１４日閣議決定）で示された基本構想「対流促進型国土の形成」の実現に向けて、平成２８年３月に決定した広域地方計画に基づく広域連携プロジェクトを官民が連携し、早急に具体化する。</t>
    <rPh sb="0" eb="2">
      <t>コウイキ</t>
    </rPh>
    <rPh sb="2" eb="3">
      <t>テキ</t>
    </rPh>
    <rPh sb="4" eb="6">
      <t>チイキ</t>
    </rPh>
    <rPh sb="7" eb="10">
      <t>セイサンセイ</t>
    </rPh>
    <rPh sb="11" eb="12">
      <t>タカ</t>
    </rPh>
    <rPh sb="14" eb="16">
      <t>ニホン</t>
    </rPh>
    <rPh sb="16" eb="18">
      <t>ケイザイ</t>
    </rPh>
    <rPh sb="19" eb="22">
      <t>ジゾクテキ</t>
    </rPh>
    <rPh sb="23" eb="25">
      <t>セイチョウ</t>
    </rPh>
    <rPh sb="26" eb="28">
      <t>コウケン</t>
    </rPh>
    <rPh sb="33" eb="35">
      <t>コクド</t>
    </rPh>
    <rPh sb="35" eb="37">
      <t>ケイセイ</t>
    </rPh>
    <rPh sb="37" eb="39">
      <t>ケイカク</t>
    </rPh>
    <rPh sb="40" eb="42">
      <t>ゼンコク</t>
    </rPh>
    <rPh sb="42" eb="44">
      <t>ケイカク</t>
    </rPh>
    <rPh sb="46" eb="48">
      <t>ヘイセイ</t>
    </rPh>
    <rPh sb="50" eb="51">
      <t>ネン</t>
    </rPh>
    <rPh sb="52" eb="53">
      <t>ガツ</t>
    </rPh>
    <rPh sb="55" eb="56">
      <t>ニチ</t>
    </rPh>
    <rPh sb="56" eb="58">
      <t>カクギ</t>
    </rPh>
    <rPh sb="58" eb="60">
      <t>ケッテイ</t>
    </rPh>
    <rPh sb="62" eb="63">
      <t>シメ</t>
    </rPh>
    <rPh sb="66" eb="68">
      <t>キホン</t>
    </rPh>
    <rPh sb="68" eb="70">
      <t>コウソウ</t>
    </rPh>
    <rPh sb="71" eb="73">
      <t>タイリュウ</t>
    </rPh>
    <rPh sb="73" eb="75">
      <t>ソクシン</t>
    </rPh>
    <rPh sb="75" eb="76">
      <t>ガタ</t>
    </rPh>
    <rPh sb="76" eb="78">
      <t>コクド</t>
    </rPh>
    <rPh sb="79" eb="81">
      <t>ケイセイ</t>
    </rPh>
    <rPh sb="83" eb="85">
      <t>ジツゲン</t>
    </rPh>
    <rPh sb="86" eb="87">
      <t>ム</t>
    </rPh>
    <rPh sb="90" eb="92">
      <t>ヘイセイ</t>
    </rPh>
    <rPh sb="94" eb="95">
      <t>ネン</t>
    </rPh>
    <rPh sb="96" eb="97">
      <t>ガツ</t>
    </rPh>
    <rPh sb="98" eb="100">
      <t>ケッテイ</t>
    </rPh>
    <rPh sb="102" eb="104">
      <t>コウイキ</t>
    </rPh>
    <rPh sb="104" eb="106">
      <t>チホウ</t>
    </rPh>
    <rPh sb="106" eb="108">
      <t>ケイカク</t>
    </rPh>
    <rPh sb="109" eb="110">
      <t>モト</t>
    </rPh>
    <rPh sb="112" eb="114">
      <t>コウイキ</t>
    </rPh>
    <rPh sb="114" eb="116">
      <t>レンケイ</t>
    </rPh>
    <rPh sb="123" eb="125">
      <t>カンミン</t>
    </rPh>
    <rPh sb="126" eb="128">
      <t>レンケイ</t>
    </rPh>
    <rPh sb="130" eb="132">
      <t>ソウキュウ</t>
    </rPh>
    <rPh sb="133" eb="136">
      <t>グタイカ</t>
    </rPh>
    <phoneticPr fontId="5"/>
  </si>
  <si>
    <t>・ 広域連携プロジェクトの早期具体化に向け、全国８圏域の広域地方計画協議会の下に、官民の幅広い主体からなるプロジェクトチームを設置し、ネットワーク整備等を踏まえた広域連携のポテンシャルと地域資源等を組み合わせた地域発の成長戦略の実現に向け、ソフト・ハード両面の具体的な施策について検討を行う。
・ 推進にあたっては、116プロジェクトのうち、
①広域連携プロジェクトとしての基本的な熟度、国土形成計画の推進への高い効果
②スーパーメガリージョンの形成、及び地方圏との対流促進、さらに、地方同士のブロックを超えた広域連携を促進し、全国を一つの経済圏に統合する地方創生回廊の形成に貢献
の観点から選定した13プロジェクトについて、民間主導の施策の具体化、プロジェクトチームの自立に向けた側面的支援を図る。</t>
    <rPh sb="2" eb="4">
      <t>コウイキ</t>
    </rPh>
    <rPh sb="4" eb="6">
      <t>レンケイ</t>
    </rPh>
    <rPh sb="13" eb="15">
      <t>ソウキ</t>
    </rPh>
    <rPh sb="15" eb="17">
      <t>グタイ</t>
    </rPh>
    <rPh sb="17" eb="18">
      <t>カ</t>
    </rPh>
    <rPh sb="19" eb="20">
      <t>ム</t>
    </rPh>
    <rPh sb="22" eb="24">
      <t>ゼンコク</t>
    </rPh>
    <rPh sb="25" eb="27">
      <t>ケンイキ</t>
    </rPh>
    <rPh sb="28" eb="30">
      <t>コウイキ</t>
    </rPh>
    <rPh sb="30" eb="32">
      <t>チホウ</t>
    </rPh>
    <rPh sb="32" eb="34">
      <t>ケイカク</t>
    </rPh>
    <rPh sb="34" eb="37">
      <t>キョウギカイ</t>
    </rPh>
    <rPh sb="38" eb="39">
      <t>モト</t>
    </rPh>
    <rPh sb="41" eb="43">
      <t>カンミン</t>
    </rPh>
    <rPh sb="44" eb="46">
      <t>ハバヒロ</t>
    </rPh>
    <rPh sb="47" eb="49">
      <t>シュタイ</t>
    </rPh>
    <rPh sb="63" eb="65">
      <t>セッチ</t>
    </rPh>
    <rPh sb="149" eb="151">
      <t>スイシン</t>
    </rPh>
    <rPh sb="173" eb="175">
      <t>コウイキ</t>
    </rPh>
    <rPh sb="175" eb="177">
      <t>レンケイ</t>
    </rPh>
    <rPh sb="187" eb="190">
      <t>キホンテキ</t>
    </rPh>
    <rPh sb="191" eb="192">
      <t>ジュク</t>
    </rPh>
    <rPh sb="192" eb="193">
      <t>ド</t>
    </rPh>
    <rPh sb="194" eb="196">
      <t>コクド</t>
    </rPh>
    <rPh sb="196" eb="198">
      <t>ケイセイ</t>
    </rPh>
    <rPh sb="198" eb="200">
      <t>ケイカク</t>
    </rPh>
    <rPh sb="201" eb="203">
      <t>スイシン</t>
    </rPh>
    <rPh sb="205" eb="206">
      <t>タカ</t>
    </rPh>
    <rPh sb="207" eb="209">
      <t>コウカ</t>
    </rPh>
    <rPh sb="223" eb="225">
      <t>ケイセイ</t>
    </rPh>
    <rPh sb="226" eb="227">
      <t>オヨ</t>
    </rPh>
    <rPh sb="228" eb="231">
      <t>チホウケン</t>
    </rPh>
    <rPh sb="233" eb="235">
      <t>タイリュウ</t>
    </rPh>
    <rPh sb="235" eb="237">
      <t>ソクシン</t>
    </rPh>
    <rPh sb="242" eb="244">
      <t>チホウ</t>
    </rPh>
    <rPh sb="244" eb="246">
      <t>ドウシ</t>
    </rPh>
    <rPh sb="252" eb="253">
      <t>コ</t>
    </rPh>
    <rPh sb="255" eb="257">
      <t>コウイキ</t>
    </rPh>
    <rPh sb="257" eb="259">
      <t>レンケイ</t>
    </rPh>
    <rPh sb="260" eb="262">
      <t>ソクシン</t>
    </rPh>
    <rPh sb="264" eb="266">
      <t>ゼンコク</t>
    </rPh>
    <rPh sb="267" eb="268">
      <t>ヒト</t>
    </rPh>
    <rPh sb="270" eb="273">
      <t>ケイザイケン</t>
    </rPh>
    <rPh sb="274" eb="276">
      <t>トウゴウ</t>
    </rPh>
    <rPh sb="278" eb="280">
      <t>チホウ</t>
    </rPh>
    <rPh sb="280" eb="282">
      <t>ソウセイ</t>
    </rPh>
    <rPh sb="282" eb="284">
      <t>カイロウ</t>
    </rPh>
    <rPh sb="285" eb="287">
      <t>ケイセイ</t>
    </rPh>
    <rPh sb="288" eb="290">
      <t>コウケン</t>
    </rPh>
    <rPh sb="292" eb="294">
      <t>カンテン</t>
    </rPh>
    <rPh sb="296" eb="298">
      <t>センテイ</t>
    </rPh>
    <rPh sb="313" eb="315">
      <t>ミンカン</t>
    </rPh>
    <rPh sb="315" eb="317">
      <t>シュドウ</t>
    </rPh>
    <rPh sb="318" eb="320">
      <t>シサク</t>
    </rPh>
    <rPh sb="321" eb="324">
      <t>グタイカ</t>
    </rPh>
    <rPh sb="335" eb="337">
      <t>ジリツ</t>
    </rPh>
    <rPh sb="338" eb="339">
      <t>ム</t>
    </rPh>
    <rPh sb="341" eb="343">
      <t>ソクメン</t>
    </rPh>
    <rPh sb="343" eb="344">
      <t>テキ</t>
    </rPh>
    <rPh sb="344" eb="346">
      <t>シエン</t>
    </rPh>
    <rPh sb="347" eb="348">
      <t>ハカ</t>
    </rPh>
    <phoneticPr fontId="5"/>
  </si>
  <si>
    <t>○</t>
  </si>
  <si>
    <t>-</t>
    <phoneticPr fontId="5"/>
  </si>
  <si>
    <t>国土形成推進調査費</t>
    <rPh sb="0" eb="2">
      <t>コクド</t>
    </rPh>
    <rPh sb="2" eb="4">
      <t>ケイセイ</t>
    </rPh>
    <rPh sb="4" eb="6">
      <t>スイシン</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</si>
  <si>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</si>
  <si>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</si>
  <si>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2" eb="3">
      <t>キン</t>
    </rPh>
    <phoneticPr fontId="5"/>
  </si>
  <si>
    <t>先行事例とする13の広域連携プロジェクトについて、官民の多様な主体の連携により、3年後には国からの予算支援を受けず、地域が主体となり自立運営する</t>
    <rPh sb="0" eb="2">
      <t>センコウ</t>
    </rPh>
    <rPh sb="2" eb="4">
      <t>ジレイ</t>
    </rPh>
    <rPh sb="10" eb="12">
      <t>コウイキ</t>
    </rPh>
    <rPh sb="12" eb="14">
      <t>レンケイ</t>
    </rPh>
    <rPh sb="25" eb="27">
      <t>カンミン</t>
    </rPh>
    <rPh sb="28" eb="30">
      <t>タヨウ</t>
    </rPh>
    <rPh sb="31" eb="33">
      <t>シュタイ</t>
    </rPh>
    <rPh sb="34" eb="36">
      <t>レンケイ</t>
    </rPh>
    <rPh sb="41" eb="43">
      <t>ネンゴ</t>
    </rPh>
    <rPh sb="45" eb="46">
      <t>クニ</t>
    </rPh>
    <rPh sb="49" eb="51">
      <t>ヨサン</t>
    </rPh>
    <rPh sb="51" eb="53">
      <t>シエン</t>
    </rPh>
    <rPh sb="54" eb="55">
      <t>ウ</t>
    </rPh>
    <rPh sb="58" eb="60">
      <t>チイキ</t>
    </rPh>
    <rPh sb="61" eb="63">
      <t>シュタイ</t>
    </rPh>
    <rPh sb="66" eb="68">
      <t>ジリツ</t>
    </rPh>
    <rPh sb="68" eb="70">
      <t>ウンエイ</t>
    </rPh>
    <phoneticPr fontId="5"/>
  </si>
  <si>
    <t>先行事例とする13の広域連携プロジェクトのうち、地域が主体となり自立運営する広域連携プロジェクト数</t>
    <rPh sb="0" eb="2">
      <t>センコウ</t>
    </rPh>
    <rPh sb="2" eb="4">
      <t>ジレイ</t>
    </rPh>
    <rPh sb="10" eb="12">
      <t>コウイキ</t>
    </rPh>
    <rPh sb="12" eb="14">
      <t>レンケイ</t>
    </rPh>
    <rPh sb="24" eb="26">
      <t>チイキ</t>
    </rPh>
    <rPh sb="27" eb="29">
      <t>シュタイ</t>
    </rPh>
    <phoneticPr fontId="5"/>
  </si>
  <si>
    <t>件</t>
    <rPh sb="0" eb="1">
      <t>ケン</t>
    </rPh>
    <phoneticPr fontId="5"/>
  </si>
  <si>
    <t>-</t>
    <phoneticPr fontId="5"/>
  </si>
  <si>
    <t>-</t>
    <phoneticPr fontId="5"/>
  </si>
  <si>
    <t>-</t>
    <phoneticPr fontId="5"/>
  </si>
  <si>
    <t>先行事例とする13の広域連携プロジェクトにおける施策の具体化に向け、調査・検討を行った広域地方計画協議会数</t>
    <phoneticPr fontId="5"/>
  </si>
  <si>
    <t>百万円</t>
    <rPh sb="0" eb="1">
      <t>ヒャク</t>
    </rPh>
    <rPh sb="1" eb="3">
      <t>マンエン</t>
    </rPh>
    <phoneticPr fontId="5"/>
  </si>
  <si>
    <t>-</t>
  </si>
  <si>
    <t>百万円/件数</t>
    <rPh sb="0" eb="1">
      <t>ヒャク</t>
    </rPh>
    <rPh sb="1" eb="3">
      <t>マンエン</t>
    </rPh>
    <rPh sb="4" eb="6">
      <t>ケンスウ</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</si>
  <si>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</si>
  <si>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</si>
  <si>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広域地方計画に示された広域連携プロジェクトを具体化し、同計画を推進することは、国土形成計画（全国計画）に掲げられた「対流促進型国土」の形成に資するものである。</t>
    <rPh sb="0" eb="2">
      <t>コウイキ</t>
    </rPh>
    <rPh sb="2" eb="4">
      <t>チホウ</t>
    </rPh>
    <rPh sb="4" eb="6">
      <t>ケイカク</t>
    </rPh>
    <rPh sb="7" eb="8">
      <t>シメ</t>
    </rPh>
    <rPh sb="11" eb="13">
      <t>コウイキ</t>
    </rPh>
    <rPh sb="13" eb="15">
      <t>レンケイ</t>
    </rPh>
    <rPh sb="22" eb="25">
      <t>グタイカ</t>
    </rPh>
    <rPh sb="27" eb="28">
      <t>ドウ</t>
    </rPh>
    <rPh sb="28" eb="30">
      <t>ケイカク</t>
    </rPh>
    <rPh sb="31" eb="33">
      <t>スイシン</t>
    </rPh>
    <rPh sb="39" eb="41">
      <t>コクド</t>
    </rPh>
    <rPh sb="41" eb="43">
      <t>ケイセイ</t>
    </rPh>
    <rPh sb="43" eb="45">
      <t>ケイカク</t>
    </rPh>
    <rPh sb="46" eb="48">
      <t>ゼンコク</t>
    </rPh>
    <rPh sb="48" eb="50">
      <t>ケイカク</t>
    </rPh>
    <rPh sb="52" eb="53">
      <t>カカ</t>
    </rPh>
    <rPh sb="58" eb="60">
      <t>タイリュウ</t>
    </rPh>
    <rPh sb="60" eb="62">
      <t>ソクシン</t>
    </rPh>
    <rPh sb="62" eb="63">
      <t>カタ</t>
    </rPh>
    <rPh sb="63" eb="65">
      <t>コクド</t>
    </rPh>
    <rPh sb="67" eb="69">
      <t>ケイセイ</t>
    </rPh>
    <rPh sb="70" eb="71">
      <t>シ</t>
    </rPh>
    <phoneticPr fontId="5"/>
  </si>
  <si>
    <t>-</t>
    <phoneticPr fontId="5"/>
  </si>
  <si>
    <t>・国、地方公共団体、経済団体等で構成する広域地方計画協議会における検討・協議を経て策定された国土形成計画（広域地方計画）の推進を図るものであり、当該ニーズを反映している。</t>
    <rPh sb="1" eb="2">
      <t>クニ</t>
    </rPh>
    <rPh sb="3" eb="5">
      <t>チホウ</t>
    </rPh>
    <rPh sb="5" eb="7">
      <t>コウキョウ</t>
    </rPh>
    <rPh sb="7" eb="9">
      <t>ダンタイ</t>
    </rPh>
    <rPh sb="10" eb="12">
      <t>ケイザイ</t>
    </rPh>
    <rPh sb="12" eb="14">
      <t>ダンタイ</t>
    </rPh>
    <rPh sb="14" eb="15">
      <t>トウ</t>
    </rPh>
    <rPh sb="16" eb="18">
      <t>コウセイ</t>
    </rPh>
    <rPh sb="20" eb="22">
      <t>コウイキ</t>
    </rPh>
    <rPh sb="22" eb="24">
      <t>チホウ</t>
    </rPh>
    <rPh sb="24" eb="26">
      <t>ケイカク</t>
    </rPh>
    <rPh sb="26" eb="29">
      <t>キョウギカイ</t>
    </rPh>
    <rPh sb="33" eb="35">
      <t>ケントウ</t>
    </rPh>
    <rPh sb="36" eb="38">
      <t>キョウギ</t>
    </rPh>
    <rPh sb="39" eb="40">
      <t>ヘ</t>
    </rPh>
    <rPh sb="41" eb="43">
      <t>サクテイ</t>
    </rPh>
    <rPh sb="46" eb="48">
      <t>コクド</t>
    </rPh>
    <rPh sb="48" eb="50">
      <t>ケイセイ</t>
    </rPh>
    <rPh sb="50" eb="52">
      <t>ケイカク</t>
    </rPh>
    <rPh sb="53" eb="55">
      <t>コウイキ</t>
    </rPh>
    <rPh sb="55" eb="57">
      <t>チホウ</t>
    </rPh>
    <rPh sb="57" eb="59">
      <t>ケイカク</t>
    </rPh>
    <rPh sb="61" eb="63">
      <t>スイシン</t>
    </rPh>
    <rPh sb="64" eb="65">
      <t>ハカ</t>
    </rPh>
    <rPh sb="72" eb="74">
      <t>トウガイ</t>
    </rPh>
    <rPh sb="78" eb="80">
      <t>ハンエイ</t>
    </rPh>
    <phoneticPr fontId="5"/>
  </si>
  <si>
    <t>・広域地方計画は、国土形成計画法に基づき国土交通大臣決定された計画であり、国が責任を持って推進することとされている。</t>
    <rPh sb="1" eb="3">
      <t>コウイキ</t>
    </rPh>
    <rPh sb="3" eb="5">
      <t>チホウ</t>
    </rPh>
    <rPh sb="5" eb="7">
      <t>ケイカク</t>
    </rPh>
    <rPh sb="9" eb="11">
      <t>コクド</t>
    </rPh>
    <rPh sb="11" eb="13">
      <t>ケイセイ</t>
    </rPh>
    <rPh sb="13" eb="15">
      <t>ケイカク</t>
    </rPh>
    <rPh sb="15" eb="16">
      <t>ホウ</t>
    </rPh>
    <rPh sb="17" eb="18">
      <t>モト</t>
    </rPh>
    <rPh sb="20" eb="22">
      <t>コクド</t>
    </rPh>
    <rPh sb="22" eb="24">
      <t>コウツウ</t>
    </rPh>
    <rPh sb="24" eb="26">
      <t>ダイジン</t>
    </rPh>
    <rPh sb="26" eb="28">
      <t>ケッテイ</t>
    </rPh>
    <rPh sb="31" eb="33">
      <t>ケイカク</t>
    </rPh>
    <rPh sb="37" eb="38">
      <t>クニ</t>
    </rPh>
    <rPh sb="39" eb="41">
      <t>セキニン</t>
    </rPh>
    <rPh sb="42" eb="43">
      <t>モ</t>
    </rPh>
    <rPh sb="45" eb="47">
      <t>スイシン</t>
    </rPh>
    <phoneticPr fontId="5"/>
  </si>
  <si>
    <t>・広域地方計画は国土形成計画（全国計画）が示す総合的な国土の形成に関する指針の下に策定されたものであり、優先度の高いものである。</t>
    <rPh sb="1" eb="3">
      <t>コウイキ</t>
    </rPh>
    <rPh sb="3" eb="5">
      <t>チホウ</t>
    </rPh>
    <rPh sb="5" eb="7">
      <t>ケイカク</t>
    </rPh>
    <rPh sb="8" eb="10">
      <t>コクド</t>
    </rPh>
    <rPh sb="10" eb="12">
      <t>ケイセイ</t>
    </rPh>
    <rPh sb="12" eb="14">
      <t>ケイカク</t>
    </rPh>
    <rPh sb="15" eb="17">
      <t>ゼンコク</t>
    </rPh>
    <rPh sb="17" eb="19">
      <t>ケイカク</t>
    </rPh>
    <rPh sb="21" eb="22">
      <t>シメ</t>
    </rPh>
    <rPh sb="23" eb="26">
      <t>ソウゴウテキ</t>
    </rPh>
    <rPh sb="27" eb="29">
      <t>コクド</t>
    </rPh>
    <rPh sb="30" eb="32">
      <t>ケイセイ</t>
    </rPh>
    <rPh sb="33" eb="34">
      <t>カン</t>
    </rPh>
    <rPh sb="36" eb="38">
      <t>シシン</t>
    </rPh>
    <rPh sb="39" eb="40">
      <t>モト</t>
    </rPh>
    <rPh sb="41" eb="43">
      <t>サクテイ</t>
    </rPh>
    <rPh sb="52" eb="55">
      <t>ユウセンド</t>
    </rPh>
    <rPh sb="56" eb="57">
      <t>タカ</t>
    </rPh>
    <phoneticPr fontId="5"/>
  </si>
  <si>
    <t>有</t>
  </si>
  <si>
    <t>無</t>
  </si>
  <si>
    <t>‐</t>
  </si>
  <si>
    <t>・一般競争入札の実施等により、コスト最適化を図った。</t>
    <rPh sb="1" eb="3">
      <t>イッパン</t>
    </rPh>
    <rPh sb="3" eb="5">
      <t>キョウソウ</t>
    </rPh>
    <rPh sb="5" eb="7">
      <t>ニュウサツ</t>
    </rPh>
    <rPh sb="8" eb="10">
      <t>ジッシ</t>
    </rPh>
    <rPh sb="10" eb="11">
      <t>トウ</t>
    </rPh>
    <rPh sb="18" eb="21">
      <t>サイテキカ</t>
    </rPh>
    <rPh sb="22" eb="23">
      <t>ハカ</t>
    </rPh>
    <phoneticPr fontId="5"/>
  </si>
  <si>
    <t>・調査の進捗管理や成果物の確認を適切に行い、真に必要なものに限定されていることを確認している。</t>
    <rPh sb="1" eb="3">
      <t>チョウサ</t>
    </rPh>
    <rPh sb="4" eb="6">
      <t>シンチョク</t>
    </rPh>
    <rPh sb="6" eb="8">
      <t>カンリ</t>
    </rPh>
    <rPh sb="9" eb="12">
      <t>セイカブツ</t>
    </rPh>
    <rPh sb="13" eb="15">
      <t>カクニン</t>
    </rPh>
    <rPh sb="16" eb="18">
      <t>テキセツ</t>
    </rPh>
    <rPh sb="19" eb="20">
      <t>オコナ</t>
    </rPh>
    <rPh sb="22" eb="23">
      <t>シン</t>
    </rPh>
    <rPh sb="24" eb="26">
      <t>ヒツヨウ</t>
    </rPh>
    <rPh sb="30" eb="32">
      <t>ゲンテイ</t>
    </rPh>
    <rPh sb="40" eb="42">
      <t>カクニン</t>
    </rPh>
    <phoneticPr fontId="5"/>
  </si>
  <si>
    <t>・効率的かつ効果的な事業とするため、各地方整備局等と緊密な連携を取り事業実施した。</t>
    <rPh sb="1" eb="4">
      <t>コウリツテキ</t>
    </rPh>
    <rPh sb="6" eb="9">
      <t>コウカテキ</t>
    </rPh>
    <rPh sb="10" eb="12">
      <t>ジギョウ</t>
    </rPh>
    <rPh sb="18" eb="19">
      <t>カク</t>
    </rPh>
    <rPh sb="19" eb="21">
      <t>チホウ</t>
    </rPh>
    <rPh sb="21" eb="24">
      <t>セイビキョク</t>
    </rPh>
    <rPh sb="24" eb="25">
      <t>トウ</t>
    </rPh>
    <rPh sb="26" eb="28">
      <t>キンミツ</t>
    </rPh>
    <rPh sb="29" eb="31">
      <t>レンケイ</t>
    </rPh>
    <rPh sb="32" eb="33">
      <t>ト</t>
    </rPh>
    <rPh sb="34" eb="36">
      <t>ジギョウ</t>
    </rPh>
    <rPh sb="36" eb="38">
      <t>ジッシ</t>
    </rPh>
    <phoneticPr fontId="5"/>
  </si>
  <si>
    <t>A.民間企業等</t>
    <rPh sb="2" eb="4">
      <t>ミンカン</t>
    </rPh>
    <rPh sb="4" eb="6">
      <t>キギョウ</t>
    </rPh>
    <rPh sb="6" eb="7">
      <t>トウ</t>
    </rPh>
    <phoneticPr fontId="5"/>
  </si>
  <si>
    <t>C.民間企業等</t>
    <rPh sb="2" eb="4">
      <t>ミンカン</t>
    </rPh>
    <rPh sb="4" eb="6">
      <t>キギョウ</t>
    </rPh>
    <rPh sb="6" eb="7">
      <t>トウ</t>
    </rPh>
    <phoneticPr fontId="5"/>
  </si>
  <si>
    <t>B.地方整備局等</t>
    <rPh sb="2" eb="4">
      <t>チホウ</t>
    </rPh>
    <rPh sb="4" eb="7">
      <t>セイビキョク</t>
    </rPh>
    <rPh sb="7" eb="8">
      <t>トウ</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</si>
  <si>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</si>
  <si>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</si>
  <si>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</si>
  <si>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</si>
  <si>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</si>
  <si>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</si>
  <si>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</si>
  <si>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</si>
  <si>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北陸運輸局</t>
    <rPh sb="0" eb="2">
      <t>ホクリク</t>
    </rPh>
    <rPh sb="2" eb="5">
      <t>ウンユキョク</t>
    </rPh>
    <phoneticPr fontId="5"/>
  </si>
  <si>
    <t>九州運輸局</t>
    <rPh sb="0" eb="2">
      <t>キュウシュウ</t>
    </rPh>
    <rPh sb="2" eb="5">
      <t>ウンユキョク</t>
    </rPh>
    <phoneticPr fontId="5"/>
  </si>
  <si>
    <t>-</t>
    <phoneticPr fontId="5"/>
  </si>
  <si>
    <t>H29首都圏広域地方計画推進検討業務計量計画研究所・福山コンサルタント設計共同体</t>
  </si>
  <si>
    <t>Ｈ２９首都圏広域地方計画推進検討業務</t>
  </si>
  <si>
    <t>平成２９年度九州圏広域地方計画等資料作成検討業務</t>
  </si>
  <si>
    <t>(株)地域未来研究所</t>
  </si>
  <si>
    <t>東北圏広域地方計画地域づくり強化プロジェクト基礎調査業務</t>
  </si>
  <si>
    <t>広域連携プロジェクト等に関する調査・検討業務</t>
  </si>
  <si>
    <t>平成２９年度　北陸の地域づくり検討業務</t>
  </si>
  <si>
    <t>平成２９年度　広域計画技術資料作成業務</t>
  </si>
  <si>
    <t>平成２９年度　中部圏広域連携推進検討業務</t>
  </si>
  <si>
    <t>「ガイド東北」電子スタンプラリー企画支援業務</t>
  </si>
  <si>
    <t>平成29年度 四国景観選定支援</t>
  </si>
  <si>
    <t>国土形成推進調査費</t>
    <rPh sb="0" eb="2">
      <t>コクド</t>
    </rPh>
    <rPh sb="2" eb="4">
      <t>ケイセイ</t>
    </rPh>
    <rPh sb="4" eb="6">
      <t>スイシン</t>
    </rPh>
    <rPh sb="6" eb="9">
      <t>チョウサヒ</t>
    </rPh>
    <phoneticPr fontId="5"/>
  </si>
  <si>
    <t>国土政策の新たな課題に関する基礎的な調査検討業務</t>
    <rPh sb="0" eb="2">
      <t>コクド</t>
    </rPh>
    <rPh sb="2" eb="4">
      <t>セイサク</t>
    </rPh>
    <rPh sb="5" eb="6">
      <t>アラ</t>
    </rPh>
    <rPh sb="8" eb="10">
      <t>カダイ</t>
    </rPh>
    <rPh sb="11" eb="12">
      <t>カン</t>
    </rPh>
    <rPh sb="14" eb="17">
      <t>キソテキ</t>
    </rPh>
    <rPh sb="18" eb="20">
      <t>チョウサ</t>
    </rPh>
    <rPh sb="20" eb="22">
      <t>ケントウ</t>
    </rPh>
    <rPh sb="22" eb="24">
      <t>ギョウム</t>
    </rPh>
    <phoneticPr fontId="5"/>
  </si>
  <si>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5"/>
  </si>
  <si>
    <t>平成29年度 中国圏・四国圏広域連携プロジェクト推進検討業務</t>
    <phoneticPr fontId="5"/>
  </si>
  <si>
    <t>国土交通省国土政策局調べ（平成30年5月）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</si>
  <si>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t>
    <phoneticPr fontId="5"/>
  </si>
  <si>
    <t>(株）日本工営　仙台支店</t>
    <rPh sb="1" eb="2">
      <t>カブ</t>
    </rPh>
    <rPh sb="8" eb="10">
      <t>センダイ</t>
    </rPh>
    <rPh sb="10" eb="12">
      <t>シテン</t>
    </rPh>
    <phoneticPr fontId="5"/>
  </si>
  <si>
    <t>(株)福山コンサルタント　中四国支社</t>
    <rPh sb="13" eb="16">
      <t>チュウシコク</t>
    </rPh>
    <rPh sb="16" eb="18">
      <t>シシャ</t>
    </rPh>
    <phoneticPr fontId="5"/>
  </si>
  <si>
    <t>(株）日本工営　福岡支店</t>
    <rPh sb="8" eb="10">
      <t>フクオカ</t>
    </rPh>
    <rPh sb="10" eb="12">
      <t>シテン</t>
    </rPh>
    <phoneticPr fontId="5"/>
  </si>
  <si>
    <t>(株)建設技術研究所　北陸支社</t>
    <rPh sb="11" eb="13">
      <t>ホクリク</t>
    </rPh>
    <rPh sb="13" eb="15">
      <t>シシャ</t>
    </rPh>
    <phoneticPr fontId="5"/>
  </si>
  <si>
    <t>(株）エイト日本技術開発中部支社</t>
    <phoneticPr fontId="5"/>
  </si>
  <si>
    <t>(株）三菱ＵＦＪリサーチ＆コンサルティング　名古屋</t>
    <rPh sb="22" eb="25">
      <t>ナゴヤ</t>
    </rPh>
    <phoneticPr fontId="5"/>
  </si>
  <si>
    <t>(株)仙台紙工印刷</t>
    <rPh sb="0" eb="3">
      <t>カブ</t>
    </rPh>
    <phoneticPr fontId="0"/>
  </si>
  <si>
    <t>(株)四電技術コンサルタント</t>
    <phoneticPr fontId="5"/>
  </si>
  <si>
    <t>・一般競争入札等を実施し、競争性の確保を図ったが、１者応札となっている事例がある。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通知した。</t>
    <rPh sb="1" eb="3">
      <t>イッパン</t>
    </rPh>
    <rPh sb="3" eb="5">
      <t>キョウソウ</t>
    </rPh>
    <rPh sb="5" eb="7">
      <t>ニュウサツ</t>
    </rPh>
    <rPh sb="7" eb="8">
      <t>トウ</t>
    </rPh>
    <rPh sb="9" eb="11">
      <t>ジッシ</t>
    </rPh>
    <rPh sb="13" eb="16">
      <t>キョウソウセイ</t>
    </rPh>
    <rPh sb="17" eb="19">
      <t>カクホ</t>
    </rPh>
    <rPh sb="20" eb="21">
      <t>ハカ</t>
    </rPh>
    <rPh sb="26" eb="27">
      <t>シャ</t>
    </rPh>
    <rPh sb="27" eb="29">
      <t>オウサツ</t>
    </rPh>
    <rPh sb="35" eb="37">
      <t>ジレイ</t>
    </rPh>
    <rPh sb="43" eb="45">
      <t>イタク</t>
    </rPh>
    <rPh sb="45" eb="47">
      <t>ギョウム</t>
    </rPh>
    <rPh sb="48" eb="50">
      <t>ジッシ</t>
    </rPh>
    <rPh sb="50" eb="52">
      <t>モクテキ</t>
    </rPh>
    <rPh sb="53" eb="55">
      <t>スイコウ</t>
    </rPh>
    <rPh sb="58" eb="59">
      <t>コト</t>
    </rPh>
    <rPh sb="60" eb="62">
      <t>ゼンテイ</t>
    </rPh>
    <rPh sb="69" eb="72">
      <t>キョウソウセイ</t>
    </rPh>
    <rPh sb="73" eb="75">
      <t>カクホ</t>
    </rPh>
    <rPh sb="80" eb="82">
      <t>ソウキ</t>
    </rPh>
    <rPh sb="82" eb="84">
      <t>ハッチュウ</t>
    </rPh>
    <rPh sb="85" eb="87">
      <t>リコウ</t>
    </rPh>
    <rPh sb="87" eb="89">
      <t>キカン</t>
    </rPh>
    <rPh sb="90" eb="92">
      <t>カクホ</t>
    </rPh>
    <rPh sb="93" eb="96">
      <t>シヨウショ</t>
    </rPh>
    <rPh sb="96" eb="98">
      <t>ナイヨウ</t>
    </rPh>
    <rPh sb="99" eb="101">
      <t>セイサ</t>
    </rPh>
    <rPh sb="108" eb="110">
      <t>キサイ</t>
    </rPh>
    <rPh sb="111" eb="113">
      <t>ギョウム</t>
    </rPh>
    <rPh sb="113" eb="114">
      <t>リョウ</t>
    </rPh>
    <rPh sb="115" eb="118">
      <t>メイカクカ</t>
    </rPh>
    <rPh sb="120" eb="122">
      <t>ジッセキ</t>
    </rPh>
    <rPh sb="122" eb="123">
      <t>トウ</t>
    </rPh>
    <rPh sb="124" eb="126">
      <t>ジョウケン</t>
    </rPh>
    <rPh sb="126" eb="128">
      <t>カンワ</t>
    </rPh>
    <rPh sb="128" eb="129">
      <t>トウ</t>
    </rPh>
    <rPh sb="129" eb="131">
      <t>カイゼン</t>
    </rPh>
    <rPh sb="131" eb="132">
      <t>サク</t>
    </rPh>
    <rPh sb="133" eb="134">
      <t>コウ</t>
    </rPh>
    <rPh sb="138" eb="140">
      <t>ツウチ</t>
    </rPh>
    <phoneticPr fontId="5"/>
  </si>
  <si>
    <t>調査委託関係経費／調査を実施した圏域数　　　　　　　　　　　　　　</t>
    <rPh sb="0" eb="2">
      <t>チョウサ</t>
    </rPh>
    <rPh sb="2" eb="4">
      <t>イタク</t>
    </rPh>
    <rPh sb="4" eb="6">
      <t>カンケイ</t>
    </rPh>
    <rPh sb="6" eb="8">
      <t>ケイヒ</t>
    </rPh>
    <rPh sb="9" eb="11">
      <t>チョウサ</t>
    </rPh>
    <rPh sb="12" eb="14">
      <t>ジッシ</t>
    </rPh>
    <rPh sb="16" eb="18">
      <t>ケンイキ</t>
    </rPh>
    <rPh sb="18" eb="19">
      <t>カズ</t>
    </rPh>
    <phoneticPr fontId="5"/>
  </si>
  <si>
    <t>・各圏域において、広域連携プロジェクト推進のための調査・検討を実施しており、当初の見込みに見合った活動実績を上げている。</t>
    <rPh sb="1" eb="2">
      <t>カク</t>
    </rPh>
    <rPh sb="2" eb="4">
      <t>ケンイキ</t>
    </rPh>
    <rPh sb="9" eb="11">
      <t>コウイキ</t>
    </rPh>
    <rPh sb="11" eb="13">
      <t>レンケイ</t>
    </rPh>
    <rPh sb="19" eb="21">
      <t>スイシン</t>
    </rPh>
    <rPh sb="25" eb="27">
      <t>チョウサ</t>
    </rPh>
    <rPh sb="28" eb="30">
      <t>ケントウ</t>
    </rPh>
    <rPh sb="31" eb="33">
      <t>ジッシ</t>
    </rPh>
    <rPh sb="38" eb="40">
      <t>トウショ</t>
    </rPh>
    <rPh sb="41" eb="43">
      <t>ミコ</t>
    </rPh>
    <rPh sb="45" eb="47">
      <t>ミア</t>
    </rPh>
    <rPh sb="49" eb="51">
      <t>カツドウ</t>
    </rPh>
    <rPh sb="51" eb="53">
      <t>ジッセキ</t>
    </rPh>
    <rPh sb="54" eb="55">
      <t>ア</t>
    </rPh>
    <phoneticPr fontId="5"/>
  </si>
  <si>
    <t>・調査・検討の結果は、各圏域における広域連携プロジェクトの推進に反映されており、成果物が活用されている。</t>
    <rPh sb="1" eb="3">
      <t>チョウサ</t>
    </rPh>
    <rPh sb="4" eb="6">
      <t>ケントウ</t>
    </rPh>
    <rPh sb="7" eb="9">
      <t>ケッカ</t>
    </rPh>
    <rPh sb="11" eb="12">
      <t>カク</t>
    </rPh>
    <rPh sb="12" eb="14">
      <t>ケンイキ</t>
    </rPh>
    <rPh sb="18" eb="20">
      <t>コウイキ</t>
    </rPh>
    <rPh sb="20" eb="22">
      <t>レンケイ</t>
    </rPh>
    <rPh sb="29" eb="31">
      <t>スイシン</t>
    </rPh>
    <rPh sb="32" eb="34">
      <t>ハンエイ</t>
    </rPh>
    <rPh sb="40" eb="43">
      <t>セイカブツ</t>
    </rPh>
    <rPh sb="44" eb="46">
      <t>カツヨウ</t>
    </rPh>
    <phoneticPr fontId="5"/>
  </si>
  <si>
    <t>・各地方整備局から聞き取りを行うなど、1者応札となった要因を調査し、次年度に向けた改善策を検討し、４月予算示達時に各地方整備局へ改善を行うよう指示した。</t>
    <rPh sb="1" eb="2">
      <t>カク</t>
    </rPh>
    <rPh sb="2" eb="4">
      <t>チホウ</t>
    </rPh>
    <rPh sb="4" eb="7">
      <t>セイビキョク</t>
    </rPh>
    <rPh sb="9" eb="10">
      <t>キ</t>
    </rPh>
    <rPh sb="11" eb="12">
      <t>ト</t>
    </rPh>
    <rPh sb="14" eb="15">
      <t>オコナ</t>
    </rPh>
    <rPh sb="20" eb="21">
      <t>シャ</t>
    </rPh>
    <rPh sb="21" eb="23">
      <t>オウサツ</t>
    </rPh>
    <rPh sb="27" eb="29">
      <t>ヨウイン</t>
    </rPh>
    <rPh sb="30" eb="32">
      <t>チョウサ</t>
    </rPh>
    <rPh sb="34" eb="37">
      <t>ジネンド</t>
    </rPh>
    <rPh sb="38" eb="39">
      <t>ム</t>
    </rPh>
    <rPh sb="41" eb="43">
      <t>カイゼン</t>
    </rPh>
    <rPh sb="43" eb="44">
      <t>サク</t>
    </rPh>
    <rPh sb="45" eb="47">
      <t>ケントウ</t>
    </rPh>
    <rPh sb="50" eb="51">
      <t>ガツ</t>
    </rPh>
    <rPh sb="51" eb="53">
      <t>ヨサン</t>
    </rPh>
    <rPh sb="53" eb="55">
      <t>ジタツ</t>
    </rPh>
    <rPh sb="55" eb="56">
      <t>ジ</t>
    </rPh>
    <rPh sb="57" eb="58">
      <t>カク</t>
    </rPh>
    <rPh sb="58" eb="60">
      <t>チホウ</t>
    </rPh>
    <rPh sb="60" eb="63">
      <t>セイビキョク</t>
    </rPh>
    <rPh sb="64" eb="66">
      <t>カイゼン</t>
    </rPh>
    <rPh sb="67" eb="68">
      <t>オコナ</t>
    </rPh>
    <rPh sb="71" eb="73">
      <t>シジ</t>
    </rPh>
    <phoneticPr fontId="5"/>
  </si>
  <si>
    <t>首都圏広域連携プロジェクトの推進に向けた調査・検討を実施した。</t>
    <rPh sb="0" eb="3">
      <t>シュトケン</t>
    </rPh>
    <rPh sb="3" eb="5">
      <t>コウイキ</t>
    </rPh>
    <rPh sb="5" eb="7">
      <t>レンケイ</t>
    </rPh>
    <rPh sb="14" eb="16">
      <t>スイシン</t>
    </rPh>
    <rPh sb="17" eb="18">
      <t>ム</t>
    </rPh>
    <rPh sb="20" eb="22">
      <t>チョウサ</t>
    </rPh>
    <rPh sb="23" eb="25">
      <t>ケントウ</t>
    </rPh>
    <rPh sb="26" eb="28">
      <t>ジッシ</t>
    </rPh>
    <phoneticPr fontId="5"/>
  </si>
  <si>
    <t>中部圏広域連携プロジェクトの推進に向けた調査・検討を実施した。</t>
    <rPh sb="0" eb="3">
      <t>チュウブケン</t>
    </rPh>
    <rPh sb="3" eb="5">
      <t>コウイキ</t>
    </rPh>
    <rPh sb="5" eb="7">
      <t>レンケイ</t>
    </rPh>
    <rPh sb="14" eb="16">
      <t>スイシン</t>
    </rPh>
    <rPh sb="17" eb="18">
      <t>ム</t>
    </rPh>
    <rPh sb="20" eb="22">
      <t>チョウサ</t>
    </rPh>
    <rPh sb="23" eb="25">
      <t>ケントウ</t>
    </rPh>
    <rPh sb="26" eb="28">
      <t>ジッシ</t>
    </rPh>
    <phoneticPr fontId="5"/>
  </si>
  <si>
    <t>東北圏広域連携プロジェクトの推進に向けた調査・検討を実施した。</t>
    <rPh sb="0" eb="2">
      <t>トウホク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</si>
  <si>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北陸圏広域連携プロジェクトの推進に向けた調査・検討を実施した。</t>
    <rPh sb="0" eb="2">
      <t>ホクリク</t>
    </rPh>
    <rPh sb="2" eb="3">
      <t>ケン</t>
    </rPh>
    <rPh sb="3" eb="5">
      <t>コウイキ</t>
    </rPh>
    <rPh sb="5" eb="7">
      <t>レンケイ</t>
    </rPh>
    <rPh sb="14" eb="16">
      <t>スイシン</t>
    </rPh>
    <rPh sb="17" eb="18">
      <t>ム</t>
    </rPh>
    <rPh sb="20" eb="22">
      <t>チョウサ</t>
    </rPh>
    <rPh sb="23" eb="25">
      <t>ケントウ</t>
    </rPh>
    <rPh sb="26" eb="28">
      <t>ジッシ</t>
    </rPh>
    <phoneticPr fontId="5"/>
  </si>
  <si>
    <t>近畿圏広域連携プロジェクトの推進に向けた調査・検討を実施した。</t>
    <rPh sb="0" eb="3">
      <t>キンキケン</t>
    </rPh>
    <rPh sb="3" eb="5">
      <t>コウイキ</t>
    </rPh>
    <rPh sb="5" eb="7">
      <t>レンケイ</t>
    </rPh>
    <rPh sb="14" eb="16">
      <t>スイシン</t>
    </rPh>
    <rPh sb="17" eb="18">
      <t>ム</t>
    </rPh>
    <rPh sb="20" eb="22">
      <t>チョウサ</t>
    </rPh>
    <rPh sb="23" eb="25">
      <t>ケントウ</t>
    </rPh>
    <rPh sb="26" eb="28">
      <t>ジッシ</t>
    </rPh>
    <phoneticPr fontId="5"/>
  </si>
  <si>
    <t>九州圏広域連携プロジェクトの推進に向けた調査・検討を実施した。</t>
    <rPh sb="0" eb="2">
      <t>キュウシュウ</t>
    </rPh>
    <rPh sb="2" eb="3">
      <t>ケン</t>
    </rPh>
    <rPh sb="3" eb="5">
      <t>コウイキ</t>
    </rPh>
    <rPh sb="5" eb="7">
      <t>レンケイ</t>
    </rPh>
    <rPh sb="14" eb="16">
      <t>スイシン</t>
    </rPh>
    <rPh sb="17" eb="18">
      <t>ム</t>
    </rPh>
    <rPh sb="20" eb="22">
      <t>チョウサ</t>
    </rPh>
    <rPh sb="23" eb="25">
      <t>ケントウ</t>
    </rPh>
    <rPh sb="26" eb="28">
      <t>ジッシ</t>
    </rPh>
    <phoneticPr fontId="5"/>
  </si>
  <si>
    <t>中国圏広域連携プロジェクトの推進に向けた調査・検討を実施した。</t>
    <rPh sb="0" eb="2">
      <t>チュウゴク</t>
    </rPh>
    <rPh sb="2" eb="3">
      <t>ケン</t>
    </rPh>
    <rPh sb="3" eb="5">
      <t>コウイキ</t>
    </rPh>
    <rPh sb="5" eb="7">
      <t>レンケイ</t>
    </rPh>
    <rPh sb="14" eb="16">
      <t>スイシン</t>
    </rPh>
    <rPh sb="17" eb="18">
      <t>ム</t>
    </rPh>
    <rPh sb="20" eb="22">
      <t>チョウサ</t>
    </rPh>
    <rPh sb="23" eb="25">
      <t>ケントウ</t>
    </rPh>
    <rPh sb="26" eb="28">
      <t>ジッシ</t>
    </rPh>
    <phoneticPr fontId="5"/>
  </si>
  <si>
    <t>四国圏広域連携プロジェクトの推進に向けた調査・検討を実施した。</t>
    <rPh sb="0" eb="2">
      <t>シコク</t>
    </rPh>
    <rPh sb="2" eb="3">
      <t>ケン</t>
    </rPh>
    <rPh sb="3" eb="5">
      <t>コウイキ</t>
    </rPh>
    <rPh sb="5" eb="7">
      <t>レンケイ</t>
    </rPh>
    <rPh sb="14" eb="16">
      <t>スイシン</t>
    </rPh>
    <rPh sb="17" eb="18">
      <t>ム</t>
    </rPh>
    <rPh sb="20" eb="22">
      <t>チョウサ</t>
    </rPh>
    <rPh sb="23" eb="25">
      <t>ケントウ</t>
    </rPh>
    <rPh sb="26" eb="28">
      <t>ジッシ</t>
    </rPh>
    <phoneticPr fontId="5"/>
  </si>
  <si>
    <t>北陸圏広域連携プロジェクトの推進に向けた会議等に出席した。</t>
    <rPh sb="0" eb="2">
      <t>ホクリク</t>
    </rPh>
    <rPh sb="2" eb="3">
      <t>ケン</t>
    </rPh>
    <rPh sb="3" eb="5">
      <t>コウイキ</t>
    </rPh>
    <rPh sb="5" eb="7">
      <t>レンケイ</t>
    </rPh>
    <rPh sb="14" eb="16">
      <t>スイシン</t>
    </rPh>
    <rPh sb="17" eb="18">
      <t>ム</t>
    </rPh>
    <rPh sb="20" eb="22">
      <t>カイギ</t>
    </rPh>
    <rPh sb="22" eb="23">
      <t>トウ</t>
    </rPh>
    <rPh sb="24" eb="26">
      <t>シュッセキ</t>
    </rPh>
    <phoneticPr fontId="5"/>
  </si>
  <si>
    <t>九州圏広域連携プロジェクトの推進に向けた会議等に出席した。</t>
    <rPh sb="0" eb="2">
      <t>キュウシュウ</t>
    </rPh>
    <rPh sb="2" eb="3">
      <t>ケン</t>
    </rPh>
    <rPh sb="3" eb="5">
      <t>コウイキ</t>
    </rPh>
    <rPh sb="5" eb="7">
      <t>レンケイ</t>
    </rPh>
    <rPh sb="14" eb="16">
      <t>スイシン</t>
    </rPh>
    <rPh sb="17" eb="18">
      <t>ム</t>
    </rPh>
    <rPh sb="20" eb="22">
      <t>カイギ</t>
    </rPh>
    <rPh sb="22" eb="23">
      <t>トウ</t>
    </rPh>
    <rPh sb="24" eb="26">
      <t>シュッセキ</t>
    </rPh>
    <phoneticPr fontId="5"/>
  </si>
  <si>
    <t>（財）日本地域開発センター</t>
    <rPh sb="1" eb="2">
      <t>ザイ</t>
    </rPh>
    <phoneticPr fontId="5"/>
  </si>
  <si>
    <t>首都圏広域連携プロジェクトの推進に向けた調査・検討</t>
    <rPh sb="5" eb="7">
      <t>レンケイ</t>
    </rPh>
    <phoneticPr fontId="5"/>
  </si>
  <si>
    <t>首都圏広域連携プロジェクトの推進手法とフォローアップ手法の検討、関連する会議の資料作成等の業務委託</t>
    <rPh sb="0" eb="3">
      <t>シュトケン</t>
    </rPh>
    <rPh sb="3" eb="5">
      <t>コウイキ</t>
    </rPh>
    <rPh sb="5" eb="7">
      <t>レンケイ</t>
    </rPh>
    <rPh sb="14" eb="16">
      <t>スイシン</t>
    </rPh>
    <rPh sb="16" eb="18">
      <t>シュホウ</t>
    </rPh>
    <rPh sb="26" eb="28">
      <t>シュホウ</t>
    </rPh>
    <rPh sb="29" eb="31">
      <t>ケントウ</t>
    </rPh>
    <rPh sb="32" eb="34">
      <t>カンレン</t>
    </rPh>
    <rPh sb="36" eb="38">
      <t>カイギ</t>
    </rPh>
    <rPh sb="39" eb="41">
      <t>シリョウ</t>
    </rPh>
    <rPh sb="41" eb="43">
      <t>サクセイ</t>
    </rPh>
    <rPh sb="43" eb="44">
      <t>トウ</t>
    </rPh>
    <rPh sb="45" eb="47">
      <t>ギョウム</t>
    </rPh>
    <rPh sb="47" eb="49">
      <t>イタク</t>
    </rPh>
    <phoneticPr fontId="5"/>
  </si>
  <si>
    <t>産業構造・ライフスタイルの変化の見通しと、それらを踏まえた地域社会の姿の変化等に関する勉強会を実施した。</t>
    <rPh sb="16" eb="18">
      <t>ミトオ</t>
    </rPh>
    <rPh sb="25" eb="26">
      <t>フ</t>
    </rPh>
    <rPh sb="29" eb="31">
      <t>チイキ</t>
    </rPh>
    <rPh sb="31" eb="33">
      <t>シャカイ</t>
    </rPh>
    <rPh sb="34" eb="35">
      <t>スガタ</t>
    </rPh>
    <rPh sb="36" eb="38">
      <t>ヘンカ</t>
    </rPh>
    <rPh sb="38" eb="39">
      <t>トウ</t>
    </rPh>
    <rPh sb="40" eb="41">
      <t>カン</t>
    </rPh>
    <rPh sb="47" eb="49">
      <t>ジッシ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</si>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</sst>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12919</xdr:colOff>
      <xdr:row>740</xdr:row>
      <xdr:rowOff>213712</xdr:rowOff>
    </xdr:from>
    <xdr:to>
      <xdr:col>32</xdr:col>
      <xdr:colOff>55703</xdr:colOff>
      <xdr:row>742</xdr:row>
      <xdr:rowOff>37474</xdr:rowOff>
    </xdr:to>
    <xdr:sp macro="" textlink="">
      <xdr:nvSpPr>
        <xdr:cNvPr id="2" name="テキスト ボックス 1"/>
        <xdr:cNvSpPr txBox="1"/>
      </xdr:nvSpPr>
      <xdr:spPr>
        <a:xfrm>
          <a:off x="4911490" y="39756069"/>
          <a:ext cx="1675642" cy="53133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１１３百万円</a:t>
          </a:r>
        </a:p>
      </xdr:txBody>
    </xdr:sp>
    <xdr:clientData/>
  </xdr:twoCellAnchor>
  <xdr:twoCellAnchor>
    <xdr:from>
      <xdr:col>19</xdr:col>
      <xdr:colOff>95249</xdr:colOff>
      <xdr:row>742</xdr:row>
      <xdr:rowOff>133524</xdr:rowOff>
    </xdr:from>
    <xdr:to>
      <xdr:col>36</xdr:col>
      <xdr:colOff>163288</xdr:colOff>
      <xdr:row>743</xdr:row>
      <xdr:rowOff>204107</xdr:rowOff>
    </xdr:to>
    <xdr:sp macro="" textlink="">
      <xdr:nvSpPr>
        <xdr:cNvPr id="3" name="大かっこ 2"/>
        <xdr:cNvSpPr/>
      </xdr:nvSpPr>
      <xdr:spPr>
        <a:xfrm>
          <a:off x="3973285" y="39621453"/>
          <a:ext cx="3537860" cy="4243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・広域地方計画を推進する</a:t>
          </a:r>
          <a:r>
            <a:rPr kumimoji="1" lang="ja-JP" altLang="ja-JP" sz="1000">
              <a:solidFill>
                <a:schemeClr val="tx1"/>
              </a:solidFill>
              <a:effectLst/>
              <a:latin typeface="+mn-lt"/>
              <a:ea typeface="+mn-ea"/>
              <a:cs typeface="+mn-cs"/>
            </a:rPr>
            <a:t>ための調査・検討を実施</a:t>
          </a:r>
          <a:endParaRPr lang="ja-JP" altLang="ja-JP" sz="1000">
            <a:effectLst/>
          </a:endParaRPr>
        </a:p>
      </xdr:txBody>
    </xdr:sp>
    <xdr:clientData/>
  </xdr:twoCellAnchor>
  <xdr:twoCellAnchor>
    <xdr:from>
      <xdr:col>28</xdr:col>
      <xdr:colOff>68035</xdr:colOff>
      <xdr:row>743</xdr:row>
      <xdr:rowOff>340179</xdr:rowOff>
    </xdr:from>
    <xdr:to>
      <xdr:col>28</xdr:col>
      <xdr:colOff>71780</xdr:colOff>
      <xdr:row>750</xdr:row>
      <xdr:rowOff>58867</xdr:rowOff>
    </xdr:to>
    <xdr:cxnSp macro="">
      <xdr:nvCxnSpPr>
        <xdr:cNvPr id="4" name="直線コネクタ 3"/>
        <xdr:cNvCxnSpPr/>
      </xdr:nvCxnSpPr>
      <xdr:spPr>
        <a:xfrm>
          <a:off x="5783035" y="40943893"/>
          <a:ext cx="3745" cy="21951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30253</xdr:colOff>
      <xdr:row>750</xdr:row>
      <xdr:rowOff>58865</xdr:rowOff>
    </xdr:from>
    <xdr:to>
      <xdr:col>38</xdr:col>
      <xdr:colOff>176607</xdr:colOff>
      <xdr:row>750</xdr:row>
      <xdr:rowOff>58865</xdr:rowOff>
    </xdr:to>
    <xdr:cxnSp macro="">
      <xdr:nvCxnSpPr>
        <xdr:cNvPr id="5" name="直線コネクタ 4"/>
        <xdr:cNvCxnSpPr/>
      </xdr:nvCxnSpPr>
      <xdr:spPr>
        <a:xfrm flipH="1">
          <a:off x="3704182" y="43139079"/>
          <a:ext cx="42284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35909</xdr:colOff>
      <xdr:row>750</xdr:row>
      <xdr:rowOff>58866</xdr:rowOff>
    </xdr:from>
    <xdr:to>
      <xdr:col>18</xdr:col>
      <xdr:colOff>35909</xdr:colOff>
      <xdr:row>752</xdr:row>
      <xdr:rowOff>129157</xdr:rowOff>
    </xdr:to>
    <xdr:cxnSp macro="">
      <xdr:nvCxnSpPr>
        <xdr:cNvPr id="6" name="直線矢印コネクタ 5"/>
        <xdr:cNvCxnSpPr/>
      </xdr:nvCxnSpPr>
      <xdr:spPr>
        <a:xfrm>
          <a:off x="3709838" y="43139080"/>
          <a:ext cx="0" cy="777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174566</xdr:colOff>
      <xdr:row>750</xdr:row>
      <xdr:rowOff>68037</xdr:rowOff>
    </xdr:from>
    <xdr:to>
      <xdr:col>38</xdr:col>
      <xdr:colOff>174566</xdr:colOff>
      <xdr:row>756</xdr:row>
      <xdr:rowOff>561382</xdr:rowOff>
    </xdr:to>
    <xdr:cxnSp macro="">
      <xdr:nvCxnSpPr>
        <xdr:cNvPr id="7" name="直線矢印コネクタ 6"/>
        <xdr:cNvCxnSpPr/>
      </xdr:nvCxnSpPr>
      <xdr:spPr>
        <a:xfrm>
          <a:off x="7930637" y="43148251"/>
          <a:ext cx="0" cy="26160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73721</xdr:colOff>
      <xdr:row>753</xdr:row>
      <xdr:rowOff>95540</xdr:rowOff>
    </xdr:from>
    <xdr:to>
      <xdr:col>24</xdr:col>
      <xdr:colOff>123264</xdr:colOff>
      <xdr:row>754</xdr:row>
      <xdr:rowOff>273091</xdr:rowOff>
    </xdr:to>
    <xdr:sp macro="" textlink="">
      <xdr:nvSpPr>
        <xdr:cNvPr id="8" name="テキスト ボックス 7"/>
        <xdr:cNvSpPr txBox="1"/>
      </xdr:nvSpPr>
      <xdr:spPr>
        <a:xfrm>
          <a:off x="2292486" y="43574364"/>
          <a:ext cx="2671719" cy="52493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Ａ．（財）日本地域開発センター</a:t>
          </a:r>
          <a:endParaRPr kumimoji="1" lang="en-US" altLang="ja-JP" sz="1100"/>
        </a:p>
        <a:p>
          <a:pPr algn="ctr"/>
          <a:r>
            <a:rPr kumimoji="1" lang="ja-JP" altLang="en-US" sz="1100"/>
            <a:t>９百万円</a:t>
          </a:r>
          <a:endParaRPr kumimoji="1" lang="en-US" altLang="ja-JP" sz="1100"/>
        </a:p>
      </xdr:txBody>
    </xdr:sp>
    <xdr:clientData/>
  </xdr:twoCellAnchor>
  <xdr:twoCellAnchor>
    <xdr:from>
      <xdr:col>33</xdr:col>
      <xdr:colOff>148895</xdr:colOff>
      <xdr:row>757</xdr:row>
      <xdr:rowOff>158773</xdr:rowOff>
    </xdr:from>
    <xdr:to>
      <xdr:col>44</xdr:col>
      <xdr:colOff>183232</xdr:colOff>
      <xdr:row>758</xdr:row>
      <xdr:rowOff>336322</xdr:rowOff>
    </xdr:to>
    <xdr:sp macro="" textlink="">
      <xdr:nvSpPr>
        <xdr:cNvPr id="9" name="テキスト ボックス 8"/>
        <xdr:cNvSpPr txBox="1"/>
      </xdr:nvSpPr>
      <xdr:spPr>
        <a:xfrm>
          <a:off x="6884431" y="46028452"/>
          <a:ext cx="2279515" cy="8442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Ｂ．地方整備局等</a:t>
          </a:r>
          <a:endParaRPr kumimoji="1" lang="en-US" altLang="ja-JP" sz="1100"/>
        </a:p>
        <a:p>
          <a:pPr algn="ctr"/>
          <a:r>
            <a:rPr kumimoji="1" lang="ja-JP" altLang="en-US" sz="1100"/>
            <a:t>１０３百万円</a:t>
          </a:r>
          <a:endParaRPr kumimoji="1" lang="en-US" altLang="ja-JP" sz="1100"/>
        </a:p>
      </xdr:txBody>
    </xdr:sp>
    <xdr:clientData/>
  </xdr:twoCellAnchor>
  <xdr:twoCellAnchor>
    <xdr:from>
      <xdr:col>11</xdr:col>
      <xdr:colOff>150030</xdr:colOff>
      <xdr:row>752</xdr:row>
      <xdr:rowOff>160934</xdr:rowOff>
    </xdr:from>
    <xdr:to>
      <xdr:col>24</xdr:col>
      <xdr:colOff>26655</xdr:colOff>
      <xdr:row>753</xdr:row>
      <xdr:rowOff>86303</xdr:rowOff>
    </xdr:to>
    <xdr:sp macro="" textlink="">
      <xdr:nvSpPr>
        <xdr:cNvPr id="10" name="テキスト ボックス 9"/>
        <xdr:cNvSpPr txBox="1"/>
      </xdr:nvSpPr>
      <xdr:spPr>
        <a:xfrm>
          <a:off x="2395209" y="43948720"/>
          <a:ext cx="2530017" cy="27915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33</xdr:col>
      <xdr:colOff>191786</xdr:colOff>
      <xdr:row>756</xdr:row>
      <xdr:rowOff>550177</xdr:rowOff>
    </xdr:from>
    <xdr:to>
      <xdr:col>44</xdr:col>
      <xdr:colOff>8054</xdr:colOff>
      <xdr:row>757</xdr:row>
      <xdr:rowOff>177832</xdr:rowOff>
    </xdr:to>
    <xdr:sp macro="" textlink="">
      <xdr:nvSpPr>
        <xdr:cNvPr id="11" name="テキスト ボックス 10"/>
        <xdr:cNvSpPr txBox="1"/>
      </xdr:nvSpPr>
      <xdr:spPr>
        <a:xfrm>
          <a:off x="6927322" y="45753106"/>
          <a:ext cx="2061446" cy="29440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30</xdr:col>
      <xdr:colOff>136073</xdr:colOff>
      <xdr:row>758</xdr:row>
      <xdr:rowOff>450621</xdr:rowOff>
    </xdr:from>
    <xdr:to>
      <xdr:col>49</xdr:col>
      <xdr:colOff>204107</xdr:colOff>
      <xdr:row>761</xdr:row>
      <xdr:rowOff>104010</xdr:rowOff>
    </xdr:to>
    <xdr:sp macro="" textlink="">
      <xdr:nvSpPr>
        <xdr:cNvPr id="12" name="大かっこ 11"/>
        <xdr:cNvSpPr/>
      </xdr:nvSpPr>
      <xdr:spPr>
        <a:xfrm>
          <a:off x="6259287" y="46225050"/>
          <a:ext cx="3946070" cy="9188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・広域連携プロジェクトの具体化</a:t>
          </a:r>
          <a:r>
            <a:rPr kumimoji="1" lang="ja-JP" altLang="en-US" sz="1000">
              <a:effectLst/>
            </a:rPr>
            <a:t>に関する調査・検討を実施</a:t>
          </a:r>
          <a:endParaRPr kumimoji="1" lang="en-US" altLang="ja-JP" sz="1000">
            <a:effectLst/>
          </a:endParaRPr>
        </a:p>
        <a:p>
          <a:pPr algn="l">
            <a:lnSpc>
              <a:spcPts val="1200"/>
            </a:lnSpc>
          </a:pPr>
          <a:r>
            <a:rPr kumimoji="1" lang="ja-JP" altLang="en-US" sz="1000"/>
            <a:t>・広域地方計画の進捗管理に関する調査・検討を実施</a:t>
          </a:r>
          <a:endParaRPr kumimoji="1" lang="en-US" altLang="ja-JP" sz="1000"/>
        </a:p>
      </xdr:txBody>
    </xdr:sp>
    <xdr:clientData/>
  </xdr:twoCellAnchor>
  <xdr:twoCellAnchor>
    <xdr:from>
      <xdr:col>33</xdr:col>
      <xdr:colOff>188040</xdr:colOff>
      <xdr:row>770</xdr:row>
      <xdr:rowOff>301562</xdr:rowOff>
    </xdr:from>
    <xdr:to>
      <xdr:col>44</xdr:col>
      <xdr:colOff>73944</xdr:colOff>
      <xdr:row>773</xdr:row>
      <xdr:rowOff>168087</xdr:rowOff>
    </xdr:to>
    <xdr:sp macro="" textlink="">
      <xdr:nvSpPr>
        <xdr:cNvPr id="14" name="テキスト ボックス 13"/>
        <xdr:cNvSpPr txBox="1"/>
      </xdr:nvSpPr>
      <xdr:spPr>
        <a:xfrm>
          <a:off x="6844334" y="50459091"/>
          <a:ext cx="2104669" cy="80782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Ｃ．民間企業等</a:t>
          </a:r>
          <a:endParaRPr kumimoji="1" lang="en-US" altLang="ja-JP" sz="1100"/>
        </a:p>
        <a:p>
          <a:pPr algn="ctr"/>
          <a:r>
            <a:rPr kumimoji="1" lang="ja-JP" altLang="en-US" sz="1100"/>
            <a:t>９９百万円</a:t>
          </a:r>
          <a:endParaRPr kumimoji="1" lang="en-US" altLang="ja-JP" sz="1100"/>
        </a:p>
      </xdr:txBody>
    </xdr:sp>
    <xdr:clientData/>
  </xdr:twoCellAnchor>
  <xdr:twoCellAnchor>
    <xdr:from>
      <xdr:col>32</xdr:col>
      <xdr:colOff>23337</xdr:colOff>
      <xdr:row>774</xdr:row>
      <xdr:rowOff>29018</xdr:rowOff>
    </xdr:from>
    <xdr:to>
      <xdr:col>47</xdr:col>
      <xdr:colOff>118461</xdr:colOff>
      <xdr:row>776</xdr:row>
      <xdr:rowOff>71086</xdr:rowOff>
    </xdr:to>
    <xdr:sp macro="" textlink="">
      <xdr:nvSpPr>
        <xdr:cNvPr id="15" name="大かっこ 14"/>
        <xdr:cNvSpPr/>
      </xdr:nvSpPr>
      <xdr:spPr>
        <a:xfrm>
          <a:off x="6477925" y="51441606"/>
          <a:ext cx="3120712" cy="669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各地方整備局等の発注による調査・検討を実施</a:t>
          </a:r>
          <a:endParaRPr kumimoji="1" lang="en-US" altLang="ja-JP" sz="1000"/>
        </a:p>
      </xdr:txBody>
    </xdr:sp>
    <xdr:clientData/>
  </xdr:twoCellAnchor>
  <xdr:twoCellAnchor>
    <xdr:from>
      <xdr:col>38</xdr:col>
      <xdr:colOff>171357</xdr:colOff>
      <xdr:row>762</xdr:row>
      <xdr:rowOff>14410</xdr:rowOff>
    </xdr:from>
    <xdr:to>
      <xdr:col>38</xdr:col>
      <xdr:colOff>176896</xdr:colOff>
      <xdr:row>768</xdr:row>
      <xdr:rowOff>152837</xdr:rowOff>
    </xdr:to>
    <xdr:cxnSp macro="">
      <xdr:nvCxnSpPr>
        <xdr:cNvPr id="16" name="直線コネクタ 15"/>
        <xdr:cNvCxnSpPr/>
      </xdr:nvCxnSpPr>
      <xdr:spPr>
        <a:xfrm flipH="1">
          <a:off x="7836181" y="47594586"/>
          <a:ext cx="5539" cy="2088251"/>
        </a:xfrm>
        <a:prstGeom prst="line">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117994</xdr:colOff>
      <xdr:row>770</xdr:row>
      <xdr:rowOff>3687</xdr:rowOff>
    </xdr:from>
    <xdr:to>
      <xdr:col>48</xdr:col>
      <xdr:colOff>52753</xdr:colOff>
      <xdr:row>770</xdr:row>
      <xdr:rowOff>197406</xdr:rowOff>
    </xdr:to>
    <xdr:sp macro="" textlink="">
      <xdr:nvSpPr>
        <xdr:cNvPr id="17" name="テキスト ボックス 16"/>
        <xdr:cNvSpPr txBox="1"/>
      </xdr:nvSpPr>
      <xdr:spPr>
        <a:xfrm>
          <a:off x="6370876" y="50161216"/>
          <a:ext cx="3363759" cy="193719"/>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一般競争入札、随意契約（企画競争）等</a:t>
          </a:r>
          <a:r>
            <a:rPr kumimoji="1" lang="en-US" altLang="ja-JP" sz="1100"/>
            <a:t>】</a:t>
          </a:r>
          <a:endParaRPr kumimoji="1" lang="ja-JP" altLang="en-US" sz="1100"/>
        </a:p>
      </xdr:txBody>
    </xdr:sp>
    <xdr:clientData/>
  </xdr:twoCellAnchor>
  <xdr:twoCellAnchor>
    <xdr:from>
      <xdr:col>9</xdr:col>
      <xdr:colOff>106457</xdr:colOff>
      <xdr:row>755</xdr:row>
      <xdr:rowOff>77642</xdr:rowOff>
    </xdr:from>
    <xdr:to>
      <xdr:col>25</xdr:col>
      <xdr:colOff>164888</xdr:colOff>
      <xdr:row>756</xdr:row>
      <xdr:rowOff>435428</xdr:rowOff>
    </xdr:to>
    <xdr:sp macro="" textlink="">
      <xdr:nvSpPr>
        <xdr:cNvPr id="18" name="大かっこ 17"/>
        <xdr:cNvSpPr/>
      </xdr:nvSpPr>
      <xdr:spPr>
        <a:xfrm>
          <a:off x="1943421" y="44926785"/>
          <a:ext cx="3324146" cy="7115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solidFill>
                <a:schemeClr val="tx1"/>
              </a:solidFill>
              <a:effectLst/>
              <a:latin typeface="+mn-lt"/>
              <a:ea typeface="+mn-ea"/>
              <a:cs typeface="+mn-cs"/>
            </a:rPr>
            <a:t>国土交通省本省</a:t>
          </a:r>
          <a:r>
            <a:rPr kumimoji="1" lang="ja-JP" altLang="ja-JP" sz="1000">
              <a:solidFill>
                <a:schemeClr val="tx1"/>
              </a:solidFill>
              <a:effectLst/>
              <a:latin typeface="+mn-lt"/>
              <a:ea typeface="+mn-ea"/>
              <a:cs typeface="+mn-cs"/>
            </a:rPr>
            <a:t>の発注による調査・検討</a:t>
          </a:r>
          <a:r>
            <a:rPr kumimoji="1" lang="ja-JP" altLang="en-US" sz="1000">
              <a:solidFill>
                <a:schemeClr val="tx1"/>
              </a:solidFill>
              <a:effectLst/>
              <a:latin typeface="+mn-lt"/>
              <a:ea typeface="+mn-ea"/>
              <a:cs typeface="+mn-cs"/>
            </a:rPr>
            <a:t>等</a:t>
          </a:r>
          <a:r>
            <a:rPr kumimoji="1" lang="ja-JP" altLang="ja-JP" sz="1000">
              <a:solidFill>
                <a:schemeClr val="tx1"/>
              </a:solidFill>
              <a:effectLst/>
              <a:latin typeface="+mn-lt"/>
              <a:ea typeface="+mn-ea"/>
              <a:cs typeface="+mn-cs"/>
            </a:rPr>
            <a:t>を実施</a:t>
          </a:r>
          <a:endParaRPr lang="ja-JP" altLang="ja-JP" sz="1000">
            <a:effectLst/>
          </a:endParaRPr>
        </a:p>
      </xdr:txBody>
    </xdr:sp>
    <xdr:clientData/>
  </xdr:twoCellAnchor>
  <xdr:twoCellAnchor>
    <xdr:from>
      <xdr:col>30</xdr:col>
      <xdr:colOff>55436</xdr:colOff>
      <xdr:row>744</xdr:row>
      <xdr:rowOff>258536</xdr:rowOff>
    </xdr:from>
    <xdr:to>
      <xdr:col>49</xdr:col>
      <xdr:colOff>408214</xdr:colOff>
      <xdr:row>749</xdr:row>
      <xdr:rowOff>163286</xdr:rowOff>
    </xdr:to>
    <xdr:sp macro="" textlink="">
      <xdr:nvSpPr>
        <xdr:cNvPr id="19" name="大かっこ 18"/>
        <xdr:cNvSpPr/>
      </xdr:nvSpPr>
      <xdr:spPr>
        <a:xfrm>
          <a:off x="6178650" y="40454036"/>
          <a:ext cx="4230814" cy="1673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・広域地方計画の推進に係る事務費（本省執行分）</a:t>
          </a:r>
          <a:endParaRPr kumimoji="1" lang="en-US" altLang="ja-JP" sz="1000"/>
        </a:p>
        <a:p>
          <a:r>
            <a:rPr kumimoji="1" lang="en-US" altLang="ja-JP" sz="1000">
              <a:effectLst/>
            </a:rPr>
            <a:t>	</a:t>
          </a:r>
          <a:r>
            <a:rPr kumimoji="1" lang="ja-JP" altLang="en-US" sz="1000">
              <a:effectLst/>
            </a:rPr>
            <a:t>２百万円</a:t>
          </a:r>
          <a:endParaRPr kumimoji="1" lang="en-US" altLang="ja-JP" sz="1000">
            <a:effectLst/>
          </a:endParaRPr>
        </a:p>
        <a:p>
          <a:endParaRPr kumimoji="1" lang="en-US" altLang="ja-JP" sz="1000">
            <a:effectLst/>
          </a:endParaRPr>
        </a:p>
        <a:p>
          <a:r>
            <a:rPr kumimoji="1" lang="ja-JP" altLang="en-US" sz="1000">
              <a:effectLst/>
            </a:rPr>
            <a:t>①職員旅費　　　 １百万円</a:t>
          </a:r>
          <a:endParaRPr kumimoji="1" lang="en-US" altLang="ja-JP" sz="1000">
            <a:effectLst/>
          </a:endParaRPr>
        </a:p>
        <a:p>
          <a:r>
            <a:rPr kumimoji="1" lang="ja-JP" altLang="en-US" sz="1000">
              <a:effectLst/>
            </a:rPr>
            <a:t>②委員等旅費　</a:t>
          </a:r>
          <a:r>
            <a:rPr kumimoji="1" lang="ja-JP" altLang="en-US" sz="1000" baseline="0">
              <a:effectLst/>
            </a:rPr>
            <a:t>  </a:t>
          </a:r>
          <a:r>
            <a:rPr kumimoji="1" lang="ja-JP" altLang="en-US" sz="1000">
              <a:effectLst/>
            </a:rPr>
            <a:t>０．３百万円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15</xdr:col>
      <xdr:colOff>179294</xdr:colOff>
      <xdr:row>761</xdr:row>
      <xdr:rowOff>403414</xdr:rowOff>
    </xdr:from>
    <xdr:to>
      <xdr:col>37</xdr:col>
      <xdr:colOff>45145</xdr:colOff>
      <xdr:row>768</xdr:row>
      <xdr:rowOff>112059</xdr:rowOff>
    </xdr:to>
    <xdr:sp macro="" textlink="">
      <xdr:nvSpPr>
        <xdr:cNvPr id="26" name="大かっこ 25"/>
        <xdr:cNvSpPr/>
      </xdr:nvSpPr>
      <xdr:spPr>
        <a:xfrm>
          <a:off x="3204882" y="47535355"/>
          <a:ext cx="4303381" cy="21067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000"/>
            <a:t>・広域連携プロジェクトの推進に係る事務費</a:t>
          </a:r>
          <a:endParaRPr kumimoji="1" lang="en-US" altLang="ja-JP" sz="1000"/>
        </a:p>
        <a:p>
          <a:r>
            <a:rPr kumimoji="1" lang="en-US" altLang="ja-JP" sz="1000">
              <a:effectLst/>
            </a:rPr>
            <a:t>	</a:t>
          </a:r>
          <a:r>
            <a:rPr kumimoji="1" lang="ja-JP" altLang="en-US" sz="1000">
              <a:effectLst/>
            </a:rPr>
            <a:t>４百万円</a:t>
          </a:r>
          <a:endParaRPr kumimoji="1" lang="en-US" altLang="ja-JP" sz="1000">
            <a:effectLst/>
          </a:endParaRPr>
        </a:p>
        <a:p>
          <a:endParaRPr kumimoji="1" lang="en-US" altLang="ja-JP" sz="1000">
            <a:effectLst/>
          </a:endParaRPr>
        </a:p>
        <a:p>
          <a:r>
            <a:rPr kumimoji="1" lang="ja-JP" altLang="en-US" sz="1000">
              <a:effectLst/>
            </a:rPr>
            <a:t>①職員旅費　　　 ４百万円</a:t>
          </a:r>
          <a:endParaRPr kumimoji="1" lang="en-US" altLang="ja-JP" sz="1000">
            <a:effectLst/>
          </a:endParaRPr>
        </a:p>
        <a:p>
          <a:r>
            <a:rPr kumimoji="1" lang="ja-JP" altLang="en-US" sz="1000">
              <a:effectLst/>
            </a:rPr>
            <a:t>②諸謝金　　　　　０．２百万円</a:t>
          </a:r>
          <a:endParaRPr kumimoji="1" lang="en-US" altLang="ja-JP" sz="1000">
            <a:effectLst/>
          </a:endParaRPr>
        </a:p>
        <a:p>
          <a:r>
            <a:rPr kumimoji="1" lang="ja-JP" altLang="en-US" sz="1000">
              <a:effectLst/>
            </a:rPr>
            <a:t>③委員等旅費　　０．１百万円</a:t>
          </a:r>
          <a:endParaRPr kumimoji="1" lang="en-US"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483</v>
      </c>
      <c r="AP2" s="940"/>
      <c r="AQ2" s="940"/>
      <c r="AR2" s="79" t="str">
        <f>IF(OR(AO2="　", AO2=""), "", "-")</f>
        <v/>
      </c>
      <c r="AS2" s="941">
        <v>400</v>
      </c>
      <c r="AT2" s="941"/>
      <c r="AU2" s="941"/>
      <c r="AV2" s="52" t="str">
        <f>IF(AW2="", "", "-")</f>
        <v/>
      </c>
      <c r="AW2" s="912"/>
      <c r="AX2" s="912"/>
    </row>
    <row r="3" spans="1:50" ht="21" customHeight="1" thickBot="1" x14ac:dyDescent="0.2">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12" t="s">
        <v>25</v>
      </c>
      <c r="B4" s="713"/>
      <c r="C4" s="713"/>
      <c r="D4" s="713"/>
      <c r="E4" s="713"/>
      <c r="F4" s="713"/>
      <c r="G4" s="690" t="s">
        <v>549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552</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1" t="s">
        <v>550</v>
      </c>
      <c r="H5" s="842"/>
      <c r="I5" s="842"/>
      <c r="J5" s="842"/>
      <c r="K5" s="842"/>
      <c r="L5" s="842"/>
      <c r="M5" s="843" t="s">
        <v>66</v>
      </c>
      <c r="N5" s="844"/>
      <c r="O5" s="844"/>
      <c r="P5" s="844"/>
      <c r="Q5" s="844"/>
      <c r="R5" s="845"/>
      <c r="S5" s="846" t="s">
        <v>551</v>
      </c>
      <c r="T5" s="842"/>
      <c r="U5" s="842"/>
      <c r="V5" s="842"/>
      <c r="W5" s="842"/>
      <c r="X5" s="847"/>
      <c r="Y5" s="706" t="s">
        <v>3</v>
      </c>
      <c r="Z5" s="548"/>
      <c r="AA5" s="548"/>
      <c r="AB5" s="548"/>
      <c r="AC5" s="548"/>
      <c r="AD5" s="549"/>
      <c r="AE5" s="707" t="s">
        <v>553</v>
      </c>
      <c r="AF5" s="707"/>
      <c r="AG5" s="707"/>
      <c r="AH5" s="707"/>
      <c r="AI5" s="707"/>
      <c r="AJ5" s="707"/>
      <c r="AK5" s="707"/>
      <c r="AL5" s="707"/>
      <c r="AM5" s="707"/>
      <c r="AN5" s="707"/>
      <c r="AO5" s="707"/>
      <c r="AP5" s="708"/>
      <c r="AQ5" s="709" t="s">
        <v>554</v>
      </c>
      <c r="AR5" s="710"/>
      <c r="AS5" s="710"/>
      <c r="AT5" s="710"/>
      <c r="AU5" s="710"/>
      <c r="AV5" s="710"/>
      <c r="AW5" s="710"/>
      <c r="AX5" s="711"/>
    </row>
    <row r="6" spans="1:50" ht="39" customHeight="1" x14ac:dyDescent="0.15">
      <c r="A6" s="714" t="s">
        <v>4</v>
      </c>
      <c r="B6" s="715"/>
      <c r="C6" s="715"/>
      <c r="D6" s="715"/>
      <c r="E6" s="715"/>
      <c r="F6" s="715"/>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555</v>
      </c>
      <c r="H7" s="504"/>
      <c r="I7" s="504"/>
      <c r="J7" s="504"/>
      <c r="K7" s="504"/>
      <c r="L7" s="504"/>
      <c r="M7" s="504"/>
      <c r="N7" s="504"/>
      <c r="O7" s="504"/>
      <c r="P7" s="504"/>
      <c r="Q7" s="504"/>
      <c r="R7" s="504"/>
      <c r="S7" s="504"/>
      <c r="T7" s="504"/>
      <c r="U7" s="504"/>
      <c r="V7" s="504"/>
      <c r="W7" s="504"/>
      <c r="X7" s="505"/>
      <c r="Y7" s="923" t="s">
        <v>546</v>
      </c>
      <c r="Z7" s="448"/>
      <c r="AA7" s="448"/>
      <c r="AB7" s="448"/>
      <c r="AC7" s="448"/>
      <c r="AD7" s="924"/>
      <c r="AE7" s="913" t="s">
        <v>556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389</v>
      </c>
      <c r="B8" s="501"/>
      <c r="C8" s="501"/>
      <c r="D8" s="501"/>
      <c r="E8" s="501"/>
      <c r="F8" s="502"/>
      <c r="G8" s="942" t="str">
        <f>入力規則等!A26</f>
        <v>-</v>
      </c>
      <c r="H8" s="728"/>
      <c r="I8" s="728"/>
      <c r="J8" s="728"/>
      <c r="K8" s="728"/>
      <c r="L8" s="728"/>
      <c r="M8" s="728"/>
      <c r="N8" s="728"/>
      <c r="O8" s="728"/>
      <c r="P8" s="728"/>
      <c r="Q8" s="728"/>
      <c r="R8" s="728"/>
      <c r="S8" s="728"/>
      <c r="T8" s="728"/>
      <c r="U8" s="728"/>
      <c r="V8" s="728"/>
      <c r="W8" s="728"/>
      <c r="X8" s="943"/>
      <c r="Y8" s="848" t="s">
        <v>390</v>
      </c>
      <c r="Z8" s="849"/>
      <c r="AA8" s="849"/>
      <c r="AB8" s="849"/>
      <c r="AC8" s="849"/>
      <c r="AD8" s="850"/>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7.25" customHeight="1" x14ac:dyDescent="0.15">
      <c r="A10" s="668" t="s">
        <v>30</v>
      </c>
      <c r="B10" s="669"/>
      <c r="C10" s="669"/>
      <c r="D10" s="669"/>
      <c r="E10" s="669"/>
      <c r="F10" s="669"/>
      <c r="G10" s="759" t="s">
        <v>558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44" t="s">
        <v>24</v>
      </c>
      <c r="B12" s="945"/>
      <c r="C12" s="945"/>
      <c r="D12" s="945"/>
      <c r="E12" s="945"/>
      <c r="F12" s="946"/>
      <c r="G12" s="765"/>
      <c r="H12" s="766"/>
      <c r="I12" s="766"/>
      <c r="J12" s="766"/>
      <c r="K12" s="766"/>
      <c r="L12" s="766"/>
      <c r="M12" s="766"/>
      <c r="N12" s="766"/>
      <c r="O12" s="766"/>
      <c r="P12" s="420" t="s">
        <v>357</v>
      </c>
      <c r="Q12" s="421"/>
      <c r="R12" s="421"/>
      <c r="S12" s="421"/>
      <c r="T12" s="421"/>
      <c r="U12" s="421"/>
      <c r="V12" s="422"/>
      <c r="W12" s="420" t="s">
        <v>363</v>
      </c>
      <c r="X12" s="421"/>
      <c r="Y12" s="421"/>
      <c r="Z12" s="421"/>
      <c r="AA12" s="421"/>
      <c r="AB12" s="421"/>
      <c r="AC12" s="422"/>
      <c r="AD12" s="420" t="s">
        <v>471</v>
      </c>
      <c r="AE12" s="421"/>
      <c r="AF12" s="421"/>
      <c r="AG12" s="421"/>
      <c r="AH12" s="421"/>
      <c r="AI12" s="421"/>
      <c r="AJ12" s="422"/>
      <c r="AK12" s="420" t="s">
        <v>534</v>
      </c>
      <c r="AL12" s="421"/>
      <c r="AM12" s="421"/>
      <c r="AN12" s="421"/>
      <c r="AO12" s="421"/>
      <c r="AP12" s="421"/>
      <c r="AQ12" s="422"/>
      <c r="AR12" s="420" t="s">
        <v>535</v>
      </c>
      <c r="AS12" s="421"/>
      <c r="AT12" s="421"/>
      <c r="AU12" s="421"/>
      <c r="AV12" s="421"/>
      <c r="AW12" s="421"/>
      <c r="AX12" s="730"/>
    </row>
    <row r="13" spans="1:50" ht="21" customHeight="1" x14ac:dyDescent="0.15">
      <c r="A13" s="622"/>
      <c r="B13" s="623"/>
      <c r="C13" s="623"/>
      <c r="D13" s="623"/>
      <c r="E13" s="623"/>
      <c r="F13" s="624"/>
      <c r="G13" s="731" t="s">
        <v>6</v>
      </c>
      <c r="H13" s="732"/>
      <c r="I13" s="769" t="s">
        <v>7</v>
      </c>
      <c r="J13" s="770"/>
      <c r="K13" s="770"/>
      <c r="L13" s="770"/>
      <c r="M13" s="770"/>
      <c r="N13" s="770"/>
      <c r="O13" s="771"/>
      <c r="P13" s="665" t="s">
        <v>560</v>
      </c>
      <c r="Q13" s="666"/>
      <c r="R13" s="666"/>
      <c r="S13" s="666"/>
      <c r="T13" s="666"/>
      <c r="U13" s="666"/>
      <c r="V13" s="667"/>
      <c r="W13" s="665" t="s">
        <v>560</v>
      </c>
      <c r="X13" s="666"/>
      <c r="Y13" s="666"/>
      <c r="Z13" s="666"/>
      <c r="AA13" s="666"/>
      <c r="AB13" s="666"/>
      <c r="AC13" s="667"/>
      <c r="AD13" s="665">
        <v>115</v>
      </c>
      <c r="AE13" s="666"/>
      <c r="AF13" s="666"/>
      <c r="AG13" s="666"/>
      <c r="AH13" s="666"/>
      <c r="AI13" s="666"/>
      <c r="AJ13" s="667"/>
      <c r="AK13" s="665">
        <v>106</v>
      </c>
      <c r="AL13" s="666"/>
      <c r="AM13" s="666"/>
      <c r="AN13" s="666"/>
      <c r="AO13" s="666"/>
      <c r="AP13" s="666"/>
      <c r="AQ13" s="667"/>
      <c r="AR13" s="920"/>
      <c r="AS13" s="921"/>
      <c r="AT13" s="921"/>
      <c r="AU13" s="921"/>
      <c r="AV13" s="921"/>
      <c r="AW13" s="921"/>
      <c r="AX13" s="922"/>
    </row>
    <row r="14" spans="1:50" ht="21" customHeight="1" x14ac:dyDescent="0.15">
      <c r="A14" s="622"/>
      <c r="B14" s="623"/>
      <c r="C14" s="623"/>
      <c r="D14" s="623"/>
      <c r="E14" s="623"/>
      <c r="F14" s="624"/>
      <c r="G14" s="733"/>
      <c r="H14" s="734"/>
      <c r="I14" s="719" t="s">
        <v>8</v>
      </c>
      <c r="J14" s="767"/>
      <c r="K14" s="767"/>
      <c r="L14" s="767"/>
      <c r="M14" s="767"/>
      <c r="N14" s="767"/>
      <c r="O14" s="768"/>
      <c r="P14" s="665" t="s">
        <v>560</v>
      </c>
      <c r="Q14" s="666"/>
      <c r="R14" s="666"/>
      <c r="S14" s="666"/>
      <c r="T14" s="666"/>
      <c r="U14" s="666"/>
      <c r="V14" s="667"/>
      <c r="W14" s="665" t="s">
        <v>560</v>
      </c>
      <c r="X14" s="666"/>
      <c r="Y14" s="666"/>
      <c r="Z14" s="666"/>
      <c r="AA14" s="666"/>
      <c r="AB14" s="666"/>
      <c r="AC14" s="667"/>
      <c r="AD14" s="665" t="s">
        <v>560</v>
      </c>
      <c r="AE14" s="666"/>
      <c r="AF14" s="666"/>
      <c r="AG14" s="666"/>
      <c r="AH14" s="666"/>
      <c r="AI14" s="666"/>
      <c r="AJ14" s="667"/>
      <c r="AK14" s="665" t="s">
        <v>560</v>
      </c>
      <c r="AL14" s="666"/>
      <c r="AM14" s="666"/>
      <c r="AN14" s="666"/>
      <c r="AO14" s="666"/>
      <c r="AP14" s="666"/>
      <c r="AQ14" s="667"/>
      <c r="AR14" s="791"/>
      <c r="AS14" s="791"/>
      <c r="AT14" s="791"/>
      <c r="AU14" s="791"/>
      <c r="AV14" s="791"/>
      <c r="AW14" s="791"/>
      <c r="AX14" s="792"/>
    </row>
    <row r="15" spans="1:50" ht="21" customHeight="1" x14ac:dyDescent="0.15">
      <c r="A15" s="622"/>
      <c r="B15" s="623"/>
      <c r="C15" s="623"/>
      <c r="D15" s="623"/>
      <c r="E15" s="623"/>
      <c r="F15" s="624"/>
      <c r="G15" s="733"/>
      <c r="H15" s="734"/>
      <c r="I15" s="719" t="s">
        <v>51</v>
      </c>
      <c r="J15" s="720"/>
      <c r="K15" s="720"/>
      <c r="L15" s="720"/>
      <c r="M15" s="720"/>
      <c r="N15" s="720"/>
      <c r="O15" s="721"/>
      <c r="P15" s="665" t="s">
        <v>560</v>
      </c>
      <c r="Q15" s="666"/>
      <c r="R15" s="666"/>
      <c r="S15" s="666"/>
      <c r="T15" s="666"/>
      <c r="U15" s="666"/>
      <c r="V15" s="667"/>
      <c r="W15" s="665" t="s">
        <v>560</v>
      </c>
      <c r="X15" s="666"/>
      <c r="Y15" s="666"/>
      <c r="Z15" s="666"/>
      <c r="AA15" s="666"/>
      <c r="AB15" s="666"/>
      <c r="AC15" s="667"/>
      <c r="AD15" s="665" t="s">
        <v>560</v>
      </c>
      <c r="AE15" s="666"/>
      <c r="AF15" s="666"/>
      <c r="AG15" s="666"/>
      <c r="AH15" s="666"/>
      <c r="AI15" s="666"/>
      <c r="AJ15" s="667"/>
      <c r="AK15" s="665" t="s">
        <v>560</v>
      </c>
      <c r="AL15" s="666"/>
      <c r="AM15" s="666"/>
      <c r="AN15" s="666"/>
      <c r="AO15" s="666"/>
      <c r="AP15" s="666"/>
      <c r="AQ15" s="667"/>
      <c r="AR15" s="665"/>
      <c r="AS15" s="666"/>
      <c r="AT15" s="666"/>
      <c r="AU15" s="666"/>
      <c r="AV15" s="666"/>
      <c r="AW15" s="666"/>
      <c r="AX15" s="809"/>
    </row>
    <row r="16" spans="1:50" ht="21" customHeight="1" x14ac:dyDescent="0.15">
      <c r="A16" s="622"/>
      <c r="B16" s="623"/>
      <c r="C16" s="623"/>
      <c r="D16" s="623"/>
      <c r="E16" s="623"/>
      <c r="F16" s="624"/>
      <c r="G16" s="733"/>
      <c r="H16" s="734"/>
      <c r="I16" s="719" t="s">
        <v>52</v>
      </c>
      <c r="J16" s="720"/>
      <c r="K16" s="720"/>
      <c r="L16" s="720"/>
      <c r="M16" s="720"/>
      <c r="N16" s="720"/>
      <c r="O16" s="721"/>
      <c r="P16" s="665" t="s">
        <v>560</v>
      </c>
      <c r="Q16" s="666"/>
      <c r="R16" s="666"/>
      <c r="S16" s="666"/>
      <c r="T16" s="666"/>
      <c r="U16" s="666"/>
      <c r="V16" s="667"/>
      <c r="W16" s="665" t="s">
        <v>560</v>
      </c>
      <c r="X16" s="666"/>
      <c r="Y16" s="666"/>
      <c r="Z16" s="666"/>
      <c r="AA16" s="666"/>
      <c r="AB16" s="666"/>
      <c r="AC16" s="667"/>
      <c r="AD16" s="665" t="s">
        <v>560</v>
      </c>
      <c r="AE16" s="666"/>
      <c r="AF16" s="666"/>
      <c r="AG16" s="666"/>
      <c r="AH16" s="666"/>
      <c r="AI16" s="666"/>
      <c r="AJ16" s="667"/>
      <c r="AK16" s="665" t="s">
        <v>560</v>
      </c>
      <c r="AL16" s="666"/>
      <c r="AM16" s="666"/>
      <c r="AN16" s="666"/>
      <c r="AO16" s="666"/>
      <c r="AP16" s="666"/>
      <c r="AQ16" s="667"/>
      <c r="AR16" s="762"/>
      <c r="AS16" s="763"/>
      <c r="AT16" s="763"/>
      <c r="AU16" s="763"/>
      <c r="AV16" s="763"/>
      <c r="AW16" s="763"/>
      <c r="AX16" s="764"/>
    </row>
    <row r="17" spans="1:50" ht="24.75" customHeight="1" x14ac:dyDescent="0.15">
      <c r="A17" s="622"/>
      <c r="B17" s="623"/>
      <c r="C17" s="623"/>
      <c r="D17" s="623"/>
      <c r="E17" s="623"/>
      <c r="F17" s="624"/>
      <c r="G17" s="733"/>
      <c r="H17" s="734"/>
      <c r="I17" s="719" t="s">
        <v>50</v>
      </c>
      <c r="J17" s="767"/>
      <c r="K17" s="767"/>
      <c r="L17" s="767"/>
      <c r="M17" s="767"/>
      <c r="N17" s="767"/>
      <c r="O17" s="768"/>
      <c r="P17" s="665" t="s">
        <v>560</v>
      </c>
      <c r="Q17" s="666"/>
      <c r="R17" s="666"/>
      <c r="S17" s="666"/>
      <c r="T17" s="666"/>
      <c r="U17" s="666"/>
      <c r="V17" s="667"/>
      <c r="W17" s="665" t="s">
        <v>560</v>
      </c>
      <c r="X17" s="666"/>
      <c r="Y17" s="666"/>
      <c r="Z17" s="666"/>
      <c r="AA17" s="666"/>
      <c r="AB17" s="666"/>
      <c r="AC17" s="667"/>
      <c r="AD17" s="665" t="s">
        <v>560</v>
      </c>
      <c r="AE17" s="666"/>
      <c r="AF17" s="666"/>
      <c r="AG17" s="666"/>
      <c r="AH17" s="666"/>
      <c r="AI17" s="666"/>
      <c r="AJ17" s="667"/>
      <c r="AK17" s="665" t="s">
        <v>560</v>
      </c>
      <c r="AL17" s="666"/>
      <c r="AM17" s="666"/>
      <c r="AN17" s="666"/>
      <c r="AO17" s="666"/>
      <c r="AP17" s="666"/>
      <c r="AQ17" s="667"/>
      <c r="AR17" s="918"/>
      <c r="AS17" s="918"/>
      <c r="AT17" s="918"/>
      <c r="AU17" s="918"/>
      <c r="AV17" s="918"/>
      <c r="AW17" s="918"/>
      <c r="AX17" s="919"/>
    </row>
    <row r="18" spans="1:50" ht="24.75" customHeight="1" x14ac:dyDescent="0.15">
      <c r="A18" s="622"/>
      <c r="B18" s="623"/>
      <c r="C18" s="623"/>
      <c r="D18" s="623"/>
      <c r="E18" s="623"/>
      <c r="F18" s="624"/>
      <c r="G18" s="735"/>
      <c r="H18" s="736"/>
      <c r="I18" s="724" t="s">
        <v>20</v>
      </c>
      <c r="J18" s="725"/>
      <c r="K18" s="725"/>
      <c r="L18" s="725"/>
      <c r="M18" s="725"/>
      <c r="N18" s="725"/>
      <c r="O18" s="726"/>
      <c r="P18" s="880">
        <f>SUM(P13:V17)</f>
        <v>0</v>
      </c>
      <c r="Q18" s="881"/>
      <c r="R18" s="881"/>
      <c r="S18" s="881"/>
      <c r="T18" s="881"/>
      <c r="U18" s="881"/>
      <c r="V18" s="882"/>
      <c r="W18" s="880">
        <f>SUM(W13:AC17)</f>
        <v>0</v>
      </c>
      <c r="X18" s="881"/>
      <c r="Y18" s="881"/>
      <c r="Z18" s="881"/>
      <c r="AA18" s="881"/>
      <c r="AB18" s="881"/>
      <c r="AC18" s="882"/>
      <c r="AD18" s="880">
        <f>SUM(AD13:AJ17)</f>
        <v>115</v>
      </c>
      <c r="AE18" s="881"/>
      <c r="AF18" s="881"/>
      <c r="AG18" s="881"/>
      <c r="AH18" s="881"/>
      <c r="AI18" s="881"/>
      <c r="AJ18" s="882"/>
      <c r="AK18" s="880">
        <f>SUM(AK13:AQ17)</f>
        <v>106</v>
      </c>
      <c r="AL18" s="881"/>
      <c r="AM18" s="881"/>
      <c r="AN18" s="881"/>
      <c r="AO18" s="881"/>
      <c r="AP18" s="881"/>
      <c r="AQ18" s="882"/>
      <c r="AR18" s="880">
        <f>SUM(AR13:AX17)</f>
        <v>0</v>
      </c>
      <c r="AS18" s="881"/>
      <c r="AT18" s="881"/>
      <c r="AU18" s="881"/>
      <c r="AV18" s="881"/>
      <c r="AW18" s="881"/>
      <c r="AX18" s="883"/>
    </row>
    <row r="19" spans="1:50" ht="24.75" customHeight="1" x14ac:dyDescent="0.15">
      <c r="A19" s="622"/>
      <c r="B19" s="623"/>
      <c r="C19" s="623"/>
      <c r="D19" s="623"/>
      <c r="E19" s="623"/>
      <c r="F19" s="624"/>
      <c r="G19" s="878" t="s">
        <v>9</v>
      </c>
      <c r="H19" s="879"/>
      <c r="I19" s="879"/>
      <c r="J19" s="879"/>
      <c r="K19" s="879"/>
      <c r="L19" s="879"/>
      <c r="M19" s="879"/>
      <c r="N19" s="879"/>
      <c r="O19" s="879"/>
      <c r="P19" s="665">
        <v>0</v>
      </c>
      <c r="Q19" s="666"/>
      <c r="R19" s="666"/>
      <c r="S19" s="666"/>
      <c r="T19" s="666"/>
      <c r="U19" s="666"/>
      <c r="V19" s="667"/>
      <c r="W19" s="665">
        <v>0</v>
      </c>
      <c r="X19" s="666"/>
      <c r="Y19" s="666"/>
      <c r="Z19" s="666"/>
      <c r="AA19" s="666"/>
      <c r="AB19" s="666"/>
      <c r="AC19" s="667"/>
      <c r="AD19" s="665">
        <v>113</v>
      </c>
      <c r="AE19" s="666"/>
      <c r="AF19" s="666"/>
      <c r="AG19" s="666"/>
      <c r="AH19" s="666"/>
      <c r="AI19" s="666"/>
      <c r="AJ19" s="667"/>
      <c r="AK19" s="323"/>
      <c r="AL19" s="323"/>
      <c r="AM19" s="323"/>
      <c r="AN19" s="323"/>
      <c r="AO19" s="323"/>
      <c r="AP19" s="323"/>
      <c r="AQ19" s="323"/>
      <c r="AR19" s="323"/>
      <c r="AS19" s="323"/>
      <c r="AT19" s="323"/>
      <c r="AU19" s="323"/>
      <c r="AV19" s="323"/>
      <c r="AW19" s="323"/>
      <c r="AX19" s="325"/>
    </row>
    <row r="20" spans="1:50" ht="24.75" customHeight="1" x14ac:dyDescent="0.15">
      <c r="A20" s="622"/>
      <c r="B20" s="623"/>
      <c r="C20" s="623"/>
      <c r="D20" s="623"/>
      <c r="E20" s="623"/>
      <c r="F20" s="624"/>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0.9826086956521739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496</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0.9826086956521739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538</v>
      </c>
      <c r="B22" s="966"/>
      <c r="C22" s="966"/>
      <c r="D22" s="966"/>
      <c r="E22" s="966"/>
      <c r="F22" s="967"/>
      <c r="G22" s="952" t="s">
        <v>473</v>
      </c>
      <c r="H22" s="215"/>
      <c r="I22" s="215"/>
      <c r="J22" s="215"/>
      <c r="K22" s="215"/>
      <c r="L22" s="215"/>
      <c r="M22" s="215"/>
      <c r="N22" s="215"/>
      <c r="O22" s="216"/>
      <c r="P22" s="937" t="s">
        <v>536</v>
      </c>
      <c r="Q22" s="215"/>
      <c r="R22" s="215"/>
      <c r="S22" s="215"/>
      <c r="T22" s="215"/>
      <c r="U22" s="215"/>
      <c r="V22" s="216"/>
      <c r="W22" s="937" t="s">
        <v>537</v>
      </c>
      <c r="X22" s="215"/>
      <c r="Y22" s="215"/>
      <c r="Z22" s="215"/>
      <c r="AA22" s="215"/>
      <c r="AB22" s="215"/>
      <c r="AC22" s="216"/>
      <c r="AD22" s="937"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561</v>
      </c>
      <c r="H23" s="954"/>
      <c r="I23" s="954"/>
      <c r="J23" s="954"/>
      <c r="K23" s="954"/>
      <c r="L23" s="954"/>
      <c r="M23" s="954"/>
      <c r="N23" s="954"/>
      <c r="O23" s="955"/>
      <c r="P23" s="920">
        <v>100</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3" t="s">
        <v>562</v>
      </c>
      <c r="H24" s="954"/>
      <c r="I24" s="954"/>
      <c r="J24" s="954"/>
      <c r="K24" s="954"/>
      <c r="L24" s="954"/>
      <c r="M24" s="954"/>
      <c r="N24" s="954"/>
      <c r="O24" s="955"/>
      <c r="P24" s="665">
        <v>5.4</v>
      </c>
      <c r="Q24" s="666"/>
      <c r="R24" s="666"/>
      <c r="S24" s="666"/>
      <c r="T24" s="666"/>
      <c r="U24" s="666"/>
      <c r="V24" s="667"/>
      <c r="W24" s="665"/>
      <c r="X24" s="666"/>
      <c r="Y24" s="666"/>
      <c r="Z24" s="666"/>
      <c r="AA24" s="666"/>
      <c r="AB24" s="666"/>
      <c r="AC24" s="66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3" t="s">
        <v>563</v>
      </c>
      <c r="H25" s="954"/>
      <c r="I25" s="954"/>
      <c r="J25" s="954"/>
      <c r="K25" s="954"/>
      <c r="L25" s="954"/>
      <c r="M25" s="954"/>
      <c r="N25" s="954"/>
      <c r="O25" s="955"/>
      <c r="P25" s="665">
        <v>0.5</v>
      </c>
      <c r="Q25" s="666"/>
      <c r="R25" s="666"/>
      <c r="S25" s="666"/>
      <c r="T25" s="666"/>
      <c r="U25" s="666"/>
      <c r="V25" s="667"/>
      <c r="W25" s="665"/>
      <c r="X25" s="666"/>
      <c r="Y25" s="666"/>
      <c r="Z25" s="666"/>
      <c r="AA25" s="666"/>
      <c r="AB25" s="666"/>
      <c r="AC25" s="66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3" t="s">
        <v>564</v>
      </c>
      <c r="H26" s="954"/>
      <c r="I26" s="954"/>
      <c r="J26" s="954"/>
      <c r="K26" s="954"/>
      <c r="L26" s="954"/>
      <c r="M26" s="954"/>
      <c r="N26" s="954"/>
      <c r="O26" s="955"/>
      <c r="P26" s="665">
        <v>0.1</v>
      </c>
      <c r="Q26" s="666"/>
      <c r="R26" s="666"/>
      <c r="S26" s="666"/>
      <c r="T26" s="666"/>
      <c r="U26" s="666"/>
      <c r="V26" s="667"/>
      <c r="W26" s="665"/>
      <c r="X26" s="666"/>
      <c r="Y26" s="666"/>
      <c r="Z26" s="666"/>
      <c r="AA26" s="666"/>
      <c r="AB26" s="666"/>
      <c r="AC26" s="66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65" t="s">
        <v>646</v>
      </c>
      <c r="Q27" s="666"/>
      <c r="R27" s="666"/>
      <c r="S27" s="666"/>
      <c r="T27" s="666"/>
      <c r="U27" s="666"/>
      <c r="V27" s="667"/>
      <c r="W27" s="665"/>
      <c r="X27" s="666"/>
      <c r="Y27" s="666"/>
      <c r="Z27" s="666"/>
      <c r="AA27" s="666"/>
      <c r="AB27" s="666"/>
      <c r="AC27" s="66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106</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8" t="s">
        <v>265</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72" t="s">
        <v>355</v>
      </c>
      <c r="AR30" s="773"/>
      <c r="AS30" s="773"/>
      <c r="AT30" s="774"/>
      <c r="AU30" s="779" t="s">
        <v>253</v>
      </c>
      <c r="AV30" s="779"/>
      <c r="AW30" s="779"/>
      <c r="AX30" s="917"/>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8">
        <v>31</v>
      </c>
      <c r="AR31" s="193"/>
      <c r="AS31" s="126" t="s">
        <v>356</v>
      </c>
      <c r="AT31" s="127"/>
      <c r="AU31" s="192"/>
      <c r="AV31" s="192"/>
      <c r="AW31" s="403" t="s">
        <v>300</v>
      </c>
      <c r="AX31" s="404"/>
    </row>
    <row r="32" spans="1:50" ht="39.75" customHeight="1" x14ac:dyDescent="0.15">
      <c r="A32" s="408"/>
      <c r="B32" s="406"/>
      <c r="C32" s="406"/>
      <c r="D32" s="406"/>
      <c r="E32" s="406"/>
      <c r="F32" s="407"/>
      <c r="G32" s="569" t="s">
        <v>565</v>
      </c>
      <c r="H32" s="570"/>
      <c r="I32" s="570"/>
      <c r="J32" s="570"/>
      <c r="K32" s="570"/>
      <c r="L32" s="570"/>
      <c r="M32" s="570"/>
      <c r="N32" s="570"/>
      <c r="O32" s="571"/>
      <c r="P32" s="98" t="s">
        <v>566</v>
      </c>
      <c r="Q32" s="98"/>
      <c r="R32" s="98"/>
      <c r="S32" s="98"/>
      <c r="T32" s="98"/>
      <c r="U32" s="98"/>
      <c r="V32" s="98"/>
      <c r="W32" s="98"/>
      <c r="X32" s="99"/>
      <c r="Y32" s="476" t="s">
        <v>12</v>
      </c>
      <c r="Z32" s="536"/>
      <c r="AA32" s="537"/>
      <c r="AB32" s="466" t="s">
        <v>567</v>
      </c>
      <c r="AC32" s="466"/>
      <c r="AD32" s="466"/>
      <c r="AE32" s="211" t="s">
        <v>568</v>
      </c>
      <c r="AF32" s="212"/>
      <c r="AG32" s="212"/>
      <c r="AH32" s="212"/>
      <c r="AI32" s="211" t="s">
        <v>568</v>
      </c>
      <c r="AJ32" s="212"/>
      <c r="AK32" s="212"/>
      <c r="AL32" s="212"/>
      <c r="AM32" s="211" t="s">
        <v>568</v>
      </c>
      <c r="AN32" s="212"/>
      <c r="AO32" s="212"/>
      <c r="AP32" s="212"/>
      <c r="AQ32" s="211" t="s">
        <v>568</v>
      </c>
      <c r="AR32" s="212"/>
      <c r="AS32" s="212"/>
      <c r="AT32" s="212"/>
      <c r="AU32" s="211" t="s">
        <v>568</v>
      </c>
      <c r="AV32" s="212"/>
      <c r="AW32" s="212"/>
      <c r="AX32" s="214"/>
    </row>
    <row r="33" spans="1:50" ht="39.75" customHeight="1" x14ac:dyDescent="0.15">
      <c r="A33" s="409"/>
      <c r="B33" s="410"/>
      <c r="C33" s="410"/>
      <c r="D33" s="410"/>
      <c r="E33" s="410"/>
      <c r="F33" s="411"/>
      <c r="G33" s="572"/>
      <c r="H33" s="573"/>
      <c r="I33" s="573"/>
      <c r="J33" s="573"/>
      <c r="K33" s="573"/>
      <c r="L33" s="573"/>
      <c r="M33" s="573"/>
      <c r="N33" s="573"/>
      <c r="O33" s="574"/>
      <c r="P33" s="101"/>
      <c r="Q33" s="101"/>
      <c r="R33" s="101"/>
      <c r="S33" s="101"/>
      <c r="T33" s="101"/>
      <c r="U33" s="101"/>
      <c r="V33" s="101"/>
      <c r="W33" s="101"/>
      <c r="X33" s="102"/>
      <c r="Y33" s="420" t="s">
        <v>54</v>
      </c>
      <c r="Z33" s="421"/>
      <c r="AA33" s="422"/>
      <c r="AB33" s="528" t="s">
        <v>567</v>
      </c>
      <c r="AC33" s="528"/>
      <c r="AD33" s="528"/>
      <c r="AE33" s="211" t="s">
        <v>568</v>
      </c>
      <c r="AF33" s="212"/>
      <c r="AG33" s="212"/>
      <c r="AH33" s="212"/>
      <c r="AI33" s="211" t="s">
        <v>568</v>
      </c>
      <c r="AJ33" s="212"/>
      <c r="AK33" s="212"/>
      <c r="AL33" s="212"/>
      <c r="AM33" s="211" t="s">
        <v>568</v>
      </c>
      <c r="AN33" s="212"/>
      <c r="AO33" s="212"/>
      <c r="AP33" s="212"/>
      <c r="AQ33" s="336">
        <v>13</v>
      </c>
      <c r="AR33" s="200"/>
      <c r="AS33" s="200"/>
      <c r="AT33" s="337"/>
      <c r="AU33" s="211">
        <v>13</v>
      </c>
      <c r="AV33" s="212"/>
      <c r="AW33" s="212"/>
      <c r="AX33" s="214"/>
    </row>
    <row r="34" spans="1:50" ht="39.75" customHeight="1" x14ac:dyDescent="0.15">
      <c r="A34" s="408"/>
      <c r="B34" s="406"/>
      <c r="C34" s="406"/>
      <c r="D34" s="406"/>
      <c r="E34" s="406"/>
      <c r="F34" s="407"/>
      <c r="G34" s="575"/>
      <c r="H34" s="576"/>
      <c r="I34" s="576"/>
      <c r="J34" s="576"/>
      <c r="K34" s="576"/>
      <c r="L34" s="576"/>
      <c r="M34" s="576"/>
      <c r="N34" s="576"/>
      <c r="O34" s="577"/>
      <c r="P34" s="104"/>
      <c r="Q34" s="104"/>
      <c r="R34" s="104"/>
      <c r="S34" s="104"/>
      <c r="T34" s="104"/>
      <c r="U34" s="104"/>
      <c r="V34" s="104"/>
      <c r="W34" s="104"/>
      <c r="X34" s="105"/>
      <c r="Y34" s="420" t="s">
        <v>13</v>
      </c>
      <c r="Z34" s="421"/>
      <c r="AA34" s="422"/>
      <c r="AB34" s="561" t="s">
        <v>301</v>
      </c>
      <c r="AC34" s="561"/>
      <c r="AD34" s="561"/>
      <c r="AE34" s="211" t="s">
        <v>570</v>
      </c>
      <c r="AF34" s="212"/>
      <c r="AG34" s="212"/>
      <c r="AH34" s="212"/>
      <c r="AI34" s="211" t="s">
        <v>570</v>
      </c>
      <c r="AJ34" s="212"/>
      <c r="AK34" s="212"/>
      <c r="AL34" s="212"/>
      <c r="AM34" s="211" t="s">
        <v>570</v>
      </c>
      <c r="AN34" s="212"/>
      <c r="AO34" s="212"/>
      <c r="AP34" s="212"/>
      <c r="AQ34" s="211" t="s">
        <v>570</v>
      </c>
      <c r="AR34" s="212"/>
      <c r="AS34" s="212"/>
      <c r="AT34" s="212"/>
      <c r="AU34" s="211" t="s">
        <v>570</v>
      </c>
      <c r="AV34" s="212"/>
      <c r="AW34" s="212"/>
      <c r="AX34" s="214"/>
    </row>
    <row r="35" spans="1:50" ht="23.25" customHeight="1" x14ac:dyDescent="0.15">
      <c r="A35" s="219" t="s">
        <v>526</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490</v>
      </c>
      <c r="B37" s="776"/>
      <c r="C37" s="776"/>
      <c r="D37" s="776"/>
      <c r="E37" s="776"/>
      <c r="F37" s="777"/>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6" t="s">
        <v>253</v>
      </c>
      <c r="AV37" s="416"/>
      <c r="AW37" s="416"/>
      <c r="AX37" s="911"/>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8"/>
      <c r="AR38" s="193"/>
      <c r="AS38" s="126" t="s">
        <v>356</v>
      </c>
      <c r="AT38" s="127"/>
      <c r="AU38" s="192"/>
      <c r="AV38" s="192"/>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98"/>
      <c r="Q39" s="98"/>
      <c r="R39" s="98"/>
      <c r="S39" s="98"/>
      <c r="T39" s="98"/>
      <c r="U39" s="98"/>
      <c r="V39" s="98"/>
      <c r="W39" s="98"/>
      <c r="X39" s="99"/>
      <c r="Y39" s="476" t="s">
        <v>12</v>
      </c>
      <c r="Z39" s="536"/>
      <c r="AA39" s="537"/>
      <c r="AB39" s="466"/>
      <c r="AC39" s="466"/>
      <c r="AD39" s="46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9"/>
      <c r="B40" s="410"/>
      <c r="C40" s="410"/>
      <c r="D40" s="410"/>
      <c r="E40" s="410"/>
      <c r="F40" s="411"/>
      <c r="G40" s="572"/>
      <c r="H40" s="573"/>
      <c r="I40" s="573"/>
      <c r="J40" s="573"/>
      <c r="K40" s="573"/>
      <c r="L40" s="573"/>
      <c r="M40" s="573"/>
      <c r="N40" s="573"/>
      <c r="O40" s="574"/>
      <c r="P40" s="101"/>
      <c r="Q40" s="101"/>
      <c r="R40" s="101"/>
      <c r="S40" s="101"/>
      <c r="T40" s="101"/>
      <c r="U40" s="101"/>
      <c r="V40" s="101"/>
      <c r="W40" s="101"/>
      <c r="X40" s="102"/>
      <c r="Y40" s="420" t="s">
        <v>54</v>
      </c>
      <c r="Z40" s="421"/>
      <c r="AA40" s="422"/>
      <c r="AB40" s="528"/>
      <c r="AC40" s="528"/>
      <c r="AD40" s="52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12"/>
      <c r="B41" s="413"/>
      <c r="C41" s="413"/>
      <c r="D41" s="413"/>
      <c r="E41" s="413"/>
      <c r="F41" s="414"/>
      <c r="G41" s="575"/>
      <c r="H41" s="576"/>
      <c r="I41" s="576"/>
      <c r="J41" s="576"/>
      <c r="K41" s="576"/>
      <c r="L41" s="576"/>
      <c r="M41" s="576"/>
      <c r="N41" s="576"/>
      <c r="O41" s="577"/>
      <c r="P41" s="104"/>
      <c r="Q41" s="104"/>
      <c r="R41" s="104"/>
      <c r="S41" s="104"/>
      <c r="T41" s="104"/>
      <c r="U41" s="104"/>
      <c r="V41" s="104"/>
      <c r="W41" s="104"/>
      <c r="X41" s="105"/>
      <c r="Y41" s="420" t="s">
        <v>13</v>
      </c>
      <c r="Z41" s="421"/>
      <c r="AA41" s="422"/>
      <c r="AB41" s="561" t="s">
        <v>301</v>
      </c>
      <c r="AC41" s="561"/>
      <c r="AD41" s="561"/>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490</v>
      </c>
      <c r="B44" s="776"/>
      <c r="C44" s="776"/>
      <c r="D44" s="776"/>
      <c r="E44" s="776"/>
      <c r="F44" s="777"/>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6" t="s">
        <v>253</v>
      </c>
      <c r="AV44" s="416"/>
      <c r="AW44" s="416"/>
      <c r="AX44" s="911"/>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8"/>
      <c r="AR45" s="193"/>
      <c r="AS45" s="126" t="s">
        <v>356</v>
      </c>
      <c r="AT45" s="127"/>
      <c r="AU45" s="192"/>
      <c r="AV45" s="192"/>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98"/>
      <c r="Q46" s="98"/>
      <c r="R46" s="98"/>
      <c r="S46" s="98"/>
      <c r="T46" s="98"/>
      <c r="U46" s="98"/>
      <c r="V46" s="98"/>
      <c r="W46" s="98"/>
      <c r="X46" s="99"/>
      <c r="Y46" s="476" t="s">
        <v>12</v>
      </c>
      <c r="Z46" s="536"/>
      <c r="AA46" s="537"/>
      <c r="AB46" s="466"/>
      <c r="AC46" s="466"/>
      <c r="AD46" s="46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9"/>
      <c r="B47" s="410"/>
      <c r="C47" s="410"/>
      <c r="D47" s="410"/>
      <c r="E47" s="410"/>
      <c r="F47" s="411"/>
      <c r="G47" s="572"/>
      <c r="H47" s="573"/>
      <c r="I47" s="573"/>
      <c r="J47" s="573"/>
      <c r="K47" s="573"/>
      <c r="L47" s="573"/>
      <c r="M47" s="573"/>
      <c r="N47" s="573"/>
      <c r="O47" s="574"/>
      <c r="P47" s="101"/>
      <c r="Q47" s="101"/>
      <c r="R47" s="101"/>
      <c r="S47" s="101"/>
      <c r="T47" s="101"/>
      <c r="U47" s="101"/>
      <c r="V47" s="101"/>
      <c r="W47" s="101"/>
      <c r="X47" s="102"/>
      <c r="Y47" s="420" t="s">
        <v>54</v>
      </c>
      <c r="Z47" s="421"/>
      <c r="AA47" s="422"/>
      <c r="AB47" s="528"/>
      <c r="AC47" s="528"/>
      <c r="AD47" s="52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12"/>
      <c r="B48" s="413"/>
      <c r="C48" s="413"/>
      <c r="D48" s="413"/>
      <c r="E48" s="413"/>
      <c r="F48" s="414"/>
      <c r="G48" s="575"/>
      <c r="H48" s="576"/>
      <c r="I48" s="576"/>
      <c r="J48" s="576"/>
      <c r="K48" s="576"/>
      <c r="L48" s="576"/>
      <c r="M48" s="576"/>
      <c r="N48" s="576"/>
      <c r="O48" s="577"/>
      <c r="P48" s="104"/>
      <c r="Q48" s="104"/>
      <c r="R48" s="104"/>
      <c r="S48" s="104"/>
      <c r="T48" s="104"/>
      <c r="U48" s="104"/>
      <c r="V48" s="104"/>
      <c r="W48" s="104"/>
      <c r="X48" s="105"/>
      <c r="Y48" s="420" t="s">
        <v>13</v>
      </c>
      <c r="Z48" s="421"/>
      <c r="AA48" s="422"/>
      <c r="AB48" s="561" t="s">
        <v>301</v>
      </c>
      <c r="AC48" s="561"/>
      <c r="AD48" s="561"/>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490</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5" t="s">
        <v>253</v>
      </c>
      <c r="AV51" s="925"/>
      <c r="AW51" s="925"/>
      <c r="AX51" s="926"/>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8"/>
      <c r="AR52" s="193"/>
      <c r="AS52" s="126" t="s">
        <v>356</v>
      </c>
      <c r="AT52" s="127"/>
      <c r="AU52" s="192"/>
      <c r="AV52" s="192"/>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98"/>
      <c r="Q53" s="98"/>
      <c r="R53" s="98"/>
      <c r="S53" s="98"/>
      <c r="T53" s="98"/>
      <c r="U53" s="98"/>
      <c r="V53" s="98"/>
      <c r="W53" s="98"/>
      <c r="X53" s="99"/>
      <c r="Y53" s="476" t="s">
        <v>12</v>
      </c>
      <c r="Z53" s="536"/>
      <c r="AA53" s="537"/>
      <c r="AB53" s="466"/>
      <c r="AC53" s="466"/>
      <c r="AD53" s="46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9"/>
      <c r="B54" s="410"/>
      <c r="C54" s="410"/>
      <c r="D54" s="410"/>
      <c r="E54" s="410"/>
      <c r="F54" s="411"/>
      <c r="G54" s="572"/>
      <c r="H54" s="573"/>
      <c r="I54" s="573"/>
      <c r="J54" s="573"/>
      <c r="K54" s="573"/>
      <c r="L54" s="573"/>
      <c r="M54" s="573"/>
      <c r="N54" s="573"/>
      <c r="O54" s="574"/>
      <c r="P54" s="101"/>
      <c r="Q54" s="101"/>
      <c r="R54" s="101"/>
      <c r="S54" s="101"/>
      <c r="T54" s="101"/>
      <c r="U54" s="101"/>
      <c r="V54" s="101"/>
      <c r="W54" s="101"/>
      <c r="X54" s="102"/>
      <c r="Y54" s="420" t="s">
        <v>54</v>
      </c>
      <c r="Z54" s="421"/>
      <c r="AA54" s="422"/>
      <c r="AB54" s="528"/>
      <c r="AC54" s="528"/>
      <c r="AD54" s="52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12"/>
      <c r="B55" s="413"/>
      <c r="C55" s="413"/>
      <c r="D55" s="413"/>
      <c r="E55" s="413"/>
      <c r="F55" s="414"/>
      <c r="G55" s="575"/>
      <c r="H55" s="576"/>
      <c r="I55" s="576"/>
      <c r="J55" s="576"/>
      <c r="K55" s="576"/>
      <c r="L55" s="576"/>
      <c r="M55" s="576"/>
      <c r="N55" s="576"/>
      <c r="O55" s="577"/>
      <c r="P55" s="104"/>
      <c r="Q55" s="104"/>
      <c r="R55" s="104"/>
      <c r="S55" s="104"/>
      <c r="T55" s="104"/>
      <c r="U55" s="104"/>
      <c r="V55" s="104"/>
      <c r="W55" s="104"/>
      <c r="X55" s="105"/>
      <c r="Y55" s="420" t="s">
        <v>13</v>
      </c>
      <c r="Z55" s="421"/>
      <c r="AA55" s="422"/>
      <c r="AB55" s="602" t="s">
        <v>14</v>
      </c>
      <c r="AC55" s="602"/>
      <c r="AD55" s="60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490</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5" t="s">
        <v>253</v>
      </c>
      <c r="AV58" s="925"/>
      <c r="AW58" s="925"/>
      <c r="AX58" s="926"/>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8"/>
      <c r="AR59" s="193"/>
      <c r="AS59" s="126" t="s">
        <v>356</v>
      </c>
      <c r="AT59" s="127"/>
      <c r="AU59" s="192"/>
      <c r="AV59" s="192"/>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98"/>
      <c r="Q60" s="98"/>
      <c r="R60" s="98"/>
      <c r="S60" s="98"/>
      <c r="T60" s="98"/>
      <c r="U60" s="98"/>
      <c r="V60" s="98"/>
      <c r="W60" s="98"/>
      <c r="X60" s="99"/>
      <c r="Y60" s="476" t="s">
        <v>12</v>
      </c>
      <c r="Z60" s="536"/>
      <c r="AA60" s="537"/>
      <c r="AB60" s="466"/>
      <c r="AC60" s="466"/>
      <c r="AD60" s="46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9"/>
      <c r="B61" s="410"/>
      <c r="C61" s="410"/>
      <c r="D61" s="410"/>
      <c r="E61" s="410"/>
      <c r="F61" s="411"/>
      <c r="G61" s="572"/>
      <c r="H61" s="573"/>
      <c r="I61" s="573"/>
      <c r="J61" s="573"/>
      <c r="K61" s="573"/>
      <c r="L61" s="573"/>
      <c r="M61" s="573"/>
      <c r="N61" s="573"/>
      <c r="O61" s="574"/>
      <c r="P61" s="101"/>
      <c r="Q61" s="101"/>
      <c r="R61" s="101"/>
      <c r="S61" s="101"/>
      <c r="T61" s="101"/>
      <c r="U61" s="101"/>
      <c r="V61" s="101"/>
      <c r="W61" s="101"/>
      <c r="X61" s="102"/>
      <c r="Y61" s="420" t="s">
        <v>54</v>
      </c>
      <c r="Z61" s="421"/>
      <c r="AA61" s="422"/>
      <c r="AB61" s="528"/>
      <c r="AC61" s="528"/>
      <c r="AD61" s="52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9"/>
      <c r="B62" s="410"/>
      <c r="C62" s="410"/>
      <c r="D62" s="410"/>
      <c r="E62" s="410"/>
      <c r="F62" s="411"/>
      <c r="G62" s="575"/>
      <c r="H62" s="576"/>
      <c r="I62" s="576"/>
      <c r="J62" s="576"/>
      <c r="K62" s="576"/>
      <c r="L62" s="576"/>
      <c r="M62" s="576"/>
      <c r="N62" s="576"/>
      <c r="O62" s="577"/>
      <c r="P62" s="104"/>
      <c r="Q62" s="104"/>
      <c r="R62" s="104"/>
      <c r="S62" s="104"/>
      <c r="T62" s="104"/>
      <c r="U62" s="104"/>
      <c r="V62" s="104"/>
      <c r="W62" s="104"/>
      <c r="X62" s="105"/>
      <c r="Y62" s="420" t="s">
        <v>13</v>
      </c>
      <c r="Z62" s="421"/>
      <c r="AA62" s="422"/>
      <c r="AB62" s="561" t="s">
        <v>14</v>
      </c>
      <c r="AC62" s="561"/>
      <c r="AD62" s="561"/>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7" t="s">
        <v>491</v>
      </c>
      <c r="B65" s="488"/>
      <c r="C65" s="488"/>
      <c r="D65" s="488"/>
      <c r="E65" s="488"/>
      <c r="F65" s="489"/>
      <c r="G65" s="490"/>
      <c r="H65" s="232" t="s">
        <v>265</v>
      </c>
      <c r="I65" s="232"/>
      <c r="J65" s="232"/>
      <c r="K65" s="232"/>
      <c r="L65" s="232"/>
      <c r="M65" s="232"/>
      <c r="N65" s="232"/>
      <c r="O65" s="233"/>
      <c r="P65" s="231" t="s">
        <v>59</v>
      </c>
      <c r="Q65" s="232"/>
      <c r="R65" s="232"/>
      <c r="S65" s="232"/>
      <c r="T65" s="232"/>
      <c r="U65" s="232"/>
      <c r="V65" s="233"/>
      <c r="W65" s="492" t="s">
        <v>486</v>
      </c>
      <c r="X65" s="493"/>
      <c r="Y65" s="496"/>
      <c r="Z65" s="496"/>
      <c r="AA65" s="497"/>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80"/>
      <c r="B66" s="481"/>
      <c r="C66" s="481"/>
      <c r="D66" s="481"/>
      <c r="E66" s="481"/>
      <c r="F66" s="482"/>
      <c r="G66" s="491"/>
      <c r="H66" s="235"/>
      <c r="I66" s="235"/>
      <c r="J66" s="235"/>
      <c r="K66" s="235"/>
      <c r="L66" s="235"/>
      <c r="M66" s="235"/>
      <c r="N66" s="235"/>
      <c r="O66" s="236"/>
      <c r="P66" s="234"/>
      <c r="Q66" s="235"/>
      <c r="R66" s="235"/>
      <c r="S66" s="235"/>
      <c r="T66" s="235"/>
      <c r="U66" s="235"/>
      <c r="V66" s="236"/>
      <c r="W66" s="494"/>
      <c r="X66" s="495"/>
      <c r="Y66" s="498"/>
      <c r="Z66" s="498"/>
      <c r="AA66" s="49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80"/>
      <c r="B67" s="481"/>
      <c r="C67" s="481"/>
      <c r="D67" s="481"/>
      <c r="E67" s="481"/>
      <c r="F67" s="48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0"/>
      <c r="B68" s="481"/>
      <c r="C68" s="481"/>
      <c r="D68" s="481"/>
      <c r="E68" s="481"/>
      <c r="F68" s="48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0"/>
      <c r="B69" s="481"/>
      <c r="C69" s="481"/>
      <c r="D69" s="481"/>
      <c r="E69" s="481"/>
      <c r="F69" s="48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0" t="s">
        <v>497</v>
      </c>
      <c r="B70" s="481"/>
      <c r="C70" s="481"/>
      <c r="D70" s="481"/>
      <c r="E70" s="481"/>
      <c r="F70" s="482"/>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0"/>
      <c r="B71" s="481"/>
      <c r="C71" s="481"/>
      <c r="D71" s="481"/>
      <c r="E71" s="481"/>
      <c r="F71" s="48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3"/>
      <c r="B72" s="484"/>
      <c r="C72" s="484"/>
      <c r="D72" s="484"/>
      <c r="E72" s="484"/>
      <c r="F72" s="48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1" t="s">
        <v>491</v>
      </c>
      <c r="B73" s="512"/>
      <c r="C73" s="512"/>
      <c r="D73" s="512"/>
      <c r="E73" s="512"/>
      <c r="F73" s="513"/>
      <c r="G73" s="590"/>
      <c r="H73" s="123" t="s">
        <v>265</v>
      </c>
      <c r="I73" s="123"/>
      <c r="J73" s="123"/>
      <c r="K73" s="123"/>
      <c r="L73" s="123"/>
      <c r="M73" s="123"/>
      <c r="N73" s="123"/>
      <c r="O73" s="124"/>
      <c r="P73" s="152" t="s">
        <v>59</v>
      </c>
      <c r="Q73" s="123"/>
      <c r="R73" s="123"/>
      <c r="S73" s="123"/>
      <c r="T73" s="123"/>
      <c r="U73" s="123"/>
      <c r="V73" s="123"/>
      <c r="W73" s="123"/>
      <c r="X73" s="124"/>
      <c r="Y73" s="592"/>
      <c r="Z73" s="593"/>
      <c r="AA73" s="594"/>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4"/>
      <c r="B74" s="515"/>
      <c r="C74" s="515"/>
      <c r="D74" s="515"/>
      <c r="E74" s="515"/>
      <c r="F74" s="516"/>
      <c r="G74" s="591"/>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8"/>
      <c r="AR74" s="193"/>
      <c r="AS74" s="126" t="s">
        <v>356</v>
      </c>
      <c r="AT74" s="127"/>
      <c r="AU74" s="598"/>
      <c r="AV74" s="193"/>
      <c r="AW74" s="126" t="s">
        <v>300</v>
      </c>
      <c r="AX74" s="188"/>
    </row>
    <row r="75" spans="1:50" ht="23.25" hidden="1" customHeight="1" x14ac:dyDescent="0.15">
      <c r="A75" s="514"/>
      <c r="B75" s="515"/>
      <c r="C75" s="515"/>
      <c r="D75" s="515"/>
      <c r="E75" s="515"/>
      <c r="F75" s="516"/>
      <c r="G75" s="61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4"/>
      <c r="B76" s="515"/>
      <c r="C76" s="515"/>
      <c r="D76" s="515"/>
      <c r="E76" s="515"/>
      <c r="F76" s="516"/>
      <c r="G76" s="61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4"/>
      <c r="B77" s="515"/>
      <c r="C77" s="515"/>
      <c r="D77" s="515"/>
      <c r="E77" s="515"/>
      <c r="F77" s="516"/>
      <c r="G77" s="619"/>
      <c r="H77" s="104"/>
      <c r="I77" s="104"/>
      <c r="J77" s="104"/>
      <c r="K77" s="104"/>
      <c r="L77" s="104"/>
      <c r="M77" s="104"/>
      <c r="N77" s="104"/>
      <c r="O77" s="105"/>
      <c r="P77" s="101"/>
      <c r="Q77" s="101"/>
      <c r="R77" s="101"/>
      <c r="S77" s="101"/>
      <c r="T77" s="101"/>
      <c r="U77" s="101"/>
      <c r="V77" s="101"/>
      <c r="W77" s="101"/>
      <c r="X77" s="102"/>
      <c r="Y77" s="152" t="s">
        <v>13</v>
      </c>
      <c r="Z77" s="123"/>
      <c r="AA77" s="124"/>
      <c r="AB77" s="584" t="s">
        <v>14</v>
      </c>
      <c r="AC77" s="584"/>
      <c r="AD77" s="584"/>
      <c r="AE77" s="892"/>
      <c r="AF77" s="893"/>
      <c r="AG77" s="893"/>
      <c r="AH77" s="893"/>
      <c r="AI77" s="892"/>
      <c r="AJ77" s="893"/>
      <c r="AK77" s="893"/>
      <c r="AL77" s="893"/>
      <c r="AM77" s="892"/>
      <c r="AN77" s="893"/>
      <c r="AO77" s="893"/>
      <c r="AP77" s="893"/>
      <c r="AQ77" s="336"/>
      <c r="AR77" s="200"/>
      <c r="AS77" s="200"/>
      <c r="AT77" s="337"/>
      <c r="AU77" s="212"/>
      <c r="AV77" s="212"/>
      <c r="AW77" s="212"/>
      <c r="AX77" s="214"/>
    </row>
    <row r="78" spans="1:50" ht="69.75" hidden="1" customHeight="1" x14ac:dyDescent="0.15">
      <c r="A78" s="328" t="s">
        <v>529</v>
      </c>
      <c r="B78" s="329"/>
      <c r="C78" s="329"/>
      <c r="D78" s="329"/>
      <c r="E78" s="326" t="s">
        <v>464</v>
      </c>
      <c r="F78" s="327"/>
      <c r="G78" s="57" t="s">
        <v>365</v>
      </c>
      <c r="H78" s="595"/>
      <c r="I78" s="596"/>
      <c r="J78" s="596"/>
      <c r="K78" s="596"/>
      <c r="L78" s="596"/>
      <c r="M78" s="596"/>
      <c r="N78" s="596"/>
      <c r="O78" s="597"/>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1" t="s">
        <v>485</v>
      </c>
      <c r="AP79" s="272"/>
      <c r="AQ79" s="272"/>
      <c r="AR79" s="81" t="s">
        <v>483</v>
      </c>
      <c r="AS79" s="271"/>
      <c r="AT79" s="272"/>
      <c r="AU79" s="272"/>
      <c r="AV79" s="272"/>
      <c r="AW79" s="272"/>
      <c r="AX79" s="948"/>
    </row>
    <row r="80" spans="1:50" ht="18.75" hidden="1" customHeight="1" x14ac:dyDescent="0.15">
      <c r="A80" s="866" t="s">
        <v>266</v>
      </c>
      <c r="B80" s="529" t="s">
        <v>482</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547</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7"/>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67"/>
      <c r="B82" s="532"/>
      <c r="C82" s="433"/>
      <c r="D82" s="433"/>
      <c r="E82" s="433"/>
      <c r="F82" s="434"/>
      <c r="G82" s="684"/>
      <c r="H82" s="684"/>
      <c r="I82" s="684"/>
      <c r="J82" s="684"/>
      <c r="K82" s="684"/>
      <c r="L82" s="684"/>
      <c r="M82" s="684"/>
      <c r="N82" s="684"/>
      <c r="O82" s="684"/>
      <c r="P82" s="684"/>
      <c r="Q82" s="684"/>
      <c r="R82" s="684"/>
      <c r="S82" s="684"/>
      <c r="T82" s="684"/>
      <c r="U82" s="684"/>
      <c r="V82" s="684"/>
      <c r="W82" s="684"/>
      <c r="X82" s="684"/>
      <c r="Y82" s="684"/>
      <c r="Z82" s="684"/>
      <c r="AA82" s="685"/>
      <c r="AB82" s="886"/>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87"/>
    </row>
    <row r="83" spans="1:60" ht="22.5" hidden="1" customHeight="1" x14ac:dyDescent="0.15">
      <c r="A83" s="867"/>
      <c r="B83" s="532"/>
      <c r="C83" s="433"/>
      <c r="D83" s="433"/>
      <c r="E83" s="433"/>
      <c r="F83" s="434"/>
      <c r="G83" s="686"/>
      <c r="H83" s="686"/>
      <c r="I83" s="686"/>
      <c r="J83" s="686"/>
      <c r="K83" s="686"/>
      <c r="L83" s="686"/>
      <c r="M83" s="686"/>
      <c r="N83" s="686"/>
      <c r="O83" s="686"/>
      <c r="P83" s="686"/>
      <c r="Q83" s="686"/>
      <c r="R83" s="686"/>
      <c r="S83" s="686"/>
      <c r="T83" s="686"/>
      <c r="U83" s="686"/>
      <c r="V83" s="686"/>
      <c r="W83" s="686"/>
      <c r="X83" s="686"/>
      <c r="Y83" s="686"/>
      <c r="Z83" s="686"/>
      <c r="AA83" s="687"/>
      <c r="AB83" s="888"/>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89"/>
    </row>
    <row r="84" spans="1:60" ht="19.5" hidden="1" customHeight="1" x14ac:dyDescent="0.15">
      <c r="A84" s="867"/>
      <c r="B84" s="533"/>
      <c r="C84" s="534"/>
      <c r="D84" s="534"/>
      <c r="E84" s="534"/>
      <c r="F84" s="535"/>
      <c r="G84" s="688"/>
      <c r="H84" s="688"/>
      <c r="I84" s="688"/>
      <c r="J84" s="688"/>
      <c r="K84" s="688"/>
      <c r="L84" s="688"/>
      <c r="M84" s="688"/>
      <c r="N84" s="688"/>
      <c r="O84" s="688"/>
      <c r="P84" s="688"/>
      <c r="Q84" s="688"/>
      <c r="R84" s="688"/>
      <c r="S84" s="688"/>
      <c r="T84" s="688"/>
      <c r="U84" s="688"/>
      <c r="V84" s="688"/>
      <c r="W84" s="688"/>
      <c r="X84" s="688"/>
      <c r="Y84" s="688"/>
      <c r="Z84" s="688"/>
      <c r="AA84" s="689"/>
      <c r="AB84" s="890"/>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1"/>
    </row>
    <row r="85" spans="1:60" ht="18.75" hidden="1" customHeight="1" x14ac:dyDescent="0.15">
      <c r="A85" s="867"/>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57"/>
      <c r="Z85" s="158"/>
      <c r="AA85" s="159"/>
      <c r="AB85" s="562" t="s">
        <v>11</v>
      </c>
      <c r="AC85" s="563"/>
      <c r="AD85" s="564"/>
      <c r="AE85" s="237" t="s">
        <v>357</v>
      </c>
      <c r="AF85" s="238"/>
      <c r="AG85" s="238"/>
      <c r="AH85" s="239"/>
      <c r="AI85" s="237" t="s">
        <v>363</v>
      </c>
      <c r="AJ85" s="238"/>
      <c r="AK85" s="238"/>
      <c r="AL85" s="239"/>
      <c r="AM85" s="243" t="s">
        <v>471</v>
      </c>
      <c r="AN85" s="243"/>
      <c r="AO85" s="243"/>
      <c r="AP85" s="237"/>
      <c r="AQ85" s="152" t="s">
        <v>355</v>
      </c>
      <c r="AR85" s="123"/>
      <c r="AS85" s="123"/>
      <c r="AT85" s="124"/>
      <c r="AU85" s="538" t="s">
        <v>253</v>
      </c>
      <c r="AV85" s="538"/>
      <c r="AW85" s="538"/>
      <c r="AX85" s="539"/>
      <c r="AY85" s="10"/>
      <c r="AZ85" s="10"/>
      <c r="BA85" s="10"/>
      <c r="BB85" s="10"/>
      <c r="BC85" s="10"/>
    </row>
    <row r="86" spans="1:60" ht="18.75" hidden="1" customHeight="1" x14ac:dyDescent="0.15">
      <c r="A86" s="867"/>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3" t="s">
        <v>300</v>
      </c>
      <c r="AX86" s="404"/>
      <c r="AY86" s="10"/>
      <c r="AZ86" s="10"/>
      <c r="BA86" s="10"/>
      <c r="BB86" s="10"/>
      <c r="BC86" s="10"/>
      <c r="BD86" s="10"/>
      <c r="BE86" s="10"/>
      <c r="BF86" s="10"/>
      <c r="BG86" s="10"/>
      <c r="BH86" s="10"/>
    </row>
    <row r="87" spans="1:60" ht="23.25" hidden="1" customHeight="1" x14ac:dyDescent="0.15">
      <c r="A87" s="867"/>
      <c r="B87" s="433"/>
      <c r="C87" s="433"/>
      <c r="D87" s="433"/>
      <c r="E87" s="433"/>
      <c r="F87" s="434"/>
      <c r="G87" s="97"/>
      <c r="H87" s="98"/>
      <c r="I87" s="98"/>
      <c r="J87" s="98"/>
      <c r="K87" s="98"/>
      <c r="L87" s="98"/>
      <c r="M87" s="98"/>
      <c r="N87" s="98"/>
      <c r="O87" s="99"/>
      <c r="P87" s="98"/>
      <c r="Q87" s="519"/>
      <c r="R87" s="519"/>
      <c r="S87" s="519"/>
      <c r="T87" s="519"/>
      <c r="U87" s="519"/>
      <c r="V87" s="519"/>
      <c r="W87" s="519"/>
      <c r="X87" s="520"/>
      <c r="Y87" s="566" t="s">
        <v>62</v>
      </c>
      <c r="Z87" s="567"/>
      <c r="AA87" s="568"/>
      <c r="AB87" s="466"/>
      <c r="AC87" s="466"/>
      <c r="AD87" s="466"/>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7"/>
      <c r="B88" s="433"/>
      <c r="C88" s="433"/>
      <c r="D88" s="433"/>
      <c r="E88" s="433"/>
      <c r="F88" s="434"/>
      <c r="G88" s="100"/>
      <c r="H88" s="101"/>
      <c r="I88" s="101"/>
      <c r="J88" s="101"/>
      <c r="K88" s="101"/>
      <c r="L88" s="101"/>
      <c r="M88" s="101"/>
      <c r="N88" s="101"/>
      <c r="O88" s="102"/>
      <c r="P88" s="521"/>
      <c r="Q88" s="521"/>
      <c r="R88" s="521"/>
      <c r="S88" s="521"/>
      <c r="T88" s="521"/>
      <c r="U88" s="521"/>
      <c r="V88" s="521"/>
      <c r="W88" s="521"/>
      <c r="X88" s="522"/>
      <c r="Y88" s="463" t="s">
        <v>54</v>
      </c>
      <c r="Z88" s="464"/>
      <c r="AA88" s="465"/>
      <c r="AB88" s="528"/>
      <c r="AC88" s="528"/>
      <c r="AD88" s="528"/>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7"/>
      <c r="B89" s="534"/>
      <c r="C89" s="534"/>
      <c r="D89" s="534"/>
      <c r="E89" s="534"/>
      <c r="F89" s="535"/>
      <c r="G89" s="103"/>
      <c r="H89" s="104"/>
      <c r="I89" s="104"/>
      <c r="J89" s="104"/>
      <c r="K89" s="104"/>
      <c r="L89" s="104"/>
      <c r="M89" s="104"/>
      <c r="N89" s="104"/>
      <c r="O89" s="105"/>
      <c r="P89" s="169"/>
      <c r="Q89" s="169"/>
      <c r="R89" s="169"/>
      <c r="S89" s="169"/>
      <c r="T89" s="169"/>
      <c r="U89" s="169"/>
      <c r="V89" s="169"/>
      <c r="W89" s="169"/>
      <c r="X89" s="565"/>
      <c r="Y89" s="463" t="s">
        <v>13</v>
      </c>
      <c r="Z89" s="464"/>
      <c r="AA89" s="465"/>
      <c r="AB89" s="602" t="s">
        <v>14</v>
      </c>
      <c r="AC89" s="602"/>
      <c r="AD89" s="602"/>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7"/>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57"/>
      <c r="Z90" s="158"/>
      <c r="AA90" s="159"/>
      <c r="AB90" s="562" t="s">
        <v>11</v>
      </c>
      <c r="AC90" s="563"/>
      <c r="AD90" s="564"/>
      <c r="AE90" s="237" t="s">
        <v>357</v>
      </c>
      <c r="AF90" s="238"/>
      <c r="AG90" s="238"/>
      <c r="AH90" s="239"/>
      <c r="AI90" s="237" t="s">
        <v>363</v>
      </c>
      <c r="AJ90" s="238"/>
      <c r="AK90" s="238"/>
      <c r="AL90" s="239"/>
      <c r="AM90" s="243" t="s">
        <v>471</v>
      </c>
      <c r="AN90" s="243"/>
      <c r="AO90" s="243"/>
      <c r="AP90" s="237"/>
      <c r="AQ90" s="152" t="s">
        <v>355</v>
      </c>
      <c r="AR90" s="123"/>
      <c r="AS90" s="123"/>
      <c r="AT90" s="124"/>
      <c r="AU90" s="538" t="s">
        <v>253</v>
      </c>
      <c r="AV90" s="538"/>
      <c r="AW90" s="538"/>
      <c r="AX90" s="539"/>
    </row>
    <row r="91" spans="1:60" ht="18.75" hidden="1" customHeight="1" x14ac:dyDescent="0.15">
      <c r="A91" s="867"/>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3" t="s">
        <v>300</v>
      </c>
      <c r="AX91" s="404"/>
      <c r="AY91" s="10"/>
      <c r="AZ91" s="10"/>
      <c r="BA91" s="10"/>
      <c r="BB91" s="10"/>
      <c r="BC91" s="10"/>
    </row>
    <row r="92" spans="1:60" ht="23.25" hidden="1" customHeight="1" x14ac:dyDescent="0.15">
      <c r="A92" s="867"/>
      <c r="B92" s="433"/>
      <c r="C92" s="433"/>
      <c r="D92" s="433"/>
      <c r="E92" s="433"/>
      <c r="F92" s="434"/>
      <c r="G92" s="97"/>
      <c r="H92" s="98"/>
      <c r="I92" s="98"/>
      <c r="J92" s="98"/>
      <c r="K92" s="98"/>
      <c r="L92" s="98"/>
      <c r="M92" s="98"/>
      <c r="N92" s="98"/>
      <c r="O92" s="99"/>
      <c r="P92" s="98"/>
      <c r="Q92" s="519"/>
      <c r="R92" s="519"/>
      <c r="S92" s="519"/>
      <c r="T92" s="519"/>
      <c r="U92" s="519"/>
      <c r="V92" s="519"/>
      <c r="W92" s="519"/>
      <c r="X92" s="520"/>
      <c r="Y92" s="566" t="s">
        <v>62</v>
      </c>
      <c r="Z92" s="567"/>
      <c r="AA92" s="568"/>
      <c r="AB92" s="466"/>
      <c r="AC92" s="466"/>
      <c r="AD92" s="466"/>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7"/>
      <c r="B93" s="433"/>
      <c r="C93" s="433"/>
      <c r="D93" s="433"/>
      <c r="E93" s="433"/>
      <c r="F93" s="434"/>
      <c r="G93" s="100"/>
      <c r="H93" s="101"/>
      <c r="I93" s="101"/>
      <c r="J93" s="101"/>
      <c r="K93" s="101"/>
      <c r="L93" s="101"/>
      <c r="M93" s="101"/>
      <c r="N93" s="101"/>
      <c r="O93" s="102"/>
      <c r="P93" s="521"/>
      <c r="Q93" s="521"/>
      <c r="R93" s="521"/>
      <c r="S93" s="521"/>
      <c r="T93" s="521"/>
      <c r="U93" s="521"/>
      <c r="V93" s="521"/>
      <c r="W93" s="521"/>
      <c r="X93" s="522"/>
      <c r="Y93" s="463" t="s">
        <v>54</v>
      </c>
      <c r="Z93" s="464"/>
      <c r="AA93" s="465"/>
      <c r="AB93" s="528"/>
      <c r="AC93" s="528"/>
      <c r="AD93" s="528"/>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7"/>
      <c r="B94" s="534"/>
      <c r="C94" s="534"/>
      <c r="D94" s="534"/>
      <c r="E94" s="534"/>
      <c r="F94" s="535"/>
      <c r="G94" s="103"/>
      <c r="H94" s="104"/>
      <c r="I94" s="104"/>
      <c r="J94" s="104"/>
      <c r="K94" s="104"/>
      <c r="L94" s="104"/>
      <c r="M94" s="104"/>
      <c r="N94" s="104"/>
      <c r="O94" s="105"/>
      <c r="P94" s="169"/>
      <c r="Q94" s="169"/>
      <c r="R94" s="169"/>
      <c r="S94" s="169"/>
      <c r="T94" s="169"/>
      <c r="U94" s="169"/>
      <c r="V94" s="169"/>
      <c r="W94" s="169"/>
      <c r="X94" s="565"/>
      <c r="Y94" s="463" t="s">
        <v>13</v>
      </c>
      <c r="Z94" s="464"/>
      <c r="AA94" s="465"/>
      <c r="AB94" s="602" t="s">
        <v>14</v>
      </c>
      <c r="AC94" s="602"/>
      <c r="AD94" s="602"/>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7"/>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57"/>
      <c r="Z95" s="158"/>
      <c r="AA95" s="159"/>
      <c r="AB95" s="562" t="s">
        <v>11</v>
      </c>
      <c r="AC95" s="563"/>
      <c r="AD95" s="564"/>
      <c r="AE95" s="237" t="s">
        <v>357</v>
      </c>
      <c r="AF95" s="238"/>
      <c r="AG95" s="238"/>
      <c r="AH95" s="239"/>
      <c r="AI95" s="237" t="s">
        <v>363</v>
      </c>
      <c r="AJ95" s="238"/>
      <c r="AK95" s="238"/>
      <c r="AL95" s="239"/>
      <c r="AM95" s="243" t="s">
        <v>471</v>
      </c>
      <c r="AN95" s="243"/>
      <c r="AO95" s="243"/>
      <c r="AP95" s="237"/>
      <c r="AQ95" s="152" t="s">
        <v>355</v>
      </c>
      <c r="AR95" s="123"/>
      <c r="AS95" s="123"/>
      <c r="AT95" s="124"/>
      <c r="AU95" s="538" t="s">
        <v>253</v>
      </c>
      <c r="AV95" s="538"/>
      <c r="AW95" s="538"/>
      <c r="AX95" s="539"/>
      <c r="AY95" s="10"/>
      <c r="AZ95" s="10"/>
      <c r="BA95" s="10"/>
      <c r="BB95" s="10"/>
      <c r="BC95" s="10"/>
      <c r="BD95" s="10"/>
      <c r="BE95" s="10"/>
      <c r="BF95" s="10"/>
      <c r="BG95" s="10"/>
      <c r="BH95" s="10"/>
    </row>
    <row r="96" spans="1:60" ht="18.75" hidden="1" customHeight="1" x14ac:dyDescent="0.15">
      <c r="A96" s="867"/>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3" t="s">
        <v>300</v>
      </c>
      <c r="AX96" s="404"/>
    </row>
    <row r="97" spans="1:60" ht="23.25" hidden="1" customHeight="1" x14ac:dyDescent="0.15">
      <c r="A97" s="867"/>
      <c r="B97" s="433"/>
      <c r="C97" s="433"/>
      <c r="D97" s="433"/>
      <c r="E97" s="433"/>
      <c r="F97" s="434"/>
      <c r="G97" s="97"/>
      <c r="H97" s="98"/>
      <c r="I97" s="98"/>
      <c r="J97" s="98"/>
      <c r="K97" s="98"/>
      <c r="L97" s="98"/>
      <c r="M97" s="98"/>
      <c r="N97" s="98"/>
      <c r="O97" s="99"/>
      <c r="P97" s="98"/>
      <c r="Q97" s="519"/>
      <c r="R97" s="519"/>
      <c r="S97" s="519"/>
      <c r="T97" s="519"/>
      <c r="U97" s="519"/>
      <c r="V97" s="519"/>
      <c r="W97" s="519"/>
      <c r="X97" s="520"/>
      <c r="Y97" s="566" t="s">
        <v>62</v>
      </c>
      <c r="Z97" s="567"/>
      <c r="AA97" s="568"/>
      <c r="AB97" s="473"/>
      <c r="AC97" s="474"/>
      <c r="AD97" s="475"/>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7"/>
      <c r="B98" s="433"/>
      <c r="C98" s="433"/>
      <c r="D98" s="433"/>
      <c r="E98" s="433"/>
      <c r="F98" s="434"/>
      <c r="G98" s="100"/>
      <c r="H98" s="101"/>
      <c r="I98" s="101"/>
      <c r="J98" s="101"/>
      <c r="K98" s="101"/>
      <c r="L98" s="101"/>
      <c r="M98" s="101"/>
      <c r="N98" s="101"/>
      <c r="O98" s="102"/>
      <c r="P98" s="521"/>
      <c r="Q98" s="521"/>
      <c r="R98" s="521"/>
      <c r="S98" s="521"/>
      <c r="T98" s="521"/>
      <c r="U98" s="521"/>
      <c r="V98" s="521"/>
      <c r="W98" s="521"/>
      <c r="X98" s="522"/>
      <c r="Y98" s="463" t="s">
        <v>54</v>
      </c>
      <c r="Z98" s="464"/>
      <c r="AA98" s="465"/>
      <c r="AB98" s="585"/>
      <c r="AC98" s="586"/>
      <c r="AD98" s="587"/>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8"/>
      <c r="B99" s="435"/>
      <c r="C99" s="435"/>
      <c r="D99" s="435"/>
      <c r="E99" s="435"/>
      <c r="F99" s="436"/>
      <c r="G99" s="588"/>
      <c r="H99" s="208"/>
      <c r="I99" s="208"/>
      <c r="J99" s="208"/>
      <c r="K99" s="208"/>
      <c r="L99" s="208"/>
      <c r="M99" s="208"/>
      <c r="N99" s="208"/>
      <c r="O99" s="589"/>
      <c r="P99" s="523"/>
      <c r="Q99" s="523"/>
      <c r="R99" s="523"/>
      <c r="S99" s="523"/>
      <c r="T99" s="523"/>
      <c r="U99" s="523"/>
      <c r="V99" s="523"/>
      <c r="W99" s="523"/>
      <c r="X99" s="524"/>
      <c r="Y99" s="897" t="s">
        <v>13</v>
      </c>
      <c r="Z99" s="898"/>
      <c r="AA99" s="899"/>
      <c r="AB99" s="894" t="s">
        <v>14</v>
      </c>
      <c r="AC99" s="895"/>
      <c r="AD99" s="89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492</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6"/>
      <c r="Z100" s="857"/>
      <c r="AA100" s="858"/>
      <c r="AB100" s="486" t="s">
        <v>11</v>
      </c>
      <c r="AC100" s="486"/>
      <c r="AD100" s="486"/>
      <c r="AE100" s="544" t="s">
        <v>357</v>
      </c>
      <c r="AF100" s="545"/>
      <c r="AG100" s="545"/>
      <c r="AH100" s="546"/>
      <c r="AI100" s="544" t="s">
        <v>363</v>
      </c>
      <c r="AJ100" s="545"/>
      <c r="AK100" s="545"/>
      <c r="AL100" s="546"/>
      <c r="AM100" s="544" t="s">
        <v>471</v>
      </c>
      <c r="AN100" s="545"/>
      <c r="AO100" s="545"/>
      <c r="AP100" s="546"/>
      <c r="AQ100" s="313" t="s">
        <v>493</v>
      </c>
      <c r="AR100" s="314"/>
      <c r="AS100" s="314"/>
      <c r="AT100" s="315"/>
      <c r="AU100" s="313" t="s">
        <v>539</v>
      </c>
      <c r="AV100" s="314"/>
      <c r="AW100" s="314"/>
      <c r="AX100" s="316"/>
    </row>
    <row r="101" spans="1:60" ht="23.25" customHeight="1" x14ac:dyDescent="0.15">
      <c r="A101" s="427"/>
      <c r="B101" s="428"/>
      <c r="C101" s="428"/>
      <c r="D101" s="428"/>
      <c r="E101" s="428"/>
      <c r="F101" s="429"/>
      <c r="G101" s="98" t="s">
        <v>571</v>
      </c>
      <c r="H101" s="98"/>
      <c r="I101" s="98"/>
      <c r="J101" s="98"/>
      <c r="K101" s="98"/>
      <c r="L101" s="98"/>
      <c r="M101" s="98"/>
      <c r="N101" s="98"/>
      <c r="O101" s="98"/>
      <c r="P101" s="98"/>
      <c r="Q101" s="98"/>
      <c r="R101" s="98"/>
      <c r="S101" s="98"/>
      <c r="T101" s="98"/>
      <c r="U101" s="98"/>
      <c r="V101" s="98"/>
      <c r="W101" s="98"/>
      <c r="X101" s="99"/>
      <c r="Y101" s="547" t="s">
        <v>55</v>
      </c>
      <c r="Z101" s="548"/>
      <c r="AA101" s="549"/>
      <c r="AB101" s="466" t="s">
        <v>567</v>
      </c>
      <c r="AC101" s="466"/>
      <c r="AD101" s="466"/>
      <c r="AE101" s="211" t="s">
        <v>568</v>
      </c>
      <c r="AF101" s="212"/>
      <c r="AG101" s="212"/>
      <c r="AH101" s="212"/>
      <c r="AI101" s="211" t="s">
        <v>568</v>
      </c>
      <c r="AJ101" s="212"/>
      <c r="AK101" s="212"/>
      <c r="AL101" s="212"/>
      <c r="AM101" s="211">
        <v>8</v>
      </c>
      <c r="AN101" s="212"/>
      <c r="AO101" s="212"/>
      <c r="AP101" s="212"/>
      <c r="AQ101" s="211" t="s">
        <v>618</v>
      </c>
      <c r="AR101" s="212"/>
      <c r="AS101" s="212"/>
      <c r="AT101" s="213"/>
      <c r="AU101" s="211" t="s">
        <v>568</v>
      </c>
      <c r="AV101" s="212"/>
      <c r="AW101" s="212"/>
      <c r="AX101" s="213"/>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528" t="s">
        <v>567</v>
      </c>
      <c r="AC102" s="528"/>
      <c r="AD102" s="528"/>
      <c r="AE102" s="211" t="s">
        <v>568</v>
      </c>
      <c r="AF102" s="212"/>
      <c r="AG102" s="212"/>
      <c r="AH102" s="212"/>
      <c r="AI102" s="211" t="s">
        <v>568</v>
      </c>
      <c r="AJ102" s="212"/>
      <c r="AK102" s="212"/>
      <c r="AL102" s="212"/>
      <c r="AM102" s="211">
        <v>8</v>
      </c>
      <c r="AN102" s="212"/>
      <c r="AO102" s="212"/>
      <c r="AP102" s="212"/>
      <c r="AQ102" s="266">
        <v>8</v>
      </c>
      <c r="AR102" s="267"/>
      <c r="AS102" s="267"/>
      <c r="AT102" s="312"/>
      <c r="AU102" s="266">
        <v>8</v>
      </c>
      <c r="AV102" s="267"/>
      <c r="AW102" s="267"/>
      <c r="AX102" s="312"/>
    </row>
    <row r="103" spans="1:60" ht="31.5" hidden="1" customHeight="1" x14ac:dyDescent="0.15">
      <c r="A103" s="424" t="s">
        <v>492</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471</v>
      </c>
      <c r="AN103" s="421"/>
      <c r="AO103" s="421"/>
      <c r="AP103" s="422"/>
      <c r="AQ103" s="277" t="s">
        <v>493</v>
      </c>
      <c r="AR103" s="278"/>
      <c r="AS103" s="278"/>
      <c r="AT103" s="317"/>
      <c r="AU103" s="277" t="s">
        <v>539</v>
      </c>
      <c r="AV103" s="278"/>
      <c r="AW103" s="278"/>
      <c r="AX103" s="279"/>
    </row>
    <row r="104" spans="1:60" ht="23.25" hidden="1" customHeight="1" x14ac:dyDescent="0.15">
      <c r="A104" s="427"/>
      <c r="B104" s="428"/>
      <c r="C104" s="428"/>
      <c r="D104" s="428"/>
      <c r="E104" s="428"/>
      <c r="F104" s="429"/>
      <c r="G104" s="98"/>
      <c r="H104" s="98"/>
      <c r="I104" s="98"/>
      <c r="J104" s="98"/>
      <c r="K104" s="98"/>
      <c r="L104" s="98"/>
      <c r="M104" s="98"/>
      <c r="N104" s="98"/>
      <c r="O104" s="98"/>
      <c r="P104" s="98"/>
      <c r="Q104" s="98"/>
      <c r="R104" s="98"/>
      <c r="S104" s="98"/>
      <c r="T104" s="98"/>
      <c r="U104" s="98"/>
      <c r="V104" s="98"/>
      <c r="W104" s="98"/>
      <c r="X104" s="99"/>
      <c r="Y104" s="470" t="s">
        <v>55</v>
      </c>
      <c r="Z104" s="471"/>
      <c r="AA104" s="472"/>
      <c r="AB104" s="550"/>
      <c r="AC104" s="551"/>
      <c r="AD104" s="55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0"/>
      <c r="B105" s="431"/>
      <c r="C105" s="431"/>
      <c r="D105" s="431"/>
      <c r="E105" s="431"/>
      <c r="F105" s="432"/>
      <c r="G105" s="104"/>
      <c r="H105" s="104"/>
      <c r="I105" s="104"/>
      <c r="J105" s="104"/>
      <c r="K105" s="104"/>
      <c r="L105" s="104"/>
      <c r="M105" s="104"/>
      <c r="N105" s="104"/>
      <c r="O105" s="104"/>
      <c r="P105" s="104"/>
      <c r="Q105" s="104"/>
      <c r="R105" s="104"/>
      <c r="S105" s="104"/>
      <c r="T105" s="104"/>
      <c r="U105" s="104"/>
      <c r="V105" s="104"/>
      <c r="W105" s="104"/>
      <c r="X105" s="105"/>
      <c r="Y105" s="450" t="s">
        <v>56</v>
      </c>
      <c r="Z105" s="553"/>
      <c r="AA105" s="554"/>
      <c r="AB105" s="473"/>
      <c r="AC105" s="474"/>
      <c r="AD105" s="475"/>
      <c r="AE105" s="423"/>
      <c r="AF105" s="423"/>
      <c r="AG105" s="423"/>
      <c r="AH105" s="423"/>
      <c r="AI105" s="423"/>
      <c r="AJ105" s="423"/>
      <c r="AK105" s="423"/>
      <c r="AL105" s="423"/>
      <c r="AM105" s="423"/>
      <c r="AN105" s="423"/>
      <c r="AO105" s="423"/>
      <c r="AP105" s="423"/>
      <c r="AQ105" s="211"/>
      <c r="AR105" s="212"/>
      <c r="AS105" s="212"/>
      <c r="AT105" s="213"/>
      <c r="AU105" s="266"/>
      <c r="AV105" s="267"/>
      <c r="AW105" s="267"/>
      <c r="AX105" s="312"/>
    </row>
    <row r="106" spans="1:60" ht="31.5" hidden="1" customHeight="1" x14ac:dyDescent="0.15">
      <c r="A106" s="424" t="s">
        <v>492</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471</v>
      </c>
      <c r="AN106" s="421"/>
      <c r="AO106" s="421"/>
      <c r="AP106" s="422"/>
      <c r="AQ106" s="277" t="s">
        <v>493</v>
      </c>
      <c r="AR106" s="278"/>
      <c r="AS106" s="278"/>
      <c r="AT106" s="317"/>
      <c r="AU106" s="277" t="s">
        <v>539</v>
      </c>
      <c r="AV106" s="278"/>
      <c r="AW106" s="278"/>
      <c r="AX106" s="279"/>
    </row>
    <row r="107" spans="1:60" ht="23.25" hidden="1" customHeight="1" x14ac:dyDescent="0.15">
      <c r="A107" s="427"/>
      <c r="B107" s="428"/>
      <c r="C107" s="428"/>
      <c r="D107" s="428"/>
      <c r="E107" s="428"/>
      <c r="F107" s="429"/>
      <c r="G107" s="98"/>
      <c r="H107" s="98"/>
      <c r="I107" s="98"/>
      <c r="J107" s="98"/>
      <c r="K107" s="98"/>
      <c r="L107" s="98"/>
      <c r="M107" s="98"/>
      <c r="N107" s="98"/>
      <c r="O107" s="98"/>
      <c r="P107" s="98"/>
      <c r="Q107" s="98"/>
      <c r="R107" s="98"/>
      <c r="S107" s="98"/>
      <c r="T107" s="98"/>
      <c r="U107" s="98"/>
      <c r="V107" s="98"/>
      <c r="W107" s="98"/>
      <c r="X107" s="99"/>
      <c r="Y107" s="470" t="s">
        <v>55</v>
      </c>
      <c r="Z107" s="471"/>
      <c r="AA107" s="472"/>
      <c r="AB107" s="550"/>
      <c r="AC107" s="551"/>
      <c r="AD107" s="552"/>
      <c r="AE107" s="423"/>
      <c r="AF107" s="423"/>
      <c r="AG107" s="423"/>
      <c r="AH107" s="423"/>
      <c r="AI107" s="423"/>
      <c r="AJ107" s="423"/>
      <c r="AK107" s="423"/>
      <c r="AL107" s="423"/>
      <c r="AM107" s="423"/>
      <c r="AN107" s="423"/>
      <c r="AO107" s="423"/>
      <c r="AP107" s="423"/>
      <c r="AQ107" s="211"/>
      <c r="AR107" s="212"/>
      <c r="AS107" s="212"/>
      <c r="AT107" s="213"/>
      <c r="AU107" s="211"/>
      <c r="AV107" s="212"/>
      <c r="AW107" s="212"/>
      <c r="AX107" s="213"/>
    </row>
    <row r="108" spans="1:60" ht="23.25" hidden="1" customHeight="1" x14ac:dyDescent="0.15">
      <c r="A108" s="430"/>
      <c r="B108" s="431"/>
      <c r="C108" s="431"/>
      <c r="D108" s="431"/>
      <c r="E108" s="431"/>
      <c r="F108" s="432"/>
      <c r="G108" s="104"/>
      <c r="H108" s="104"/>
      <c r="I108" s="104"/>
      <c r="J108" s="104"/>
      <c r="K108" s="104"/>
      <c r="L108" s="104"/>
      <c r="M108" s="104"/>
      <c r="N108" s="104"/>
      <c r="O108" s="104"/>
      <c r="P108" s="104"/>
      <c r="Q108" s="104"/>
      <c r="R108" s="104"/>
      <c r="S108" s="104"/>
      <c r="T108" s="104"/>
      <c r="U108" s="104"/>
      <c r="V108" s="104"/>
      <c r="W108" s="104"/>
      <c r="X108" s="105"/>
      <c r="Y108" s="450" t="s">
        <v>56</v>
      </c>
      <c r="Z108" s="553"/>
      <c r="AA108" s="554"/>
      <c r="AB108" s="473"/>
      <c r="AC108" s="474"/>
      <c r="AD108" s="475"/>
      <c r="AE108" s="423"/>
      <c r="AF108" s="423"/>
      <c r="AG108" s="423"/>
      <c r="AH108" s="423"/>
      <c r="AI108" s="423"/>
      <c r="AJ108" s="423"/>
      <c r="AK108" s="423"/>
      <c r="AL108" s="423"/>
      <c r="AM108" s="423"/>
      <c r="AN108" s="423"/>
      <c r="AO108" s="423"/>
      <c r="AP108" s="423"/>
      <c r="AQ108" s="211"/>
      <c r="AR108" s="212"/>
      <c r="AS108" s="212"/>
      <c r="AT108" s="213"/>
      <c r="AU108" s="266"/>
      <c r="AV108" s="267"/>
      <c r="AW108" s="267"/>
      <c r="AX108" s="312"/>
    </row>
    <row r="109" spans="1:60" ht="31.5" hidden="1" customHeight="1" x14ac:dyDescent="0.15">
      <c r="A109" s="424" t="s">
        <v>492</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471</v>
      </c>
      <c r="AN109" s="421"/>
      <c r="AO109" s="421"/>
      <c r="AP109" s="422"/>
      <c r="AQ109" s="277" t="s">
        <v>493</v>
      </c>
      <c r="AR109" s="278"/>
      <c r="AS109" s="278"/>
      <c r="AT109" s="317"/>
      <c r="AU109" s="277" t="s">
        <v>539</v>
      </c>
      <c r="AV109" s="278"/>
      <c r="AW109" s="278"/>
      <c r="AX109" s="279"/>
    </row>
    <row r="110" spans="1:60" ht="23.25" hidden="1" customHeight="1" x14ac:dyDescent="0.15">
      <c r="A110" s="427"/>
      <c r="B110" s="428"/>
      <c r="C110" s="428"/>
      <c r="D110" s="428"/>
      <c r="E110" s="428"/>
      <c r="F110" s="429"/>
      <c r="G110" s="98"/>
      <c r="H110" s="98"/>
      <c r="I110" s="98"/>
      <c r="J110" s="98"/>
      <c r="K110" s="98"/>
      <c r="L110" s="98"/>
      <c r="M110" s="98"/>
      <c r="N110" s="98"/>
      <c r="O110" s="98"/>
      <c r="P110" s="98"/>
      <c r="Q110" s="98"/>
      <c r="R110" s="98"/>
      <c r="S110" s="98"/>
      <c r="T110" s="98"/>
      <c r="U110" s="98"/>
      <c r="V110" s="98"/>
      <c r="W110" s="98"/>
      <c r="X110" s="99"/>
      <c r="Y110" s="470" t="s">
        <v>55</v>
      </c>
      <c r="Z110" s="471"/>
      <c r="AA110" s="472"/>
      <c r="AB110" s="550"/>
      <c r="AC110" s="551"/>
      <c r="AD110" s="552"/>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104"/>
      <c r="H111" s="104"/>
      <c r="I111" s="104"/>
      <c r="J111" s="104"/>
      <c r="K111" s="104"/>
      <c r="L111" s="104"/>
      <c r="M111" s="104"/>
      <c r="N111" s="104"/>
      <c r="O111" s="104"/>
      <c r="P111" s="104"/>
      <c r="Q111" s="104"/>
      <c r="R111" s="104"/>
      <c r="S111" s="104"/>
      <c r="T111" s="104"/>
      <c r="U111" s="104"/>
      <c r="V111" s="104"/>
      <c r="W111" s="104"/>
      <c r="X111" s="105"/>
      <c r="Y111" s="450" t="s">
        <v>56</v>
      </c>
      <c r="Z111" s="553"/>
      <c r="AA111" s="554"/>
      <c r="AB111" s="473"/>
      <c r="AC111" s="474"/>
      <c r="AD111" s="475"/>
      <c r="AE111" s="423"/>
      <c r="AF111" s="423"/>
      <c r="AG111" s="423"/>
      <c r="AH111" s="423"/>
      <c r="AI111" s="423"/>
      <c r="AJ111" s="423"/>
      <c r="AK111" s="423"/>
      <c r="AL111" s="423"/>
      <c r="AM111" s="423"/>
      <c r="AN111" s="423"/>
      <c r="AO111" s="423"/>
      <c r="AP111" s="423"/>
      <c r="AQ111" s="211"/>
      <c r="AR111" s="212"/>
      <c r="AS111" s="212"/>
      <c r="AT111" s="213"/>
      <c r="AU111" s="266"/>
      <c r="AV111" s="267"/>
      <c r="AW111" s="267"/>
      <c r="AX111" s="312"/>
    </row>
    <row r="112" spans="1:60" ht="31.5" hidden="1" customHeight="1" x14ac:dyDescent="0.15">
      <c r="A112" s="424" t="s">
        <v>492</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471</v>
      </c>
      <c r="AN112" s="421"/>
      <c r="AO112" s="421"/>
      <c r="AP112" s="422"/>
      <c r="AQ112" s="277" t="s">
        <v>493</v>
      </c>
      <c r="AR112" s="278"/>
      <c r="AS112" s="278"/>
      <c r="AT112" s="317"/>
      <c r="AU112" s="277" t="s">
        <v>539</v>
      </c>
      <c r="AV112" s="278"/>
      <c r="AW112" s="278"/>
      <c r="AX112" s="279"/>
    </row>
    <row r="113" spans="1:50" ht="23.25" hidden="1" customHeight="1" x14ac:dyDescent="0.15">
      <c r="A113" s="427"/>
      <c r="B113" s="428"/>
      <c r="C113" s="428"/>
      <c r="D113" s="428"/>
      <c r="E113" s="428"/>
      <c r="F113" s="429"/>
      <c r="G113" s="98"/>
      <c r="H113" s="98"/>
      <c r="I113" s="98"/>
      <c r="J113" s="98"/>
      <c r="K113" s="98"/>
      <c r="L113" s="98"/>
      <c r="M113" s="98"/>
      <c r="N113" s="98"/>
      <c r="O113" s="98"/>
      <c r="P113" s="98"/>
      <c r="Q113" s="98"/>
      <c r="R113" s="98"/>
      <c r="S113" s="98"/>
      <c r="T113" s="98"/>
      <c r="U113" s="98"/>
      <c r="V113" s="98"/>
      <c r="W113" s="98"/>
      <c r="X113" s="99"/>
      <c r="Y113" s="470" t="s">
        <v>55</v>
      </c>
      <c r="Z113" s="471"/>
      <c r="AA113" s="472"/>
      <c r="AB113" s="550"/>
      <c r="AC113" s="551"/>
      <c r="AD113" s="552"/>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104"/>
      <c r="H114" s="104"/>
      <c r="I114" s="104"/>
      <c r="J114" s="104"/>
      <c r="K114" s="104"/>
      <c r="L114" s="104"/>
      <c r="M114" s="104"/>
      <c r="N114" s="104"/>
      <c r="O114" s="104"/>
      <c r="P114" s="104"/>
      <c r="Q114" s="104"/>
      <c r="R114" s="104"/>
      <c r="S114" s="104"/>
      <c r="T114" s="104"/>
      <c r="U114" s="104"/>
      <c r="V114" s="104"/>
      <c r="W114" s="104"/>
      <c r="X114" s="105"/>
      <c r="Y114" s="450" t="s">
        <v>56</v>
      </c>
      <c r="Z114" s="553"/>
      <c r="AA114" s="554"/>
      <c r="AB114" s="473"/>
      <c r="AC114" s="474"/>
      <c r="AD114" s="475"/>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357</v>
      </c>
      <c r="AF115" s="421"/>
      <c r="AG115" s="421"/>
      <c r="AH115" s="422"/>
      <c r="AI115" s="420" t="s">
        <v>363</v>
      </c>
      <c r="AJ115" s="421"/>
      <c r="AK115" s="421"/>
      <c r="AL115" s="422"/>
      <c r="AM115" s="420" t="s">
        <v>471</v>
      </c>
      <c r="AN115" s="421"/>
      <c r="AO115" s="421"/>
      <c r="AP115" s="422"/>
      <c r="AQ115" s="599" t="s">
        <v>540</v>
      </c>
      <c r="AR115" s="600"/>
      <c r="AS115" s="600"/>
      <c r="AT115" s="600"/>
      <c r="AU115" s="600"/>
      <c r="AV115" s="600"/>
      <c r="AW115" s="600"/>
      <c r="AX115" s="601"/>
    </row>
    <row r="116" spans="1:50" ht="23.25" customHeight="1" x14ac:dyDescent="0.15">
      <c r="A116" s="444"/>
      <c r="B116" s="445"/>
      <c r="C116" s="445"/>
      <c r="D116" s="445"/>
      <c r="E116" s="445"/>
      <c r="F116" s="446"/>
      <c r="G116" s="398" t="s">
        <v>628</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572</v>
      </c>
      <c r="AC116" s="468"/>
      <c r="AD116" s="469"/>
      <c r="AE116" s="211" t="s">
        <v>569</v>
      </c>
      <c r="AF116" s="212"/>
      <c r="AG116" s="212"/>
      <c r="AH116" s="212"/>
      <c r="AI116" s="211" t="s">
        <v>569</v>
      </c>
      <c r="AJ116" s="212"/>
      <c r="AK116" s="212"/>
      <c r="AL116" s="212"/>
      <c r="AM116" s="211">
        <v>12</v>
      </c>
      <c r="AN116" s="212"/>
      <c r="AO116" s="212"/>
      <c r="AP116" s="212"/>
      <c r="AQ116" s="211" t="s">
        <v>573</v>
      </c>
      <c r="AR116" s="212"/>
      <c r="AS116" s="212"/>
      <c r="AT116" s="212"/>
      <c r="AU116" s="212"/>
      <c r="AV116" s="212"/>
      <c r="AW116" s="212"/>
      <c r="AX116" s="214"/>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574</v>
      </c>
      <c r="AC117" s="478"/>
      <c r="AD117" s="479"/>
      <c r="AE117" s="211" t="s">
        <v>569</v>
      </c>
      <c r="AF117" s="212"/>
      <c r="AG117" s="212"/>
      <c r="AH117" s="212"/>
      <c r="AI117" s="211" t="s">
        <v>569</v>
      </c>
      <c r="AJ117" s="212"/>
      <c r="AK117" s="212"/>
      <c r="AL117" s="212"/>
      <c r="AM117" s="211" t="str">
        <f>"99/8"</f>
        <v>99/8</v>
      </c>
      <c r="AN117" s="212"/>
      <c r="AO117" s="212"/>
      <c r="AP117" s="212"/>
      <c r="AQ117" s="556" t="s">
        <v>569</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357</v>
      </c>
      <c r="AF118" s="421"/>
      <c r="AG118" s="421"/>
      <c r="AH118" s="422"/>
      <c r="AI118" s="420" t="s">
        <v>363</v>
      </c>
      <c r="AJ118" s="421"/>
      <c r="AK118" s="421"/>
      <c r="AL118" s="422"/>
      <c r="AM118" s="420" t="s">
        <v>471</v>
      </c>
      <c r="AN118" s="421"/>
      <c r="AO118" s="421"/>
      <c r="AP118" s="422"/>
      <c r="AQ118" s="599" t="s">
        <v>540</v>
      </c>
      <c r="AR118" s="600"/>
      <c r="AS118" s="600"/>
      <c r="AT118" s="600"/>
      <c r="AU118" s="600"/>
      <c r="AV118" s="600"/>
      <c r="AW118" s="600"/>
      <c r="AX118" s="601"/>
    </row>
    <row r="119" spans="1:50" ht="23.25" hidden="1" customHeight="1" x14ac:dyDescent="0.15">
      <c r="A119" s="444"/>
      <c r="B119" s="445"/>
      <c r="C119" s="445"/>
      <c r="D119" s="445"/>
      <c r="E119" s="445"/>
      <c r="F119" s="446"/>
      <c r="G119" s="398" t="s">
        <v>502</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501</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357</v>
      </c>
      <c r="AF121" s="421"/>
      <c r="AG121" s="421"/>
      <c r="AH121" s="422"/>
      <c r="AI121" s="420" t="s">
        <v>363</v>
      </c>
      <c r="AJ121" s="421"/>
      <c r="AK121" s="421"/>
      <c r="AL121" s="422"/>
      <c r="AM121" s="420" t="s">
        <v>471</v>
      </c>
      <c r="AN121" s="421"/>
      <c r="AO121" s="421"/>
      <c r="AP121" s="422"/>
      <c r="AQ121" s="599" t="s">
        <v>540</v>
      </c>
      <c r="AR121" s="600"/>
      <c r="AS121" s="600"/>
      <c r="AT121" s="600"/>
      <c r="AU121" s="600"/>
      <c r="AV121" s="600"/>
      <c r="AW121" s="600"/>
      <c r="AX121" s="601"/>
    </row>
    <row r="122" spans="1:50" ht="23.25" hidden="1" customHeight="1" x14ac:dyDescent="0.15">
      <c r="A122" s="444"/>
      <c r="B122" s="445"/>
      <c r="C122" s="445"/>
      <c r="D122" s="445"/>
      <c r="E122" s="445"/>
      <c r="F122" s="446"/>
      <c r="G122" s="398" t="s">
        <v>503</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504</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357</v>
      </c>
      <c r="AF124" s="421"/>
      <c r="AG124" s="421"/>
      <c r="AH124" s="422"/>
      <c r="AI124" s="420" t="s">
        <v>363</v>
      </c>
      <c r="AJ124" s="421"/>
      <c r="AK124" s="421"/>
      <c r="AL124" s="422"/>
      <c r="AM124" s="420" t="s">
        <v>471</v>
      </c>
      <c r="AN124" s="421"/>
      <c r="AO124" s="421"/>
      <c r="AP124" s="422"/>
      <c r="AQ124" s="599" t="s">
        <v>540</v>
      </c>
      <c r="AR124" s="600"/>
      <c r="AS124" s="600"/>
      <c r="AT124" s="600"/>
      <c r="AU124" s="600"/>
      <c r="AV124" s="600"/>
      <c r="AW124" s="600"/>
      <c r="AX124" s="601"/>
    </row>
    <row r="125" spans="1:50" ht="23.25" hidden="1" customHeight="1" x14ac:dyDescent="0.15">
      <c r="A125" s="444"/>
      <c r="B125" s="445"/>
      <c r="C125" s="445"/>
      <c r="D125" s="445"/>
      <c r="E125" s="445"/>
      <c r="F125" s="446"/>
      <c r="G125" s="398" t="s">
        <v>503</v>
      </c>
      <c r="H125" s="398"/>
      <c r="I125" s="398"/>
      <c r="J125" s="398"/>
      <c r="K125" s="398"/>
      <c r="L125" s="398"/>
      <c r="M125" s="398"/>
      <c r="N125" s="398"/>
      <c r="O125" s="398"/>
      <c r="P125" s="398"/>
      <c r="Q125" s="398"/>
      <c r="R125" s="398"/>
      <c r="S125" s="398"/>
      <c r="T125" s="398"/>
      <c r="U125" s="398"/>
      <c r="V125" s="398"/>
      <c r="W125" s="398"/>
      <c r="X125" s="930"/>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1"/>
      <c r="Y126" s="476" t="s">
        <v>49</v>
      </c>
      <c r="Z126" s="451"/>
      <c r="AA126" s="452"/>
      <c r="AB126" s="477" t="s">
        <v>501</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9"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20" t="s">
        <v>357</v>
      </c>
      <c r="AF127" s="421"/>
      <c r="AG127" s="421"/>
      <c r="AH127" s="422"/>
      <c r="AI127" s="420" t="s">
        <v>363</v>
      </c>
      <c r="AJ127" s="421"/>
      <c r="AK127" s="421"/>
      <c r="AL127" s="422"/>
      <c r="AM127" s="420" t="s">
        <v>471</v>
      </c>
      <c r="AN127" s="421"/>
      <c r="AO127" s="421"/>
      <c r="AP127" s="422"/>
      <c r="AQ127" s="599" t="s">
        <v>540</v>
      </c>
      <c r="AR127" s="600"/>
      <c r="AS127" s="600"/>
      <c r="AT127" s="600"/>
      <c r="AU127" s="600"/>
      <c r="AV127" s="600"/>
      <c r="AW127" s="600"/>
      <c r="AX127" s="601"/>
    </row>
    <row r="128" spans="1:50" ht="23.25" hidden="1" customHeight="1" x14ac:dyDescent="0.15">
      <c r="A128" s="444"/>
      <c r="B128" s="445"/>
      <c r="C128" s="445"/>
      <c r="D128" s="445"/>
      <c r="E128" s="445"/>
      <c r="F128" s="446"/>
      <c r="G128" s="398" t="s">
        <v>503</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501</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560</v>
      </c>
      <c r="AJ134" s="200"/>
      <c r="AK134" s="200"/>
      <c r="AL134" s="200"/>
      <c r="AM134" s="199" t="s">
        <v>560</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560</v>
      </c>
      <c r="AF135" s="200"/>
      <c r="AG135" s="200"/>
      <c r="AH135" s="200"/>
      <c r="AI135" s="199" t="s">
        <v>560</v>
      </c>
      <c r="AJ135" s="200"/>
      <c r="AK135" s="200"/>
      <c r="AL135" s="200"/>
      <c r="AM135" s="199" t="s">
        <v>560</v>
      </c>
      <c r="AN135" s="200"/>
      <c r="AO135" s="200"/>
      <c r="AP135" s="200"/>
      <c r="AQ135" s="199" t="s">
        <v>560</v>
      </c>
      <c r="AR135" s="200"/>
      <c r="AS135" s="200"/>
      <c r="AT135" s="200"/>
      <c r="AU135" s="199" t="s">
        <v>560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573</v>
      </c>
      <c r="K430" s="902"/>
      <c r="L430" s="902"/>
      <c r="M430" s="902"/>
      <c r="N430" s="902"/>
      <c r="O430" s="902"/>
      <c r="P430" s="902"/>
      <c r="Q430" s="902"/>
      <c r="R430" s="902"/>
      <c r="S430" s="902"/>
      <c r="T430" s="903"/>
      <c r="U430" s="596" t="s">
        <v>569</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04"/>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647</v>
      </c>
      <c r="AF432" s="193"/>
      <c r="AG432" s="126" t="s">
        <v>356</v>
      </c>
      <c r="AH432" s="127"/>
      <c r="AI432" s="149"/>
      <c r="AJ432" s="149"/>
      <c r="AK432" s="149"/>
      <c r="AL432" s="147"/>
      <c r="AM432" s="149"/>
      <c r="AN432" s="149"/>
      <c r="AO432" s="149"/>
      <c r="AP432" s="147"/>
      <c r="AQ432" s="598" t="s">
        <v>647</v>
      </c>
      <c r="AR432" s="193"/>
      <c r="AS432" s="126" t="s">
        <v>356</v>
      </c>
      <c r="AT432" s="127"/>
      <c r="AU432" s="193" t="s">
        <v>647</v>
      </c>
      <c r="AV432" s="193"/>
      <c r="AW432" s="126" t="s">
        <v>300</v>
      </c>
      <c r="AX432" s="188"/>
    </row>
    <row r="433" spans="1:50" ht="23.25" customHeight="1" x14ac:dyDescent="0.15">
      <c r="A433" s="182"/>
      <c r="B433" s="179"/>
      <c r="C433" s="173"/>
      <c r="D433" s="179"/>
      <c r="E433" s="338"/>
      <c r="F433" s="339"/>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647</v>
      </c>
      <c r="AC433" s="206"/>
      <c r="AD433" s="206"/>
      <c r="AE433" s="336" t="s">
        <v>647</v>
      </c>
      <c r="AF433" s="200"/>
      <c r="AG433" s="200"/>
      <c r="AH433" s="200"/>
      <c r="AI433" s="336" t="s">
        <v>647</v>
      </c>
      <c r="AJ433" s="200"/>
      <c r="AK433" s="200"/>
      <c r="AL433" s="200"/>
      <c r="AM433" s="336" t="s">
        <v>647</v>
      </c>
      <c r="AN433" s="200"/>
      <c r="AO433" s="200"/>
      <c r="AP433" s="200"/>
      <c r="AQ433" s="336" t="s">
        <v>647</v>
      </c>
      <c r="AR433" s="200"/>
      <c r="AS433" s="200"/>
      <c r="AT433" s="200"/>
      <c r="AU433" s="336" t="s">
        <v>647</v>
      </c>
      <c r="AV433" s="200"/>
      <c r="AW433" s="200"/>
      <c r="AX433" s="200"/>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647</v>
      </c>
      <c r="AC434" s="198"/>
      <c r="AD434" s="198"/>
      <c r="AE434" s="336" t="s">
        <v>647</v>
      </c>
      <c r="AF434" s="200"/>
      <c r="AG434" s="200"/>
      <c r="AH434" s="337"/>
      <c r="AI434" s="336" t="s">
        <v>647</v>
      </c>
      <c r="AJ434" s="200"/>
      <c r="AK434" s="200"/>
      <c r="AL434" s="337"/>
      <c r="AM434" s="336" t="s">
        <v>647</v>
      </c>
      <c r="AN434" s="200"/>
      <c r="AO434" s="200"/>
      <c r="AP434" s="337"/>
      <c r="AQ434" s="336" t="s">
        <v>647</v>
      </c>
      <c r="AR434" s="200"/>
      <c r="AS434" s="200"/>
      <c r="AT434" s="337"/>
      <c r="AU434" s="336" t="s">
        <v>647</v>
      </c>
      <c r="AV434" s="200"/>
      <c r="AW434" s="200"/>
      <c r="AX434" s="337"/>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4" t="s">
        <v>301</v>
      </c>
      <c r="AC435" s="584"/>
      <c r="AD435" s="584"/>
      <c r="AE435" s="336" t="s">
        <v>647</v>
      </c>
      <c r="AF435" s="200"/>
      <c r="AG435" s="200"/>
      <c r="AH435" s="337"/>
      <c r="AI435" s="336" t="s">
        <v>647</v>
      </c>
      <c r="AJ435" s="200"/>
      <c r="AK435" s="200"/>
      <c r="AL435" s="337"/>
      <c r="AM435" s="336" t="s">
        <v>647</v>
      </c>
      <c r="AN435" s="200"/>
      <c r="AO435" s="200"/>
      <c r="AP435" s="337"/>
      <c r="AQ435" s="336" t="s">
        <v>647</v>
      </c>
      <c r="AR435" s="200"/>
      <c r="AS435" s="200"/>
      <c r="AT435" s="337"/>
      <c r="AU435" s="336" t="s">
        <v>647</v>
      </c>
      <c r="AV435" s="200"/>
      <c r="AW435" s="200"/>
      <c r="AX435" s="337"/>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8"/>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t="s">
        <v>578</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4" t="s">
        <v>301</v>
      </c>
      <c r="AC440" s="584"/>
      <c r="AD440" s="584"/>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8"/>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4" t="s">
        <v>301</v>
      </c>
      <c r="AC445" s="584"/>
      <c r="AD445" s="584"/>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8"/>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4" t="s">
        <v>301</v>
      </c>
      <c r="AC450" s="584"/>
      <c r="AD450" s="584"/>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8"/>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4" t="s">
        <v>301</v>
      </c>
      <c r="AC455" s="584"/>
      <c r="AD455" s="584"/>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8"/>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4" t="s">
        <v>14</v>
      </c>
      <c r="AC460" s="584"/>
      <c r="AD460" s="584"/>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8"/>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4" t="s">
        <v>14</v>
      </c>
      <c r="AC465" s="584"/>
      <c r="AD465" s="584"/>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8"/>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4" t="s">
        <v>14</v>
      </c>
      <c r="AC470" s="584"/>
      <c r="AD470" s="584"/>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8"/>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4" t="s">
        <v>14</v>
      </c>
      <c r="AC475" s="584"/>
      <c r="AD475" s="584"/>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8"/>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4" t="s">
        <v>14</v>
      </c>
      <c r="AC480" s="584"/>
      <c r="AD480" s="584"/>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04"/>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8"/>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4" t="s">
        <v>301</v>
      </c>
      <c r="AC489" s="584"/>
      <c r="AD489" s="584"/>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8"/>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4" t="s">
        <v>301</v>
      </c>
      <c r="AC494" s="584"/>
      <c r="AD494" s="584"/>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8"/>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4" t="s">
        <v>301</v>
      </c>
      <c r="AC499" s="584"/>
      <c r="AD499" s="584"/>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8"/>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4" t="s">
        <v>301</v>
      </c>
      <c r="AC504" s="584"/>
      <c r="AD504" s="584"/>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8"/>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4" t="s">
        <v>301</v>
      </c>
      <c r="AC509" s="584"/>
      <c r="AD509" s="584"/>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8"/>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4" t="s">
        <v>14</v>
      </c>
      <c r="AC514" s="584"/>
      <c r="AD514" s="584"/>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8"/>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4" t="s">
        <v>14</v>
      </c>
      <c r="AC519" s="584"/>
      <c r="AD519" s="584"/>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8"/>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4" t="s">
        <v>14</v>
      </c>
      <c r="AC524" s="584"/>
      <c r="AD524" s="584"/>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8"/>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4" t="s">
        <v>14</v>
      </c>
      <c r="AC529" s="584"/>
      <c r="AD529" s="584"/>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8"/>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4" t="s">
        <v>14</v>
      </c>
      <c r="AC534" s="584"/>
      <c r="AD534" s="584"/>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0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8"/>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4" t="s">
        <v>301</v>
      </c>
      <c r="AC543" s="584"/>
      <c r="AD543" s="584"/>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8"/>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4" t="s">
        <v>301</v>
      </c>
      <c r="AC548" s="584"/>
      <c r="AD548" s="584"/>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8"/>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4" t="s">
        <v>301</v>
      </c>
      <c r="AC553" s="584"/>
      <c r="AD553" s="584"/>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8"/>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4" t="s">
        <v>301</v>
      </c>
      <c r="AC558" s="584"/>
      <c r="AD558" s="584"/>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8"/>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4" t="s">
        <v>301</v>
      </c>
      <c r="AC563" s="584"/>
      <c r="AD563" s="584"/>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8"/>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4" t="s">
        <v>14</v>
      </c>
      <c r="AC568" s="584"/>
      <c r="AD568" s="584"/>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8"/>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4" t="s">
        <v>14</v>
      </c>
      <c r="AC573" s="584"/>
      <c r="AD573" s="584"/>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8"/>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4" t="s">
        <v>14</v>
      </c>
      <c r="AC578" s="584"/>
      <c r="AD578" s="584"/>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8"/>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4" t="s">
        <v>14</v>
      </c>
      <c r="AC583" s="584"/>
      <c r="AD583" s="584"/>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8"/>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4" t="s">
        <v>14</v>
      </c>
      <c r="AC588" s="584"/>
      <c r="AD588" s="584"/>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0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8"/>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4" t="s">
        <v>301</v>
      </c>
      <c r="AC597" s="584"/>
      <c r="AD597" s="584"/>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8"/>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4" t="s">
        <v>301</v>
      </c>
      <c r="AC602" s="584"/>
      <c r="AD602" s="584"/>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8"/>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4" t="s">
        <v>301</v>
      </c>
      <c r="AC607" s="584"/>
      <c r="AD607" s="584"/>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8"/>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4" t="s">
        <v>301</v>
      </c>
      <c r="AC612" s="584"/>
      <c r="AD612" s="584"/>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8"/>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4" t="s">
        <v>301</v>
      </c>
      <c r="AC617" s="584"/>
      <c r="AD617" s="584"/>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8"/>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4" t="s">
        <v>14</v>
      </c>
      <c r="AC622" s="584"/>
      <c r="AD622" s="584"/>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8"/>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4" t="s">
        <v>14</v>
      </c>
      <c r="AC627" s="584"/>
      <c r="AD627" s="584"/>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8"/>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4" t="s">
        <v>14</v>
      </c>
      <c r="AC632" s="584"/>
      <c r="AD632" s="584"/>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8"/>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4" t="s">
        <v>14</v>
      </c>
      <c r="AC637" s="584"/>
      <c r="AD637" s="584"/>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8"/>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4" t="s">
        <v>14</v>
      </c>
      <c r="AC642" s="584"/>
      <c r="AD642" s="584"/>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0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8"/>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4" t="s">
        <v>301</v>
      </c>
      <c r="AC651" s="584"/>
      <c r="AD651" s="584"/>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8"/>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4" t="s">
        <v>301</v>
      </c>
      <c r="AC656" s="584"/>
      <c r="AD656" s="584"/>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8"/>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4" t="s">
        <v>301</v>
      </c>
      <c r="AC661" s="584"/>
      <c r="AD661" s="584"/>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8"/>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4" t="s">
        <v>301</v>
      </c>
      <c r="AC666" s="584"/>
      <c r="AD666" s="584"/>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8"/>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4" t="s">
        <v>301</v>
      </c>
      <c r="AC671" s="584"/>
      <c r="AD671" s="584"/>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8"/>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4" t="s">
        <v>14</v>
      </c>
      <c r="AC676" s="584"/>
      <c r="AD676" s="584"/>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8"/>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4" t="s">
        <v>14</v>
      </c>
      <c r="AC681" s="584"/>
      <c r="AD681" s="584"/>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8"/>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4" t="s">
        <v>14</v>
      </c>
      <c r="AC686" s="584"/>
      <c r="AD686" s="584"/>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8"/>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4" t="s">
        <v>14</v>
      </c>
      <c r="AC691" s="584"/>
      <c r="AD691" s="584"/>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8"/>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4" t="s">
        <v>14</v>
      </c>
      <c r="AC696" s="584"/>
      <c r="AD696" s="584"/>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63" customHeight="1" x14ac:dyDescent="0.15">
      <c r="A702" s="872" t="s">
        <v>259</v>
      </c>
      <c r="B702" s="873"/>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1" t="s">
        <v>559</v>
      </c>
      <c r="AE702" s="342"/>
      <c r="AF702" s="342"/>
      <c r="AG702" s="388" t="s">
        <v>579</v>
      </c>
      <c r="AH702" s="389"/>
      <c r="AI702" s="389"/>
      <c r="AJ702" s="389"/>
      <c r="AK702" s="389"/>
      <c r="AL702" s="389"/>
      <c r="AM702" s="389"/>
      <c r="AN702" s="389"/>
      <c r="AO702" s="389"/>
      <c r="AP702" s="389"/>
      <c r="AQ702" s="389"/>
      <c r="AR702" s="389"/>
      <c r="AS702" s="389"/>
      <c r="AT702" s="389"/>
      <c r="AU702" s="389"/>
      <c r="AV702" s="389"/>
      <c r="AW702" s="389"/>
      <c r="AX702" s="390"/>
    </row>
    <row r="703" spans="1:50" ht="47.2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7"/>
      <c r="AD703" s="321" t="s">
        <v>559</v>
      </c>
      <c r="AE703" s="322"/>
      <c r="AF703" s="322"/>
      <c r="AG703" s="333" t="s">
        <v>580</v>
      </c>
      <c r="AH703" s="334"/>
      <c r="AI703" s="334"/>
      <c r="AJ703" s="334"/>
      <c r="AK703" s="334"/>
      <c r="AL703" s="334"/>
      <c r="AM703" s="334"/>
      <c r="AN703" s="334"/>
      <c r="AO703" s="334"/>
      <c r="AP703" s="334"/>
      <c r="AQ703" s="334"/>
      <c r="AR703" s="334"/>
      <c r="AS703" s="334"/>
      <c r="AT703" s="334"/>
      <c r="AU703" s="334"/>
      <c r="AV703" s="334"/>
      <c r="AW703" s="334"/>
      <c r="AX703" s="335"/>
    </row>
    <row r="704" spans="1:50" ht="47.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559</v>
      </c>
      <c r="AE704" s="838"/>
      <c r="AF704" s="838"/>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8" t="s">
        <v>39</v>
      </c>
      <c r="B705" s="649"/>
      <c r="C705" s="821" t="s">
        <v>41</v>
      </c>
      <c r="D705" s="82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3"/>
      <c r="AD705" s="722" t="s">
        <v>559</v>
      </c>
      <c r="AE705" s="723"/>
      <c r="AF705" s="723"/>
      <c r="AG705" s="118" t="s">
        <v>627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0"/>
      <c r="B706" s="651"/>
      <c r="C706" s="797"/>
      <c r="D706" s="798"/>
      <c r="E706" s="738" t="s">
        <v>527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582</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7.75" customHeight="1" x14ac:dyDescent="0.15">
      <c r="A707" s="650"/>
      <c r="B707" s="651"/>
      <c r="C707" s="799"/>
      <c r="D707" s="800"/>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35" t="s">
        <v>583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0"/>
      <c r="B708" s="652"/>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2" t="s">
        <v>584</v>
      </c>
      <c r="AE708" s="613"/>
      <c r="AF708" s="613"/>
      <c r="AG708" s="94" t="s">
        <v>584</v>
      </c>
      <c r="AH708" s="95"/>
      <c r="AI708" s="95"/>
      <c r="AJ708" s="95"/>
      <c r="AK708" s="95"/>
      <c r="AL708" s="95"/>
      <c r="AM708" s="95"/>
      <c r="AN708" s="95"/>
      <c r="AO708" s="95"/>
      <c r="AP708" s="95"/>
      <c r="AQ708" s="95"/>
      <c r="AR708" s="95"/>
      <c r="AS708" s="95"/>
      <c r="AT708" s="95"/>
      <c r="AU708" s="95"/>
      <c r="AV708" s="95"/>
      <c r="AW708" s="95"/>
      <c r="AX708" s="96"/>
    </row>
    <row r="709" spans="1:50" ht="26.25" customHeight="1" x14ac:dyDescent="0.15">
      <c r="A709" s="650"/>
      <c r="B709" s="652"/>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1" t="s">
        <v>559</v>
      </c>
      <c r="AE709" s="322"/>
      <c r="AF709" s="322"/>
      <c r="AG709" s="333" t="s">
        <v>585</v>
      </c>
      <c r="AH709" s="334"/>
      <c r="AI709" s="334"/>
      <c r="AJ709" s="334"/>
      <c r="AK709" s="334"/>
      <c r="AL709" s="334"/>
      <c r="AM709" s="334"/>
      <c r="AN709" s="334"/>
      <c r="AO709" s="334"/>
      <c r="AP709" s="334"/>
      <c r="AQ709" s="334"/>
      <c r="AR709" s="334"/>
      <c r="AS709" s="334"/>
      <c r="AT709" s="334"/>
      <c r="AU709" s="334"/>
      <c r="AV709" s="334"/>
      <c r="AW709" s="334"/>
      <c r="AX709" s="335"/>
    </row>
    <row r="710" spans="1:50" ht="26.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1" t="s">
        <v>584</v>
      </c>
      <c r="AE710" s="322"/>
      <c r="AF710" s="322"/>
      <c r="AG710" s="94" t="s">
        <v>584</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1" t="s">
        <v>559</v>
      </c>
      <c r="AE711" s="322"/>
      <c r="AF711" s="322"/>
      <c r="AG711" s="333" t="s">
        <v>586</v>
      </c>
      <c r="AH711" s="334"/>
      <c r="AI711" s="334"/>
      <c r="AJ711" s="334"/>
      <c r="AK711" s="334"/>
      <c r="AL711" s="334"/>
      <c r="AM711" s="334"/>
      <c r="AN711" s="334"/>
      <c r="AO711" s="334"/>
      <c r="AP711" s="334"/>
      <c r="AQ711" s="334"/>
      <c r="AR711" s="334"/>
      <c r="AS711" s="334"/>
      <c r="AT711" s="334"/>
      <c r="AU711" s="334"/>
      <c r="AV711" s="334"/>
      <c r="AW711" s="334"/>
      <c r="AX711" s="335"/>
    </row>
    <row r="712" spans="1:50" ht="26.25" customHeight="1" x14ac:dyDescent="0.15">
      <c r="A712" s="650"/>
      <c r="B712" s="652"/>
      <c r="C712" s="396" t="s">
        <v>487</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321" t="s">
        <v>584</v>
      </c>
      <c r="AE712" s="322"/>
      <c r="AF712" s="322"/>
      <c r="AG712" s="94" t="s">
        <v>584</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0"/>
      <c r="B713" s="652"/>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584</v>
      </c>
      <c r="AE713" s="322"/>
      <c r="AF713" s="671"/>
      <c r="AG713" s="94" t="s">
        <v>584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3"/>
      <c r="B714" s="654"/>
      <c r="C714" s="655" t="s">
        <v>460</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0" t="s">
        <v>559</v>
      </c>
      <c r="AE714" s="811"/>
      <c r="AF714" s="812"/>
      <c r="AG714" s="744" t="s">
        <v>587</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87"/>
      <c r="C715" s="788" t="s">
        <v>461</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2" t="s">
        <v>584</v>
      </c>
      <c r="AE715" s="613"/>
      <c r="AF715" s="664"/>
      <c r="AG715" s="94" t="s">
        <v>584</v>
      </c>
      <c r="AH715" s="95"/>
      <c r="AI715" s="95"/>
      <c r="AJ715" s="95"/>
      <c r="AK715" s="95"/>
      <c r="AL715" s="95"/>
      <c r="AM715" s="95"/>
      <c r="AN715" s="95"/>
      <c r="AO715" s="95"/>
      <c r="AP715" s="95"/>
      <c r="AQ715" s="95"/>
      <c r="AR715" s="95"/>
      <c r="AS715" s="95"/>
      <c r="AT715" s="95"/>
      <c r="AU715" s="95"/>
      <c r="AV715" s="95"/>
      <c r="AW715" s="95"/>
      <c r="AX715" s="96"/>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584</v>
      </c>
      <c r="AE716" s="635"/>
      <c r="AF716" s="635"/>
      <c r="AG716" s="94" t="s">
        <v>584</v>
      </c>
      <c r="AH716" s="95"/>
      <c r="AI716" s="95"/>
      <c r="AJ716" s="95"/>
      <c r="AK716" s="95"/>
      <c r="AL716" s="95"/>
      <c r="AM716" s="95"/>
      <c r="AN716" s="95"/>
      <c r="AO716" s="95"/>
      <c r="AP716" s="95"/>
      <c r="AQ716" s="95"/>
      <c r="AR716" s="95"/>
      <c r="AS716" s="95"/>
      <c r="AT716" s="95"/>
      <c r="AU716" s="95"/>
      <c r="AV716" s="95"/>
      <c r="AW716" s="95"/>
      <c r="AX716" s="96"/>
    </row>
    <row r="717" spans="1:50" ht="44.25" customHeight="1" x14ac:dyDescent="0.15">
      <c r="A717" s="650"/>
      <c r="B717" s="652"/>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1" t="s">
        <v>559</v>
      </c>
      <c r="AE717" s="322"/>
      <c r="AF717" s="322"/>
      <c r="AG717" s="333" t="s">
        <v>629</v>
      </c>
      <c r="AH717" s="334"/>
      <c r="AI717" s="334"/>
      <c r="AJ717" s="334"/>
      <c r="AK717" s="334"/>
      <c r="AL717" s="334"/>
      <c r="AM717" s="334"/>
      <c r="AN717" s="334"/>
      <c r="AO717" s="334"/>
      <c r="AP717" s="334"/>
      <c r="AQ717" s="334"/>
      <c r="AR717" s="334"/>
      <c r="AS717" s="334"/>
      <c r="AT717" s="334"/>
      <c r="AU717" s="334"/>
      <c r="AV717" s="334"/>
      <c r="AW717" s="334"/>
      <c r="AX717" s="335"/>
    </row>
    <row r="718" spans="1:50" ht="27"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1" t="s">
        <v>559</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584</v>
      </c>
      <c r="AE719" s="613"/>
      <c r="AF719" s="613"/>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8" t="s">
        <v>48</v>
      </c>
      <c r="B726" s="805"/>
      <c r="C726" s="815" t="s">
        <v>53</v>
      </c>
      <c r="D726" s="839"/>
      <c r="E726" s="839"/>
      <c r="F726" s="840"/>
      <c r="G726" s="582" t="s">
        <v>615</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6"/>
      <c r="B727" s="807"/>
      <c r="C727" s="753" t="s">
        <v>57</v>
      </c>
      <c r="D727" s="754"/>
      <c r="E727" s="754"/>
      <c r="F727" s="755"/>
      <c r="G727" s="580" t="s">
        <v>631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48"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8" customHeight="1" thickBot="1" x14ac:dyDescent="0.2">
      <c r="A731" s="802"/>
      <c r="B731" s="803"/>
      <c r="C731" s="803"/>
      <c r="D731" s="803"/>
      <c r="E731" s="804"/>
      <c r="F731" s="737"/>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8" customHeight="1" thickBot="1" x14ac:dyDescent="0.2">
      <c r="A733" s="681"/>
      <c r="B733" s="682"/>
      <c r="C733" s="682"/>
      <c r="D733" s="682"/>
      <c r="E733" s="683"/>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8"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8" t="s">
        <v>494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3" t="s">
        <v>431</v>
      </c>
      <c r="B737" s="203"/>
      <c r="C737" s="203"/>
      <c r="D737" s="204"/>
      <c r="E737" s="989" t="s">
        <v>578</v>
      </c>
      <c r="F737" s="989"/>
      <c r="G737" s="989"/>
      <c r="H737" s="989"/>
      <c r="I737" s="989"/>
      <c r="J737" s="989"/>
      <c r="K737" s="989"/>
      <c r="L737" s="989"/>
      <c r="M737" s="989"/>
      <c r="N737" s="361" t="s">
        <v>358</v>
      </c>
      <c r="O737" s="361"/>
      <c r="P737" s="361"/>
      <c r="Q737" s="361"/>
      <c r="R737" s="989" t="s">
        <v>578</v>
      </c>
      <c r="S737" s="989"/>
      <c r="T737" s="989"/>
      <c r="U737" s="989"/>
      <c r="V737" s="989"/>
      <c r="W737" s="989"/>
      <c r="X737" s="989"/>
      <c r="Y737" s="989"/>
      <c r="Z737" s="989"/>
      <c r="AA737" s="361" t="s">
        <v>359</v>
      </c>
      <c r="AB737" s="361"/>
      <c r="AC737" s="361"/>
      <c r="AD737" s="361"/>
      <c r="AE737" s="989" t="s">
        <v>578</v>
      </c>
      <c r="AF737" s="989"/>
      <c r="AG737" s="989"/>
      <c r="AH737" s="989"/>
      <c r="AI737" s="989"/>
      <c r="AJ737" s="989"/>
      <c r="AK737" s="989"/>
      <c r="AL737" s="989"/>
      <c r="AM737" s="989"/>
      <c r="AN737" s="361" t="s">
        <v>360</v>
      </c>
      <c r="AO737" s="361"/>
      <c r="AP737" s="361"/>
      <c r="AQ737" s="361"/>
      <c r="AR737" s="990" t="s">
        <v>573</v>
      </c>
      <c r="AS737" s="991"/>
      <c r="AT737" s="991"/>
      <c r="AU737" s="991"/>
      <c r="AV737" s="991"/>
      <c r="AW737" s="991"/>
      <c r="AX737" s="992"/>
      <c r="AY737" s="89"/>
      <c r="AZ737" s="89"/>
    </row>
    <row r="738" spans="1:52" ht="24.75" customHeight="1" x14ac:dyDescent="0.15">
      <c r="A738" s="993" t="s">
        <v>361</v>
      </c>
      <c r="B738" s="203"/>
      <c r="C738" s="203"/>
      <c r="D738" s="204"/>
      <c r="E738" s="989" t="s">
        <v>578</v>
      </c>
      <c r="F738" s="989"/>
      <c r="G738" s="989"/>
      <c r="H738" s="989"/>
      <c r="I738" s="989"/>
      <c r="J738" s="989"/>
      <c r="K738" s="989"/>
      <c r="L738" s="989"/>
      <c r="M738" s="989"/>
      <c r="N738" s="361" t="s">
        <v>362</v>
      </c>
      <c r="O738" s="361"/>
      <c r="P738" s="361"/>
      <c r="Q738" s="361"/>
      <c r="R738" s="989" t="s">
        <v>578</v>
      </c>
      <c r="S738" s="989"/>
      <c r="T738" s="989"/>
      <c r="U738" s="989"/>
      <c r="V738" s="989"/>
      <c r="W738" s="989"/>
      <c r="X738" s="989"/>
      <c r="Y738" s="989"/>
      <c r="Z738" s="989"/>
      <c r="AA738" s="361" t="s">
        <v>481</v>
      </c>
      <c r="AB738" s="361"/>
      <c r="AC738" s="361"/>
      <c r="AD738" s="361"/>
      <c r="AE738" s="989" t="s">
        <v>578</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541</v>
      </c>
      <c r="B739" s="998"/>
      <c r="C739" s="998"/>
      <c r="D739" s="999"/>
      <c r="E739" s="1000" t="s">
        <v>548</v>
      </c>
      <c r="F739" s="1001"/>
      <c r="G739" s="1001"/>
      <c r="H739" s="91" t="str">
        <f>IF(E739="", "", "(")</f>
        <v>(</v>
      </c>
      <c r="I739" s="984" t="s">
        <v>435</v>
      </c>
      <c r="J739" s="984"/>
      <c r="K739" s="91" t="str">
        <f>IF(OR(I739="　", I739=""), "", "-")</f>
        <v>-</v>
      </c>
      <c r="L739" s="985">
        <v>32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22" t="s">
        <v>530</v>
      </c>
      <c r="B740" s="623"/>
      <c r="C740" s="623"/>
      <c r="D740" s="623"/>
      <c r="E740" s="623"/>
      <c r="F740" s="62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532</v>
      </c>
      <c r="B779" s="637"/>
      <c r="C779" s="637"/>
      <c r="D779" s="637"/>
      <c r="E779" s="637"/>
      <c r="F779" s="638"/>
      <c r="G779" s="603" t="s">
        <v>588</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590</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796"/>
    </row>
    <row r="780" spans="1:50" ht="24.75" customHeight="1" x14ac:dyDescent="0.15">
      <c r="A780" s="639"/>
      <c r="B780" s="640"/>
      <c r="C780" s="640"/>
      <c r="D780" s="640"/>
      <c r="E780" s="640"/>
      <c r="F780" s="641"/>
      <c r="G780" s="815"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1"/>
      <c r="AC780" s="815"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39" customHeight="1" x14ac:dyDescent="0.15">
      <c r="A781" s="639"/>
      <c r="B781" s="640"/>
      <c r="C781" s="640"/>
      <c r="D781" s="640"/>
      <c r="E781" s="640"/>
      <c r="F781" s="641"/>
      <c r="G781" s="678" t="s">
        <v>613</v>
      </c>
      <c r="H781" s="679"/>
      <c r="I781" s="679"/>
      <c r="J781" s="679"/>
      <c r="K781" s="680"/>
      <c r="L781" s="672" t="s">
        <v>614</v>
      </c>
      <c r="M781" s="673"/>
      <c r="N781" s="673"/>
      <c r="O781" s="673"/>
      <c r="P781" s="673"/>
      <c r="Q781" s="673"/>
      <c r="R781" s="673"/>
      <c r="S781" s="673"/>
      <c r="T781" s="673"/>
      <c r="U781" s="673"/>
      <c r="V781" s="673"/>
      <c r="W781" s="673"/>
      <c r="X781" s="674"/>
      <c r="Y781" s="393">
        <v>9</v>
      </c>
      <c r="Z781" s="394"/>
      <c r="AA781" s="394"/>
      <c r="AB781" s="808"/>
      <c r="AC781" s="678" t="s">
        <v>613</v>
      </c>
      <c r="AD781" s="679"/>
      <c r="AE781" s="679"/>
      <c r="AF781" s="679"/>
      <c r="AG781" s="680"/>
      <c r="AH781" s="672" t="s">
        <v>643</v>
      </c>
      <c r="AI781" s="673"/>
      <c r="AJ781" s="673"/>
      <c r="AK781" s="673"/>
      <c r="AL781" s="673"/>
      <c r="AM781" s="673"/>
      <c r="AN781" s="673"/>
      <c r="AO781" s="673"/>
      <c r="AP781" s="673"/>
      <c r="AQ781" s="673"/>
      <c r="AR781" s="673"/>
      <c r="AS781" s="673"/>
      <c r="AT781" s="674"/>
      <c r="AU781" s="393">
        <v>20</v>
      </c>
      <c r="AV781" s="394"/>
      <c r="AW781" s="394"/>
      <c r="AX781" s="395"/>
    </row>
    <row r="782" spans="1:50" ht="24.75"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c r="AD782" s="615"/>
      <c r="AE782" s="615"/>
      <c r="AF782" s="615"/>
      <c r="AG782" s="616"/>
      <c r="AH782" s="606"/>
      <c r="AI782" s="607"/>
      <c r="AJ782" s="607"/>
      <c r="AK782" s="607"/>
      <c r="AL782" s="607"/>
      <c r="AM782" s="607"/>
      <c r="AN782" s="607"/>
      <c r="AO782" s="607"/>
      <c r="AP782" s="607"/>
      <c r="AQ782" s="607"/>
      <c r="AR782" s="607"/>
      <c r="AS782" s="607"/>
      <c r="AT782" s="608"/>
      <c r="AU782" s="609"/>
      <c r="AV782" s="610"/>
      <c r="AW782" s="610"/>
      <c r="AX782" s="611"/>
    </row>
    <row r="783" spans="1:50" ht="24.75"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26" t="s">
        <v>20</v>
      </c>
      <c r="H791" s="827"/>
      <c r="I791" s="827"/>
      <c r="J791" s="827"/>
      <c r="K791" s="827"/>
      <c r="L791" s="828"/>
      <c r="M791" s="829"/>
      <c r="N791" s="829"/>
      <c r="O791" s="829"/>
      <c r="P791" s="829"/>
      <c r="Q791" s="829"/>
      <c r="R791" s="829"/>
      <c r="S791" s="829"/>
      <c r="T791" s="829"/>
      <c r="U791" s="829"/>
      <c r="V791" s="829"/>
      <c r="W791" s="829"/>
      <c r="X791" s="830"/>
      <c r="Y791" s="831">
        <f>SUM(Y781:AB790)</f>
        <v>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20</v>
      </c>
      <c r="AV791" s="832"/>
      <c r="AW791" s="832"/>
      <c r="AX791" s="834"/>
    </row>
    <row r="792" spans="1:50" ht="24.75" customHeight="1" x14ac:dyDescent="0.15">
      <c r="A792" s="639"/>
      <c r="B792" s="640"/>
      <c r="C792" s="640"/>
      <c r="D792" s="640"/>
      <c r="E792" s="640"/>
      <c r="F792" s="641"/>
      <c r="G792" s="603" t="s">
        <v>589</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454</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796"/>
    </row>
    <row r="793" spans="1:50" ht="24.75" customHeight="1" x14ac:dyDescent="0.15">
      <c r="A793" s="639"/>
      <c r="B793" s="640"/>
      <c r="C793" s="640"/>
      <c r="D793" s="640"/>
      <c r="E793" s="640"/>
      <c r="F793" s="641"/>
      <c r="G793" s="815"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1"/>
      <c r="AC793" s="815"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36.75" customHeight="1" x14ac:dyDescent="0.15">
      <c r="A794" s="639"/>
      <c r="B794" s="640"/>
      <c r="C794" s="640"/>
      <c r="D794" s="640"/>
      <c r="E794" s="640"/>
      <c r="F794" s="641"/>
      <c r="G794" s="678" t="s">
        <v>613</v>
      </c>
      <c r="H794" s="679"/>
      <c r="I794" s="679"/>
      <c r="J794" s="679"/>
      <c r="K794" s="680"/>
      <c r="L794" s="672" t="s">
        <v>644</v>
      </c>
      <c r="M794" s="673"/>
      <c r="N794" s="673"/>
      <c r="O794" s="673"/>
      <c r="P794" s="673"/>
      <c r="Q794" s="673"/>
      <c r="R794" s="673"/>
      <c r="S794" s="673"/>
      <c r="T794" s="673"/>
      <c r="U794" s="673"/>
      <c r="V794" s="673"/>
      <c r="W794" s="673"/>
      <c r="X794" s="674"/>
      <c r="Y794" s="393">
        <v>20</v>
      </c>
      <c r="Z794" s="394"/>
      <c r="AA794" s="394"/>
      <c r="AB794" s="808"/>
      <c r="AC794" s="678" t="s">
        <v>647</v>
      </c>
      <c r="AD794" s="679"/>
      <c r="AE794" s="679"/>
      <c r="AF794" s="679"/>
      <c r="AG794" s="680"/>
      <c r="AH794" s="672" t="s">
        <v>647</v>
      </c>
      <c r="AI794" s="673"/>
      <c r="AJ794" s="673"/>
      <c r="AK794" s="673"/>
      <c r="AL794" s="673"/>
      <c r="AM794" s="673"/>
      <c r="AN794" s="673"/>
      <c r="AO794" s="673"/>
      <c r="AP794" s="673"/>
      <c r="AQ794" s="673"/>
      <c r="AR794" s="673"/>
      <c r="AS794" s="673"/>
      <c r="AT794" s="674"/>
      <c r="AU794" s="393" t="s">
        <v>647</v>
      </c>
      <c r="AV794" s="394"/>
      <c r="AW794" s="394"/>
      <c r="AX794" s="395"/>
    </row>
    <row r="795" spans="1:50"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26" t="s">
        <v>20</v>
      </c>
      <c r="H804" s="827"/>
      <c r="I804" s="827"/>
      <c r="J804" s="827"/>
      <c r="K804" s="827"/>
      <c r="L804" s="828"/>
      <c r="M804" s="829"/>
      <c r="N804" s="829"/>
      <c r="O804" s="829"/>
      <c r="P804" s="829"/>
      <c r="Q804" s="829"/>
      <c r="R804" s="829"/>
      <c r="S804" s="829"/>
      <c r="T804" s="829"/>
      <c r="U804" s="829"/>
      <c r="V804" s="829"/>
      <c r="W804" s="829"/>
      <c r="X804" s="830"/>
      <c r="Y804" s="831">
        <f>SUM(Y794:AB803)</f>
        <v>20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9"/>
      <c r="B805" s="640"/>
      <c r="C805" s="640"/>
      <c r="D805" s="640"/>
      <c r="E805" s="640"/>
      <c r="F805" s="641"/>
      <c r="G805" s="603" t="s">
        <v>455</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456</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796"/>
    </row>
    <row r="806" spans="1:50" ht="24.75" hidden="1" customHeight="1" x14ac:dyDescent="0.15">
      <c r="A806" s="639"/>
      <c r="B806" s="640"/>
      <c r="C806" s="640"/>
      <c r="D806" s="640"/>
      <c r="E806" s="640"/>
      <c r="F806" s="641"/>
      <c r="G806" s="815"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1"/>
      <c r="AC806" s="815"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3"/>
      <c r="Z807" s="394"/>
      <c r="AA807" s="394"/>
      <c r="AB807" s="808"/>
      <c r="AC807" s="678"/>
      <c r="AD807" s="679"/>
      <c r="AE807" s="679"/>
      <c r="AF807" s="679"/>
      <c r="AG807" s="680"/>
      <c r="AH807" s="672"/>
      <c r="AI807" s="673"/>
      <c r="AJ807" s="673"/>
      <c r="AK807" s="673"/>
      <c r="AL807" s="673"/>
      <c r="AM807" s="673"/>
      <c r="AN807" s="673"/>
      <c r="AO807" s="673"/>
      <c r="AP807" s="673"/>
      <c r="AQ807" s="673"/>
      <c r="AR807" s="673"/>
      <c r="AS807" s="673"/>
      <c r="AT807" s="674"/>
      <c r="AU807" s="393"/>
      <c r="AV807" s="394"/>
      <c r="AW807" s="394"/>
      <c r="AX807" s="395"/>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796"/>
    </row>
    <row r="819" spans="1:50" ht="24.75" hidden="1" customHeight="1" x14ac:dyDescent="0.15">
      <c r="A819" s="639"/>
      <c r="B819" s="640"/>
      <c r="C819" s="640"/>
      <c r="D819" s="640"/>
      <c r="E819" s="640"/>
      <c r="F819" s="641"/>
      <c r="G819" s="815"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1"/>
      <c r="AC819" s="815"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3"/>
      <c r="Z820" s="394"/>
      <c r="AA820" s="394"/>
      <c r="AB820" s="808"/>
      <c r="AC820" s="678"/>
      <c r="AD820" s="679"/>
      <c r="AE820" s="679"/>
      <c r="AF820" s="679"/>
      <c r="AG820" s="680"/>
      <c r="AH820" s="672"/>
      <c r="AI820" s="673"/>
      <c r="AJ820" s="673"/>
      <c r="AK820" s="673"/>
      <c r="AL820" s="673"/>
      <c r="AM820" s="673"/>
      <c r="AN820" s="673"/>
      <c r="AO820" s="673"/>
      <c r="AP820" s="673"/>
      <c r="AQ820" s="673"/>
      <c r="AR820" s="673"/>
      <c r="AS820" s="673"/>
      <c r="AT820" s="674"/>
      <c r="AU820" s="393"/>
      <c r="AV820" s="394"/>
      <c r="AW820" s="394"/>
      <c r="AX820" s="395"/>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478</v>
      </c>
      <c r="AD836" s="142"/>
      <c r="AE836" s="142"/>
      <c r="AF836" s="142"/>
      <c r="AG836" s="142"/>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89.25" customHeight="1" x14ac:dyDescent="0.15">
      <c r="A837" s="375">
        <v>1</v>
      </c>
      <c r="B837" s="375">
        <v>1</v>
      </c>
      <c r="C837" s="357" t="s">
        <v>642</v>
      </c>
      <c r="D837" s="343"/>
      <c r="E837" s="343"/>
      <c r="F837" s="343"/>
      <c r="G837" s="343"/>
      <c r="H837" s="343"/>
      <c r="I837" s="343"/>
      <c r="J837" s="344">
        <v>6010405010133</v>
      </c>
      <c r="K837" s="345"/>
      <c r="L837" s="345"/>
      <c r="M837" s="345"/>
      <c r="N837" s="345"/>
      <c r="O837" s="345"/>
      <c r="P837" s="358" t="s">
        <v>645</v>
      </c>
      <c r="Q837" s="346"/>
      <c r="R837" s="346"/>
      <c r="S837" s="346"/>
      <c r="T837" s="346"/>
      <c r="U837" s="346"/>
      <c r="V837" s="346"/>
      <c r="W837" s="346"/>
      <c r="X837" s="346"/>
      <c r="Y837" s="347">
        <v>9</v>
      </c>
      <c r="Z837" s="348"/>
      <c r="AA837" s="348"/>
      <c r="AB837" s="349"/>
      <c r="AC837" s="359" t="s">
        <v>522</v>
      </c>
      <c r="AD837" s="367"/>
      <c r="AE837" s="367"/>
      <c r="AF837" s="367"/>
      <c r="AG837" s="367"/>
      <c r="AH837" s="368">
        <v>6</v>
      </c>
      <c r="AI837" s="369"/>
      <c r="AJ837" s="369"/>
      <c r="AK837" s="369"/>
      <c r="AL837" s="353">
        <v>99.9</v>
      </c>
      <c r="AM837" s="354"/>
      <c r="AN837" s="354"/>
      <c r="AO837" s="355"/>
      <c r="AP837" s="356" t="s">
        <v>601</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478</v>
      </c>
      <c r="AD869" s="142"/>
      <c r="AE869" s="142"/>
      <c r="AF869" s="142"/>
      <c r="AG869" s="142"/>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42.75" customHeight="1" x14ac:dyDescent="0.15">
      <c r="A870" s="375">
        <v>1</v>
      </c>
      <c r="B870" s="375">
        <v>1</v>
      </c>
      <c r="C870" s="381" t="s">
        <v>591</v>
      </c>
      <c r="D870" s="391"/>
      <c r="E870" s="391"/>
      <c r="F870" s="391"/>
      <c r="G870" s="391"/>
      <c r="H870" s="391"/>
      <c r="I870" s="392"/>
      <c r="J870" s="344" t="s">
        <v>578</v>
      </c>
      <c r="K870" s="345"/>
      <c r="L870" s="345"/>
      <c r="M870" s="345"/>
      <c r="N870" s="345"/>
      <c r="O870" s="345"/>
      <c r="P870" s="358" t="s">
        <v>632</v>
      </c>
      <c r="Q870" s="346"/>
      <c r="R870" s="346"/>
      <c r="S870" s="346"/>
      <c r="T870" s="346"/>
      <c r="U870" s="346"/>
      <c r="V870" s="346"/>
      <c r="W870" s="346"/>
      <c r="X870" s="346"/>
      <c r="Y870" s="347">
        <v>20</v>
      </c>
      <c r="Z870" s="348"/>
      <c r="AA870" s="348"/>
      <c r="AB870" s="349"/>
      <c r="AC870" s="359" t="s">
        <v>196</v>
      </c>
      <c r="AD870" s="367"/>
      <c r="AE870" s="367"/>
      <c r="AF870" s="367"/>
      <c r="AG870" s="367"/>
      <c r="AH870" s="368" t="s">
        <v>578</v>
      </c>
      <c r="AI870" s="369"/>
      <c r="AJ870" s="369"/>
      <c r="AK870" s="369"/>
      <c r="AL870" s="353" t="s">
        <v>578</v>
      </c>
      <c r="AM870" s="354"/>
      <c r="AN870" s="354"/>
      <c r="AO870" s="355"/>
      <c r="AP870" s="356" t="s">
        <v>578</v>
      </c>
      <c r="AQ870" s="356"/>
      <c r="AR870" s="356"/>
      <c r="AS870" s="356"/>
      <c r="AT870" s="356"/>
      <c r="AU870" s="356"/>
      <c r="AV870" s="356"/>
      <c r="AW870" s="356"/>
      <c r="AX870" s="356"/>
    </row>
    <row r="871" spans="1:50" ht="42.75" customHeight="1" x14ac:dyDescent="0.15">
      <c r="A871" s="375">
        <v>2</v>
      </c>
      <c r="B871" s="375">
        <v>1</v>
      </c>
      <c r="C871" s="381" t="s">
        <v>592</v>
      </c>
      <c r="D871" s="391"/>
      <c r="E871" s="391"/>
      <c r="F871" s="391"/>
      <c r="G871" s="391"/>
      <c r="H871" s="391"/>
      <c r="I871" s="392"/>
      <c r="J871" s="344" t="s">
        <v>578</v>
      </c>
      <c r="K871" s="345"/>
      <c r="L871" s="345"/>
      <c r="M871" s="345"/>
      <c r="N871" s="345"/>
      <c r="O871" s="345"/>
      <c r="P871" s="358" t="s">
        <v>633</v>
      </c>
      <c r="Q871" s="346"/>
      <c r="R871" s="346"/>
      <c r="S871" s="346"/>
      <c r="T871" s="346"/>
      <c r="U871" s="346"/>
      <c r="V871" s="346"/>
      <c r="W871" s="346"/>
      <c r="X871" s="346"/>
      <c r="Y871" s="347">
        <v>19</v>
      </c>
      <c r="Z871" s="348"/>
      <c r="AA871" s="348"/>
      <c r="AB871" s="349"/>
      <c r="AC871" s="359" t="s">
        <v>196</v>
      </c>
      <c r="AD871" s="367"/>
      <c r="AE871" s="367"/>
      <c r="AF871" s="367"/>
      <c r="AG871" s="367"/>
      <c r="AH871" s="368" t="s">
        <v>578</v>
      </c>
      <c r="AI871" s="369"/>
      <c r="AJ871" s="369"/>
      <c r="AK871" s="369"/>
      <c r="AL871" s="353" t="s">
        <v>578</v>
      </c>
      <c r="AM871" s="354"/>
      <c r="AN871" s="354"/>
      <c r="AO871" s="355"/>
      <c r="AP871" s="356" t="s">
        <v>578</v>
      </c>
      <c r="AQ871" s="356"/>
      <c r="AR871" s="356"/>
      <c r="AS871" s="356"/>
      <c r="AT871" s="356"/>
      <c r="AU871" s="356"/>
      <c r="AV871" s="356"/>
      <c r="AW871" s="356"/>
      <c r="AX871" s="356"/>
    </row>
    <row r="872" spans="1:50" ht="42.75" customHeight="1" x14ac:dyDescent="0.15">
      <c r="A872" s="375">
        <v>3</v>
      </c>
      <c r="B872" s="375">
        <v>1</v>
      </c>
      <c r="C872" s="381" t="s">
        <v>593</v>
      </c>
      <c r="D872" s="391"/>
      <c r="E872" s="391"/>
      <c r="F872" s="391"/>
      <c r="G872" s="391"/>
      <c r="H872" s="391"/>
      <c r="I872" s="392"/>
      <c r="J872" s="344" t="s">
        <v>578</v>
      </c>
      <c r="K872" s="345"/>
      <c r="L872" s="345"/>
      <c r="M872" s="345"/>
      <c r="N872" s="345"/>
      <c r="O872" s="345"/>
      <c r="P872" s="358" t="s">
        <v>634</v>
      </c>
      <c r="Q872" s="346"/>
      <c r="R872" s="346"/>
      <c r="S872" s="346"/>
      <c r="T872" s="346"/>
      <c r="U872" s="346"/>
      <c r="V872" s="346"/>
      <c r="W872" s="346"/>
      <c r="X872" s="346"/>
      <c r="Y872" s="347">
        <v>18</v>
      </c>
      <c r="Z872" s="348"/>
      <c r="AA872" s="348"/>
      <c r="AB872" s="349"/>
      <c r="AC872" s="359" t="s">
        <v>196</v>
      </c>
      <c r="AD872" s="367"/>
      <c r="AE872" s="367"/>
      <c r="AF872" s="367"/>
      <c r="AG872" s="367"/>
      <c r="AH872" s="368" t="s">
        <v>578</v>
      </c>
      <c r="AI872" s="369"/>
      <c r="AJ872" s="369"/>
      <c r="AK872" s="369"/>
      <c r="AL872" s="353" t="s">
        <v>578</v>
      </c>
      <c r="AM872" s="354"/>
      <c r="AN872" s="354"/>
      <c r="AO872" s="355"/>
      <c r="AP872" s="356" t="s">
        <v>578</v>
      </c>
      <c r="AQ872" s="356"/>
      <c r="AR872" s="356"/>
      <c r="AS872" s="356"/>
      <c r="AT872" s="356"/>
      <c r="AU872" s="356"/>
      <c r="AV872" s="356"/>
      <c r="AW872" s="356"/>
      <c r="AX872" s="356"/>
    </row>
    <row r="873" spans="1:50" ht="42.75" customHeight="1" x14ac:dyDescent="0.15">
      <c r="A873" s="375">
        <v>4</v>
      </c>
      <c r="B873" s="375">
        <v>1</v>
      </c>
      <c r="C873" s="381" t="s">
        <v>595</v>
      </c>
      <c r="D873" s="391"/>
      <c r="E873" s="391"/>
      <c r="F873" s="391"/>
      <c r="G873" s="391"/>
      <c r="H873" s="391"/>
      <c r="I873" s="392"/>
      <c r="J873" s="344" t="s">
        <v>578</v>
      </c>
      <c r="K873" s="345"/>
      <c r="L873" s="345"/>
      <c r="M873" s="345"/>
      <c r="N873" s="345"/>
      <c r="O873" s="345"/>
      <c r="P873" s="358" t="s">
        <v>635</v>
      </c>
      <c r="Q873" s="346"/>
      <c r="R873" s="346"/>
      <c r="S873" s="346"/>
      <c r="T873" s="346"/>
      <c r="U873" s="346"/>
      <c r="V873" s="346"/>
      <c r="W873" s="346"/>
      <c r="X873" s="346"/>
      <c r="Y873" s="347">
        <v>11</v>
      </c>
      <c r="Z873" s="348"/>
      <c r="AA873" s="348"/>
      <c r="AB873" s="349"/>
      <c r="AC873" s="359" t="s">
        <v>196</v>
      </c>
      <c r="AD873" s="367"/>
      <c r="AE873" s="367"/>
      <c r="AF873" s="367"/>
      <c r="AG873" s="367"/>
      <c r="AH873" s="368" t="s">
        <v>578</v>
      </c>
      <c r="AI873" s="369"/>
      <c r="AJ873" s="369"/>
      <c r="AK873" s="369"/>
      <c r="AL873" s="353" t="s">
        <v>578</v>
      </c>
      <c r="AM873" s="354"/>
      <c r="AN873" s="354"/>
      <c r="AO873" s="355"/>
      <c r="AP873" s="356" t="s">
        <v>578</v>
      </c>
      <c r="AQ873" s="356"/>
      <c r="AR873" s="356"/>
      <c r="AS873" s="356"/>
      <c r="AT873" s="356"/>
      <c r="AU873" s="356"/>
      <c r="AV873" s="356"/>
      <c r="AW873" s="356"/>
      <c r="AX873" s="356"/>
    </row>
    <row r="874" spans="1:50" ht="42.75" customHeight="1" x14ac:dyDescent="0.15">
      <c r="A874" s="375">
        <v>5</v>
      </c>
      <c r="B874" s="375">
        <v>1</v>
      </c>
      <c r="C874" s="381" t="s">
        <v>594</v>
      </c>
      <c r="D874" s="391"/>
      <c r="E874" s="391"/>
      <c r="F874" s="391"/>
      <c r="G874" s="391"/>
      <c r="H874" s="391"/>
      <c r="I874" s="392"/>
      <c r="J874" s="344" t="s">
        <v>578</v>
      </c>
      <c r="K874" s="345"/>
      <c r="L874" s="345"/>
      <c r="M874" s="345"/>
      <c r="N874" s="345"/>
      <c r="O874" s="345"/>
      <c r="P874" s="358" t="s">
        <v>636</v>
      </c>
      <c r="Q874" s="346"/>
      <c r="R874" s="346"/>
      <c r="S874" s="346"/>
      <c r="T874" s="346"/>
      <c r="U874" s="346"/>
      <c r="V874" s="346"/>
      <c r="W874" s="346"/>
      <c r="X874" s="346"/>
      <c r="Y874" s="347">
        <v>10</v>
      </c>
      <c r="Z874" s="348"/>
      <c r="AA874" s="348"/>
      <c r="AB874" s="349"/>
      <c r="AC874" s="359" t="s">
        <v>196</v>
      </c>
      <c r="AD874" s="367"/>
      <c r="AE874" s="367"/>
      <c r="AF874" s="367"/>
      <c r="AG874" s="367"/>
      <c r="AH874" s="368" t="s">
        <v>578</v>
      </c>
      <c r="AI874" s="369"/>
      <c r="AJ874" s="369"/>
      <c r="AK874" s="369"/>
      <c r="AL874" s="353" t="s">
        <v>578</v>
      </c>
      <c r="AM874" s="354"/>
      <c r="AN874" s="354"/>
      <c r="AO874" s="355"/>
      <c r="AP874" s="356" t="s">
        <v>578</v>
      </c>
      <c r="AQ874" s="356"/>
      <c r="AR874" s="356"/>
      <c r="AS874" s="356"/>
      <c r="AT874" s="356"/>
      <c r="AU874" s="356"/>
      <c r="AV874" s="356"/>
      <c r="AW874" s="356"/>
      <c r="AX874" s="356"/>
    </row>
    <row r="875" spans="1:50" ht="42.75" customHeight="1" x14ac:dyDescent="0.15">
      <c r="A875" s="375">
        <v>6</v>
      </c>
      <c r="B875" s="375">
        <v>1</v>
      </c>
      <c r="C875" s="381" t="s">
        <v>596</v>
      </c>
      <c r="D875" s="391"/>
      <c r="E875" s="391"/>
      <c r="F875" s="391"/>
      <c r="G875" s="391"/>
      <c r="H875" s="391"/>
      <c r="I875" s="392"/>
      <c r="J875" s="344" t="s">
        <v>578</v>
      </c>
      <c r="K875" s="345"/>
      <c r="L875" s="345"/>
      <c r="M875" s="345"/>
      <c r="N875" s="345"/>
      <c r="O875" s="345"/>
      <c r="P875" s="358" t="s">
        <v>637</v>
      </c>
      <c r="Q875" s="346"/>
      <c r="R875" s="346"/>
      <c r="S875" s="346"/>
      <c r="T875" s="346"/>
      <c r="U875" s="346"/>
      <c r="V875" s="346"/>
      <c r="W875" s="346"/>
      <c r="X875" s="346"/>
      <c r="Y875" s="347">
        <v>10</v>
      </c>
      <c r="Z875" s="348"/>
      <c r="AA875" s="348"/>
      <c r="AB875" s="349"/>
      <c r="AC875" s="359" t="s">
        <v>196</v>
      </c>
      <c r="AD875" s="367"/>
      <c r="AE875" s="367"/>
      <c r="AF875" s="367"/>
      <c r="AG875" s="367"/>
      <c r="AH875" s="368" t="s">
        <v>578</v>
      </c>
      <c r="AI875" s="369"/>
      <c r="AJ875" s="369"/>
      <c r="AK875" s="369"/>
      <c r="AL875" s="353" t="s">
        <v>578</v>
      </c>
      <c r="AM875" s="354"/>
      <c r="AN875" s="354"/>
      <c r="AO875" s="355"/>
      <c r="AP875" s="356" t="s">
        <v>578</v>
      </c>
      <c r="AQ875" s="356"/>
      <c r="AR875" s="356"/>
      <c r="AS875" s="356"/>
      <c r="AT875" s="356"/>
      <c r="AU875" s="356"/>
      <c r="AV875" s="356"/>
      <c r="AW875" s="356"/>
      <c r="AX875" s="356"/>
    </row>
    <row r="876" spans="1:50" ht="42.75" customHeight="1" x14ac:dyDescent="0.15">
      <c r="A876" s="375">
        <v>7</v>
      </c>
      <c r="B876" s="375">
        <v>1</v>
      </c>
      <c r="C876" s="381" t="s">
        <v>597</v>
      </c>
      <c r="D876" s="382"/>
      <c r="E876" s="382"/>
      <c r="F876" s="382"/>
      <c r="G876" s="382"/>
      <c r="H876" s="382"/>
      <c r="I876" s="383"/>
      <c r="J876" s="344" t="s">
        <v>578</v>
      </c>
      <c r="K876" s="345"/>
      <c r="L876" s="345"/>
      <c r="M876" s="345"/>
      <c r="N876" s="345"/>
      <c r="O876" s="345"/>
      <c r="P876" s="358" t="s">
        <v>638</v>
      </c>
      <c r="Q876" s="346"/>
      <c r="R876" s="346"/>
      <c r="S876" s="346"/>
      <c r="T876" s="346"/>
      <c r="U876" s="346"/>
      <c r="V876" s="346"/>
      <c r="W876" s="346"/>
      <c r="X876" s="346"/>
      <c r="Y876" s="347">
        <v>8</v>
      </c>
      <c r="Z876" s="348"/>
      <c r="AA876" s="348"/>
      <c r="AB876" s="349"/>
      <c r="AC876" s="359" t="s">
        <v>196</v>
      </c>
      <c r="AD876" s="367"/>
      <c r="AE876" s="367"/>
      <c r="AF876" s="367"/>
      <c r="AG876" s="367"/>
      <c r="AH876" s="368" t="s">
        <v>578</v>
      </c>
      <c r="AI876" s="369"/>
      <c r="AJ876" s="369"/>
      <c r="AK876" s="369"/>
      <c r="AL876" s="353" t="s">
        <v>578</v>
      </c>
      <c r="AM876" s="354"/>
      <c r="AN876" s="354"/>
      <c r="AO876" s="355"/>
      <c r="AP876" s="356" t="s">
        <v>578</v>
      </c>
      <c r="AQ876" s="356"/>
      <c r="AR876" s="356"/>
      <c r="AS876" s="356"/>
      <c r="AT876" s="356"/>
      <c r="AU876" s="356"/>
      <c r="AV876" s="356"/>
      <c r="AW876" s="356"/>
      <c r="AX876" s="356"/>
    </row>
    <row r="877" spans="1:50" ht="42.75" customHeight="1" x14ac:dyDescent="0.15">
      <c r="A877" s="375">
        <v>8</v>
      </c>
      <c r="B877" s="375">
        <v>1</v>
      </c>
      <c r="C877" s="381" t="s">
        <v>598</v>
      </c>
      <c r="D877" s="382"/>
      <c r="E877" s="382"/>
      <c r="F877" s="382"/>
      <c r="G877" s="382"/>
      <c r="H877" s="382"/>
      <c r="I877" s="383"/>
      <c r="J877" s="344" t="s">
        <v>578</v>
      </c>
      <c r="K877" s="345"/>
      <c r="L877" s="345"/>
      <c r="M877" s="345"/>
      <c r="N877" s="345"/>
      <c r="O877" s="345"/>
      <c r="P877" s="358" t="s">
        <v>639</v>
      </c>
      <c r="Q877" s="346"/>
      <c r="R877" s="346"/>
      <c r="S877" s="346"/>
      <c r="T877" s="346"/>
      <c r="U877" s="346"/>
      <c r="V877" s="346"/>
      <c r="W877" s="346"/>
      <c r="X877" s="346"/>
      <c r="Y877" s="347">
        <v>7</v>
      </c>
      <c r="Z877" s="348"/>
      <c r="AA877" s="348"/>
      <c r="AB877" s="349"/>
      <c r="AC877" s="359" t="s">
        <v>196</v>
      </c>
      <c r="AD877" s="367"/>
      <c r="AE877" s="367"/>
      <c r="AF877" s="367"/>
      <c r="AG877" s="367"/>
      <c r="AH877" s="368" t="s">
        <v>578</v>
      </c>
      <c r="AI877" s="369"/>
      <c r="AJ877" s="369"/>
      <c r="AK877" s="369"/>
      <c r="AL877" s="353" t="s">
        <v>578</v>
      </c>
      <c r="AM877" s="354"/>
      <c r="AN877" s="354"/>
      <c r="AO877" s="355"/>
      <c r="AP877" s="356" t="s">
        <v>578</v>
      </c>
      <c r="AQ877" s="356"/>
      <c r="AR877" s="356"/>
      <c r="AS877" s="356"/>
      <c r="AT877" s="356"/>
      <c r="AU877" s="356"/>
      <c r="AV877" s="356"/>
      <c r="AW877" s="356"/>
      <c r="AX877" s="356"/>
    </row>
    <row r="878" spans="1:50" ht="42.75" customHeight="1" x14ac:dyDescent="0.15">
      <c r="A878" s="375">
        <v>9</v>
      </c>
      <c r="B878" s="375">
        <v>1</v>
      </c>
      <c r="C878" s="381" t="s">
        <v>599</v>
      </c>
      <c r="D878" s="382"/>
      <c r="E878" s="382"/>
      <c r="F878" s="382"/>
      <c r="G878" s="382"/>
      <c r="H878" s="382"/>
      <c r="I878" s="383"/>
      <c r="J878" s="344" t="s">
        <v>578</v>
      </c>
      <c r="K878" s="345"/>
      <c r="L878" s="345"/>
      <c r="M878" s="345"/>
      <c r="N878" s="345"/>
      <c r="O878" s="345"/>
      <c r="P878" s="358" t="s">
        <v>640</v>
      </c>
      <c r="Q878" s="346"/>
      <c r="R878" s="346"/>
      <c r="S878" s="346"/>
      <c r="T878" s="346"/>
      <c r="U878" s="346"/>
      <c r="V878" s="346"/>
      <c r="W878" s="346"/>
      <c r="X878" s="346"/>
      <c r="Y878" s="347">
        <v>0.2</v>
      </c>
      <c r="Z878" s="348"/>
      <c r="AA878" s="348"/>
      <c r="AB878" s="349"/>
      <c r="AC878" s="359" t="s">
        <v>196</v>
      </c>
      <c r="AD878" s="367"/>
      <c r="AE878" s="367"/>
      <c r="AF878" s="367"/>
      <c r="AG878" s="367"/>
      <c r="AH878" s="368" t="s">
        <v>578</v>
      </c>
      <c r="AI878" s="369"/>
      <c r="AJ878" s="369"/>
      <c r="AK878" s="369"/>
      <c r="AL878" s="353" t="s">
        <v>578</v>
      </c>
      <c r="AM878" s="354"/>
      <c r="AN878" s="354"/>
      <c r="AO878" s="355"/>
      <c r="AP878" s="356" t="s">
        <v>578</v>
      </c>
      <c r="AQ878" s="356"/>
      <c r="AR878" s="356"/>
      <c r="AS878" s="356"/>
      <c r="AT878" s="356"/>
      <c r="AU878" s="356"/>
      <c r="AV878" s="356"/>
      <c r="AW878" s="356"/>
      <c r="AX878" s="356"/>
    </row>
    <row r="879" spans="1:50" ht="42.75" customHeight="1" x14ac:dyDescent="0.15">
      <c r="A879" s="375">
        <v>10</v>
      </c>
      <c r="B879" s="375">
        <v>1</v>
      </c>
      <c r="C879" s="381" t="s">
        <v>600</v>
      </c>
      <c r="D879" s="382"/>
      <c r="E879" s="382"/>
      <c r="F879" s="382"/>
      <c r="G879" s="382"/>
      <c r="H879" s="382"/>
      <c r="I879" s="383"/>
      <c r="J879" s="344" t="s">
        <v>578</v>
      </c>
      <c r="K879" s="345"/>
      <c r="L879" s="345"/>
      <c r="M879" s="345"/>
      <c r="N879" s="345"/>
      <c r="O879" s="345"/>
      <c r="P879" s="358" t="s">
        <v>641</v>
      </c>
      <c r="Q879" s="346"/>
      <c r="R879" s="346"/>
      <c r="S879" s="346"/>
      <c r="T879" s="346"/>
      <c r="U879" s="346"/>
      <c r="V879" s="346"/>
      <c r="W879" s="346"/>
      <c r="X879" s="346"/>
      <c r="Y879" s="347">
        <v>0.1</v>
      </c>
      <c r="Z879" s="348"/>
      <c r="AA879" s="348"/>
      <c r="AB879" s="349"/>
      <c r="AC879" s="359" t="s">
        <v>196</v>
      </c>
      <c r="AD879" s="367"/>
      <c r="AE879" s="367"/>
      <c r="AF879" s="367"/>
      <c r="AG879" s="367"/>
      <c r="AH879" s="368" t="s">
        <v>578</v>
      </c>
      <c r="AI879" s="369"/>
      <c r="AJ879" s="369"/>
      <c r="AK879" s="369"/>
      <c r="AL879" s="353" t="s">
        <v>578</v>
      </c>
      <c r="AM879" s="354"/>
      <c r="AN879" s="354"/>
      <c r="AO879" s="355"/>
      <c r="AP879" s="356" t="s">
        <v>578</v>
      </c>
      <c r="AQ879" s="356"/>
      <c r="AR879" s="356"/>
      <c r="AS879" s="356"/>
      <c r="AT879" s="356"/>
      <c r="AU879" s="356"/>
      <c r="AV879" s="356"/>
      <c r="AW879" s="356"/>
      <c r="AX879" s="356"/>
    </row>
    <row r="880" spans="1:50" ht="30" hidden="1" customHeight="1" x14ac:dyDescent="0.15">
      <c r="A880" s="375">
        <v>11</v>
      </c>
      <c r="B880" s="375">
        <v>1</v>
      </c>
      <c r="C880" s="384"/>
      <c r="D880" s="382"/>
      <c r="E880" s="382"/>
      <c r="F880" s="382"/>
      <c r="G880" s="382"/>
      <c r="H880" s="382"/>
      <c r="I880" s="38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478</v>
      </c>
      <c r="AD902" s="142"/>
      <c r="AE902" s="142"/>
      <c r="AF902" s="142"/>
      <c r="AG902" s="142"/>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73.5" customHeight="1" x14ac:dyDescent="0.15">
      <c r="A903" s="375">
        <v>1</v>
      </c>
      <c r="B903" s="375">
        <v>1</v>
      </c>
      <c r="C903" s="357" t="s">
        <v>602</v>
      </c>
      <c r="D903" s="343"/>
      <c r="E903" s="343"/>
      <c r="F903" s="343"/>
      <c r="G903" s="343"/>
      <c r="H903" s="343"/>
      <c r="I903" s="343"/>
      <c r="J903" s="344" t="s">
        <v>465</v>
      </c>
      <c r="K903" s="345"/>
      <c r="L903" s="345"/>
      <c r="M903" s="345"/>
      <c r="N903" s="345"/>
      <c r="O903" s="345"/>
      <c r="P903" s="346" t="s">
        <v>603</v>
      </c>
      <c r="Q903" s="346"/>
      <c r="R903" s="346"/>
      <c r="S903" s="346"/>
      <c r="T903" s="346"/>
      <c r="U903" s="346"/>
      <c r="V903" s="346"/>
      <c r="W903" s="346"/>
      <c r="X903" s="346"/>
      <c r="Y903" s="347">
        <v>20</v>
      </c>
      <c r="Z903" s="348"/>
      <c r="AA903" s="348"/>
      <c r="AB903" s="349"/>
      <c r="AC903" s="359" t="s">
        <v>522</v>
      </c>
      <c r="AD903" s="367"/>
      <c r="AE903" s="367"/>
      <c r="AF903" s="367"/>
      <c r="AG903" s="367"/>
      <c r="AH903" s="368">
        <v>1</v>
      </c>
      <c r="AI903" s="369"/>
      <c r="AJ903" s="369"/>
      <c r="AK903" s="369"/>
      <c r="AL903" s="353">
        <v>100</v>
      </c>
      <c r="AM903" s="354"/>
      <c r="AN903" s="354"/>
      <c r="AO903" s="355"/>
      <c r="AP903" s="356" t="s">
        <v>647</v>
      </c>
      <c r="AQ903" s="356"/>
      <c r="AR903" s="356"/>
      <c r="AS903" s="356"/>
      <c r="AT903" s="356"/>
      <c r="AU903" s="356"/>
      <c r="AV903" s="356"/>
      <c r="AW903" s="356"/>
      <c r="AX903" s="356"/>
    </row>
    <row r="904" spans="1:50" ht="44.25" customHeight="1" x14ac:dyDescent="0.15">
      <c r="A904" s="375">
        <v>2</v>
      </c>
      <c r="B904" s="375">
        <v>1</v>
      </c>
      <c r="C904" s="357" t="s">
        <v>619</v>
      </c>
      <c r="D904" s="343"/>
      <c r="E904" s="343"/>
      <c r="F904" s="343"/>
      <c r="G904" s="343"/>
      <c r="H904" s="343"/>
      <c r="I904" s="343"/>
      <c r="J904" s="344">
        <v>2010001016851</v>
      </c>
      <c r="K904" s="345"/>
      <c r="L904" s="345"/>
      <c r="M904" s="345"/>
      <c r="N904" s="345"/>
      <c r="O904" s="345"/>
      <c r="P904" s="346" t="s">
        <v>606</v>
      </c>
      <c r="Q904" s="346"/>
      <c r="R904" s="346"/>
      <c r="S904" s="346"/>
      <c r="T904" s="346"/>
      <c r="U904" s="346"/>
      <c r="V904" s="346"/>
      <c r="W904" s="346"/>
      <c r="X904" s="346"/>
      <c r="Y904" s="347">
        <v>13</v>
      </c>
      <c r="Z904" s="348"/>
      <c r="AA904" s="348"/>
      <c r="AB904" s="349"/>
      <c r="AC904" s="359" t="s">
        <v>519</v>
      </c>
      <c r="AD904" s="367"/>
      <c r="AE904" s="367"/>
      <c r="AF904" s="367"/>
      <c r="AG904" s="367"/>
      <c r="AH904" s="368">
        <v>2</v>
      </c>
      <c r="AI904" s="369"/>
      <c r="AJ904" s="369"/>
      <c r="AK904" s="369"/>
      <c r="AL904" s="353">
        <v>85</v>
      </c>
      <c r="AM904" s="354"/>
      <c r="AN904" s="354"/>
      <c r="AO904" s="355"/>
      <c r="AP904" s="356" t="s">
        <v>647</v>
      </c>
      <c r="AQ904" s="356"/>
      <c r="AR904" s="356"/>
      <c r="AS904" s="356"/>
      <c r="AT904" s="356"/>
      <c r="AU904" s="356"/>
      <c r="AV904" s="356"/>
      <c r="AW904" s="356"/>
      <c r="AX904" s="356"/>
    </row>
    <row r="905" spans="1:50" ht="46.5" customHeight="1" x14ac:dyDescent="0.15">
      <c r="A905" s="375">
        <v>3</v>
      </c>
      <c r="B905" s="375">
        <v>1</v>
      </c>
      <c r="C905" s="357" t="s">
        <v>620</v>
      </c>
      <c r="D905" s="343"/>
      <c r="E905" s="343"/>
      <c r="F905" s="343"/>
      <c r="G905" s="343"/>
      <c r="H905" s="343"/>
      <c r="I905" s="343"/>
      <c r="J905" s="344">
        <v>5290001016276</v>
      </c>
      <c r="K905" s="345"/>
      <c r="L905" s="345"/>
      <c r="M905" s="345"/>
      <c r="N905" s="345"/>
      <c r="O905" s="345"/>
      <c r="P905" s="358" t="s">
        <v>616</v>
      </c>
      <c r="Q905" s="346"/>
      <c r="R905" s="346"/>
      <c r="S905" s="346"/>
      <c r="T905" s="346"/>
      <c r="U905" s="346"/>
      <c r="V905" s="346"/>
      <c r="W905" s="346"/>
      <c r="X905" s="346"/>
      <c r="Y905" s="347">
        <v>11</v>
      </c>
      <c r="Z905" s="348"/>
      <c r="AA905" s="348"/>
      <c r="AB905" s="349"/>
      <c r="AC905" s="359" t="s">
        <v>522</v>
      </c>
      <c r="AD905" s="367"/>
      <c r="AE905" s="367"/>
      <c r="AF905" s="367"/>
      <c r="AG905" s="367"/>
      <c r="AH905" s="351">
        <v>2</v>
      </c>
      <c r="AI905" s="352"/>
      <c r="AJ905" s="352"/>
      <c r="AK905" s="352"/>
      <c r="AL905" s="353">
        <v>100</v>
      </c>
      <c r="AM905" s="354"/>
      <c r="AN905" s="354"/>
      <c r="AO905" s="355"/>
      <c r="AP905" s="356" t="s">
        <v>647</v>
      </c>
      <c r="AQ905" s="356"/>
      <c r="AR905" s="356"/>
      <c r="AS905" s="356"/>
      <c r="AT905" s="356"/>
      <c r="AU905" s="356"/>
      <c r="AV905" s="356"/>
      <c r="AW905" s="356"/>
      <c r="AX905" s="356"/>
    </row>
    <row r="906" spans="1:50" ht="31.5" customHeight="1" x14ac:dyDescent="0.15">
      <c r="A906" s="375">
        <v>4</v>
      </c>
      <c r="B906" s="375">
        <v>1</v>
      </c>
      <c r="C906" s="357" t="s">
        <v>605</v>
      </c>
      <c r="D906" s="343"/>
      <c r="E906" s="343"/>
      <c r="F906" s="343"/>
      <c r="G906" s="343"/>
      <c r="H906" s="343"/>
      <c r="I906" s="343"/>
      <c r="J906" s="344">
        <v>7120001145148</v>
      </c>
      <c r="K906" s="345"/>
      <c r="L906" s="345"/>
      <c r="M906" s="345"/>
      <c r="N906" s="345"/>
      <c r="O906" s="345"/>
      <c r="P906" s="346" t="s">
        <v>607</v>
      </c>
      <c r="Q906" s="346"/>
      <c r="R906" s="346"/>
      <c r="S906" s="346"/>
      <c r="T906" s="346"/>
      <c r="U906" s="346"/>
      <c r="V906" s="346"/>
      <c r="W906" s="346"/>
      <c r="X906" s="346"/>
      <c r="Y906" s="347">
        <v>10</v>
      </c>
      <c r="Z906" s="348"/>
      <c r="AA906" s="348"/>
      <c r="AB906" s="349"/>
      <c r="AC906" s="359" t="s">
        <v>522</v>
      </c>
      <c r="AD906" s="367"/>
      <c r="AE906" s="367"/>
      <c r="AF906" s="367"/>
      <c r="AG906" s="367"/>
      <c r="AH906" s="351">
        <v>1</v>
      </c>
      <c r="AI906" s="352"/>
      <c r="AJ906" s="352"/>
      <c r="AK906" s="352"/>
      <c r="AL906" s="353">
        <v>99</v>
      </c>
      <c r="AM906" s="354"/>
      <c r="AN906" s="354"/>
      <c r="AO906" s="355"/>
      <c r="AP906" s="356" t="s">
        <v>647</v>
      </c>
      <c r="AQ906" s="356"/>
      <c r="AR906" s="356"/>
      <c r="AS906" s="356"/>
      <c r="AT906" s="356"/>
      <c r="AU906" s="356"/>
      <c r="AV906" s="356"/>
      <c r="AW906" s="356"/>
      <c r="AX906" s="356"/>
    </row>
    <row r="907" spans="1:50" ht="46.5" customHeight="1" x14ac:dyDescent="0.15">
      <c r="A907" s="375">
        <v>5</v>
      </c>
      <c r="B907" s="375">
        <v>1</v>
      </c>
      <c r="C907" s="357" t="s">
        <v>621</v>
      </c>
      <c r="D907" s="343"/>
      <c r="E907" s="343"/>
      <c r="F907" s="343"/>
      <c r="G907" s="343"/>
      <c r="H907" s="343"/>
      <c r="I907" s="343"/>
      <c r="J907" s="344">
        <v>2010001016851</v>
      </c>
      <c r="K907" s="345"/>
      <c r="L907" s="345"/>
      <c r="M907" s="345"/>
      <c r="N907" s="345"/>
      <c r="O907" s="345"/>
      <c r="P907" s="358" t="s">
        <v>604</v>
      </c>
      <c r="Q907" s="346"/>
      <c r="R907" s="346"/>
      <c r="S907" s="346"/>
      <c r="T907" s="346"/>
      <c r="U907" s="346"/>
      <c r="V907" s="346"/>
      <c r="W907" s="346"/>
      <c r="X907" s="346"/>
      <c r="Y907" s="347">
        <v>10</v>
      </c>
      <c r="Z907" s="348"/>
      <c r="AA907" s="348"/>
      <c r="AB907" s="349"/>
      <c r="AC907" s="359" t="s">
        <v>522</v>
      </c>
      <c r="AD907" s="367"/>
      <c r="AE907" s="367"/>
      <c r="AF907" s="367"/>
      <c r="AG907" s="367"/>
      <c r="AH907" s="351">
        <v>2</v>
      </c>
      <c r="AI907" s="352"/>
      <c r="AJ907" s="352"/>
      <c r="AK907" s="352"/>
      <c r="AL907" s="353">
        <v>99</v>
      </c>
      <c r="AM907" s="354"/>
      <c r="AN907" s="354"/>
      <c r="AO907" s="355"/>
      <c r="AP907" s="356" t="s">
        <v>647</v>
      </c>
      <c r="AQ907" s="356"/>
      <c r="AR907" s="356"/>
      <c r="AS907" s="356"/>
      <c r="AT907" s="356"/>
      <c r="AU907" s="356"/>
      <c r="AV907" s="356"/>
      <c r="AW907" s="356"/>
      <c r="AX907" s="356"/>
    </row>
    <row r="908" spans="1:50" ht="31.5" customHeight="1" x14ac:dyDescent="0.15">
      <c r="A908" s="375">
        <v>6</v>
      </c>
      <c r="B908" s="375">
        <v>1</v>
      </c>
      <c r="C908" s="357" t="s">
        <v>622</v>
      </c>
      <c r="D908" s="343"/>
      <c r="E908" s="343"/>
      <c r="F908" s="343"/>
      <c r="G908" s="343"/>
      <c r="H908" s="343"/>
      <c r="I908" s="343"/>
      <c r="J908" s="344">
        <v>7010001042703</v>
      </c>
      <c r="K908" s="345"/>
      <c r="L908" s="345"/>
      <c r="M908" s="345"/>
      <c r="N908" s="345"/>
      <c r="O908" s="345"/>
      <c r="P908" s="346" t="s">
        <v>608</v>
      </c>
      <c r="Q908" s="346"/>
      <c r="R908" s="346"/>
      <c r="S908" s="346"/>
      <c r="T908" s="346"/>
      <c r="U908" s="346"/>
      <c r="V908" s="346"/>
      <c r="W908" s="346"/>
      <c r="X908" s="346"/>
      <c r="Y908" s="347">
        <v>10</v>
      </c>
      <c r="Z908" s="348"/>
      <c r="AA908" s="348"/>
      <c r="AB908" s="349"/>
      <c r="AC908" s="359" t="s">
        <v>522</v>
      </c>
      <c r="AD908" s="367"/>
      <c r="AE908" s="367"/>
      <c r="AF908" s="367"/>
      <c r="AG908" s="367"/>
      <c r="AH908" s="351">
        <v>3</v>
      </c>
      <c r="AI908" s="352"/>
      <c r="AJ908" s="352"/>
      <c r="AK908" s="352"/>
      <c r="AL908" s="353">
        <v>100</v>
      </c>
      <c r="AM908" s="354"/>
      <c r="AN908" s="354"/>
      <c r="AO908" s="355"/>
      <c r="AP908" s="356" t="s">
        <v>647</v>
      </c>
      <c r="AQ908" s="356"/>
      <c r="AR908" s="356"/>
      <c r="AS908" s="356"/>
      <c r="AT908" s="356"/>
      <c r="AU908" s="356"/>
      <c r="AV908" s="356"/>
      <c r="AW908" s="356"/>
      <c r="AX908" s="356"/>
    </row>
    <row r="909" spans="1:50" ht="31.5" customHeight="1" x14ac:dyDescent="0.15">
      <c r="A909" s="375">
        <v>7</v>
      </c>
      <c r="B909" s="375">
        <v>1</v>
      </c>
      <c r="C909" s="357" t="s">
        <v>623</v>
      </c>
      <c r="D909" s="343"/>
      <c r="E909" s="343"/>
      <c r="F909" s="343"/>
      <c r="G909" s="343"/>
      <c r="H909" s="343"/>
      <c r="I909" s="343"/>
      <c r="J909" s="344">
        <v>7260001000735</v>
      </c>
      <c r="K909" s="345"/>
      <c r="L909" s="345"/>
      <c r="M909" s="345"/>
      <c r="N909" s="345"/>
      <c r="O909" s="345"/>
      <c r="P909" s="346" t="s">
        <v>609</v>
      </c>
      <c r="Q909" s="346"/>
      <c r="R909" s="346"/>
      <c r="S909" s="346"/>
      <c r="T909" s="346"/>
      <c r="U909" s="346"/>
      <c r="V909" s="346"/>
      <c r="W909" s="346"/>
      <c r="X909" s="346"/>
      <c r="Y909" s="347">
        <v>9</v>
      </c>
      <c r="Z909" s="348"/>
      <c r="AA909" s="348"/>
      <c r="AB909" s="349"/>
      <c r="AC909" s="359" t="s">
        <v>519</v>
      </c>
      <c r="AD909" s="367"/>
      <c r="AE909" s="367"/>
      <c r="AF909" s="367"/>
      <c r="AG909" s="367"/>
      <c r="AH909" s="351">
        <v>1</v>
      </c>
      <c r="AI909" s="352"/>
      <c r="AJ909" s="352"/>
      <c r="AK909" s="352"/>
      <c r="AL909" s="353">
        <v>100</v>
      </c>
      <c r="AM909" s="354"/>
      <c r="AN909" s="354"/>
      <c r="AO909" s="355"/>
      <c r="AP909" s="356" t="s">
        <v>647</v>
      </c>
      <c r="AQ909" s="356"/>
      <c r="AR909" s="356"/>
      <c r="AS909" s="356"/>
      <c r="AT909" s="356"/>
      <c r="AU909" s="356"/>
      <c r="AV909" s="356"/>
      <c r="AW909" s="356"/>
      <c r="AX909" s="356"/>
    </row>
    <row r="910" spans="1:50" ht="46.5" customHeight="1" x14ac:dyDescent="0.15">
      <c r="A910" s="375">
        <v>8</v>
      </c>
      <c r="B910" s="375">
        <v>1</v>
      </c>
      <c r="C910" s="357" t="s">
        <v>624</v>
      </c>
      <c r="D910" s="343"/>
      <c r="E910" s="343"/>
      <c r="F910" s="343"/>
      <c r="G910" s="343"/>
      <c r="H910" s="343"/>
      <c r="I910" s="343"/>
      <c r="J910" s="344">
        <v>3010401011971</v>
      </c>
      <c r="K910" s="345"/>
      <c r="L910" s="345"/>
      <c r="M910" s="345"/>
      <c r="N910" s="345"/>
      <c r="O910" s="345"/>
      <c r="P910" s="346" t="s">
        <v>610</v>
      </c>
      <c r="Q910" s="346"/>
      <c r="R910" s="346"/>
      <c r="S910" s="346"/>
      <c r="T910" s="346"/>
      <c r="U910" s="346"/>
      <c r="V910" s="346"/>
      <c r="W910" s="346"/>
      <c r="X910" s="346"/>
      <c r="Y910" s="347">
        <v>8</v>
      </c>
      <c r="Z910" s="348"/>
      <c r="AA910" s="348"/>
      <c r="AB910" s="349"/>
      <c r="AC910" s="359" t="s">
        <v>522</v>
      </c>
      <c r="AD910" s="367"/>
      <c r="AE910" s="367"/>
      <c r="AF910" s="367"/>
      <c r="AG910" s="367"/>
      <c r="AH910" s="351">
        <v>1</v>
      </c>
      <c r="AI910" s="352"/>
      <c r="AJ910" s="352"/>
      <c r="AK910" s="352"/>
      <c r="AL910" s="353">
        <v>100</v>
      </c>
      <c r="AM910" s="354"/>
      <c r="AN910" s="354"/>
      <c r="AO910" s="355"/>
      <c r="AP910" s="356" t="s">
        <v>647</v>
      </c>
      <c r="AQ910" s="356"/>
      <c r="AR910" s="356"/>
      <c r="AS910" s="356"/>
      <c r="AT910" s="356"/>
      <c r="AU910" s="356"/>
      <c r="AV910" s="356"/>
      <c r="AW910" s="356"/>
      <c r="AX910" s="356"/>
    </row>
    <row r="911" spans="1:50" ht="31.5" customHeight="1" x14ac:dyDescent="0.15">
      <c r="A911" s="375">
        <v>9</v>
      </c>
      <c r="B911" s="375">
        <v>1</v>
      </c>
      <c r="C911" s="357" t="s">
        <v>625</v>
      </c>
      <c r="D911" s="343"/>
      <c r="E911" s="343"/>
      <c r="F911" s="343"/>
      <c r="G911" s="343"/>
      <c r="H911" s="343"/>
      <c r="I911" s="343"/>
      <c r="J911" s="344">
        <v>3370001006634</v>
      </c>
      <c r="K911" s="345"/>
      <c r="L911" s="345"/>
      <c r="M911" s="345"/>
      <c r="N911" s="345"/>
      <c r="O911" s="345"/>
      <c r="P911" s="346" t="s">
        <v>611</v>
      </c>
      <c r="Q911" s="346"/>
      <c r="R911" s="346"/>
      <c r="S911" s="346"/>
      <c r="T911" s="346"/>
      <c r="U911" s="346"/>
      <c r="V911" s="346"/>
      <c r="W911" s="346"/>
      <c r="X911" s="346"/>
      <c r="Y911" s="347">
        <v>5</v>
      </c>
      <c r="Z911" s="348"/>
      <c r="AA911" s="348"/>
      <c r="AB911" s="349"/>
      <c r="AC911" s="359" t="s">
        <v>520</v>
      </c>
      <c r="AD911" s="367"/>
      <c r="AE911" s="367"/>
      <c r="AF911" s="367"/>
      <c r="AG911" s="367"/>
      <c r="AH911" s="351">
        <v>3</v>
      </c>
      <c r="AI911" s="352"/>
      <c r="AJ911" s="352"/>
      <c r="AK911" s="352"/>
      <c r="AL911" s="353">
        <v>74</v>
      </c>
      <c r="AM911" s="354"/>
      <c r="AN911" s="354"/>
      <c r="AO911" s="355"/>
      <c r="AP911" s="356" t="s">
        <v>647</v>
      </c>
      <c r="AQ911" s="356"/>
      <c r="AR911" s="356"/>
      <c r="AS911" s="356"/>
      <c r="AT911" s="356"/>
      <c r="AU911" s="356"/>
      <c r="AV911" s="356"/>
      <c r="AW911" s="356"/>
      <c r="AX911" s="356"/>
    </row>
    <row r="912" spans="1:50" ht="31.5" customHeight="1" x14ac:dyDescent="0.15">
      <c r="A912" s="375">
        <v>10</v>
      </c>
      <c r="B912" s="375">
        <v>1</v>
      </c>
      <c r="C912" s="357" t="s">
        <v>626</v>
      </c>
      <c r="D912" s="343"/>
      <c r="E912" s="343"/>
      <c r="F912" s="343"/>
      <c r="G912" s="343"/>
      <c r="H912" s="343"/>
      <c r="I912" s="343"/>
      <c r="J912" s="344">
        <v>1470001000158</v>
      </c>
      <c r="K912" s="345"/>
      <c r="L912" s="345"/>
      <c r="M912" s="345"/>
      <c r="N912" s="345"/>
      <c r="O912" s="345"/>
      <c r="P912" s="346" t="s">
        <v>612</v>
      </c>
      <c r="Q912" s="346"/>
      <c r="R912" s="346"/>
      <c r="S912" s="346"/>
      <c r="T912" s="346"/>
      <c r="U912" s="346"/>
      <c r="V912" s="346"/>
      <c r="W912" s="346"/>
      <c r="X912" s="346"/>
      <c r="Y912" s="347">
        <v>4</v>
      </c>
      <c r="Z912" s="348"/>
      <c r="AA912" s="348"/>
      <c r="AB912" s="349"/>
      <c r="AC912" s="359" t="s">
        <v>519</v>
      </c>
      <c r="AD912" s="367"/>
      <c r="AE912" s="367"/>
      <c r="AF912" s="367"/>
      <c r="AG912" s="367"/>
      <c r="AH912" s="351">
        <v>1</v>
      </c>
      <c r="AI912" s="352"/>
      <c r="AJ912" s="352"/>
      <c r="AK912" s="352"/>
      <c r="AL912" s="353">
        <v>99</v>
      </c>
      <c r="AM912" s="354"/>
      <c r="AN912" s="354"/>
      <c r="AO912" s="355"/>
      <c r="AP912" s="356" t="s">
        <v>647</v>
      </c>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t="e">
        <f>INDEX(#REF!,MATCH(A913,#REF!,0),1)</f>
        <v>#REF!</v>
      </c>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t="e">
        <f>INDEX(#REF!,MATCH(A914,#REF!,0),1)</f>
        <v>#REF!</v>
      </c>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t="e">
        <f>INDEX(#REF!,MATCH(A915,#REF!,0),1)</f>
        <v>#REF!</v>
      </c>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t="e">
        <f>INDEX(#REF!,MATCH(A916,#REF!,0),1)</f>
        <v>#REF!</v>
      </c>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t="e">
        <f>INDEX(#REF!,MATCH(A917,#REF!,0),1)</f>
        <v>#REF!</v>
      </c>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t="e">
        <f>INDEX(#REF!,MATCH(A918,#REF!,0),1)</f>
        <v>#REF!</v>
      </c>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t="e">
        <f>INDEX(#REF!,MATCH(A919,#REF!,0),1)</f>
        <v>#REF!</v>
      </c>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t="e">
        <f>INDEX(#REF!,MATCH(A920,#REF!,0),1)</f>
        <v>#REF!</v>
      </c>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t="e">
        <f>INDEX(#REF!,MATCH(A921,#REF!,0),1)</f>
        <v>#REF!</v>
      </c>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t="e">
        <f>INDEX(#REF!,MATCH(A922,#REF!,0),1)</f>
        <v>#REF!</v>
      </c>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t="e">
        <f>INDEX(#REF!,MATCH(A923,#REF!,0),1)</f>
        <v>#REF!</v>
      </c>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t="s">
        <v>647</v>
      </c>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t="e">
        <f>INDEX(#REF!,MATCH(A924,#REF!,0),1)</f>
        <v>#REF!</v>
      </c>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t="e">
        <f>INDEX(#REF!,MATCH(A925,#REF!,0),1)</f>
        <v>#REF!</v>
      </c>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t="e">
        <f>INDEX(#REF!,MATCH(A926,#REF!,0),1)</f>
        <v>#REF!</v>
      </c>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t="e">
        <f>INDEX(#REF!,MATCH(A927,#REF!,0),1)</f>
        <v>#REF!</v>
      </c>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t="e">
        <f>INDEX(#REF!,MATCH(A928,#REF!,0),1)</f>
        <v>#REF!</v>
      </c>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t="e">
        <f>INDEX(#REF!,MATCH(A929,#REF!,0),1)</f>
        <v>#REF!</v>
      </c>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t="e">
        <f>INDEX(#REF!,MATCH(A930,#REF!,0),1)</f>
        <v>#REF!</v>
      </c>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t="e">
        <f>INDEX(#REF!,MATCH(A931,#REF!,0),1)</f>
        <v>#REF!</v>
      </c>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t="e">
        <f>INDEX(#REF!,MATCH(A932,#REF!,0),1)</f>
        <v>#REF!</v>
      </c>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478</v>
      </c>
      <c r="AD935" s="142"/>
      <c r="AE935" s="142"/>
      <c r="AF935" s="142"/>
      <c r="AG935" s="142"/>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478</v>
      </c>
      <c r="AD968" s="142"/>
      <c r="AE968" s="142"/>
      <c r="AF968" s="142"/>
      <c r="AG968" s="142"/>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478</v>
      </c>
      <c r="AD1001" s="142"/>
      <c r="AE1001" s="142"/>
      <c r="AF1001" s="142"/>
      <c r="AG1001" s="142"/>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478</v>
      </c>
      <c r="AD1034" s="142"/>
      <c r="AE1034" s="142"/>
      <c r="AF1034" s="142"/>
      <c r="AG1034" s="142"/>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478</v>
      </c>
      <c r="AD1067" s="142"/>
      <c r="AE1067" s="142"/>
      <c r="AF1067" s="142"/>
      <c r="AG1067" s="142"/>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467</v>
      </c>
      <c r="AQ1101" s="366"/>
      <c r="AR1101" s="366"/>
      <c r="AS1101" s="366"/>
      <c r="AT1101" s="366"/>
      <c r="AU1101" s="366"/>
      <c r="AV1101" s="366"/>
      <c r="AW1101" s="366"/>
      <c r="AX1101" s="366"/>
    </row>
    <row r="1102" spans="1:50" ht="30" customHeight="1" x14ac:dyDescent="0.15">
      <c r="A1102" s="375">
        <v>1</v>
      </c>
      <c r="B1102" s="375">
        <v>1</v>
      </c>
      <c r="C1102" s="373"/>
      <c r="D1102" s="373"/>
      <c r="E1102" s="140" t="s">
        <v>647</v>
      </c>
      <c r="F1102" s="374"/>
      <c r="G1102" s="374"/>
      <c r="H1102" s="374"/>
      <c r="I1102" s="374"/>
      <c r="J1102" s="344"/>
      <c r="K1102" s="345"/>
      <c r="L1102" s="345"/>
      <c r="M1102" s="345"/>
      <c r="N1102" s="345"/>
      <c r="O1102" s="345"/>
      <c r="P1102" s="358"/>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83" priority="13945">
      <formula>IF(RIGHT(TEXT(P18,"0.#"),1)=".",FALSE,TRUE)</formula>
    </cfRule>
    <cfRule type="expression" dxfId="2782" priority="13946">
      <formula>IF(RIGHT(TEXT(P18,"0.#"),1)=".",TRUE,FALSE)</formula>
    </cfRule>
  </conditionalFormatting>
  <conditionalFormatting sqref="Y782">
    <cfRule type="expression" dxfId="2781" priority="13941">
      <formula>IF(RIGHT(TEXT(Y782,"0.#"),1)=".",FALSE,TRUE)</formula>
    </cfRule>
    <cfRule type="expression" dxfId="2780" priority="13942">
      <formula>IF(RIGHT(TEXT(Y782,"0.#"),1)=".",TRUE,FALSE)</formula>
    </cfRule>
  </conditionalFormatting>
  <conditionalFormatting sqref="Y791">
    <cfRule type="expression" dxfId="2779" priority="13937">
      <formula>IF(RIGHT(TEXT(Y791,"0.#"),1)=".",FALSE,TRUE)</formula>
    </cfRule>
    <cfRule type="expression" dxfId="2778" priority="13938">
      <formula>IF(RIGHT(TEXT(Y791,"0.#"),1)=".",TRUE,FALSE)</formula>
    </cfRule>
  </conditionalFormatting>
  <conditionalFormatting sqref="Y822:Y829 Y820 Y809:Y816 Y807 Y796:Y803 Y794">
    <cfRule type="expression" dxfId="2777" priority="13719">
      <formula>IF(RIGHT(TEXT(Y794,"0.#"),1)=".",FALSE,TRUE)</formula>
    </cfRule>
    <cfRule type="expression" dxfId="2776" priority="13720">
      <formula>IF(RIGHT(TEXT(Y794,"0.#"),1)=".",TRUE,FALSE)</formula>
    </cfRule>
  </conditionalFormatting>
  <conditionalFormatting sqref="AR15:AX15 AR13:AX13">
    <cfRule type="expression" dxfId="2775" priority="13767">
      <formula>IF(RIGHT(TEXT(AR13,"0.#"),1)=".",FALSE,TRUE)</formula>
    </cfRule>
    <cfRule type="expression" dxfId="2774" priority="13768">
      <formula>IF(RIGHT(TEXT(AR13,"0.#"),1)=".",TRUE,FALSE)</formula>
    </cfRule>
  </conditionalFormatting>
  <conditionalFormatting sqref="P19:AJ19">
    <cfRule type="expression" dxfId="2773" priority="13765">
      <formula>IF(RIGHT(TEXT(P19,"0.#"),1)=".",FALSE,TRUE)</formula>
    </cfRule>
    <cfRule type="expression" dxfId="2772" priority="13766">
      <formula>IF(RIGHT(TEXT(P19,"0.#"),1)=".",TRUE,FALSE)</formula>
    </cfRule>
  </conditionalFormatting>
  <conditionalFormatting sqref="Y783:Y790 Y781">
    <cfRule type="expression" dxfId="2771" priority="13743">
      <formula>IF(RIGHT(TEXT(Y781,"0.#"),1)=".",FALSE,TRUE)</formula>
    </cfRule>
    <cfRule type="expression" dxfId="2770" priority="13744">
      <formula>IF(RIGHT(TEXT(Y781,"0.#"),1)=".",TRUE,FALSE)</formula>
    </cfRule>
  </conditionalFormatting>
  <conditionalFormatting sqref="AU782">
    <cfRule type="expression" dxfId="2769" priority="13741">
      <formula>IF(RIGHT(TEXT(AU782,"0.#"),1)=".",FALSE,TRUE)</formula>
    </cfRule>
    <cfRule type="expression" dxfId="2768" priority="13742">
      <formula>IF(RIGHT(TEXT(AU782,"0.#"),1)=".",TRUE,FALSE)</formula>
    </cfRule>
  </conditionalFormatting>
  <conditionalFormatting sqref="AU791">
    <cfRule type="expression" dxfId="2767" priority="13739">
      <formula>IF(RIGHT(TEXT(AU791,"0.#"),1)=".",FALSE,TRUE)</formula>
    </cfRule>
    <cfRule type="expression" dxfId="2766" priority="13740">
      <formula>IF(RIGHT(TEXT(AU791,"0.#"),1)=".",TRUE,FALSE)</formula>
    </cfRule>
  </conditionalFormatting>
  <conditionalFormatting sqref="AU783:AU790 AU781">
    <cfRule type="expression" dxfId="2765" priority="13737">
      <formula>IF(RIGHT(TEXT(AU781,"0.#"),1)=".",FALSE,TRUE)</formula>
    </cfRule>
    <cfRule type="expression" dxfId="2764" priority="13738">
      <formula>IF(RIGHT(TEXT(AU781,"0.#"),1)=".",TRUE,FALSE)</formula>
    </cfRule>
  </conditionalFormatting>
  <conditionalFormatting sqref="Y821 Y808 Y795">
    <cfRule type="expression" dxfId="2763" priority="13723">
      <formula>IF(RIGHT(TEXT(Y795,"0.#"),1)=".",FALSE,TRUE)</formula>
    </cfRule>
    <cfRule type="expression" dxfId="2762" priority="13724">
      <formula>IF(RIGHT(TEXT(Y795,"0.#"),1)=".",TRUE,FALSE)</formula>
    </cfRule>
  </conditionalFormatting>
  <conditionalFormatting sqref="Y830 Y817 Y804">
    <cfRule type="expression" dxfId="2761" priority="13721">
      <formula>IF(RIGHT(TEXT(Y804,"0.#"),1)=".",FALSE,TRUE)</formula>
    </cfRule>
    <cfRule type="expression" dxfId="2760" priority="13722">
      <formula>IF(RIGHT(TEXT(Y804,"0.#"),1)=".",TRUE,FALSE)</formula>
    </cfRule>
  </conditionalFormatting>
  <conditionalFormatting sqref="AU821 AU808 AU795">
    <cfRule type="expression" dxfId="2759" priority="13717">
      <formula>IF(RIGHT(TEXT(AU795,"0.#"),1)=".",FALSE,TRUE)</formula>
    </cfRule>
    <cfRule type="expression" dxfId="2758" priority="13718">
      <formula>IF(RIGHT(TEXT(AU795,"0.#"),1)=".",TRUE,FALSE)</formula>
    </cfRule>
  </conditionalFormatting>
  <conditionalFormatting sqref="AU830 AU817 AU804">
    <cfRule type="expression" dxfId="2757" priority="13715">
      <formula>IF(RIGHT(TEXT(AU804,"0.#"),1)=".",FALSE,TRUE)</formula>
    </cfRule>
    <cfRule type="expression" dxfId="2756" priority="13716">
      <formula>IF(RIGHT(TEXT(AU804,"0.#"),1)=".",TRUE,FALSE)</formula>
    </cfRule>
  </conditionalFormatting>
  <conditionalFormatting sqref="AU822:AU829 AU820 AU809:AU816 AU807 AU796:AU803 AU794">
    <cfRule type="expression" dxfId="2755" priority="13713">
      <formula>IF(RIGHT(TEXT(AU794,"0.#"),1)=".",FALSE,TRUE)</formula>
    </cfRule>
    <cfRule type="expression" dxfId="2754" priority="13714">
      <formula>IF(RIGHT(TEXT(AU794,"0.#"),1)=".",TRUE,FALSE)</formula>
    </cfRule>
  </conditionalFormatting>
  <conditionalFormatting sqref="AM87">
    <cfRule type="expression" dxfId="2753" priority="13367">
      <formula>IF(RIGHT(TEXT(AM87,"0.#"),1)=".",FALSE,TRUE)</formula>
    </cfRule>
    <cfRule type="expression" dxfId="2752" priority="13368">
      <formula>IF(RIGHT(TEXT(AM87,"0.#"),1)=".",TRUE,FALSE)</formula>
    </cfRule>
  </conditionalFormatting>
  <conditionalFormatting sqref="AE55">
    <cfRule type="expression" dxfId="2751" priority="13435">
      <formula>IF(RIGHT(TEXT(AE55,"0.#"),1)=".",FALSE,TRUE)</formula>
    </cfRule>
    <cfRule type="expression" dxfId="2750" priority="13436">
      <formula>IF(RIGHT(TEXT(AE55,"0.#"),1)=".",TRUE,FALSE)</formula>
    </cfRule>
  </conditionalFormatting>
  <conditionalFormatting sqref="AI55">
    <cfRule type="expression" dxfId="2749" priority="13433">
      <formula>IF(RIGHT(TEXT(AI55,"0.#"),1)=".",FALSE,TRUE)</formula>
    </cfRule>
    <cfRule type="expression" dxfId="2748" priority="13434">
      <formula>IF(RIGHT(TEXT(AI55,"0.#"),1)=".",TRUE,FALSE)</formula>
    </cfRule>
  </conditionalFormatting>
  <conditionalFormatting sqref="AE53">
    <cfRule type="expression" dxfId="2747" priority="13439">
      <formula>IF(RIGHT(TEXT(AE53,"0.#"),1)=".",FALSE,TRUE)</formula>
    </cfRule>
    <cfRule type="expression" dxfId="2746" priority="13440">
      <formula>IF(RIGHT(TEXT(AE53,"0.#"),1)=".",TRUE,FALSE)</formula>
    </cfRule>
  </conditionalFormatting>
  <conditionalFormatting sqref="AE54">
    <cfRule type="expression" dxfId="2745" priority="13437">
      <formula>IF(RIGHT(TEXT(AE54,"0.#"),1)=".",FALSE,TRUE)</formula>
    </cfRule>
    <cfRule type="expression" dxfId="2744" priority="13438">
      <formula>IF(RIGHT(TEXT(AE54,"0.#"),1)=".",TRUE,FALSE)</formula>
    </cfRule>
  </conditionalFormatting>
  <conditionalFormatting sqref="AI54">
    <cfRule type="expression" dxfId="2743" priority="13431">
      <formula>IF(RIGHT(TEXT(AI54,"0.#"),1)=".",FALSE,TRUE)</formula>
    </cfRule>
    <cfRule type="expression" dxfId="2742" priority="13432">
      <formula>IF(RIGHT(TEXT(AI54,"0.#"),1)=".",TRUE,FALSE)</formula>
    </cfRule>
  </conditionalFormatting>
  <conditionalFormatting sqref="AI53">
    <cfRule type="expression" dxfId="2741" priority="13429">
      <formula>IF(RIGHT(TEXT(AI53,"0.#"),1)=".",FALSE,TRUE)</formula>
    </cfRule>
    <cfRule type="expression" dxfId="2740" priority="13430">
      <formula>IF(RIGHT(TEXT(AI53,"0.#"),1)=".",TRUE,FALSE)</formula>
    </cfRule>
  </conditionalFormatting>
  <conditionalFormatting sqref="AM53">
    <cfRule type="expression" dxfId="2739" priority="13427">
      <formula>IF(RIGHT(TEXT(AM53,"0.#"),1)=".",FALSE,TRUE)</formula>
    </cfRule>
    <cfRule type="expression" dxfId="2738" priority="13428">
      <formula>IF(RIGHT(TEXT(AM53,"0.#"),1)=".",TRUE,FALSE)</formula>
    </cfRule>
  </conditionalFormatting>
  <conditionalFormatting sqref="AM54">
    <cfRule type="expression" dxfId="2737" priority="13425">
      <formula>IF(RIGHT(TEXT(AM54,"0.#"),1)=".",FALSE,TRUE)</formula>
    </cfRule>
    <cfRule type="expression" dxfId="2736" priority="13426">
      <formula>IF(RIGHT(TEXT(AM54,"0.#"),1)=".",TRUE,FALSE)</formula>
    </cfRule>
  </conditionalFormatting>
  <conditionalFormatting sqref="AM55">
    <cfRule type="expression" dxfId="2735" priority="13423">
      <formula>IF(RIGHT(TEXT(AM55,"0.#"),1)=".",FALSE,TRUE)</formula>
    </cfRule>
    <cfRule type="expression" dxfId="2734" priority="13424">
      <formula>IF(RIGHT(TEXT(AM55,"0.#"),1)=".",TRUE,FALSE)</formula>
    </cfRule>
  </conditionalFormatting>
  <conditionalFormatting sqref="AE60">
    <cfRule type="expression" dxfId="2733" priority="13409">
      <formula>IF(RIGHT(TEXT(AE60,"0.#"),1)=".",FALSE,TRUE)</formula>
    </cfRule>
    <cfRule type="expression" dxfId="2732" priority="13410">
      <formula>IF(RIGHT(TEXT(AE60,"0.#"),1)=".",TRUE,FALSE)</formula>
    </cfRule>
  </conditionalFormatting>
  <conditionalFormatting sqref="AE61">
    <cfRule type="expression" dxfId="2731" priority="13407">
      <formula>IF(RIGHT(TEXT(AE61,"0.#"),1)=".",FALSE,TRUE)</formula>
    </cfRule>
    <cfRule type="expression" dxfId="2730" priority="13408">
      <formula>IF(RIGHT(TEXT(AE61,"0.#"),1)=".",TRUE,FALSE)</formula>
    </cfRule>
  </conditionalFormatting>
  <conditionalFormatting sqref="AE62">
    <cfRule type="expression" dxfId="2729" priority="13405">
      <formula>IF(RIGHT(TEXT(AE62,"0.#"),1)=".",FALSE,TRUE)</formula>
    </cfRule>
    <cfRule type="expression" dxfId="2728" priority="13406">
      <formula>IF(RIGHT(TEXT(AE62,"0.#"),1)=".",TRUE,FALSE)</formula>
    </cfRule>
  </conditionalFormatting>
  <conditionalFormatting sqref="AI62">
    <cfRule type="expression" dxfId="2727" priority="13403">
      <formula>IF(RIGHT(TEXT(AI62,"0.#"),1)=".",FALSE,TRUE)</formula>
    </cfRule>
    <cfRule type="expression" dxfId="2726" priority="13404">
      <formula>IF(RIGHT(TEXT(AI62,"0.#"),1)=".",TRUE,FALSE)</formula>
    </cfRule>
  </conditionalFormatting>
  <conditionalFormatting sqref="AI61">
    <cfRule type="expression" dxfId="2725" priority="13401">
      <formula>IF(RIGHT(TEXT(AI61,"0.#"),1)=".",FALSE,TRUE)</formula>
    </cfRule>
    <cfRule type="expression" dxfId="2724" priority="13402">
      <formula>IF(RIGHT(TEXT(AI61,"0.#"),1)=".",TRUE,FALSE)</formula>
    </cfRule>
  </conditionalFormatting>
  <conditionalFormatting sqref="AI60">
    <cfRule type="expression" dxfId="2723" priority="13399">
      <formula>IF(RIGHT(TEXT(AI60,"0.#"),1)=".",FALSE,TRUE)</formula>
    </cfRule>
    <cfRule type="expression" dxfId="2722" priority="13400">
      <formula>IF(RIGHT(TEXT(AI60,"0.#"),1)=".",TRUE,FALSE)</formula>
    </cfRule>
  </conditionalFormatting>
  <conditionalFormatting sqref="AM60">
    <cfRule type="expression" dxfId="2721" priority="13397">
      <formula>IF(RIGHT(TEXT(AM60,"0.#"),1)=".",FALSE,TRUE)</formula>
    </cfRule>
    <cfRule type="expression" dxfId="2720" priority="13398">
      <formula>IF(RIGHT(TEXT(AM60,"0.#"),1)=".",TRUE,FALSE)</formula>
    </cfRule>
  </conditionalFormatting>
  <conditionalFormatting sqref="AM61">
    <cfRule type="expression" dxfId="2719" priority="13395">
      <formula>IF(RIGHT(TEXT(AM61,"0.#"),1)=".",FALSE,TRUE)</formula>
    </cfRule>
    <cfRule type="expression" dxfId="2718" priority="13396">
      <formula>IF(RIGHT(TEXT(AM61,"0.#"),1)=".",TRUE,FALSE)</formula>
    </cfRule>
  </conditionalFormatting>
  <conditionalFormatting sqref="AM62">
    <cfRule type="expression" dxfId="2717" priority="13393">
      <formula>IF(RIGHT(TEXT(AM62,"0.#"),1)=".",FALSE,TRUE)</formula>
    </cfRule>
    <cfRule type="expression" dxfId="2716" priority="13394">
      <formula>IF(RIGHT(TEXT(AM62,"0.#"),1)=".",TRUE,FALSE)</formula>
    </cfRule>
  </conditionalFormatting>
  <conditionalFormatting sqref="AE87">
    <cfRule type="expression" dxfId="2715" priority="13379">
      <formula>IF(RIGHT(TEXT(AE87,"0.#"),1)=".",FALSE,TRUE)</formula>
    </cfRule>
    <cfRule type="expression" dxfId="2714" priority="13380">
      <formula>IF(RIGHT(TEXT(AE87,"0.#"),1)=".",TRUE,FALSE)</formula>
    </cfRule>
  </conditionalFormatting>
  <conditionalFormatting sqref="AE88">
    <cfRule type="expression" dxfId="2713" priority="13377">
      <formula>IF(RIGHT(TEXT(AE88,"0.#"),1)=".",FALSE,TRUE)</formula>
    </cfRule>
    <cfRule type="expression" dxfId="2712" priority="13378">
      <formula>IF(RIGHT(TEXT(AE88,"0.#"),1)=".",TRUE,FALSE)</formula>
    </cfRule>
  </conditionalFormatting>
  <conditionalFormatting sqref="AE89">
    <cfRule type="expression" dxfId="2711" priority="13375">
      <formula>IF(RIGHT(TEXT(AE89,"0.#"),1)=".",FALSE,TRUE)</formula>
    </cfRule>
    <cfRule type="expression" dxfId="2710" priority="13376">
      <formula>IF(RIGHT(TEXT(AE89,"0.#"),1)=".",TRUE,FALSE)</formula>
    </cfRule>
  </conditionalFormatting>
  <conditionalFormatting sqref="AI89">
    <cfRule type="expression" dxfId="2709" priority="13373">
      <formula>IF(RIGHT(TEXT(AI89,"0.#"),1)=".",FALSE,TRUE)</formula>
    </cfRule>
    <cfRule type="expression" dxfId="2708" priority="13374">
      <formula>IF(RIGHT(TEXT(AI89,"0.#"),1)=".",TRUE,FALSE)</formula>
    </cfRule>
  </conditionalFormatting>
  <conditionalFormatting sqref="AI88">
    <cfRule type="expression" dxfId="2707" priority="13371">
      <formula>IF(RIGHT(TEXT(AI88,"0.#"),1)=".",FALSE,TRUE)</formula>
    </cfRule>
    <cfRule type="expression" dxfId="2706" priority="13372">
      <formula>IF(RIGHT(TEXT(AI88,"0.#"),1)=".",TRUE,FALSE)</formula>
    </cfRule>
  </conditionalFormatting>
  <conditionalFormatting sqref="AI87">
    <cfRule type="expression" dxfId="2705" priority="13369">
      <formula>IF(RIGHT(TEXT(AI87,"0.#"),1)=".",FALSE,TRUE)</formula>
    </cfRule>
    <cfRule type="expression" dxfId="2704" priority="13370">
      <formula>IF(RIGHT(TEXT(AI87,"0.#"),1)=".",TRUE,FALSE)</formula>
    </cfRule>
  </conditionalFormatting>
  <conditionalFormatting sqref="AM88">
    <cfRule type="expression" dxfId="2703" priority="13365">
      <formula>IF(RIGHT(TEXT(AM88,"0.#"),1)=".",FALSE,TRUE)</formula>
    </cfRule>
    <cfRule type="expression" dxfId="2702" priority="13366">
      <formula>IF(RIGHT(TEXT(AM88,"0.#"),1)=".",TRUE,FALSE)</formula>
    </cfRule>
  </conditionalFormatting>
  <conditionalFormatting sqref="AM89">
    <cfRule type="expression" dxfId="2701" priority="13363">
      <formula>IF(RIGHT(TEXT(AM89,"0.#"),1)=".",FALSE,TRUE)</formula>
    </cfRule>
    <cfRule type="expression" dxfId="2700" priority="13364">
      <formula>IF(RIGHT(TEXT(AM89,"0.#"),1)=".",TRUE,FALSE)</formula>
    </cfRule>
  </conditionalFormatting>
  <conditionalFormatting sqref="AE92">
    <cfRule type="expression" dxfId="2699" priority="13349">
      <formula>IF(RIGHT(TEXT(AE92,"0.#"),1)=".",FALSE,TRUE)</formula>
    </cfRule>
    <cfRule type="expression" dxfId="2698" priority="13350">
      <formula>IF(RIGHT(TEXT(AE92,"0.#"),1)=".",TRUE,FALSE)</formula>
    </cfRule>
  </conditionalFormatting>
  <conditionalFormatting sqref="AE93">
    <cfRule type="expression" dxfId="2697" priority="13347">
      <formula>IF(RIGHT(TEXT(AE93,"0.#"),1)=".",FALSE,TRUE)</formula>
    </cfRule>
    <cfRule type="expression" dxfId="2696" priority="13348">
      <formula>IF(RIGHT(TEXT(AE93,"0.#"),1)=".",TRUE,FALSE)</formula>
    </cfRule>
  </conditionalFormatting>
  <conditionalFormatting sqref="AE94">
    <cfRule type="expression" dxfId="2695" priority="13345">
      <formula>IF(RIGHT(TEXT(AE94,"0.#"),1)=".",FALSE,TRUE)</formula>
    </cfRule>
    <cfRule type="expression" dxfId="2694" priority="13346">
      <formula>IF(RIGHT(TEXT(AE94,"0.#"),1)=".",TRUE,FALSE)</formula>
    </cfRule>
  </conditionalFormatting>
  <conditionalFormatting sqref="AI94">
    <cfRule type="expression" dxfId="2693" priority="13343">
      <formula>IF(RIGHT(TEXT(AI94,"0.#"),1)=".",FALSE,TRUE)</formula>
    </cfRule>
    <cfRule type="expression" dxfId="2692" priority="13344">
      <formula>IF(RIGHT(TEXT(AI94,"0.#"),1)=".",TRUE,FALSE)</formula>
    </cfRule>
  </conditionalFormatting>
  <conditionalFormatting sqref="AI93">
    <cfRule type="expression" dxfId="2691" priority="13341">
      <formula>IF(RIGHT(TEXT(AI93,"0.#"),1)=".",FALSE,TRUE)</formula>
    </cfRule>
    <cfRule type="expression" dxfId="2690" priority="13342">
      <formula>IF(RIGHT(TEXT(AI93,"0.#"),1)=".",TRUE,FALSE)</formula>
    </cfRule>
  </conditionalFormatting>
  <conditionalFormatting sqref="AI92">
    <cfRule type="expression" dxfId="2689" priority="13339">
      <formula>IF(RIGHT(TEXT(AI92,"0.#"),1)=".",FALSE,TRUE)</formula>
    </cfRule>
    <cfRule type="expression" dxfId="2688" priority="13340">
      <formula>IF(RIGHT(TEXT(AI92,"0.#"),1)=".",TRUE,FALSE)</formula>
    </cfRule>
  </conditionalFormatting>
  <conditionalFormatting sqref="AM92">
    <cfRule type="expression" dxfId="2687" priority="13337">
      <formula>IF(RIGHT(TEXT(AM92,"0.#"),1)=".",FALSE,TRUE)</formula>
    </cfRule>
    <cfRule type="expression" dxfId="2686" priority="13338">
      <formula>IF(RIGHT(TEXT(AM92,"0.#"),1)=".",TRUE,FALSE)</formula>
    </cfRule>
  </conditionalFormatting>
  <conditionalFormatting sqref="AM93">
    <cfRule type="expression" dxfId="2685" priority="13335">
      <formula>IF(RIGHT(TEXT(AM93,"0.#"),1)=".",FALSE,TRUE)</formula>
    </cfRule>
    <cfRule type="expression" dxfId="2684" priority="13336">
      <formula>IF(RIGHT(TEXT(AM93,"0.#"),1)=".",TRUE,FALSE)</formula>
    </cfRule>
  </conditionalFormatting>
  <conditionalFormatting sqref="AM94">
    <cfRule type="expression" dxfId="2683" priority="13333">
      <formula>IF(RIGHT(TEXT(AM94,"0.#"),1)=".",FALSE,TRUE)</formula>
    </cfRule>
    <cfRule type="expression" dxfId="2682" priority="13334">
      <formula>IF(RIGHT(TEXT(AM94,"0.#"),1)=".",TRUE,FALSE)</formula>
    </cfRule>
  </conditionalFormatting>
  <conditionalFormatting sqref="AE97">
    <cfRule type="expression" dxfId="2681" priority="13319">
      <formula>IF(RIGHT(TEXT(AE97,"0.#"),1)=".",FALSE,TRUE)</formula>
    </cfRule>
    <cfRule type="expression" dxfId="2680" priority="13320">
      <formula>IF(RIGHT(TEXT(AE97,"0.#"),1)=".",TRUE,FALSE)</formula>
    </cfRule>
  </conditionalFormatting>
  <conditionalFormatting sqref="AE98">
    <cfRule type="expression" dxfId="2679" priority="13317">
      <formula>IF(RIGHT(TEXT(AE98,"0.#"),1)=".",FALSE,TRUE)</formula>
    </cfRule>
    <cfRule type="expression" dxfId="2678" priority="13318">
      <formula>IF(RIGHT(TEXT(AE98,"0.#"),1)=".",TRUE,FALSE)</formula>
    </cfRule>
  </conditionalFormatting>
  <conditionalFormatting sqref="AE99">
    <cfRule type="expression" dxfId="2677" priority="13315">
      <formula>IF(RIGHT(TEXT(AE99,"0.#"),1)=".",FALSE,TRUE)</formula>
    </cfRule>
    <cfRule type="expression" dxfId="2676" priority="13316">
      <formula>IF(RIGHT(TEXT(AE99,"0.#"),1)=".",TRUE,FALSE)</formula>
    </cfRule>
  </conditionalFormatting>
  <conditionalFormatting sqref="AI99">
    <cfRule type="expression" dxfId="2675" priority="13313">
      <formula>IF(RIGHT(TEXT(AI99,"0.#"),1)=".",FALSE,TRUE)</formula>
    </cfRule>
    <cfRule type="expression" dxfId="2674" priority="13314">
      <formula>IF(RIGHT(TEXT(AI99,"0.#"),1)=".",TRUE,FALSE)</formula>
    </cfRule>
  </conditionalFormatting>
  <conditionalFormatting sqref="AI98">
    <cfRule type="expression" dxfId="2673" priority="13311">
      <formula>IF(RIGHT(TEXT(AI98,"0.#"),1)=".",FALSE,TRUE)</formula>
    </cfRule>
    <cfRule type="expression" dxfId="2672" priority="13312">
      <formula>IF(RIGHT(TEXT(AI98,"0.#"),1)=".",TRUE,FALSE)</formula>
    </cfRule>
  </conditionalFormatting>
  <conditionalFormatting sqref="AI97">
    <cfRule type="expression" dxfId="2671" priority="13309">
      <formula>IF(RIGHT(TEXT(AI97,"0.#"),1)=".",FALSE,TRUE)</formula>
    </cfRule>
    <cfRule type="expression" dxfId="2670" priority="13310">
      <formula>IF(RIGHT(TEXT(AI97,"0.#"),1)=".",TRUE,FALSE)</formula>
    </cfRule>
  </conditionalFormatting>
  <conditionalFormatting sqref="AM97">
    <cfRule type="expression" dxfId="2669" priority="13307">
      <formula>IF(RIGHT(TEXT(AM97,"0.#"),1)=".",FALSE,TRUE)</formula>
    </cfRule>
    <cfRule type="expression" dxfId="2668" priority="13308">
      <formula>IF(RIGHT(TEXT(AM97,"0.#"),1)=".",TRUE,FALSE)</formula>
    </cfRule>
  </conditionalFormatting>
  <conditionalFormatting sqref="AM98">
    <cfRule type="expression" dxfId="2667" priority="13305">
      <formula>IF(RIGHT(TEXT(AM98,"0.#"),1)=".",FALSE,TRUE)</formula>
    </cfRule>
    <cfRule type="expression" dxfId="2666" priority="13306">
      <formula>IF(RIGHT(TEXT(AM98,"0.#"),1)=".",TRUE,FALSE)</formula>
    </cfRule>
  </conditionalFormatting>
  <conditionalFormatting sqref="AM99">
    <cfRule type="expression" dxfId="2665" priority="13303">
      <formula>IF(RIGHT(TEXT(AM99,"0.#"),1)=".",FALSE,TRUE)</formula>
    </cfRule>
    <cfRule type="expression" dxfId="2664" priority="13304">
      <formula>IF(RIGHT(TEXT(AM99,"0.#"),1)=".",TRUE,FALSE)</formula>
    </cfRule>
  </conditionalFormatting>
  <conditionalFormatting sqref="AE104">
    <cfRule type="expression" dxfId="2663" priority="13277">
      <formula>IF(RIGHT(TEXT(AE104,"0.#"),1)=".",FALSE,TRUE)</formula>
    </cfRule>
    <cfRule type="expression" dxfId="2662" priority="13278">
      <formula>IF(RIGHT(TEXT(AE104,"0.#"),1)=".",TRUE,FALSE)</formula>
    </cfRule>
  </conditionalFormatting>
  <conditionalFormatting sqref="AI104">
    <cfRule type="expression" dxfId="2661" priority="13275">
      <formula>IF(RIGHT(TEXT(AI104,"0.#"),1)=".",FALSE,TRUE)</formula>
    </cfRule>
    <cfRule type="expression" dxfId="2660" priority="13276">
      <formula>IF(RIGHT(TEXT(AI104,"0.#"),1)=".",TRUE,FALSE)</formula>
    </cfRule>
  </conditionalFormatting>
  <conditionalFormatting sqref="AM104">
    <cfRule type="expression" dxfId="2659" priority="13273">
      <formula>IF(RIGHT(TEXT(AM104,"0.#"),1)=".",FALSE,TRUE)</formula>
    </cfRule>
    <cfRule type="expression" dxfId="2658" priority="13274">
      <formula>IF(RIGHT(TEXT(AM104,"0.#"),1)=".",TRUE,FALSE)</formula>
    </cfRule>
  </conditionalFormatting>
  <conditionalFormatting sqref="AE105">
    <cfRule type="expression" dxfId="2657" priority="13271">
      <formula>IF(RIGHT(TEXT(AE105,"0.#"),1)=".",FALSE,TRUE)</formula>
    </cfRule>
    <cfRule type="expression" dxfId="2656" priority="13272">
      <formula>IF(RIGHT(TEXT(AE105,"0.#"),1)=".",TRUE,FALSE)</formula>
    </cfRule>
  </conditionalFormatting>
  <conditionalFormatting sqref="AI105">
    <cfRule type="expression" dxfId="2655" priority="13269">
      <formula>IF(RIGHT(TEXT(AI105,"0.#"),1)=".",FALSE,TRUE)</formula>
    </cfRule>
    <cfRule type="expression" dxfId="2654" priority="13270">
      <formula>IF(RIGHT(TEXT(AI105,"0.#"),1)=".",TRUE,FALSE)</formula>
    </cfRule>
  </conditionalFormatting>
  <conditionalFormatting sqref="AM105">
    <cfRule type="expression" dxfId="2653" priority="13267">
      <formula>IF(RIGHT(TEXT(AM105,"0.#"),1)=".",FALSE,TRUE)</formula>
    </cfRule>
    <cfRule type="expression" dxfId="2652" priority="13268">
      <formula>IF(RIGHT(TEXT(AM105,"0.#"),1)=".",TRUE,FALSE)</formula>
    </cfRule>
  </conditionalFormatting>
  <conditionalFormatting sqref="AE107">
    <cfRule type="expression" dxfId="2651" priority="13263">
      <formula>IF(RIGHT(TEXT(AE107,"0.#"),1)=".",FALSE,TRUE)</formula>
    </cfRule>
    <cfRule type="expression" dxfId="2650" priority="13264">
      <formula>IF(RIGHT(TEXT(AE107,"0.#"),1)=".",TRUE,FALSE)</formula>
    </cfRule>
  </conditionalFormatting>
  <conditionalFormatting sqref="AI107">
    <cfRule type="expression" dxfId="2649" priority="13261">
      <formula>IF(RIGHT(TEXT(AI107,"0.#"),1)=".",FALSE,TRUE)</formula>
    </cfRule>
    <cfRule type="expression" dxfId="2648" priority="13262">
      <formula>IF(RIGHT(TEXT(AI107,"0.#"),1)=".",TRUE,FALSE)</formula>
    </cfRule>
  </conditionalFormatting>
  <conditionalFormatting sqref="AM107">
    <cfRule type="expression" dxfId="2647" priority="13259">
      <formula>IF(RIGHT(TEXT(AM107,"0.#"),1)=".",FALSE,TRUE)</formula>
    </cfRule>
    <cfRule type="expression" dxfId="2646" priority="13260">
      <formula>IF(RIGHT(TEXT(AM107,"0.#"),1)=".",TRUE,FALSE)</formula>
    </cfRule>
  </conditionalFormatting>
  <conditionalFormatting sqref="AE108">
    <cfRule type="expression" dxfId="2645" priority="13257">
      <formula>IF(RIGHT(TEXT(AE108,"0.#"),1)=".",FALSE,TRUE)</formula>
    </cfRule>
    <cfRule type="expression" dxfId="2644" priority="13258">
      <formula>IF(RIGHT(TEXT(AE108,"0.#"),1)=".",TRUE,FALSE)</formula>
    </cfRule>
  </conditionalFormatting>
  <conditionalFormatting sqref="AI108">
    <cfRule type="expression" dxfId="2643" priority="13255">
      <formula>IF(RIGHT(TEXT(AI108,"0.#"),1)=".",FALSE,TRUE)</formula>
    </cfRule>
    <cfRule type="expression" dxfId="2642" priority="13256">
      <formula>IF(RIGHT(TEXT(AI108,"0.#"),1)=".",TRUE,FALSE)</formula>
    </cfRule>
  </conditionalFormatting>
  <conditionalFormatting sqref="AM108">
    <cfRule type="expression" dxfId="2641" priority="13253">
      <formula>IF(RIGHT(TEXT(AM108,"0.#"),1)=".",FALSE,TRUE)</formula>
    </cfRule>
    <cfRule type="expression" dxfId="2640" priority="13254">
      <formula>IF(RIGHT(TEXT(AM108,"0.#"),1)=".",TRUE,FALSE)</formula>
    </cfRule>
  </conditionalFormatting>
  <conditionalFormatting sqref="AE110">
    <cfRule type="expression" dxfId="2639" priority="13249">
      <formula>IF(RIGHT(TEXT(AE110,"0.#"),1)=".",FALSE,TRUE)</formula>
    </cfRule>
    <cfRule type="expression" dxfId="2638" priority="13250">
      <formula>IF(RIGHT(TEXT(AE110,"0.#"),1)=".",TRUE,FALSE)</formula>
    </cfRule>
  </conditionalFormatting>
  <conditionalFormatting sqref="AI110">
    <cfRule type="expression" dxfId="2637" priority="13247">
      <formula>IF(RIGHT(TEXT(AI110,"0.#"),1)=".",FALSE,TRUE)</formula>
    </cfRule>
    <cfRule type="expression" dxfId="2636" priority="13248">
      <formula>IF(RIGHT(TEXT(AI110,"0.#"),1)=".",TRUE,FALSE)</formula>
    </cfRule>
  </conditionalFormatting>
  <conditionalFormatting sqref="AM110">
    <cfRule type="expression" dxfId="2635" priority="13245">
      <formula>IF(RIGHT(TEXT(AM110,"0.#"),1)=".",FALSE,TRUE)</formula>
    </cfRule>
    <cfRule type="expression" dxfId="2634" priority="13246">
      <formula>IF(RIGHT(TEXT(AM110,"0.#"),1)=".",TRUE,FALSE)</formula>
    </cfRule>
  </conditionalFormatting>
  <conditionalFormatting sqref="AE111">
    <cfRule type="expression" dxfId="2633" priority="13243">
      <formula>IF(RIGHT(TEXT(AE111,"0.#"),1)=".",FALSE,TRUE)</formula>
    </cfRule>
    <cfRule type="expression" dxfId="2632" priority="13244">
      <formula>IF(RIGHT(TEXT(AE111,"0.#"),1)=".",TRUE,FALSE)</formula>
    </cfRule>
  </conditionalFormatting>
  <conditionalFormatting sqref="AI111">
    <cfRule type="expression" dxfId="2631" priority="13241">
      <formula>IF(RIGHT(TEXT(AI111,"0.#"),1)=".",FALSE,TRUE)</formula>
    </cfRule>
    <cfRule type="expression" dxfId="2630" priority="13242">
      <formula>IF(RIGHT(TEXT(AI111,"0.#"),1)=".",TRUE,FALSE)</formula>
    </cfRule>
  </conditionalFormatting>
  <conditionalFormatting sqref="AM111">
    <cfRule type="expression" dxfId="2629" priority="13239">
      <formula>IF(RIGHT(TEXT(AM111,"0.#"),1)=".",FALSE,TRUE)</formula>
    </cfRule>
    <cfRule type="expression" dxfId="2628" priority="13240">
      <formula>IF(RIGHT(TEXT(AM111,"0.#"),1)=".",TRUE,FALSE)</formula>
    </cfRule>
  </conditionalFormatting>
  <conditionalFormatting sqref="AE113">
    <cfRule type="expression" dxfId="2627" priority="13235">
      <formula>IF(RIGHT(TEXT(AE113,"0.#"),1)=".",FALSE,TRUE)</formula>
    </cfRule>
    <cfRule type="expression" dxfId="2626" priority="13236">
      <formula>IF(RIGHT(TEXT(AE113,"0.#"),1)=".",TRUE,FALSE)</formula>
    </cfRule>
  </conditionalFormatting>
  <conditionalFormatting sqref="AI113">
    <cfRule type="expression" dxfId="2625" priority="13233">
      <formula>IF(RIGHT(TEXT(AI113,"0.#"),1)=".",FALSE,TRUE)</formula>
    </cfRule>
    <cfRule type="expression" dxfId="2624" priority="13234">
      <formula>IF(RIGHT(TEXT(AI113,"0.#"),1)=".",TRUE,FALSE)</formula>
    </cfRule>
  </conditionalFormatting>
  <conditionalFormatting sqref="AM113">
    <cfRule type="expression" dxfId="2623" priority="13231">
      <formula>IF(RIGHT(TEXT(AM113,"0.#"),1)=".",FALSE,TRUE)</formula>
    </cfRule>
    <cfRule type="expression" dxfId="2622" priority="13232">
      <formula>IF(RIGHT(TEXT(AM113,"0.#"),1)=".",TRUE,FALSE)</formula>
    </cfRule>
  </conditionalFormatting>
  <conditionalFormatting sqref="AE114">
    <cfRule type="expression" dxfId="2621" priority="13229">
      <formula>IF(RIGHT(TEXT(AE114,"0.#"),1)=".",FALSE,TRUE)</formula>
    </cfRule>
    <cfRule type="expression" dxfId="2620" priority="13230">
      <formula>IF(RIGHT(TEXT(AE114,"0.#"),1)=".",TRUE,FALSE)</formula>
    </cfRule>
  </conditionalFormatting>
  <conditionalFormatting sqref="AI114">
    <cfRule type="expression" dxfId="2619" priority="13227">
      <formula>IF(RIGHT(TEXT(AI114,"0.#"),1)=".",FALSE,TRUE)</formula>
    </cfRule>
    <cfRule type="expression" dxfId="2618" priority="13228">
      <formula>IF(RIGHT(TEXT(AI114,"0.#"),1)=".",TRUE,FALSE)</formula>
    </cfRule>
  </conditionalFormatting>
  <conditionalFormatting sqref="AM114">
    <cfRule type="expression" dxfId="2617" priority="13225">
      <formula>IF(RIGHT(TEXT(AM114,"0.#"),1)=".",FALSE,TRUE)</formula>
    </cfRule>
    <cfRule type="expression" dxfId="2616" priority="13226">
      <formula>IF(RIGHT(TEXT(AM114,"0.#"),1)=".",TRUE,FALSE)</formula>
    </cfRule>
  </conditionalFormatting>
  <conditionalFormatting sqref="AE119 AQ119">
    <cfRule type="expression" dxfId="2615" priority="13207">
      <formula>IF(RIGHT(TEXT(AE119,"0.#"),1)=".",FALSE,TRUE)</formula>
    </cfRule>
    <cfRule type="expression" dxfId="2614" priority="13208">
      <formula>IF(RIGHT(TEXT(AE119,"0.#"),1)=".",TRUE,FALSE)</formula>
    </cfRule>
  </conditionalFormatting>
  <conditionalFormatting sqref="AI119">
    <cfRule type="expression" dxfId="2613" priority="13205">
      <formula>IF(RIGHT(TEXT(AI119,"0.#"),1)=".",FALSE,TRUE)</formula>
    </cfRule>
    <cfRule type="expression" dxfId="2612" priority="13206">
      <formula>IF(RIGHT(TEXT(AI119,"0.#"),1)=".",TRUE,FALSE)</formula>
    </cfRule>
  </conditionalFormatting>
  <conditionalFormatting sqref="AM119">
    <cfRule type="expression" dxfId="2611" priority="13203">
      <formula>IF(RIGHT(TEXT(AM119,"0.#"),1)=".",FALSE,TRUE)</formula>
    </cfRule>
    <cfRule type="expression" dxfId="2610" priority="13204">
      <formula>IF(RIGHT(TEXT(AM119,"0.#"),1)=".",TRUE,FALSE)</formula>
    </cfRule>
  </conditionalFormatting>
  <conditionalFormatting sqref="AQ120">
    <cfRule type="expression" dxfId="2609" priority="13195">
      <formula>IF(RIGHT(TEXT(AQ120,"0.#"),1)=".",FALSE,TRUE)</formula>
    </cfRule>
    <cfRule type="expression" dxfId="2608" priority="13196">
      <formula>IF(RIGHT(TEXT(AQ120,"0.#"),1)=".",TRUE,FALSE)</formula>
    </cfRule>
  </conditionalFormatting>
  <conditionalFormatting sqref="AE122 AQ122">
    <cfRule type="expression" dxfId="2607" priority="13193">
      <formula>IF(RIGHT(TEXT(AE122,"0.#"),1)=".",FALSE,TRUE)</formula>
    </cfRule>
    <cfRule type="expression" dxfId="2606" priority="13194">
      <formula>IF(RIGHT(TEXT(AE122,"0.#"),1)=".",TRUE,FALSE)</formula>
    </cfRule>
  </conditionalFormatting>
  <conditionalFormatting sqref="AI122">
    <cfRule type="expression" dxfId="2605" priority="13191">
      <formula>IF(RIGHT(TEXT(AI122,"0.#"),1)=".",FALSE,TRUE)</formula>
    </cfRule>
    <cfRule type="expression" dxfId="2604" priority="13192">
      <formula>IF(RIGHT(TEXT(AI122,"0.#"),1)=".",TRUE,FALSE)</formula>
    </cfRule>
  </conditionalFormatting>
  <conditionalFormatting sqref="AM122">
    <cfRule type="expression" dxfId="2603" priority="13189">
      <formula>IF(RIGHT(TEXT(AM122,"0.#"),1)=".",FALSE,TRUE)</formula>
    </cfRule>
    <cfRule type="expression" dxfId="2602" priority="13190">
      <formula>IF(RIGHT(TEXT(AM122,"0.#"),1)=".",TRUE,FALSE)</formula>
    </cfRule>
  </conditionalFormatting>
  <conditionalFormatting sqref="AQ123">
    <cfRule type="expression" dxfId="2601" priority="13181">
      <formula>IF(RIGHT(TEXT(AQ123,"0.#"),1)=".",FALSE,TRUE)</formula>
    </cfRule>
    <cfRule type="expression" dxfId="2600" priority="13182">
      <formula>IF(RIGHT(TEXT(AQ123,"0.#"),1)=".",TRUE,FALSE)</formula>
    </cfRule>
  </conditionalFormatting>
  <conditionalFormatting sqref="AE125 AQ125">
    <cfRule type="expression" dxfId="2599" priority="13179">
      <formula>IF(RIGHT(TEXT(AE125,"0.#"),1)=".",FALSE,TRUE)</formula>
    </cfRule>
    <cfRule type="expression" dxfId="2598" priority="13180">
      <formula>IF(RIGHT(TEXT(AE125,"0.#"),1)=".",TRUE,FALSE)</formula>
    </cfRule>
  </conditionalFormatting>
  <conditionalFormatting sqref="AI125">
    <cfRule type="expression" dxfId="2597" priority="13177">
      <formula>IF(RIGHT(TEXT(AI125,"0.#"),1)=".",FALSE,TRUE)</formula>
    </cfRule>
    <cfRule type="expression" dxfId="2596" priority="13178">
      <formula>IF(RIGHT(TEXT(AI125,"0.#"),1)=".",TRUE,FALSE)</formula>
    </cfRule>
  </conditionalFormatting>
  <conditionalFormatting sqref="AM125">
    <cfRule type="expression" dxfId="2595" priority="13175">
      <formula>IF(RIGHT(TEXT(AM125,"0.#"),1)=".",FALSE,TRUE)</formula>
    </cfRule>
    <cfRule type="expression" dxfId="2594" priority="13176">
      <formula>IF(RIGHT(TEXT(AM125,"0.#"),1)=".",TRUE,FALSE)</formula>
    </cfRule>
  </conditionalFormatting>
  <conditionalFormatting sqref="AQ126">
    <cfRule type="expression" dxfId="2593" priority="13167">
      <formula>IF(RIGHT(TEXT(AQ126,"0.#"),1)=".",FALSE,TRUE)</formula>
    </cfRule>
    <cfRule type="expression" dxfId="2592" priority="13168">
      <formula>IF(RIGHT(TEXT(AQ126,"0.#"),1)=".",TRUE,FALSE)</formula>
    </cfRule>
  </conditionalFormatting>
  <conditionalFormatting sqref="AE128 AQ128">
    <cfRule type="expression" dxfId="2591" priority="13165">
      <formula>IF(RIGHT(TEXT(AE128,"0.#"),1)=".",FALSE,TRUE)</formula>
    </cfRule>
    <cfRule type="expression" dxfId="2590" priority="13166">
      <formula>IF(RIGHT(TEXT(AE128,"0.#"),1)=".",TRUE,FALSE)</formula>
    </cfRule>
  </conditionalFormatting>
  <conditionalFormatting sqref="AI128">
    <cfRule type="expression" dxfId="2589" priority="13163">
      <formula>IF(RIGHT(TEXT(AI128,"0.#"),1)=".",FALSE,TRUE)</formula>
    </cfRule>
    <cfRule type="expression" dxfId="2588" priority="13164">
      <formula>IF(RIGHT(TEXT(AI128,"0.#"),1)=".",TRUE,FALSE)</formula>
    </cfRule>
  </conditionalFormatting>
  <conditionalFormatting sqref="AM128">
    <cfRule type="expression" dxfId="2587" priority="13161">
      <formula>IF(RIGHT(TEXT(AM128,"0.#"),1)=".",FALSE,TRUE)</formula>
    </cfRule>
    <cfRule type="expression" dxfId="2586" priority="13162">
      <formula>IF(RIGHT(TEXT(AM128,"0.#"),1)=".",TRUE,FALSE)</formula>
    </cfRule>
  </conditionalFormatting>
  <conditionalFormatting sqref="AQ129">
    <cfRule type="expression" dxfId="2585" priority="13153">
      <formula>IF(RIGHT(TEXT(AQ129,"0.#"),1)=".",FALSE,TRUE)</formula>
    </cfRule>
    <cfRule type="expression" dxfId="2584" priority="13154">
      <formula>IF(RIGHT(TEXT(AQ129,"0.#"),1)=".",TRUE,FALSE)</formula>
    </cfRule>
  </conditionalFormatting>
  <conditionalFormatting sqref="AE75">
    <cfRule type="expression" dxfId="2583" priority="13151">
      <formula>IF(RIGHT(TEXT(AE75,"0.#"),1)=".",FALSE,TRUE)</formula>
    </cfRule>
    <cfRule type="expression" dxfId="2582" priority="13152">
      <formula>IF(RIGHT(TEXT(AE75,"0.#"),1)=".",TRUE,FALSE)</formula>
    </cfRule>
  </conditionalFormatting>
  <conditionalFormatting sqref="AE76">
    <cfRule type="expression" dxfId="2581" priority="13149">
      <formula>IF(RIGHT(TEXT(AE76,"0.#"),1)=".",FALSE,TRUE)</formula>
    </cfRule>
    <cfRule type="expression" dxfId="2580" priority="13150">
      <formula>IF(RIGHT(TEXT(AE76,"0.#"),1)=".",TRUE,FALSE)</formula>
    </cfRule>
  </conditionalFormatting>
  <conditionalFormatting sqref="AE77">
    <cfRule type="expression" dxfId="2579" priority="13147">
      <formula>IF(RIGHT(TEXT(AE77,"0.#"),1)=".",FALSE,TRUE)</formula>
    </cfRule>
    <cfRule type="expression" dxfId="2578" priority="13148">
      <formula>IF(RIGHT(TEXT(AE77,"0.#"),1)=".",TRUE,FALSE)</formula>
    </cfRule>
  </conditionalFormatting>
  <conditionalFormatting sqref="AI77">
    <cfRule type="expression" dxfId="2577" priority="13145">
      <formula>IF(RIGHT(TEXT(AI77,"0.#"),1)=".",FALSE,TRUE)</formula>
    </cfRule>
    <cfRule type="expression" dxfId="2576" priority="13146">
      <formula>IF(RIGHT(TEXT(AI77,"0.#"),1)=".",TRUE,FALSE)</formula>
    </cfRule>
  </conditionalFormatting>
  <conditionalFormatting sqref="AI76">
    <cfRule type="expression" dxfId="2575" priority="13143">
      <formula>IF(RIGHT(TEXT(AI76,"0.#"),1)=".",FALSE,TRUE)</formula>
    </cfRule>
    <cfRule type="expression" dxfId="2574" priority="13144">
      <formula>IF(RIGHT(TEXT(AI76,"0.#"),1)=".",TRUE,FALSE)</formula>
    </cfRule>
  </conditionalFormatting>
  <conditionalFormatting sqref="AI75">
    <cfRule type="expression" dxfId="2573" priority="13141">
      <formula>IF(RIGHT(TEXT(AI75,"0.#"),1)=".",FALSE,TRUE)</formula>
    </cfRule>
    <cfRule type="expression" dxfId="2572" priority="13142">
      <formula>IF(RIGHT(TEXT(AI75,"0.#"),1)=".",TRUE,FALSE)</formula>
    </cfRule>
  </conditionalFormatting>
  <conditionalFormatting sqref="AM75">
    <cfRule type="expression" dxfId="2571" priority="13139">
      <formula>IF(RIGHT(TEXT(AM75,"0.#"),1)=".",FALSE,TRUE)</formula>
    </cfRule>
    <cfRule type="expression" dxfId="2570" priority="13140">
      <formula>IF(RIGHT(TEXT(AM75,"0.#"),1)=".",TRUE,FALSE)</formula>
    </cfRule>
  </conditionalFormatting>
  <conditionalFormatting sqref="AM76">
    <cfRule type="expression" dxfId="2569" priority="13137">
      <formula>IF(RIGHT(TEXT(AM76,"0.#"),1)=".",FALSE,TRUE)</formula>
    </cfRule>
    <cfRule type="expression" dxfId="2568" priority="13138">
      <formula>IF(RIGHT(TEXT(AM76,"0.#"),1)=".",TRUE,FALSE)</formula>
    </cfRule>
  </conditionalFormatting>
  <conditionalFormatting sqref="AM77">
    <cfRule type="expression" dxfId="2567" priority="13135">
      <formula>IF(RIGHT(TEXT(AM77,"0.#"),1)=".",FALSE,TRUE)</formula>
    </cfRule>
    <cfRule type="expression" dxfId="2566" priority="13136">
      <formula>IF(RIGHT(TEXT(AM77,"0.#"),1)=".",TRUE,FALSE)</formula>
    </cfRule>
  </conditionalFormatting>
  <conditionalFormatting sqref="AE433 AI433 AM433 AQ433 AU433">
    <cfRule type="expression" dxfId="2565" priority="13091">
      <formula>IF(RIGHT(TEXT(AE433,"0.#"),1)=".",FALSE,TRUE)</formula>
    </cfRule>
    <cfRule type="expression" dxfId="2564" priority="13092">
      <formula>IF(RIGHT(TEXT(AE433,"0.#"),1)=".",TRUE,FALSE)</formula>
    </cfRule>
  </conditionalFormatting>
  <conditionalFormatting sqref="AE434 AI434 AM434 AQ434 AU434">
    <cfRule type="expression" dxfId="2563" priority="13089">
      <formula>IF(RIGHT(TEXT(AE434,"0.#"),1)=".",FALSE,TRUE)</formula>
    </cfRule>
    <cfRule type="expression" dxfId="2562" priority="13090">
      <formula>IF(RIGHT(TEXT(AE434,"0.#"),1)=".",TRUE,FALSE)</formula>
    </cfRule>
  </conditionalFormatting>
  <conditionalFormatting sqref="AE435 AI435 AM435 AQ435 AU435">
    <cfRule type="expression" dxfId="2561" priority="13087">
      <formula>IF(RIGHT(TEXT(AE435,"0.#"),1)=".",FALSE,TRUE)</formula>
    </cfRule>
    <cfRule type="expression" dxfId="2560" priority="13088">
      <formula>IF(RIGHT(TEXT(AE435,"0.#"),1)=".",TRUE,FALSE)</formula>
    </cfRule>
  </conditionalFormatting>
  <conditionalFormatting sqref="AL839:AO866">
    <cfRule type="expression" dxfId="2559" priority="6691">
      <formula>IF(AND(AL839&gt;=0, RIGHT(TEXT(AL839,"0.#"),1)&lt;&gt;"."),TRUE,FALSE)</formula>
    </cfRule>
    <cfRule type="expression" dxfId="2558" priority="6692">
      <formula>IF(AND(AL839&gt;=0, RIGHT(TEXT(AL839,"0.#"),1)="."),TRUE,FALSE)</formula>
    </cfRule>
    <cfRule type="expression" dxfId="2557" priority="6693">
      <formula>IF(AND(AL839&lt;0, RIGHT(TEXT(AL839,"0.#"),1)&lt;&gt;"."),TRUE,FALSE)</formula>
    </cfRule>
    <cfRule type="expression" dxfId="2556" priority="6694">
      <formula>IF(AND(AL839&lt;0, RIGHT(TEXT(AL839,"0.#"),1)="."),TRUE,FALSE)</formula>
    </cfRule>
  </conditionalFormatting>
  <conditionalFormatting sqref="AQ53:AQ55">
    <cfRule type="expression" dxfId="2555" priority="4713">
      <formula>IF(RIGHT(TEXT(AQ53,"0.#"),1)=".",FALSE,TRUE)</formula>
    </cfRule>
    <cfRule type="expression" dxfId="2554" priority="4714">
      <formula>IF(RIGHT(TEXT(AQ53,"0.#"),1)=".",TRUE,FALSE)</formula>
    </cfRule>
  </conditionalFormatting>
  <conditionalFormatting sqref="AU53:AU55">
    <cfRule type="expression" dxfId="2553" priority="4711">
      <formula>IF(RIGHT(TEXT(AU53,"0.#"),1)=".",FALSE,TRUE)</formula>
    </cfRule>
    <cfRule type="expression" dxfId="2552" priority="4712">
      <formula>IF(RIGHT(TEXT(AU53,"0.#"),1)=".",TRUE,FALSE)</formula>
    </cfRule>
  </conditionalFormatting>
  <conditionalFormatting sqref="AQ60:AQ62">
    <cfRule type="expression" dxfId="2551" priority="4709">
      <formula>IF(RIGHT(TEXT(AQ60,"0.#"),1)=".",FALSE,TRUE)</formula>
    </cfRule>
    <cfRule type="expression" dxfId="2550" priority="4710">
      <formula>IF(RIGHT(TEXT(AQ60,"0.#"),1)=".",TRUE,FALSE)</formula>
    </cfRule>
  </conditionalFormatting>
  <conditionalFormatting sqref="AU60:AU62">
    <cfRule type="expression" dxfId="2549" priority="4707">
      <formula>IF(RIGHT(TEXT(AU60,"0.#"),1)=".",FALSE,TRUE)</formula>
    </cfRule>
    <cfRule type="expression" dxfId="2548" priority="4708">
      <formula>IF(RIGHT(TEXT(AU60,"0.#"),1)=".",TRUE,FALSE)</formula>
    </cfRule>
  </conditionalFormatting>
  <conditionalFormatting sqref="AQ75:AQ77">
    <cfRule type="expression" dxfId="2547" priority="4705">
      <formula>IF(RIGHT(TEXT(AQ75,"0.#"),1)=".",FALSE,TRUE)</formula>
    </cfRule>
    <cfRule type="expression" dxfId="2546" priority="4706">
      <formula>IF(RIGHT(TEXT(AQ75,"0.#"),1)=".",TRUE,FALSE)</formula>
    </cfRule>
  </conditionalFormatting>
  <conditionalFormatting sqref="AU75:AU77">
    <cfRule type="expression" dxfId="2545" priority="4703">
      <formula>IF(RIGHT(TEXT(AU75,"0.#"),1)=".",FALSE,TRUE)</formula>
    </cfRule>
    <cfRule type="expression" dxfId="2544" priority="4704">
      <formula>IF(RIGHT(TEXT(AU75,"0.#"),1)=".",TRUE,FALSE)</formula>
    </cfRule>
  </conditionalFormatting>
  <conditionalFormatting sqref="AQ87:AQ89">
    <cfRule type="expression" dxfId="2543" priority="4701">
      <formula>IF(RIGHT(TEXT(AQ87,"0.#"),1)=".",FALSE,TRUE)</formula>
    </cfRule>
    <cfRule type="expression" dxfId="2542" priority="4702">
      <formula>IF(RIGHT(TEXT(AQ87,"0.#"),1)=".",TRUE,FALSE)</formula>
    </cfRule>
  </conditionalFormatting>
  <conditionalFormatting sqref="AU87:AU89">
    <cfRule type="expression" dxfId="2541" priority="4699">
      <formula>IF(RIGHT(TEXT(AU87,"0.#"),1)=".",FALSE,TRUE)</formula>
    </cfRule>
    <cfRule type="expression" dxfId="2540" priority="4700">
      <formula>IF(RIGHT(TEXT(AU87,"0.#"),1)=".",TRUE,FALSE)</formula>
    </cfRule>
  </conditionalFormatting>
  <conditionalFormatting sqref="AQ92:AQ94">
    <cfRule type="expression" dxfId="2539" priority="4697">
      <formula>IF(RIGHT(TEXT(AQ92,"0.#"),1)=".",FALSE,TRUE)</formula>
    </cfRule>
    <cfRule type="expression" dxfId="2538" priority="4698">
      <formula>IF(RIGHT(TEXT(AQ92,"0.#"),1)=".",TRUE,FALSE)</formula>
    </cfRule>
  </conditionalFormatting>
  <conditionalFormatting sqref="AU92:AU94">
    <cfRule type="expression" dxfId="2537" priority="4695">
      <formula>IF(RIGHT(TEXT(AU92,"0.#"),1)=".",FALSE,TRUE)</formula>
    </cfRule>
    <cfRule type="expression" dxfId="2536" priority="4696">
      <formula>IF(RIGHT(TEXT(AU92,"0.#"),1)=".",TRUE,FALSE)</formula>
    </cfRule>
  </conditionalFormatting>
  <conditionalFormatting sqref="AQ97:AQ99">
    <cfRule type="expression" dxfId="2535" priority="4693">
      <formula>IF(RIGHT(TEXT(AQ97,"0.#"),1)=".",FALSE,TRUE)</formula>
    </cfRule>
    <cfRule type="expression" dxfId="2534" priority="4694">
      <formula>IF(RIGHT(TEXT(AQ97,"0.#"),1)=".",TRUE,FALSE)</formula>
    </cfRule>
  </conditionalFormatting>
  <conditionalFormatting sqref="AU97:AU99">
    <cfRule type="expression" dxfId="2533" priority="4691">
      <formula>IF(RIGHT(TEXT(AU97,"0.#"),1)=".",FALSE,TRUE)</formula>
    </cfRule>
    <cfRule type="expression" dxfId="2532" priority="4692">
      <formula>IF(RIGHT(TEXT(AU97,"0.#"),1)=".",TRUE,FALSE)</formula>
    </cfRule>
  </conditionalFormatting>
  <conditionalFormatting sqref="AE458">
    <cfRule type="expression" dxfId="2531" priority="4385">
      <formula>IF(RIGHT(TEXT(AE458,"0.#"),1)=".",FALSE,TRUE)</formula>
    </cfRule>
    <cfRule type="expression" dxfId="2530" priority="4386">
      <formula>IF(RIGHT(TEXT(AE458,"0.#"),1)=".",TRUE,FALSE)</formula>
    </cfRule>
  </conditionalFormatting>
  <conditionalFormatting sqref="AM460">
    <cfRule type="expression" dxfId="2529" priority="4375">
      <formula>IF(RIGHT(TEXT(AM460,"0.#"),1)=".",FALSE,TRUE)</formula>
    </cfRule>
    <cfRule type="expression" dxfId="2528" priority="4376">
      <formula>IF(RIGHT(TEXT(AM460,"0.#"),1)=".",TRUE,FALSE)</formula>
    </cfRule>
  </conditionalFormatting>
  <conditionalFormatting sqref="AE459">
    <cfRule type="expression" dxfId="2527" priority="4383">
      <formula>IF(RIGHT(TEXT(AE459,"0.#"),1)=".",FALSE,TRUE)</formula>
    </cfRule>
    <cfRule type="expression" dxfId="2526" priority="4384">
      <formula>IF(RIGHT(TEXT(AE459,"0.#"),1)=".",TRUE,FALSE)</formula>
    </cfRule>
  </conditionalFormatting>
  <conditionalFormatting sqref="AE460">
    <cfRule type="expression" dxfId="2525" priority="4381">
      <formula>IF(RIGHT(TEXT(AE460,"0.#"),1)=".",FALSE,TRUE)</formula>
    </cfRule>
    <cfRule type="expression" dxfId="2524" priority="4382">
      <formula>IF(RIGHT(TEXT(AE460,"0.#"),1)=".",TRUE,FALSE)</formula>
    </cfRule>
  </conditionalFormatting>
  <conditionalFormatting sqref="AM458">
    <cfRule type="expression" dxfId="2523" priority="4379">
      <formula>IF(RIGHT(TEXT(AM458,"0.#"),1)=".",FALSE,TRUE)</formula>
    </cfRule>
    <cfRule type="expression" dxfId="2522" priority="4380">
      <formula>IF(RIGHT(TEXT(AM458,"0.#"),1)=".",TRUE,FALSE)</formula>
    </cfRule>
  </conditionalFormatting>
  <conditionalFormatting sqref="AM459">
    <cfRule type="expression" dxfId="2521" priority="4377">
      <formula>IF(RIGHT(TEXT(AM459,"0.#"),1)=".",FALSE,TRUE)</formula>
    </cfRule>
    <cfRule type="expression" dxfId="2520" priority="4378">
      <formula>IF(RIGHT(TEXT(AM459,"0.#"),1)=".",TRUE,FALSE)</formula>
    </cfRule>
  </conditionalFormatting>
  <conditionalFormatting sqref="AU458">
    <cfRule type="expression" dxfId="2519" priority="4373">
      <formula>IF(RIGHT(TEXT(AU458,"0.#"),1)=".",FALSE,TRUE)</formula>
    </cfRule>
    <cfRule type="expression" dxfId="2518" priority="4374">
      <formula>IF(RIGHT(TEXT(AU458,"0.#"),1)=".",TRUE,FALSE)</formula>
    </cfRule>
  </conditionalFormatting>
  <conditionalFormatting sqref="AU459">
    <cfRule type="expression" dxfId="2517" priority="4371">
      <formula>IF(RIGHT(TEXT(AU459,"0.#"),1)=".",FALSE,TRUE)</formula>
    </cfRule>
    <cfRule type="expression" dxfId="2516" priority="4372">
      <formula>IF(RIGHT(TEXT(AU459,"0.#"),1)=".",TRUE,FALSE)</formula>
    </cfRule>
  </conditionalFormatting>
  <conditionalFormatting sqref="AU460">
    <cfRule type="expression" dxfId="2515" priority="4369">
      <formula>IF(RIGHT(TEXT(AU460,"0.#"),1)=".",FALSE,TRUE)</formula>
    </cfRule>
    <cfRule type="expression" dxfId="2514" priority="4370">
      <formula>IF(RIGHT(TEXT(AU460,"0.#"),1)=".",TRUE,FALSE)</formula>
    </cfRule>
  </conditionalFormatting>
  <conditionalFormatting sqref="AI460">
    <cfRule type="expression" dxfId="2513" priority="4363">
      <formula>IF(RIGHT(TEXT(AI460,"0.#"),1)=".",FALSE,TRUE)</formula>
    </cfRule>
    <cfRule type="expression" dxfId="2512" priority="4364">
      <formula>IF(RIGHT(TEXT(AI460,"0.#"),1)=".",TRUE,FALSE)</formula>
    </cfRule>
  </conditionalFormatting>
  <conditionalFormatting sqref="AI458">
    <cfRule type="expression" dxfId="2511" priority="4367">
      <formula>IF(RIGHT(TEXT(AI458,"0.#"),1)=".",FALSE,TRUE)</formula>
    </cfRule>
    <cfRule type="expression" dxfId="2510" priority="4368">
      <formula>IF(RIGHT(TEXT(AI458,"0.#"),1)=".",TRUE,FALSE)</formula>
    </cfRule>
  </conditionalFormatting>
  <conditionalFormatting sqref="AI459">
    <cfRule type="expression" dxfId="2509" priority="4365">
      <formula>IF(RIGHT(TEXT(AI459,"0.#"),1)=".",FALSE,TRUE)</formula>
    </cfRule>
    <cfRule type="expression" dxfId="2508" priority="4366">
      <formula>IF(RIGHT(TEXT(AI459,"0.#"),1)=".",TRUE,FALSE)</formula>
    </cfRule>
  </conditionalFormatting>
  <conditionalFormatting sqref="AQ459">
    <cfRule type="expression" dxfId="2507" priority="4361">
      <formula>IF(RIGHT(TEXT(AQ459,"0.#"),1)=".",FALSE,TRUE)</formula>
    </cfRule>
    <cfRule type="expression" dxfId="2506" priority="4362">
      <formula>IF(RIGHT(TEXT(AQ459,"0.#"),1)=".",TRUE,FALSE)</formula>
    </cfRule>
  </conditionalFormatting>
  <conditionalFormatting sqref="AQ460">
    <cfRule type="expression" dxfId="2505" priority="4359">
      <formula>IF(RIGHT(TEXT(AQ460,"0.#"),1)=".",FALSE,TRUE)</formula>
    </cfRule>
    <cfRule type="expression" dxfId="2504" priority="4360">
      <formula>IF(RIGHT(TEXT(AQ460,"0.#"),1)=".",TRUE,FALSE)</formula>
    </cfRule>
  </conditionalFormatting>
  <conditionalFormatting sqref="AQ458">
    <cfRule type="expression" dxfId="2503" priority="4357">
      <formula>IF(RIGHT(TEXT(AQ458,"0.#"),1)=".",FALSE,TRUE)</formula>
    </cfRule>
    <cfRule type="expression" dxfId="2502" priority="4358">
      <formula>IF(RIGHT(TEXT(AQ458,"0.#"),1)=".",TRUE,FALSE)</formula>
    </cfRule>
  </conditionalFormatting>
  <conditionalFormatting sqref="AE120 AM120">
    <cfRule type="expression" dxfId="2501" priority="3035">
      <formula>IF(RIGHT(TEXT(AE120,"0.#"),1)=".",FALSE,TRUE)</formula>
    </cfRule>
    <cfRule type="expression" dxfId="2500" priority="3036">
      <formula>IF(RIGHT(TEXT(AE120,"0.#"),1)=".",TRUE,FALSE)</formula>
    </cfRule>
  </conditionalFormatting>
  <conditionalFormatting sqref="AI126">
    <cfRule type="expression" dxfId="2499" priority="3025">
      <formula>IF(RIGHT(TEXT(AI126,"0.#"),1)=".",FALSE,TRUE)</formula>
    </cfRule>
    <cfRule type="expression" dxfId="2498" priority="3026">
      <formula>IF(RIGHT(TEXT(AI126,"0.#"),1)=".",TRUE,FALSE)</formula>
    </cfRule>
  </conditionalFormatting>
  <conditionalFormatting sqref="AI120">
    <cfRule type="expression" dxfId="2497" priority="3033">
      <formula>IF(RIGHT(TEXT(AI120,"0.#"),1)=".",FALSE,TRUE)</formula>
    </cfRule>
    <cfRule type="expression" dxfId="2496" priority="3034">
      <formula>IF(RIGHT(TEXT(AI120,"0.#"),1)=".",TRUE,FALSE)</formula>
    </cfRule>
  </conditionalFormatting>
  <conditionalFormatting sqref="AE123 AM123">
    <cfRule type="expression" dxfId="2495" priority="3031">
      <formula>IF(RIGHT(TEXT(AE123,"0.#"),1)=".",FALSE,TRUE)</formula>
    </cfRule>
    <cfRule type="expression" dxfId="2494" priority="3032">
      <formula>IF(RIGHT(TEXT(AE123,"0.#"),1)=".",TRUE,FALSE)</formula>
    </cfRule>
  </conditionalFormatting>
  <conditionalFormatting sqref="AI123">
    <cfRule type="expression" dxfId="2493" priority="3029">
      <formula>IF(RIGHT(TEXT(AI123,"0.#"),1)=".",FALSE,TRUE)</formula>
    </cfRule>
    <cfRule type="expression" dxfId="2492" priority="3030">
      <formula>IF(RIGHT(TEXT(AI123,"0.#"),1)=".",TRUE,FALSE)</formula>
    </cfRule>
  </conditionalFormatting>
  <conditionalFormatting sqref="AE126 AM126">
    <cfRule type="expression" dxfId="2491" priority="3027">
      <formula>IF(RIGHT(TEXT(AE126,"0.#"),1)=".",FALSE,TRUE)</formula>
    </cfRule>
    <cfRule type="expression" dxfId="2490" priority="3028">
      <formula>IF(RIGHT(TEXT(AE126,"0.#"),1)=".",TRUE,FALSE)</formula>
    </cfRule>
  </conditionalFormatting>
  <conditionalFormatting sqref="AE129 AM129">
    <cfRule type="expression" dxfId="2489" priority="3023">
      <formula>IF(RIGHT(TEXT(AE129,"0.#"),1)=".",FALSE,TRUE)</formula>
    </cfRule>
    <cfRule type="expression" dxfId="2488" priority="3024">
      <formula>IF(RIGHT(TEXT(AE129,"0.#"),1)=".",TRUE,FALSE)</formula>
    </cfRule>
  </conditionalFormatting>
  <conditionalFormatting sqref="AI129">
    <cfRule type="expression" dxfId="2487" priority="3021">
      <formula>IF(RIGHT(TEXT(AI129,"0.#"),1)=".",FALSE,TRUE)</formula>
    </cfRule>
    <cfRule type="expression" dxfId="2486" priority="3022">
      <formula>IF(RIGHT(TEXT(AI129,"0.#"),1)=".",TRUE,FALSE)</formula>
    </cfRule>
  </conditionalFormatting>
  <conditionalFormatting sqref="Y839:Y866">
    <cfRule type="expression" dxfId="2485" priority="3019">
      <formula>IF(RIGHT(TEXT(Y839,"0.#"),1)=".",FALSE,TRUE)</formula>
    </cfRule>
    <cfRule type="expression" dxfId="2484" priority="3020">
      <formula>IF(RIGHT(TEXT(Y839,"0.#"),1)=".",TRUE,FALSE)</formula>
    </cfRule>
  </conditionalFormatting>
  <conditionalFormatting sqref="AU518">
    <cfRule type="expression" dxfId="2483" priority="1529">
      <formula>IF(RIGHT(TEXT(AU518,"0.#"),1)=".",FALSE,TRUE)</formula>
    </cfRule>
    <cfRule type="expression" dxfId="2482" priority="1530">
      <formula>IF(RIGHT(TEXT(AU518,"0.#"),1)=".",TRUE,FALSE)</formula>
    </cfRule>
  </conditionalFormatting>
  <conditionalFormatting sqref="AQ551">
    <cfRule type="expression" dxfId="2481" priority="1305">
      <formula>IF(RIGHT(TEXT(AQ551,"0.#"),1)=".",FALSE,TRUE)</formula>
    </cfRule>
    <cfRule type="expression" dxfId="2480" priority="1306">
      <formula>IF(RIGHT(TEXT(AQ551,"0.#"),1)=".",TRUE,FALSE)</formula>
    </cfRule>
  </conditionalFormatting>
  <conditionalFormatting sqref="AE556">
    <cfRule type="expression" dxfId="2479" priority="1303">
      <formula>IF(RIGHT(TEXT(AE556,"0.#"),1)=".",FALSE,TRUE)</formula>
    </cfRule>
    <cfRule type="expression" dxfId="2478" priority="1304">
      <formula>IF(RIGHT(TEXT(AE556,"0.#"),1)=".",TRUE,FALSE)</formula>
    </cfRule>
  </conditionalFormatting>
  <conditionalFormatting sqref="AE557">
    <cfRule type="expression" dxfId="2477" priority="1301">
      <formula>IF(RIGHT(TEXT(AE557,"0.#"),1)=".",FALSE,TRUE)</formula>
    </cfRule>
    <cfRule type="expression" dxfId="2476" priority="1302">
      <formula>IF(RIGHT(TEXT(AE557,"0.#"),1)=".",TRUE,FALSE)</formula>
    </cfRule>
  </conditionalFormatting>
  <conditionalFormatting sqref="AE558">
    <cfRule type="expression" dxfId="2475" priority="1299">
      <formula>IF(RIGHT(TEXT(AE558,"0.#"),1)=".",FALSE,TRUE)</formula>
    </cfRule>
    <cfRule type="expression" dxfId="2474" priority="1300">
      <formula>IF(RIGHT(TEXT(AE558,"0.#"),1)=".",TRUE,FALSE)</formula>
    </cfRule>
  </conditionalFormatting>
  <conditionalFormatting sqref="AU556">
    <cfRule type="expression" dxfId="2473" priority="1291">
      <formula>IF(RIGHT(TEXT(AU556,"0.#"),1)=".",FALSE,TRUE)</formula>
    </cfRule>
    <cfRule type="expression" dxfId="2472" priority="1292">
      <formula>IF(RIGHT(TEXT(AU556,"0.#"),1)=".",TRUE,FALSE)</formula>
    </cfRule>
  </conditionalFormatting>
  <conditionalFormatting sqref="AU557">
    <cfRule type="expression" dxfId="2471" priority="1289">
      <formula>IF(RIGHT(TEXT(AU557,"0.#"),1)=".",FALSE,TRUE)</formula>
    </cfRule>
    <cfRule type="expression" dxfId="2470" priority="1290">
      <formula>IF(RIGHT(TEXT(AU557,"0.#"),1)=".",TRUE,FALSE)</formula>
    </cfRule>
  </conditionalFormatting>
  <conditionalFormatting sqref="AU558">
    <cfRule type="expression" dxfId="2469" priority="1287">
      <formula>IF(RIGHT(TEXT(AU558,"0.#"),1)=".",FALSE,TRUE)</formula>
    </cfRule>
    <cfRule type="expression" dxfId="2468" priority="1288">
      <formula>IF(RIGHT(TEXT(AU558,"0.#"),1)=".",TRUE,FALSE)</formula>
    </cfRule>
  </conditionalFormatting>
  <conditionalFormatting sqref="AQ557">
    <cfRule type="expression" dxfId="2467" priority="1279">
      <formula>IF(RIGHT(TEXT(AQ557,"0.#"),1)=".",FALSE,TRUE)</formula>
    </cfRule>
    <cfRule type="expression" dxfId="2466" priority="1280">
      <formula>IF(RIGHT(TEXT(AQ557,"0.#"),1)=".",TRUE,FALSE)</formula>
    </cfRule>
  </conditionalFormatting>
  <conditionalFormatting sqref="AQ558">
    <cfRule type="expression" dxfId="2465" priority="1277">
      <formula>IF(RIGHT(TEXT(AQ558,"0.#"),1)=".",FALSE,TRUE)</formula>
    </cfRule>
    <cfRule type="expression" dxfId="2464" priority="1278">
      <formula>IF(RIGHT(TEXT(AQ558,"0.#"),1)=".",TRUE,FALSE)</formula>
    </cfRule>
  </conditionalFormatting>
  <conditionalFormatting sqref="AQ556">
    <cfRule type="expression" dxfId="2463" priority="1275">
      <formula>IF(RIGHT(TEXT(AQ556,"0.#"),1)=".",FALSE,TRUE)</formula>
    </cfRule>
    <cfRule type="expression" dxfId="2462" priority="1276">
      <formula>IF(RIGHT(TEXT(AQ556,"0.#"),1)=".",TRUE,FALSE)</formula>
    </cfRule>
  </conditionalFormatting>
  <conditionalFormatting sqref="AE561">
    <cfRule type="expression" dxfId="2461" priority="1273">
      <formula>IF(RIGHT(TEXT(AE561,"0.#"),1)=".",FALSE,TRUE)</formula>
    </cfRule>
    <cfRule type="expression" dxfId="2460" priority="1274">
      <formula>IF(RIGHT(TEXT(AE561,"0.#"),1)=".",TRUE,FALSE)</formula>
    </cfRule>
  </conditionalFormatting>
  <conditionalFormatting sqref="AE562">
    <cfRule type="expression" dxfId="2459" priority="1271">
      <formula>IF(RIGHT(TEXT(AE562,"0.#"),1)=".",FALSE,TRUE)</formula>
    </cfRule>
    <cfRule type="expression" dxfId="2458" priority="1272">
      <formula>IF(RIGHT(TEXT(AE562,"0.#"),1)=".",TRUE,FALSE)</formula>
    </cfRule>
  </conditionalFormatting>
  <conditionalFormatting sqref="AE563">
    <cfRule type="expression" dxfId="2457" priority="1269">
      <formula>IF(RIGHT(TEXT(AE563,"0.#"),1)=".",FALSE,TRUE)</formula>
    </cfRule>
    <cfRule type="expression" dxfId="2456" priority="1270">
      <formula>IF(RIGHT(TEXT(AE563,"0.#"),1)=".",TRUE,FALSE)</formula>
    </cfRule>
  </conditionalFormatting>
  <conditionalFormatting sqref="AL1102:AO1131">
    <cfRule type="expression" dxfId="2455" priority="2925">
      <formula>IF(AND(AL1102&gt;=0, RIGHT(TEXT(AL1102,"0.#"),1)&lt;&gt;"."),TRUE,FALSE)</formula>
    </cfRule>
    <cfRule type="expression" dxfId="2454" priority="2926">
      <formula>IF(AND(AL1102&gt;=0, RIGHT(TEXT(AL1102,"0.#"),1)="."),TRUE,FALSE)</formula>
    </cfRule>
    <cfRule type="expression" dxfId="2453" priority="2927">
      <formula>IF(AND(AL1102&lt;0, RIGHT(TEXT(AL1102,"0.#"),1)&lt;&gt;"."),TRUE,FALSE)</formula>
    </cfRule>
    <cfRule type="expression" dxfId="2452" priority="2928">
      <formula>IF(AND(AL1102&lt;0, RIGHT(TEXT(AL1102,"0.#"),1)="."),TRUE,FALSE)</formula>
    </cfRule>
  </conditionalFormatting>
  <conditionalFormatting sqref="Y1102:Y1131">
    <cfRule type="expression" dxfId="2451" priority="2923">
      <formula>IF(RIGHT(TEXT(Y1102,"0.#"),1)=".",FALSE,TRUE)</formula>
    </cfRule>
    <cfRule type="expression" dxfId="2450" priority="2924">
      <formula>IF(RIGHT(TEXT(Y1102,"0.#"),1)=".",TRUE,FALSE)</formula>
    </cfRule>
  </conditionalFormatting>
  <conditionalFormatting sqref="AQ553">
    <cfRule type="expression" dxfId="2449" priority="1307">
      <formula>IF(RIGHT(TEXT(AQ553,"0.#"),1)=".",FALSE,TRUE)</formula>
    </cfRule>
    <cfRule type="expression" dxfId="2448" priority="1308">
      <formula>IF(RIGHT(TEXT(AQ553,"0.#"),1)=".",TRUE,FALSE)</formula>
    </cfRule>
  </conditionalFormatting>
  <conditionalFormatting sqref="AU552">
    <cfRule type="expression" dxfId="2447" priority="1319">
      <formula>IF(RIGHT(TEXT(AU552,"0.#"),1)=".",FALSE,TRUE)</formula>
    </cfRule>
    <cfRule type="expression" dxfId="2446" priority="1320">
      <formula>IF(RIGHT(TEXT(AU552,"0.#"),1)=".",TRUE,FALSE)</formula>
    </cfRule>
  </conditionalFormatting>
  <conditionalFormatting sqref="AE552">
    <cfRule type="expression" dxfId="2445" priority="1331">
      <formula>IF(RIGHT(TEXT(AE552,"0.#"),1)=".",FALSE,TRUE)</formula>
    </cfRule>
    <cfRule type="expression" dxfId="2444" priority="1332">
      <formula>IF(RIGHT(TEXT(AE552,"0.#"),1)=".",TRUE,FALSE)</formula>
    </cfRule>
  </conditionalFormatting>
  <conditionalFormatting sqref="AQ548">
    <cfRule type="expression" dxfId="2443" priority="1337">
      <formula>IF(RIGHT(TEXT(AQ548,"0.#"),1)=".",FALSE,TRUE)</formula>
    </cfRule>
    <cfRule type="expression" dxfId="2442" priority="1338">
      <formula>IF(RIGHT(TEXT(AQ548,"0.#"),1)=".",TRUE,FALSE)</formula>
    </cfRule>
  </conditionalFormatting>
  <conditionalFormatting sqref="AL837:AO838">
    <cfRule type="expression" dxfId="2441" priority="2877">
      <formula>IF(AND(AL837&gt;=0, RIGHT(TEXT(AL837,"0.#"),1)&lt;&gt;"."),TRUE,FALSE)</formula>
    </cfRule>
    <cfRule type="expression" dxfId="2440" priority="2878">
      <formula>IF(AND(AL837&gt;=0, RIGHT(TEXT(AL837,"0.#"),1)="."),TRUE,FALSE)</formula>
    </cfRule>
    <cfRule type="expression" dxfId="2439" priority="2879">
      <formula>IF(AND(AL837&lt;0, RIGHT(TEXT(AL837,"0.#"),1)&lt;&gt;"."),TRUE,FALSE)</formula>
    </cfRule>
    <cfRule type="expression" dxfId="2438" priority="2880">
      <formula>IF(AND(AL837&lt;0, RIGHT(TEXT(AL837,"0.#"),1)="."),TRUE,FALSE)</formula>
    </cfRule>
  </conditionalFormatting>
  <conditionalFormatting sqref="Y837:Y838">
    <cfRule type="expression" dxfId="2437" priority="2875">
      <formula>IF(RIGHT(TEXT(Y837,"0.#"),1)=".",FALSE,TRUE)</formula>
    </cfRule>
    <cfRule type="expression" dxfId="2436" priority="2876">
      <formula>IF(RIGHT(TEXT(Y837,"0.#"),1)=".",TRUE,FALSE)</formula>
    </cfRule>
  </conditionalFormatting>
  <conditionalFormatting sqref="AE492">
    <cfRule type="expression" dxfId="2435" priority="1663">
      <formula>IF(RIGHT(TEXT(AE492,"0.#"),1)=".",FALSE,TRUE)</formula>
    </cfRule>
    <cfRule type="expression" dxfId="2434" priority="1664">
      <formula>IF(RIGHT(TEXT(AE492,"0.#"),1)=".",TRUE,FALSE)</formula>
    </cfRule>
  </conditionalFormatting>
  <conditionalFormatting sqref="AE493">
    <cfRule type="expression" dxfId="2433" priority="1661">
      <formula>IF(RIGHT(TEXT(AE493,"0.#"),1)=".",FALSE,TRUE)</formula>
    </cfRule>
    <cfRule type="expression" dxfId="2432" priority="1662">
      <formula>IF(RIGHT(TEXT(AE493,"0.#"),1)=".",TRUE,FALSE)</formula>
    </cfRule>
  </conditionalFormatting>
  <conditionalFormatting sqref="AE494">
    <cfRule type="expression" dxfId="2431" priority="1659">
      <formula>IF(RIGHT(TEXT(AE494,"0.#"),1)=".",FALSE,TRUE)</formula>
    </cfRule>
    <cfRule type="expression" dxfId="2430" priority="1660">
      <formula>IF(RIGHT(TEXT(AE494,"0.#"),1)=".",TRUE,FALSE)</formula>
    </cfRule>
  </conditionalFormatting>
  <conditionalFormatting sqref="AQ493">
    <cfRule type="expression" dxfId="2429" priority="1639">
      <formula>IF(RIGHT(TEXT(AQ493,"0.#"),1)=".",FALSE,TRUE)</formula>
    </cfRule>
    <cfRule type="expression" dxfId="2428" priority="1640">
      <formula>IF(RIGHT(TEXT(AQ493,"0.#"),1)=".",TRUE,FALSE)</formula>
    </cfRule>
  </conditionalFormatting>
  <conditionalFormatting sqref="AQ494">
    <cfRule type="expression" dxfId="2427" priority="1637">
      <formula>IF(RIGHT(TEXT(AQ494,"0.#"),1)=".",FALSE,TRUE)</formula>
    </cfRule>
    <cfRule type="expression" dxfId="2426" priority="1638">
      <formula>IF(RIGHT(TEXT(AQ494,"0.#"),1)=".",TRUE,FALSE)</formula>
    </cfRule>
  </conditionalFormatting>
  <conditionalFormatting sqref="AQ492">
    <cfRule type="expression" dxfId="2425" priority="1635">
      <formula>IF(RIGHT(TEXT(AQ492,"0.#"),1)=".",FALSE,TRUE)</formula>
    </cfRule>
    <cfRule type="expression" dxfId="2424" priority="1636">
      <formula>IF(RIGHT(TEXT(AQ492,"0.#"),1)=".",TRUE,FALSE)</formula>
    </cfRule>
  </conditionalFormatting>
  <conditionalFormatting sqref="AU494">
    <cfRule type="expression" dxfId="2423" priority="1647">
      <formula>IF(RIGHT(TEXT(AU494,"0.#"),1)=".",FALSE,TRUE)</formula>
    </cfRule>
    <cfRule type="expression" dxfId="2422" priority="1648">
      <formula>IF(RIGHT(TEXT(AU494,"0.#"),1)=".",TRUE,FALSE)</formula>
    </cfRule>
  </conditionalFormatting>
  <conditionalFormatting sqref="AU492">
    <cfRule type="expression" dxfId="2421" priority="1651">
      <formula>IF(RIGHT(TEXT(AU492,"0.#"),1)=".",FALSE,TRUE)</formula>
    </cfRule>
    <cfRule type="expression" dxfId="2420" priority="1652">
      <formula>IF(RIGHT(TEXT(AU492,"0.#"),1)=".",TRUE,FALSE)</formula>
    </cfRule>
  </conditionalFormatting>
  <conditionalFormatting sqref="AU493">
    <cfRule type="expression" dxfId="2419" priority="1649">
      <formula>IF(RIGHT(TEXT(AU493,"0.#"),1)=".",FALSE,TRUE)</formula>
    </cfRule>
    <cfRule type="expression" dxfId="2418" priority="1650">
      <formula>IF(RIGHT(TEXT(AU493,"0.#"),1)=".",TRUE,FALSE)</formula>
    </cfRule>
  </conditionalFormatting>
  <conditionalFormatting sqref="AU583">
    <cfRule type="expression" dxfId="2417" priority="1167">
      <formula>IF(RIGHT(TEXT(AU583,"0.#"),1)=".",FALSE,TRUE)</formula>
    </cfRule>
    <cfRule type="expression" dxfId="2416" priority="1168">
      <formula>IF(RIGHT(TEXT(AU583,"0.#"),1)=".",TRUE,FALSE)</formula>
    </cfRule>
  </conditionalFormatting>
  <conditionalFormatting sqref="AU582">
    <cfRule type="expression" dxfId="2415" priority="1169">
      <formula>IF(RIGHT(TEXT(AU582,"0.#"),1)=".",FALSE,TRUE)</formula>
    </cfRule>
    <cfRule type="expression" dxfId="2414" priority="1170">
      <formula>IF(RIGHT(TEXT(AU582,"0.#"),1)=".",TRUE,FALSE)</formula>
    </cfRule>
  </conditionalFormatting>
  <conditionalFormatting sqref="AE499">
    <cfRule type="expression" dxfId="2413" priority="1629">
      <formula>IF(RIGHT(TEXT(AE499,"0.#"),1)=".",FALSE,TRUE)</formula>
    </cfRule>
    <cfRule type="expression" dxfId="2412" priority="1630">
      <formula>IF(RIGHT(TEXT(AE499,"0.#"),1)=".",TRUE,FALSE)</formula>
    </cfRule>
  </conditionalFormatting>
  <conditionalFormatting sqref="AE497">
    <cfRule type="expression" dxfId="2411" priority="1633">
      <formula>IF(RIGHT(TEXT(AE497,"0.#"),1)=".",FALSE,TRUE)</formula>
    </cfRule>
    <cfRule type="expression" dxfId="2410" priority="1634">
      <formula>IF(RIGHT(TEXT(AE497,"0.#"),1)=".",TRUE,FALSE)</formula>
    </cfRule>
  </conditionalFormatting>
  <conditionalFormatting sqref="AE498">
    <cfRule type="expression" dxfId="2409" priority="1631">
      <formula>IF(RIGHT(TEXT(AE498,"0.#"),1)=".",FALSE,TRUE)</formula>
    </cfRule>
    <cfRule type="expression" dxfId="2408" priority="1632">
      <formula>IF(RIGHT(TEXT(AE498,"0.#"),1)=".",TRUE,FALSE)</formula>
    </cfRule>
  </conditionalFormatting>
  <conditionalFormatting sqref="AU499">
    <cfRule type="expression" dxfId="2407" priority="1617">
      <formula>IF(RIGHT(TEXT(AU499,"0.#"),1)=".",FALSE,TRUE)</formula>
    </cfRule>
    <cfRule type="expression" dxfId="2406" priority="1618">
      <formula>IF(RIGHT(TEXT(AU499,"0.#"),1)=".",TRUE,FALSE)</formula>
    </cfRule>
  </conditionalFormatting>
  <conditionalFormatting sqref="AU497">
    <cfRule type="expression" dxfId="2405" priority="1621">
      <formula>IF(RIGHT(TEXT(AU497,"0.#"),1)=".",FALSE,TRUE)</formula>
    </cfRule>
    <cfRule type="expression" dxfId="2404" priority="1622">
      <formula>IF(RIGHT(TEXT(AU497,"0.#"),1)=".",TRUE,FALSE)</formula>
    </cfRule>
  </conditionalFormatting>
  <conditionalFormatting sqref="AU498">
    <cfRule type="expression" dxfId="2403" priority="1619">
      <formula>IF(RIGHT(TEXT(AU498,"0.#"),1)=".",FALSE,TRUE)</formula>
    </cfRule>
    <cfRule type="expression" dxfId="2402" priority="1620">
      <formula>IF(RIGHT(TEXT(AU498,"0.#"),1)=".",TRUE,FALSE)</formula>
    </cfRule>
  </conditionalFormatting>
  <conditionalFormatting sqref="AQ497">
    <cfRule type="expression" dxfId="2401" priority="1605">
      <formula>IF(RIGHT(TEXT(AQ497,"0.#"),1)=".",FALSE,TRUE)</formula>
    </cfRule>
    <cfRule type="expression" dxfId="2400" priority="1606">
      <formula>IF(RIGHT(TEXT(AQ497,"0.#"),1)=".",TRUE,FALSE)</formula>
    </cfRule>
  </conditionalFormatting>
  <conditionalFormatting sqref="AQ498">
    <cfRule type="expression" dxfId="2399" priority="1609">
      <formula>IF(RIGHT(TEXT(AQ498,"0.#"),1)=".",FALSE,TRUE)</formula>
    </cfRule>
    <cfRule type="expression" dxfId="2398" priority="1610">
      <formula>IF(RIGHT(TEXT(AQ498,"0.#"),1)=".",TRUE,FALSE)</formula>
    </cfRule>
  </conditionalFormatting>
  <conditionalFormatting sqref="AQ499">
    <cfRule type="expression" dxfId="2397" priority="1607">
      <formula>IF(RIGHT(TEXT(AQ499,"0.#"),1)=".",FALSE,TRUE)</formula>
    </cfRule>
    <cfRule type="expression" dxfId="2396" priority="1608">
      <formula>IF(RIGHT(TEXT(AQ499,"0.#"),1)=".",TRUE,FALSE)</formula>
    </cfRule>
  </conditionalFormatting>
  <conditionalFormatting sqref="AE504">
    <cfRule type="expression" dxfId="2395" priority="1599">
      <formula>IF(RIGHT(TEXT(AE504,"0.#"),1)=".",FALSE,TRUE)</formula>
    </cfRule>
    <cfRule type="expression" dxfId="2394" priority="1600">
      <formula>IF(RIGHT(TEXT(AE504,"0.#"),1)=".",TRUE,FALSE)</formula>
    </cfRule>
  </conditionalFormatting>
  <conditionalFormatting sqref="AE502">
    <cfRule type="expression" dxfId="2393" priority="1603">
      <formula>IF(RIGHT(TEXT(AE502,"0.#"),1)=".",FALSE,TRUE)</formula>
    </cfRule>
    <cfRule type="expression" dxfId="2392" priority="1604">
      <formula>IF(RIGHT(TEXT(AE502,"0.#"),1)=".",TRUE,FALSE)</formula>
    </cfRule>
  </conditionalFormatting>
  <conditionalFormatting sqref="AE503">
    <cfRule type="expression" dxfId="2391" priority="1601">
      <formula>IF(RIGHT(TEXT(AE503,"0.#"),1)=".",FALSE,TRUE)</formula>
    </cfRule>
    <cfRule type="expression" dxfId="2390" priority="1602">
      <formula>IF(RIGHT(TEXT(AE503,"0.#"),1)=".",TRUE,FALSE)</formula>
    </cfRule>
  </conditionalFormatting>
  <conditionalFormatting sqref="AU504">
    <cfRule type="expression" dxfId="2389" priority="1587">
      <formula>IF(RIGHT(TEXT(AU504,"0.#"),1)=".",FALSE,TRUE)</formula>
    </cfRule>
    <cfRule type="expression" dxfId="2388" priority="1588">
      <formula>IF(RIGHT(TEXT(AU504,"0.#"),1)=".",TRUE,FALSE)</formula>
    </cfRule>
  </conditionalFormatting>
  <conditionalFormatting sqref="AU502">
    <cfRule type="expression" dxfId="2387" priority="1591">
      <formula>IF(RIGHT(TEXT(AU502,"0.#"),1)=".",FALSE,TRUE)</formula>
    </cfRule>
    <cfRule type="expression" dxfId="2386" priority="1592">
      <formula>IF(RIGHT(TEXT(AU502,"0.#"),1)=".",TRUE,FALSE)</formula>
    </cfRule>
  </conditionalFormatting>
  <conditionalFormatting sqref="AU503">
    <cfRule type="expression" dxfId="2385" priority="1589">
      <formula>IF(RIGHT(TEXT(AU503,"0.#"),1)=".",FALSE,TRUE)</formula>
    </cfRule>
    <cfRule type="expression" dxfId="2384" priority="1590">
      <formula>IF(RIGHT(TEXT(AU503,"0.#"),1)=".",TRUE,FALSE)</formula>
    </cfRule>
  </conditionalFormatting>
  <conditionalFormatting sqref="AQ502">
    <cfRule type="expression" dxfId="2383" priority="1575">
      <formula>IF(RIGHT(TEXT(AQ502,"0.#"),1)=".",FALSE,TRUE)</formula>
    </cfRule>
    <cfRule type="expression" dxfId="2382" priority="1576">
      <formula>IF(RIGHT(TEXT(AQ502,"0.#"),1)=".",TRUE,FALSE)</formula>
    </cfRule>
  </conditionalFormatting>
  <conditionalFormatting sqref="AQ503">
    <cfRule type="expression" dxfId="2381" priority="1579">
      <formula>IF(RIGHT(TEXT(AQ503,"0.#"),1)=".",FALSE,TRUE)</formula>
    </cfRule>
    <cfRule type="expression" dxfId="2380" priority="1580">
      <formula>IF(RIGHT(TEXT(AQ503,"0.#"),1)=".",TRUE,FALSE)</formula>
    </cfRule>
  </conditionalFormatting>
  <conditionalFormatting sqref="AQ504">
    <cfRule type="expression" dxfId="2379" priority="1577">
      <formula>IF(RIGHT(TEXT(AQ504,"0.#"),1)=".",FALSE,TRUE)</formula>
    </cfRule>
    <cfRule type="expression" dxfId="2378" priority="1578">
      <formula>IF(RIGHT(TEXT(AQ504,"0.#"),1)=".",TRUE,FALSE)</formula>
    </cfRule>
  </conditionalFormatting>
  <conditionalFormatting sqref="AE509">
    <cfRule type="expression" dxfId="2377" priority="1569">
      <formula>IF(RIGHT(TEXT(AE509,"0.#"),1)=".",FALSE,TRUE)</formula>
    </cfRule>
    <cfRule type="expression" dxfId="2376" priority="1570">
      <formula>IF(RIGHT(TEXT(AE509,"0.#"),1)=".",TRUE,FALSE)</formula>
    </cfRule>
  </conditionalFormatting>
  <conditionalFormatting sqref="AE507">
    <cfRule type="expression" dxfId="2375" priority="1573">
      <formula>IF(RIGHT(TEXT(AE507,"0.#"),1)=".",FALSE,TRUE)</formula>
    </cfRule>
    <cfRule type="expression" dxfId="2374" priority="1574">
      <formula>IF(RIGHT(TEXT(AE507,"0.#"),1)=".",TRUE,FALSE)</formula>
    </cfRule>
  </conditionalFormatting>
  <conditionalFormatting sqref="AE508">
    <cfRule type="expression" dxfId="2373" priority="1571">
      <formula>IF(RIGHT(TEXT(AE508,"0.#"),1)=".",FALSE,TRUE)</formula>
    </cfRule>
    <cfRule type="expression" dxfId="2372" priority="1572">
      <formula>IF(RIGHT(TEXT(AE508,"0.#"),1)=".",TRUE,FALSE)</formula>
    </cfRule>
  </conditionalFormatting>
  <conditionalFormatting sqref="AU509">
    <cfRule type="expression" dxfId="2371" priority="1557">
      <formula>IF(RIGHT(TEXT(AU509,"0.#"),1)=".",FALSE,TRUE)</formula>
    </cfRule>
    <cfRule type="expression" dxfId="2370" priority="1558">
      <formula>IF(RIGHT(TEXT(AU509,"0.#"),1)=".",TRUE,FALSE)</formula>
    </cfRule>
  </conditionalFormatting>
  <conditionalFormatting sqref="AU507">
    <cfRule type="expression" dxfId="2369" priority="1561">
      <formula>IF(RIGHT(TEXT(AU507,"0.#"),1)=".",FALSE,TRUE)</formula>
    </cfRule>
    <cfRule type="expression" dxfId="2368" priority="1562">
      <formula>IF(RIGHT(TEXT(AU507,"0.#"),1)=".",TRUE,FALSE)</formula>
    </cfRule>
  </conditionalFormatting>
  <conditionalFormatting sqref="AU508">
    <cfRule type="expression" dxfId="2367" priority="1559">
      <formula>IF(RIGHT(TEXT(AU508,"0.#"),1)=".",FALSE,TRUE)</formula>
    </cfRule>
    <cfRule type="expression" dxfId="2366" priority="1560">
      <formula>IF(RIGHT(TEXT(AU508,"0.#"),1)=".",TRUE,FALSE)</formula>
    </cfRule>
  </conditionalFormatting>
  <conditionalFormatting sqref="AQ507">
    <cfRule type="expression" dxfId="2365" priority="1545">
      <formula>IF(RIGHT(TEXT(AQ507,"0.#"),1)=".",FALSE,TRUE)</formula>
    </cfRule>
    <cfRule type="expression" dxfId="2364" priority="1546">
      <formula>IF(RIGHT(TEXT(AQ507,"0.#"),1)=".",TRUE,FALSE)</formula>
    </cfRule>
  </conditionalFormatting>
  <conditionalFormatting sqref="AQ508">
    <cfRule type="expression" dxfId="2363" priority="1549">
      <formula>IF(RIGHT(TEXT(AQ508,"0.#"),1)=".",FALSE,TRUE)</formula>
    </cfRule>
    <cfRule type="expression" dxfId="2362" priority="1550">
      <formula>IF(RIGHT(TEXT(AQ508,"0.#"),1)=".",TRUE,FALSE)</formula>
    </cfRule>
  </conditionalFormatting>
  <conditionalFormatting sqref="AQ509">
    <cfRule type="expression" dxfId="2361" priority="1547">
      <formula>IF(RIGHT(TEXT(AQ509,"0.#"),1)=".",FALSE,TRUE)</formula>
    </cfRule>
    <cfRule type="expression" dxfId="2360" priority="1548">
      <formula>IF(RIGHT(TEXT(AQ509,"0.#"),1)=".",TRUE,FALSE)</formula>
    </cfRule>
  </conditionalFormatting>
  <conditionalFormatting sqref="AE465">
    <cfRule type="expression" dxfId="2359" priority="1839">
      <formula>IF(RIGHT(TEXT(AE465,"0.#"),1)=".",FALSE,TRUE)</formula>
    </cfRule>
    <cfRule type="expression" dxfId="2358" priority="1840">
      <formula>IF(RIGHT(TEXT(AE465,"0.#"),1)=".",TRUE,FALSE)</formula>
    </cfRule>
  </conditionalFormatting>
  <conditionalFormatting sqref="AE463">
    <cfRule type="expression" dxfId="2357" priority="1843">
      <formula>IF(RIGHT(TEXT(AE463,"0.#"),1)=".",FALSE,TRUE)</formula>
    </cfRule>
    <cfRule type="expression" dxfId="2356" priority="1844">
      <formula>IF(RIGHT(TEXT(AE463,"0.#"),1)=".",TRUE,FALSE)</formula>
    </cfRule>
  </conditionalFormatting>
  <conditionalFormatting sqref="AE464">
    <cfRule type="expression" dxfId="2355" priority="1841">
      <formula>IF(RIGHT(TEXT(AE464,"0.#"),1)=".",FALSE,TRUE)</formula>
    </cfRule>
    <cfRule type="expression" dxfId="2354" priority="1842">
      <formula>IF(RIGHT(TEXT(AE464,"0.#"),1)=".",TRUE,FALSE)</formula>
    </cfRule>
  </conditionalFormatting>
  <conditionalFormatting sqref="AM465">
    <cfRule type="expression" dxfId="2353" priority="1833">
      <formula>IF(RIGHT(TEXT(AM465,"0.#"),1)=".",FALSE,TRUE)</formula>
    </cfRule>
    <cfRule type="expression" dxfId="2352" priority="1834">
      <formula>IF(RIGHT(TEXT(AM465,"0.#"),1)=".",TRUE,FALSE)</formula>
    </cfRule>
  </conditionalFormatting>
  <conditionalFormatting sqref="AM463">
    <cfRule type="expression" dxfId="2351" priority="1837">
      <formula>IF(RIGHT(TEXT(AM463,"0.#"),1)=".",FALSE,TRUE)</formula>
    </cfRule>
    <cfRule type="expression" dxfId="2350" priority="1838">
      <formula>IF(RIGHT(TEXT(AM463,"0.#"),1)=".",TRUE,FALSE)</formula>
    </cfRule>
  </conditionalFormatting>
  <conditionalFormatting sqref="AM464">
    <cfRule type="expression" dxfId="2349" priority="1835">
      <formula>IF(RIGHT(TEXT(AM464,"0.#"),1)=".",FALSE,TRUE)</formula>
    </cfRule>
    <cfRule type="expression" dxfId="2348" priority="1836">
      <formula>IF(RIGHT(TEXT(AM464,"0.#"),1)=".",TRUE,FALSE)</formula>
    </cfRule>
  </conditionalFormatting>
  <conditionalFormatting sqref="AU465">
    <cfRule type="expression" dxfId="2347" priority="1827">
      <formula>IF(RIGHT(TEXT(AU465,"0.#"),1)=".",FALSE,TRUE)</formula>
    </cfRule>
    <cfRule type="expression" dxfId="2346" priority="1828">
      <formula>IF(RIGHT(TEXT(AU465,"0.#"),1)=".",TRUE,FALSE)</formula>
    </cfRule>
  </conditionalFormatting>
  <conditionalFormatting sqref="AU463">
    <cfRule type="expression" dxfId="2345" priority="1831">
      <formula>IF(RIGHT(TEXT(AU463,"0.#"),1)=".",FALSE,TRUE)</formula>
    </cfRule>
    <cfRule type="expression" dxfId="2344" priority="1832">
      <formula>IF(RIGHT(TEXT(AU463,"0.#"),1)=".",TRUE,FALSE)</formula>
    </cfRule>
  </conditionalFormatting>
  <conditionalFormatting sqref="AU464">
    <cfRule type="expression" dxfId="2343" priority="1829">
      <formula>IF(RIGHT(TEXT(AU464,"0.#"),1)=".",FALSE,TRUE)</formula>
    </cfRule>
    <cfRule type="expression" dxfId="2342" priority="1830">
      <formula>IF(RIGHT(TEXT(AU464,"0.#"),1)=".",TRUE,FALSE)</formula>
    </cfRule>
  </conditionalFormatting>
  <conditionalFormatting sqref="AI465">
    <cfRule type="expression" dxfId="2341" priority="1821">
      <formula>IF(RIGHT(TEXT(AI465,"0.#"),1)=".",FALSE,TRUE)</formula>
    </cfRule>
    <cfRule type="expression" dxfId="2340" priority="1822">
      <formula>IF(RIGHT(TEXT(AI465,"0.#"),1)=".",TRUE,FALSE)</formula>
    </cfRule>
  </conditionalFormatting>
  <conditionalFormatting sqref="AI463">
    <cfRule type="expression" dxfId="2339" priority="1825">
      <formula>IF(RIGHT(TEXT(AI463,"0.#"),1)=".",FALSE,TRUE)</formula>
    </cfRule>
    <cfRule type="expression" dxfId="2338" priority="1826">
      <formula>IF(RIGHT(TEXT(AI463,"0.#"),1)=".",TRUE,FALSE)</formula>
    </cfRule>
  </conditionalFormatting>
  <conditionalFormatting sqref="AI464">
    <cfRule type="expression" dxfId="2337" priority="1823">
      <formula>IF(RIGHT(TEXT(AI464,"0.#"),1)=".",FALSE,TRUE)</formula>
    </cfRule>
    <cfRule type="expression" dxfId="2336" priority="1824">
      <formula>IF(RIGHT(TEXT(AI464,"0.#"),1)=".",TRUE,FALSE)</formula>
    </cfRule>
  </conditionalFormatting>
  <conditionalFormatting sqref="AQ463">
    <cfRule type="expression" dxfId="2335" priority="1815">
      <formula>IF(RIGHT(TEXT(AQ463,"0.#"),1)=".",FALSE,TRUE)</formula>
    </cfRule>
    <cfRule type="expression" dxfId="2334" priority="1816">
      <formula>IF(RIGHT(TEXT(AQ463,"0.#"),1)=".",TRUE,FALSE)</formula>
    </cfRule>
  </conditionalFormatting>
  <conditionalFormatting sqref="AQ464">
    <cfRule type="expression" dxfId="2333" priority="1819">
      <formula>IF(RIGHT(TEXT(AQ464,"0.#"),1)=".",FALSE,TRUE)</formula>
    </cfRule>
    <cfRule type="expression" dxfId="2332" priority="1820">
      <formula>IF(RIGHT(TEXT(AQ464,"0.#"),1)=".",TRUE,FALSE)</formula>
    </cfRule>
  </conditionalFormatting>
  <conditionalFormatting sqref="AQ465">
    <cfRule type="expression" dxfId="2331" priority="1817">
      <formula>IF(RIGHT(TEXT(AQ465,"0.#"),1)=".",FALSE,TRUE)</formula>
    </cfRule>
    <cfRule type="expression" dxfId="2330" priority="1818">
      <formula>IF(RIGHT(TEXT(AQ465,"0.#"),1)=".",TRUE,FALSE)</formula>
    </cfRule>
  </conditionalFormatting>
  <conditionalFormatting sqref="AE470">
    <cfRule type="expression" dxfId="2329" priority="1809">
      <formula>IF(RIGHT(TEXT(AE470,"0.#"),1)=".",FALSE,TRUE)</formula>
    </cfRule>
    <cfRule type="expression" dxfId="2328" priority="1810">
      <formula>IF(RIGHT(TEXT(AE470,"0.#"),1)=".",TRUE,FALSE)</formula>
    </cfRule>
  </conditionalFormatting>
  <conditionalFormatting sqref="AE468">
    <cfRule type="expression" dxfId="2327" priority="1813">
      <formula>IF(RIGHT(TEXT(AE468,"0.#"),1)=".",FALSE,TRUE)</formula>
    </cfRule>
    <cfRule type="expression" dxfId="2326" priority="1814">
      <formula>IF(RIGHT(TEXT(AE468,"0.#"),1)=".",TRUE,FALSE)</formula>
    </cfRule>
  </conditionalFormatting>
  <conditionalFormatting sqref="AE469">
    <cfRule type="expression" dxfId="2325" priority="1811">
      <formula>IF(RIGHT(TEXT(AE469,"0.#"),1)=".",FALSE,TRUE)</formula>
    </cfRule>
    <cfRule type="expression" dxfId="2324" priority="1812">
      <formula>IF(RIGHT(TEXT(AE469,"0.#"),1)=".",TRUE,FALSE)</formula>
    </cfRule>
  </conditionalFormatting>
  <conditionalFormatting sqref="AM470">
    <cfRule type="expression" dxfId="2323" priority="1803">
      <formula>IF(RIGHT(TEXT(AM470,"0.#"),1)=".",FALSE,TRUE)</formula>
    </cfRule>
    <cfRule type="expression" dxfId="2322" priority="1804">
      <formula>IF(RIGHT(TEXT(AM470,"0.#"),1)=".",TRUE,FALSE)</formula>
    </cfRule>
  </conditionalFormatting>
  <conditionalFormatting sqref="AM468">
    <cfRule type="expression" dxfId="2321" priority="1807">
      <formula>IF(RIGHT(TEXT(AM468,"0.#"),1)=".",FALSE,TRUE)</formula>
    </cfRule>
    <cfRule type="expression" dxfId="2320" priority="1808">
      <formula>IF(RIGHT(TEXT(AM468,"0.#"),1)=".",TRUE,FALSE)</formula>
    </cfRule>
  </conditionalFormatting>
  <conditionalFormatting sqref="AM469">
    <cfRule type="expression" dxfId="2319" priority="1805">
      <formula>IF(RIGHT(TEXT(AM469,"0.#"),1)=".",FALSE,TRUE)</formula>
    </cfRule>
    <cfRule type="expression" dxfId="2318" priority="1806">
      <formula>IF(RIGHT(TEXT(AM469,"0.#"),1)=".",TRUE,FALSE)</formula>
    </cfRule>
  </conditionalFormatting>
  <conditionalFormatting sqref="AU470">
    <cfRule type="expression" dxfId="2317" priority="1797">
      <formula>IF(RIGHT(TEXT(AU470,"0.#"),1)=".",FALSE,TRUE)</formula>
    </cfRule>
    <cfRule type="expression" dxfId="2316" priority="1798">
      <formula>IF(RIGHT(TEXT(AU470,"0.#"),1)=".",TRUE,FALSE)</formula>
    </cfRule>
  </conditionalFormatting>
  <conditionalFormatting sqref="AU468">
    <cfRule type="expression" dxfId="2315" priority="1801">
      <formula>IF(RIGHT(TEXT(AU468,"0.#"),1)=".",FALSE,TRUE)</formula>
    </cfRule>
    <cfRule type="expression" dxfId="2314" priority="1802">
      <formula>IF(RIGHT(TEXT(AU468,"0.#"),1)=".",TRUE,FALSE)</formula>
    </cfRule>
  </conditionalFormatting>
  <conditionalFormatting sqref="AU469">
    <cfRule type="expression" dxfId="2313" priority="1799">
      <formula>IF(RIGHT(TEXT(AU469,"0.#"),1)=".",FALSE,TRUE)</formula>
    </cfRule>
    <cfRule type="expression" dxfId="2312" priority="1800">
      <formula>IF(RIGHT(TEXT(AU469,"0.#"),1)=".",TRUE,FALSE)</formula>
    </cfRule>
  </conditionalFormatting>
  <conditionalFormatting sqref="AI470">
    <cfRule type="expression" dxfId="2311" priority="1791">
      <formula>IF(RIGHT(TEXT(AI470,"0.#"),1)=".",FALSE,TRUE)</formula>
    </cfRule>
    <cfRule type="expression" dxfId="2310" priority="1792">
      <formula>IF(RIGHT(TEXT(AI470,"0.#"),1)=".",TRUE,FALSE)</formula>
    </cfRule>
  </conditionalFormatting>
  <conditionalFormatting sqref="AI468">
    <cfRule type="expression" dxfId="2309" priority="1795">
      <formula>IF(RIGHT(TEXT(AI468,"0.#"),1)=".",FALSE,TRUE)</formula>
    </cfRule>
    <cfRule type="expression" dxfId="2308" priority="1796">
      <formula>IF(RIGHT(TEXT(AI468,"0.#"),1)=".",TRUE,FALSE)</formula>
    </cfRule>
  </conditionalFormatting>
  <conditionalFormatting sqref="AI469">
    <cfRule type="expression" dxfId="2307" priority="1793">
      <formula>IF(RIGHT(TEXT(AI469,"0.#"),1)=".",FALSE,TRUE)</formula>
    </cfRule>
    <cfRule type="expression" dxfId="2306" priority="1794">
      <formula>IF(RIGHT(TEXT(AI469,"0.#"),1)=".",TRUE,FALSE)</formula>
    </cfRule>
  </conditionalFormatting>
  <conditionalFormatting sqref="AQ468">
    <cfRule type="expression" dxfId="2305" priority="1785">
      <formula>IF(RIGHT(TEXT(AQ468,"0.#"),1)=".",FALSE,TRUE)</formula>
    </cfRule>
    <cfRule type="expression" dxfId="2304" priority="1786">
      <formula>IF(RIGHT(TEXT(AQ468,"0.#"),1)=".",TRUE,FALSE)</formula>
    </cfRule>
  </conditionalFormatting>
  <conditionalFormatting sqref="AQ469">
    <cfRule type="expression" dxfId="2303" priority="1789">
      <formula>IF(RIGHT(TEXT(AQ469,"0.#"),1)=".",FALSE,TRUE)</formula>
    </cfRule>
    <cfRule type="expression" dxfId="2302" priority="1790">
      <formula>IF(RIGHT(TEXT(AQ469,"0.#"),1)=".",TRUE,FALSE)</formula>
    </cfRule>
  </conditionalFormatting>
  <conditionalFormatting sqref="AQ470">
    <cfRule type="expression" dxfId="2301" priority="1787">
      <formula>IF(RIGHT(TEXT(AQ470,"0.#"),1)=".",FALSE,TRUE)</formula>
    </cfRule>
    <cfRule type="expression" dxfId="2300" priority="1788">
      <formula>IF(RIGHT(TEXT(AQ470,"0.#"),1)=".",TRUE,FALSE)</formula>
    </cfRule>
  </conditionalFormatting>
  <conditionalFormatting sqref="AE475">
    <cfRule type="expression" dxfId="2299" priority="1779">
      <formula>IF(RIGHT(TEXT(AE475,"0.#"),1)=".",FALSE,TRUE)</formula>
    </cfRule>
    <cfRule type="expression" dxfId="2298" priority="1780">
      <formula>IF(RIGHT(TEXT(AE475,"0.#"),1)=".",TRUE,FALSE)</formula>
    </cfRule>
  </conditionalFormatting>
  <conditionalFormatting sqref="AE473">
    <cfRule type="expression" dxfId="2297" priority="1783">
      <formula>IF(RIGHT(TEXT(AE473,"0.#"),1)=".",FALSE,TRUE)</formula>
    </cfRule>
    <cfRule type="expression" dxfId="2296" priority="1784">
      <formula>IF(RIGHT(TEXT(AE473,"0.#"),1)=".",TRUE,FALSE)</formula>
    </cfRule>
  </conditionalFormatting>
  <conditionalFormatting sqref="AE474">
    <cfRule type="expression" dxfId="2295" priority="1781">
      <formula>IF(RIGHT(TEXT(AE474,"0.#"),1)=".",FALSE,TRUE)</formula>
    </cfRule>
    <cfRule type="expression" dxfId="2294" priority="1782">
      <formula>IF(RIGHT(TEXT(AE474,"0.#"),1)=".",TRUE,FALSE)</formula>
    </cfRule>
  </conditionalFormatting>
  <conditionalFormatting sqref="AM475">
    <cfRule type="expression" dxfId="2293" priority="1773">
      <formula>IF(RIGHT(TEXT(AM475,"0.#"),1)=".",FALSE,TRUE)</formula>
    </cfRule>
    <cfRule type="expression" dxfId="2292" priority="1774">
      <formula>IF(RIGHT(TEXT(AM475,"0.#"),1)=".",TRUE,FALSE)</formula>
    </cfRule>
  </conditionalFormatting>
  <conditionalFormatting sqref="AM473">
    <cfRule type="expression" dxfId="2291" priority="1777">
      <formula>IF(RIGHT(TEXT(AM473,"0.#"),1)=".",FALSE,TRUE)</formula>
    </cfRule>
    <cfRule type="expression" dxfId="2290" priority="1778">
      <formula>IF(RIGHT(TEXT(AM473,"0.#"),1)=".",TRUE,FALSE)</formula>
    </cfRule>
  </conditionalFormatting>
  <conditionalFormatting sqref="AM474">
    <cfRule type="expression" dxfId="2289" priority="1775">
      <formula>IF(RIGHT(TEXT(AM474,"0.#"),1)=".",FALSE,TRUE)</formula>
    </cfRule>
    <cfRule type="expression" dxfId="2288" priority="1776">
      <formula>IF(RIGHT(TEXT(AM474,"0.#"),1)=".",TRUE,FALSE)</formula>
    </cfRule>
  </conditionalFormatting>
  <conditionalFormatting sqref="AU475">
    <cfRule type="expression" dxfId="2287" priority="1767">
      <formula>IF(RIGHT(TEXT(AU475,"0.#"),1)=".",FALSE,TRUE)</formula>
    </cfRule>
    <cfRule type="expression" dxfId="2286" priority="1768">
      <formula>IF(RIGHT(TEXT(AU475,"0.#"),1)=".",TRUE,FALSE)</formula>
    </cfRule>
  </conditionalFormatting>
  <conditionalFormatting sqref="AU473">
    <cfRule type="expression" dxfId="2285" priority="1771">
      <formula>IF(RIGHT(TEXT(AU473,"0.#"),1)=".",FALSE,TRUE)</formula>
    </cfRule>
    <cfRule type="expression" dxfId="2284" priority="1772">
      <formula>IF(RIGHT(TEXT(AU473,"0.#"),1)=".",TRUE,FALSE)</formula>
    </cfRule>
  </conditionalFormatting>
  <conditionalFormatting sqref="AU474">
    <cfRule type="expression" dxfId="2283" priority="1769">
      <formula>IF(RIGHT(TEXT(AU474,"0.#"),1)=".",FALSE,TRUE)</formula>
    </cfRule>
    <cfRule type="expression" dxfId="2282" priority="1770">
      <formula>IF(RIGHT(TEXT(AU474,"0.#"),1)=".",TRUE,FALSE)</formula>
    </cfRule>
  </conditionalFormatting>
  <conditionalFormatting sqref="AI475">
    <cfRule type="expression" dxfId="2281" priority="1761">
      <formula>IF(RIGHT(TEXT(AI475,"0.#"),1)=".",FALSE,TRUE)</formula>
    </cfRule>
    <cfRule type="expression" dxfId="2280" priority="1762">
      <formula>IF(RIGHT(TEXT(AI475,"0.#"),1)=".",TRUE,FALSE)</formula>
    </cfRule>
  </conditionalFormatting>
  <conditionalFormatting sqref="AI473">
    <cfRule type="expression" dxfId="2279" priority="1765">
      <formula>IF(RIGHT(TEXT(AI473,"0.#"),1)=".",FALSE,TRUE)</formula>
    </cfRule>
    <cfRule type="expression" dxfId="2278" priority="1766">
      <formula>IF(RIGHT(TEXT(AI473,"0.#"),1)=".",TRUE,FALSE)</formula>
    </cfRule>
  </conditionalFormatting>
  <conditionalFormatting sqref="AI474">
    <cfRule type="expression" dxfId="2277" priority="1763">
      <formula>IF(RIGHT(TEXT(AI474,"0.#"),1)=".",FALSE,TRUE)</formula>
    </cfRule>
    <cfRule type="expression" dxfId="2276" priority="1764">
      <formula>IF(RIGHT(TEXT(AI474,"0.#"),1)=".",TRUE,FALSE)</formula>
    </cfRule>
  </conditionalFormatting>
  <conditionalFormatting sqref="AQ473">
    <cfRule type="expression" dxfId="2275" priority="1755">
      <formula>IF(RIGHT(TEXT(AQ473,"0.#"),1)=".",FALSE,TRUE)</formula>
    </cfRule>
    <cfRule type="expression" dxfId="2274" priority="1756">
      <formula>IF(RIGHT(TEXT(AQ473,"0.#"),1)=".",TRUE,FALSE)</formula>
    </cfRule>
  </conditionalFormatting>
  <conditionalFormatting sqref="AQ474">
    <cfRule type="expression" dxfId="2273" priority="1759">
      <formula>IF(RIGHT(TEXT(AQ474,"0.#"),1)=".",FALSE,TRUE)</formula>
    </cfRule>
    <cfRule type="expression" dxfId="2272" priority="1760">
      <formula>IF(RIGHT(TEXT(AQ474,"0.#"),1)=".",TRUE,FALSE)</formula>
    </cfRule>
  </conditionalFormatting>
  <conditionalFormatting sqref="AQ475">
    <cfRule type="expression" dxfId="2271" priority="1757">
      <formula>IF(RIGHT(TEXT(AQ475,"0.#"),1)=".",FALSE,TRUE)</formula>
    </cfRule>
    <cfRule type="expression" dxfId="2270" priority="1758">
      <formula>IF(RIGHT(TEXT(AQ475,"0.#"),1)=".",TRUE,FALSE)</formula>
    </cfRule>
  </conditionalFormatting>
  <conditionalFormatting sqref="AE480">
    <cfRule type="expression" dxfId="2269" priority="1749">
      <formula>IF(RIGHT(TEXT(AE480,"0.#"),1)=".",FALSE,TRUE)</formula>
    </cfRule>
    <cfRule type="expression" dxfId="2268" priority="1750">
      <formula>IF(RIGHT(TEXT(AE480,"0.#"),1)=".",TRUE,FALSE)</formula>
    </cfRule>
  </conditionalFormatting>
  <conditionalFormatting sqref="AE478">
    <cfRule type="expression" dxfId="2267" priority="1753">
      <formula>IF(RIGHT(TEXT(AE478,"0.#"),1)=".",FALSE,TRUE)</formula>
    </cfRule>
    <cfRule type="expression" dxfId="2266" priority="1754">
      <formula>IF(RIGHT(TEXT(AE478,"0.#"),1)=".",TRUE,FALSE)</formula>
    </cfRule>
  </conditionalFormatting>
  <conditionalFormatting sqref="AE479">
    <cfRule type="expression" dxfId="2265" priority="1751">
      <formula>IF(RIGHT(TEXT(AE479,"0.#"),1)=".",FALSE,TRUE)</formula>
    </cfRule>
    <cfRule type="expression" dxfId="2264" priority="1752">
      <formula>IF(RIGHT(TEXT(AE479,"0.#"),1)=".",TRUE,FALSE)</formula>
    </cfRule>
  </conditionalFormatting>
  <conditionalFormatting sqref="AM480">
    <cfRule type="expression" dxfId="2263" priority="1743">
      <formula>IF(RIGHT(TEXT(AM480,"0.#"),1)=".",FALSE,TRUE)</formula>
    </cfRule>
    <cfRule type="expression" dxfId="2262" priority="1744">
      <formula>IF(RIGHT(TEXT(AM480,"0.#"),1)=".",TRUE,FALSE)</formula>
    </cfRule>
  </conditionalFormatting>
  <conditionalFormatting sqref="AM478">
    <cfRule type="expression" dxfId="2261" priority="1747">
      <formula>IF(RIGHT(TEXT(AM478,"0.#"),1)=".",FALSE,TRUE)</formula>
    </cfRule>
    <cfRule type="expression" dxfId="2260" priority="1748">
      <formula>IF(RIGHT(TEXT(AM478,"0.#"),1)=".",TRUE,FALSE)</formula>
    </cfRule>
  </conditionalFormatting>
  <conditionalFormatting sqref="AM479">
    <cfRule type="expression" dxfId="2259" priority="1745">
      <formula>IF(RIGHT(TEXT(AM479,"0.#"),1)=".",FALSE,TRUE)</formula>
    </cfRule>
    <cfRule type="expression" dxfId="2258" priority="1746">
      <formula>IF(RIGHT(TEXT(AM479,"0.#"),1)=".",TRUE,FALSE)</formula>
    </cfRule>
  </conditionalFormatting>
  <conditionalFormatting sqref="AU480">
    <cfRule type="expression" dxfId="2257" priority="1737">
      <formula>IF(RIGHT(TEXT(AU480,"0.#"),1)=".",FALSE,TRUE)</formula>
    </cfRule>
    <cfRule type="expression" dxfId="2256" priority="1738">
      <formula>IF(RIGHT(TEXT(AU480,"0.#"),1)=".",TRUE,FALSE)</formula>
    </cfRule>
  </conditionalFormatting>
  <conditionalFormatting sqref="AU478">
    <cfRule type="expression" dxfId="2255" priority="1741">
      <formula>IF(RIGHT(TEXT(AU478,"0.#"),1)=".",FALSE,TRUE)</formula>
    </cfRule>
    <cfRule type="expression" dxfId="2254" priority="1742">
      <formula>IF(RIGHT(TEXT(AU478,"0.#"),1)=".",TRUE,FALSE)</formula>
    </cfRule>
  </conditionalFormatting>
  <conditionalFormatting sqref="AU479">
    <cfRule type="expression" dxfId="2253" priority="1739">
      <formula>IF(RIGHT(TEXT(AU479,"0.#"),1)=".",FALSE,TRUE)</formula>
    </cfRule>
    <cfRule type="expression" dxfId="2252" priority="1740">
      <formula>IF(RIGHT(TEXT(AU479,"0.#"),1)=".",TRUE,FALSE)</formula>
    </cfRule>
  </conditionalFormatting>
  <conditionalFormatting sqref="AI480">
    <cfRule type="expression" dxfId="2251" priority="1731">
      <formula>IF(RIGHT(TEXT(AI480,"0.#"),1)=".",FALSE,TRUE)</formula>
    </cfRule>
    <cfRule type="expression" dxfId="2250" priority="1732">
      <formula>IF(RIGHT(TEXT(AI480,"0.#"),1)=".",TRUE,FALSE)</formula>
    </cfRule>
  </conditionalFormatting>
  <conditionalFormatting sqref="AI478">
    <cfRule type="expression" dxfId="2249" priority="1735">
      <formula>IF(RIGHT(TEXT(AI478,"0.#"),1)=".",FALSE,TRUE)</formula>
    </cfRule>
    <cfRule type="expression" dxfId="2248" priority="1736">
      <formula>IF(RIGHT(TEXT(AI478,"0.#"),1)=".",TRUE,FALSE)</formula>
    </cfRule>
  </conditionalFormatting>
  <conditionalFormatting sqref="AI479">
    <cfRule type="expression" dxfId="2247" priority="1733">
      <formula>IF(RIGHT(TEXT(AI479,"0.#"),1)=".",FALSE,TRUE)</formula>
    </cfRule>
    <cfRule type="expression" dxfId="2246" priority="1734">
      <formula>IF(RIGHT(TEXT(AI479,"0.#"),1)=".",TRUE,FALSE)</formula>
    </cfRule>
  </conditionalFormatting>
  <conditionalFormatting sqref="AQ478">
    <cfRule type="expression" dxfId="2245" priority="1725">
      <formula>IF(RIGHT(TEXT(AQ478,"0.#"),1)=".",FALSE,TRUE)</formula>
    </cfRule>
    <cfRule type="expression" dxfId="2244" priority="1726">
      <formula>IF(RIGHT(TEXT(AQ478,"0.#"),1)=".",TRUE,FALSE)</formula>
    </cfRule>
  </conditionalFormatting>
  <conditionalFormatting sqref="AQ479">
    <cfRule type="expression" dxfId="2243" priority="1729">
      <formula>IF(RIGHT(TEXT(AQ479,"0.#"),1)=".",FALSE,TRUE)</formula>
    </cfRule>
    <cfRule type="expression" dxfId="2242" priority="1730">
      <formula>IF(RIGHT(TEXT(AQ479,"0.#"),1)=".",TRUE,FALSE)</formula>
    </cfRule>
  </conditionalFormatting>
  <conditionalFormatting sqref="AQ480">
    <cfRule type="expression" dxfId="2241" priority="1727">
      <formula>IF(RIGHT(TEXT(AQ480,"0.#"),1)=".",FALSE,TRUE)</formula>
    </cfRule>
    <cfRule type="expression" dxfId="2240" priority="1728">
      <formula>IF(RIGHT(TEXT(AQ480,"0.#"),1)=".",TRUE,FALSE)</formula>
    </cfRule>
  </conditionalFormatting>
  <conditionalFormatting sqref="AM47">
    <cfRule type="expression" dxfId="2239" priority="2019">
      <formula>IF(RIGHT(TEXT(AM47,"0.#"),1)=".",FALSE,TRUE)</formula>
    </cfRule>
    <cfRule type="expression" dxfId="2238" priority="2020">
      <formula>IF(RIGHT(TEXT(AM47,"0.#"),1)=".",TRUE,FALSE)</formula>
    </cfRule>
  </conditionalFormatting>
  <conditionalFormatting sqref="AI46">
    <cfRule type="expression" dxfId="2237" priority="2023">
      <formula>IF(RIGHT(TEXT(AI46,"0.#"),1)=".",FALSE,TRUE)</formula>
    </cfRule>
    <cfRule type="expression" dxfId="2236" priority="2024">
      <formula>IF(RIGHT(TEXT(AI46,"0.#"),1)=".",TRUE,FALSE)</formula>
    </cfRule>
  </conditionalFormatting>
  <conditionalFormatting sqref="AM46">
    <cfRule type="expression" dxfId="2235" priority="2021">
      <formula>IF(RIGHT(TEXT(AM46,"0.#"),1)=".",FALSE,TRUE)</formula>
    </cfRule>
    <cfRule type="expression" dxfId="2234" priority="2022">
      <formula>IF(RIGHT(TEXT(AM46,"0.#"),1)=".",TRUE,FALSE)</formula>
    </cfRule>
  </conditionalFormatting>
  <conditionalFormatting sqref="AU46:AU48">
    <cfRule type="expression" dxfId="2233" priority="2013">
      <formula>IF(RIGHT(TEXT(AU46,"0.#"),1)=".",FALSE,TRUE)</formula>
    </cfRule>
    <cfRule type="expression" dxfId="2232" priority="2014">
      <formula>IF(RIGHT(TEXT(AU46,"0.#"),1)=".",TRUE,FALSE)</formula>
    </cfRule>
  </conditionalFormatting>
  <conditionalFormatting sqref="AM48">
    <cfRule type="expression" dxfId="2231" priority="2017">
      <formula>IF(RIGHT(TEXT(AM48,"0.#"),1)=".",FALSE,TRUE)</formula>
    </cfRule>
    <cfRule type="expression" dxfId="2230" priority="2018">
      <formula>IF(RIGHT(TEXT(AM48,"0.#"),1)=".",TRUE,FALSE)</formula>
    </cfRule>
  </conditionalFormatting>
  <conditionalFormatting sqref="AQ46:AQ48">
    <cfRule type="expression" dxfId="2229" priority="2015">
      <formula>IF(RIGHT(TEXT(AQ46,"0.#"),1)=".",FALSE,TRUE)</formula>
    </cfRule>
    <cfRule type="expression" dxfId="2228" priority="2016">
      <formula>IF(RIGHT(TEXT(AQ46,"0.#"),1)=".",TRUE,FALSE)</formula>
    </cfRule>
  </conditionalFormatting>
  <conditionalFormatting sqref="AE146:AE147 AI146:AI147 AM146:AM147 AQ146:AQ147 AU146:AU147">
    <cfRule type="expression" dxfId="2227" priority="2007">
      <formula>IF(RIGHT(TEXT(AE146,"0.#"),1)=".",FALSE,TRUE)</formula>
    </cfRule>
    <cfRule type="expression" dxfId="2226" priority="2008">
      <formula>IF(RIGHT(TEXT(AE146,"0.#"),1)=".",TRUE,FALSE)</formula>
    </cfRule>
  </conditionalFormatting>
  <conditionalFormatting sqref="AE138:AE139 AI138:AI139 AM138:AM139 AQ138:AQ139 AU138:AU139">
    <cfRule type="expression" dxfId="2225" priority="2011">
      <formula>IF(RIGHT(TEXT(AE138,"0.#"),1)=".",FALSE,TRUE)</formula>
    </cfRule>
    <cfRule type="expression" dxfId="2224" priority="2012">
      <formula>IF(RIGHT(TEXT(AE138,"0.#"),1)=".",TRUE,FALSE)</formula>
    </cfRule>
  </conditionalFormatting>
  <conditionalFormatting sqref="AE142:AE143 AI142:AI143 AM142:AM143 AQ142:AQ143 AU142:AU143">
    <cfRule type="expression" dxfId="2223" priority="2009">
      <formula>IF(RIGHT(TEXT(AE142,"0.#"),1)=".",FALSE,TRUE)</formula>
    </cfRule>
    <cfRule type="expression" dxfId="2222" priority="2010">
      <formula>IF(RIGHT(TEXT(AE142,"0.#"),1)=".",TRUE,FALSE)</formula>
    </cfRule>
  </conditionalFormatting>
  <conditionalFormatting sqref="AE198:AE199 AI198:AI199 AM198:AM199 AQ198:AQ199 AU198:AU199">
    <cfRule type="expression" dxfId="2221" priority="2001">
      <formula>IF(RIGHT(TEXT(AE198,"0.#"),1)=".",FALSE,TRUE)</formula>
    </cfRule>
    <cfRule type="expression" dxfId="2220" priority="2002">
      <formula>IF(RIGHT(TEXT(AE198,"0.#"),1)=".",TRUE,FALSE)</formula>
    </cfRule>
  </conditionalFormatting>
  <conditionalFormatting sqref="AE150:AE151 AI150:AI151 AM150:AM151 AQ150:AQ151 AU150:AU151">
    <cfRule type="expression" dxfId="2219" priority="2005">
      <formula>IF(RIGHT(TEXT(AE150,"0.#"),1)=".",FALSE,TRUE)</formula>
    </cfRule>
    <cfRule type="expression" dxfId="2218" priority="2006">
      <formula>IF(RIGHT(TEXT(AE150,"0.#"),1)=".",TRUE,FALSE)</formula>
    </cfRule>
  </conditionalFormatting>
  <conditionalFormatting sqref="AE194:AE195 AI194:AI195 AM194:AM195 AQ194:AQ195 AU194:AU195">
    <cfRule type="expression" dxfId="2217" priority="2003">
      <formula>IF(RIGHT(TEXT(AE194,"0.#"),1)=".",FALSE,TRUE)</formula>
    </cfRule>
    <cfRule type="expression" dxfId="2216" priority="2004">
      <formula>IF(RIGHT(TEXT(AE194,"0.#"),1)=".",TRUE,FALSE)</formula>
    </cfRule>
  </conditionalFormatting>
  <conditionalFormatting sqref="AE210:AE211 AI210:AI211 AM210:AM211 AQ210:AQ211 AU210:AU211">
    <cfRule type="expression" dxfId="2215" priority="1995">
      <formula>IF(RIGHT(TEXT(AE210,"0.#"),1)=".",FALSE,TRUE)</formula>
    </cfRule>
    <cfRule type="expression" dxfId="2214" priority="1996">
      <formula>IF(RIGHT(TEXT(AE210,"0.#"),1)=".",TRUE,FALSE)</formula>
    </cfRule>
  </conditionalFormatting>
  <conditionalFormatting sqref="AE202:AE203 AI202:AI203 AM202:AM203 AQ202:AQ203 AU202:AU203">
    <cfRule type="expression" dxfId="2213" priority="1999">
      <formula>IF(RIGHT(TEXT(AE202,"0.#"),1)=".",FALSE,TRUE)</formula>
    </cfRule>
    <cfRule type="expression" dxfId="2212" priority="2000">
      <formula>IF(RIGHT(TEXT(AE202,"0.#"),1)=".",TRUE,FALSE)</formula>
    </cfRule>
  </conditionalFormatting>
  <conditionalFormatting sqref="AE206:AE207 AI206:AI207 AM206:AM207 AQ206:AQ207 AU206:AU207">
    <cfRule type="expression" dxfId="2211" priority="1997">
      <formula>IF(RIGHT(TEXT(AE206,"0.#"),1)=".",FALSE,TRUE)</formula>
    </cfRule>
    <cfRule type="expression" dxfId="2210" priority="1998">
      <formula>IF(RIGHT(TEXT(AE206,"0.#"),1)=".",TRUE,FALSE)</formula>
    </cfRule>
  </conditionalFormatting>
  <conditionalFormatting sqref="AE262:AE263 AI262:AI263 AM262:AM263 AQ262:AQ263 AU262:AU263">
    <cfRule type="expression" dxfId="2209" priority="1989">
      <formula>IF(RIGHT(TEXT(AE262,"0.#"),1)=".",FALSE,TRUE)</formula>
    </cfRule>
    <cfRule type="expression" dxfId="2208" priority="1990">
      <formula>IF(RIGHT(TEXT(AE262,"0.#"),1)=".",TRUE,FALSE)</formula>
    </cfRule>
  </conditionalFormatting>
  <conditionalFormatting sqref="AE254:AE255 AI254:AI255 AM254:AM255 AQ254:AQ255 AU254:AU255">
    <cfRule type="expression" dxfId="2207" priority="1993">
      <formula>IF(RIGHT(TEXT(AE254,"0.#"),1)=".",FALSE,TRUE)</formula>
    </cfRule>
    <cfRule type="expression" dxfId="2206" priority="1994">
      <formula>IF(RIGHT(TEXT(AE254,"0.#"),1)=".",TRUE,FALSE)</formula>
    </cfRule>
  </conditionalFormatting>
  <conditionalFormatting sqref="AE258:AE259 AI258:AI259 AM258:AM259 AQ258:AQ259 AU258:AU259">
    <cfRule type="expression" dxfId="2205" priority="1991">
      <formula>IF(RIGHT(TEXT(AE258,"0.#"),1)=".",FALSE,TRUE)</formula>
    </cfRule>
    <cfRule type="expression" dxfId="2204" priority="1992">
      <formula>IF(RIGHT(TEXT(AE258,"0.#"),1)=".",TRUE,FALSE)</formula>
    </cfRule>
  </conditionalFormatting>
  <conditionalFormatting sqref="AE314:AE315 AI314:AI315 AM314:AM315 AQ314:AQ315 AU314:AU315">
    <cfRule type="expression" dxfId="2203" priority="1983">
      <formula>IF(RIGHT(TEXT(AE314,"0.#"),1)=".",FALSE,TRUE)</formula>
    </cfRule>
    <cfRule type="expression" dxfId="2202" priority="1984">
      <formula>IF(RIGHT(TEXT(AE314,"0.#"),1)=".",TRUE,FALSE)</formula>
    </cfRule>
  </conditionalFormatting>
  <conditionalFormatting sqref="AE266:AE267 AI266:AI267 AM266:AM267 AQ266:AQ267 AU266:AU267">
    <cfRule type="expression" dxfId="2201" priority="1987">
      <formula>IF(RIGHT(TEXT(AE266,"0.#"),1)=".",FALSE,TRUE)</formula>
    </cfRule>
    <cfRule type="expression" dxfId="2200" priority="1988">
      <formula>IF(RIGHT(TEXT(AE266,"0.#"),1)=".",TRUE,FALSE)</formula>
    </cfRule>
  </conditionalFormatting>
  <conditionalFormatting sqref="AE270:AE271 AI270:AI271 AM270:AM271 AQ270:AQ271 AU270:AU271">
    <cfRule type="expression" dxfId="2199" priority="1985">
      <formula>IF(RIGHT(TEXT(AE270,"0.#"),1)=".",FALSE,TRUE)</formula>
    </cfRule>
    <cfRule type="expression" dxfId="2198" priority="1986">
      <formula>IF(RIGHT(TEXT(AE270,"0.#"),1)=".",TRUE,FALSE)</formula>
    </cfRule>
  </conditionalFormatting>
  <conditionalFormatting sqref="AE326:AE327 AI326:AI327 AM326:AM327 AQ326:AQ327 AU326:AU327">
    <cfRule type="expression" dxfId="2197" priority="1977">
      <formula>IF(RIGHT(TEXT(AE326,"0.#"),1)=".",FALSE,TRUE)</formula>
    </cfRule>
    <cfRule type="expression" dxfId="2196" priority="1978">
      <formula>IF(RIGHT(TEXT(AE326,"0.#"),1)=".",TRUE,FALSE)</formula>
    </cfRule>
  </conditionalFormatting>
  <conditionalFormatting sqref="AE318:AE319 AI318:AI319 AM318:AM319 AQ318:AQ319 AU318:AU319">
    <cfRule type="expression" dxfId="2195" priority="1981">
      <formula>IF(RIGHT(TEXT(AE318,"0.#"),1)=".",FALSE,TRUE)</formula>
    </cfRule>
    <cfRule type="expression" dxfId="2194" priority="1982">
      <formula>IF(RIGHT(TEXT(AE318,"0.#"),1)=".",TRUE,FALSE)</formula>
    </cfRule>
  </conditionalFormatting>
  <conditionalFormatting sqref="AE322:AE323 AI322:AI323 AM322:AM323 AQ322:AQ323 AU322:AU323">
    <cfRule type="expression" dxfId="2193" priority="1979">
      <formula>IF(RIGHT(TEXT(AE322,"0.#"),1)=".",FALSE,TRUE)</formula>
    </cfRule>
    <cfRule type="expression" dxfId="2192" priority="1980">
      <formula>IF(RIGHT(TEXT(AE322,"0.#"),1)=".",TRUE,FALSE)</formula>
    </cfRule>
  </conditionalFormatting>
  <conditionalFormatting sqref="AE378:AE379 AI378:AI379 AM378:AM379 AQ378:AQ379 AU378:AU379">
    <cfRule type="expression" dxfId="2191" priority="1971">
      <formula>IF(RIGHT(TEXT(AE378,"0.#"),1)=".",FALSE,TRUE)</formula>
    </cfRule>
    <cfRule type="expression" dxfId="2190" priority="1972">
      <formula>IF(RIGHT(TEXT(AE378,"0.#"),1)=".",TRUE,FALSE)</formula>
    </cfRule>
  </conditionalFormatting>
  <conditionalFormatting sqref="AE330:AE331 AI330:AI331 AM330:AM331 AQ330:AQ331 AU330:AU331">
    <cfRule type="expression" dxfId="2189" priority="1975">
      <formula>IF(RIGHT(TEXT(AE330,"0.#"),1)=".",FALSE,TRUE)</formula>
    </cfRule>
    <cfRule type="expression" dxfId="2188" priority="1976">
      <formula>IF(RIGHT(TEXT(AE330,"0.#"),1)=".",TRUE,FALSE)</formula>
    </cfRule>
  </conditionalFormatting>
  <conditionalFormatting sqref="AE374:AE375 AI374:AI375 AM374:AM375 AQ374:AQ375 AU374:AU375">
    <cfRule type="expression" dxfId="2187" priority="1973">
      <formula>IF(RIGHT(TEXT(AE374,"0.#"),1)=".",FALSE,TRUE)</formula>
    </cfRule>
    <cfRule type="expression" dxfId="2186" priority="1974">
      <formula>IF(RIGHT(TEXT(AE374,"0.#"),1)=".",TRUE,FALSE)</formula>
    </cfRule>
  </conditionalFormatting>
  <conditionalFormatting sqref="AE390:AE391 AI390:AI391 AM390:AM391 AQ390:AQ391 AU390:AU391">
    <cfRule type="expression" dxfId="2185" priority="1965">
      <formula>IF(RIGHT(TEXT(AE390,"0.#"),1)=".",FALSE,TRUE)</formula>
    </cfRule>
    <cfRule type="expression" dxfId="2184" priority="1966">
      <formula>IF(RIGHT(TEXT(AE390,"0.#"),1)=".",TRUE,FALSE)</formula>
    </cfRule>
  </conditionalFormatting>
  <conditionalFormatting sqref="AE382:AE383 AI382:AI383 AM382:AM383 AQ382:AQ383 AU382:AU383">
    <cfRule type="expression" dxfId="2183" priority="1969">
      <formula>IF(RIGHT(TEXT(AE382,"0.#"),1)=".",FALSE,TRUE)</formula>
    </cfRule>
    <cfRule type="expression" dxfId="2182" priority="1970">
      <formula>IF(RIGHT(TEXT(AE382,"0.#"),1)=".",TRUE,FALSE)</formula>
    </cfRule>
  </conditionalFormatting>
  <conditionalFormatting sqref="AE386:AE387 AI386:AI387 AM386:AM387 AQ386:AQ387 AU386:AU387">
    <cfRule type="expression" dxfId="2181" priority="1967">
      <formula>IF(RIGHT(TEXT(AE386,"0.#"),1)=".",FALSE,TRUE)</formula>
    </cfRule>
    <cfRule type="expression" dxfId="2180" priority="1968">
      <formula>IF(RIGHT(TEXT(AE386,"0.#"),1)=".",TRUE,FALSE)</formula>
    </cfRule>
  </conditionalFormatting>
  <conditionalFormatting sqref="AE440">
    <cfRule type="expression" dxfId="2179" priority="1959">
      <formula>IF(RIGHT(TEXT(AE440,"0.#"),1)=".",FALSE,TRUE)</formula>
    </cfRule>
    <cfRule type="expression" dxfId="2178" priority="1960">
      <formula>IF(RIGHT(TEXT(AE440,"0.#"),1)=".",TRUE,FALSE)</formula>
    </cfRule>
  </conditionalFormatting>
  <conditionalFormatting sqref="AE438">
    <cfRule type="expression" dxfId="2177" priority="1963">
      <formula>IF(RIGHT(TEXT(AE438,"0.#"),1)=".",FALSE,TRUE)</formula>
    </cfRule>
    <cfRule type="expression" dxfId="2176" priority="1964">
      <formula>IF(RIGHT(TEXT(AE438,"0.#"),1)=".",TRUE,FALSE)</formula>
    </cfRule>
  </conditionalFormatting>
  <conditionalFormatting sqref="AE439">
    <cfRule type="expression" dxfId="2175" priority="1961">
      <formula>IF(RIGHT(TEXT(AE439,"0.#"),1)=".",FALSE,TRUE)</formula>
    </cfRule>
    <cfRule type="expression" dxfId="2174" priority="1962">
      <formula>IF(RIGHT(TEXT(AE439,"0.#"),1)=".",TRUE,FALSE)</formula>
    </cfRule>
  </conditionalFormatting>
  <conditionalFormatting sqref="AM440">
    <cfRule type="expression" dxfId="2173" priority="1953">
      <formula>IF(RIGHT(TEXT(AM440,"0.#"),1)=".",FALSE,TRUE)</formula>
    </cfRule>
    <cfRule type="expression" dxfId="2172" priority="1954">
      <formula>IF(RIGHT(TEXT(AM440,"0.#"),1)=".",TRUE,FALSE)</formula>
    </cfRule>
  </conditionalFormatting>
  <conditionalFormatting sqref="AM438">
    <cfRule type="expression" dxfId="2171" priority="1957">
      <formula>IF(RIGHT(TEXT(AM438,"0.#"),1)=".",FALSE,TRUE)</formula>
    </cfRule>
    <cfRule type="expression" dxfId="2170" priority="1958">
      <formula>IF(RIGHT(TEXT(AM438,"0.#"),1)=".",TRUE,FALSE)</formula>
    </cfRule>
  </conditionalFormatting>
  <conditionalFormatting sqref="AM439">
    <cfRule type="expression" dxfId="2169" priority="1955">
      <formula>IF(RIGHT(TEXT(AM439,"0.#"),1)=".",FALSE,TRUE)</formula>
    </cfRule>
    <cfRule type="expression" dxfId="2168" priority="1956">
      <formula>IF(RIGHT(TEXT(AM439,"0.#"),1)=".",TRUE,FALSE)</formula>
    </cfRule>
  </conditionalFormatting>
  <conditionalFormatting sqref="AU440">
    <cfRule type="expression" dxfId="2167" priority="1947">
      <formula>IF(RIGHT(TEXT(AU440,"0.#"),1)=".",FALSE,TRUE)</formula>
    </cfRule>
    <cfRule type="expression" dxfId="2166" priority="1948">
      <formula>IF(RIGHT(TEXT(AU440,"0.#"),1)=".",TRUE,FALSE)</formula>
    </cfRule>
  </conditionalFormatting>
  <conditionalFormatting sqref="AU438">
    <cfRule type="expression" dxfId="2165" priority="1951">
      <formula>IF(RIGHT(TEXT(AU438,"0.#"),1)=".",FALSE,TRUE)</formula>
    </cfRule>
    <cfRule type="expression" dxfId="2164" priority="1952">
      <formula>IF(RIGHT(TEXT(AU438,"0.#"),1)=".",TRUE,FALSE)</formula>
    </cfRule>
  </conditionalFormatting>
  <conditionalFormatting sqref="AU439">
    <cfRule type="expression" dxfId="2163" priority="1949">
      <formula>IF(RIGHT(TEXT(AU439,"0.#"),1)=".",FALSE,TRUE)</formula>
    </cfRule>
    <cfRule type="expression" dxfId="2162" priority="1950">
      <formula>IF(RIGHT(TEXT(AU439,"0.#"),1)=".",TRUE,FALSE)</formula>
    </cfRule>
  </conditionalFormatting>
  <conditionalFormatting sqref="AI440">
    <cfRule type="expression" dxfId="2161" priority="1941">
      <formula>IF(RIGHT(TEXT(AI440,"0.#"),1)=".",FALSE,TRUE)</formula>
    </cfRule>
    <cfRule type="expression" dxfId="2160" priority="1942">
      <formula>IF(RIGHT(TEXT(AI440,"0.#"),1)=".",TRUE,FALSE)</formula>
    </cfRule>
  </conditionalFormatting>
  <conditionalFormatting sqref="AI438">
    <cfRule type="expression" dxfId="2159" priority="1945">
      <formula>IF(RIGHT(TEXT(AI438,"0.#"),1)=".",FALSE,TRUE)</formula>
    </cfRule>
    <cfRule type="expression" dxfId="2158" priority="1946">
      <formula>IF(RIGHT(TEXT(AI438,"0.#"),1)=".",TRUE,FALSE)</formula>
    </cfRule>
  </conditionalFormatting>
  <conditionalFormatting sqref="AI439">
    <cfRule type="expression" dxfId="2157" priority="1943">
      <formula>IF(RIGHT(TEXT(AI439,"0.#"),1)=".",FALSE,TRUE)</formula>
    </cfRule>
    <cfRule type="expression" dxfId="2156" priority="1944">
      <formula>IF(RIGHT(TEXT(AI439,"0.#"),1)=".",TRUE,FALSE)</formula>
    </cfRule>
  </conditionalFormatting>
  <conditionalFormatting sqref="AQ438">
    <cfRule type="expression" dxfId="2155" priority="1935">
      <formula>IF(RIGHT(TEXT(AQ438,"0.#"),1)=".",FALSE,TRUE)</formula>
    </cfRule>
    <cfRule type="expression" dxfId="2154" priority="1936">
      <formula>IF(RIGHT(TEXT(AQ438,"0.#"),1)=".",TRUE,FALSE)</formula>
    </cfRule>
  </conditionalFormatting>
  <conditionalFormatting sqref="AQ439">
    <cfRule type="expression" dxfId="2153" priority="1939">
      <formula>IF(RIGHT(TEXT(AQ439,"0.#"),1)=".",FALSE,TRUE)</formula>
    </cfRule>
    <cfRule type="expression" dxfId="2152" priority="1940">
      <formula>IF(RIGHT(TEXT(AQ439,"0.#"),1)=".",TRUE,FALSE)</formula>
    </cfRule>
  </conditionalFormatting>
  <conditionalFormatting sqref="AQ440">
    <cfRule type="expression" dxfId="2151" priority="1937">
      <formula>IF(RIGHT(TEXT(AQ440,"0.#"),1)=".",FALSE,TRUE)</formula>
    </cfRule>
    <cfRule type="expression" dxfId="2150" priority="1938">
      <formula>IF(RIGHT(TEXT(AQ440,"0.#"),1)=".",TRUE,FALSE)</formula>
    </cfRule>
  </conditionalFormatting>
  <conditionalFormatting sqref="AE445">
    <cfRule type="expression" dxfId="2149" priority="1929">
      <formula>IF(RIGHT(TEXT(AE445,"0.#"),1)=".",FALSE,TRUE)</formula>
    </cfRule>
    <cfRule type="expression" dxfId="2148" priority="1930">
      <formula>IF(RIGHT(TEXT(AE445,"0.#"),1)=".",TRUE,FALSE)</formula>
    </cfRule>
  </conditionalFormatting>
  <conditionalFormatting sqref="AE443">
    <cfRule type="expression" dxfId="2147" priority="1933">
      <formula>IF(RIGHT(TEXT(AE443,"0.#"),1)=".",FALSE,TRUE)</formula>
    </cfRule>
    <cfRule type="expression" dxfId="2146" priority="1934">
      <formula>IF(RIGHT(TEXT(AE443,"0.#"),1)=".",TRUE,FALSE)</formula>
    </cfRule>
  </conditionalFormatting>
  <conditionalFormatting sqref="AE444">
    <cfRule type="expression" dxfId="2145" priority="1931">
      <formula>IF(RIGHT(TEXT(AE444,"0.#"),1)=".",FALSE,TRUE)</formula>
    </cfRule>
    <cfRule type="expression" dxfId="2144" priority="1932">
      <formula>IF(RIGHT(TEXT(AE444,"0.#"),1)=".",TRUE,FALSE)</formula>
    </cfRule>
  </conditionalFormatting>
  <conditionalFormatting sqref="AM445">
    <cfRule type="expression" dxfId="2143" priority="1923">
      <formula>IF(RIGHT(TEXT(AM445,"0.#"),1)=".",FALSE,TRUE)</formula>
    </cfRule>
    <cfRule type="expression" dxfId="2142" priority="1924">
      <formula>IF(RIGHT(TEXT(AM445,"0.#"),1)=".",TRUE,FALSE)</formula>
    </cfRule>
  </conditionalFormatting>
  <conditionalFormatting sqref="AM443">
    <cfRule type="expression" dxfId="2141" priority="1927">
      <formula>IF(RIGHT(TEXT(AM443,"0.#"),1)=".",FALSE,TRUE)</formula>
    </cfRule>
    <cfRule type="expression" dxfId="2140" priority="1928">
      <formula>IF(RIGHT(TEXT(AM443,"0.#"),1)=".",TRUE,FALSE)</formula>
    </cfRule>
  </conditionalFormatting>
  <conditionalFormatting sqref="AM444">
    <cfRule type="expression" dxfId="2139" priority="1925">
      <formula>IF(RIGHT(TEXT(AM444,"0.#"),1)=".",FALSE,TRUE)</formula>
    </cfRule>
    <cfRule type="expression" dxfId="2138" priority="1926">
      <formula>IF(RIGHT(TEXT(AM444,"0.#"),1)=".",TRUE,FALSE)</formula>
    </cfRule>
  </conditionalFormatting>
  <conditionalFormatting sqref="AU445">
    <cfRule type="expression" dxfId="2137" priority="1917">
      <formula>IF(RIGHT(TEXT(AU445,"0.#"),1)=".",FALSE,TRUE)</formula>
    </cfRule>
    <cfRule type="expression" dxfId="2136" priority="1918">
      <formula>IF(RIGHT(TEXT(AU445,"0.#"),1)=".",TRUE,FALSE)</formula>
    </cfRule>
  </conditionalFormatting>
  <conditionalFormatting sqref="AU443">
    <cfRule type="expression" dxfId="2135" priority="1921">
      <formula>IF(RIGHT(TEXT(AU443,"0.#"),1)=".",FALSE,TRUE)</formula>
    </cfRule>
    <cfRule type="expression" dxfId="2134" priority="1922">
      <formula>IF(RIGHT(TEXT(AU443,"0.#"),1)=".",TRUE,FALSE)</formula>
    </cfRule>
  </conditionalFormatting>
  <conditionalFormatting sqref="AU444">
    <cfRule type="expression" dxfId="2133" priority="1919">
      <formula>IF(RIGHT(TEXT(AU444,"0.#"),1)=".",FALSE,TRUE)</formula>
    </cfRule>
    <cfRule type="expression" dxfId="2132" priority="1920">
      <formula>IF(RIGHT(TEXT(AU444,"0.#"),1)=".",TRUE,FALSE)</formula>
    </cfRule>
  </conditionalFormatting>
  <conditionalFormatting sqref="AI445">
    <cfRule type="expression" dxfId="2131" priority="1911">
      <formula>IF(RIGHT(TEXT(AI445,"0.#"),1)=".",FALSE,TRUE)</formula>
    </cfRule>
    <cfRule type="expression" dxfId="2130" priority="1912">
      <formula>IF(RIGHT(TEXT(AI445,"0.#"),1)=".",TRUE,FALSE)</formula>
    </cfRule>
  </conditionalFormatting>
  <conditionalFormatting sqref="AI443">
    <cfRule type="expression" dxfId="2129" priority="1915">
      <formula>IF(RIGHT(TEXT(AI443,"0.#"),1)=".",FALSE,TRUE)</formula>
    </cfRule>
    <cfRule type="expression" dxfId="2128" priority="1916">
      <formula>IF(RIGHT(TEXT(AI443,"0.#"),1)=".",TRUE,FALSE)</formula>
    </cfRule>
  </conditionalFormatting>
  <conditionalFormatting sqref="AI444">
    <cfRule type="expression" dxfId="2127" priority="1913">
      <formula>IF(RIGHT(TEXT(AI444,"0.#"),1)=".",FALSE,TRUE)</formula>
    </cfRule>
    <cfRule type="expression" dxfId="2126" priority="1914">
      <formula>IF(RIGHT(TEXT(AI444,"0.#"),1)=".",TRUE,FALSE)</formula>
    </cfRule>
  </conditionalFormatting>
  <conditionalFormatting sqref="AQ443">
    <cfRule type="expression" dxfId="2125" priority="1905">
      <formula>IF(RIGHT(TEXT(AQ443,"0.#"),1)=".",FALSE,TRUE)</formula>
    </cfRule>
    <cfRule type="expression" dxfId="2124" priority="1906">
      <formula>IF(RIGHT(TEXT(AQ443,"0.#"),1)=".",TRUE,FALSE)</formula>
    </cfRule>
  </conditionalFormatting>
  <conditionalFormatting sqref="AQ444">
    <cfRule type="expression" dxfId="2123" priority="1909">
      <formula>IF(RIGHT(TEXT(AQ444,"0.#"),1)=".",FALSE,TRUE)</formula>
    </cfRule>
    <cfRule type="expression" dxfId="2122" priority="1910">
      <formula>IF(RIGHT(TEXT(AQ444,"0.#"),1)=".",TRUE,FALSE)</formula>
    </cfRule>
  </conditionalFormatting>
  <conditionalFormatting sqref="AQ445">
    <cfRule type="expression" dxfId="2121" priority="1907">
      <formula>IF(RIGHT(TEXT(AQ445,"0.#"),1)=".",FALSE,TRUE)</formula>
    </cfRule>
    <cfRule type="expression" dxfId="2120" priority="1908">
      <formula>IF(RIGHT(TEXT(AQ445,"0.#"),1)=".",TRUE,FALSE)</formula>
    </cfRule>
  </conditionalFormatting>
  <conditionalFormatting sqref="Y872:Y899">
    <cfRule type="expression" dxfId="2119" priority="2135">
      <formula>IF(RIGHT(TEXT(Y872,"0.#"),1)=".",FALSE,TRUE)</formula>
    </cfRule>
    <cfRule type="expression" dxfId="2118" priority="2136">
      <formula>IF(RIGHT(TEXT(Y872,"0.#"),1)=".",TRUE,FALSE)</formula>
    </cfRule>
  </conditionalFormatting>
  <conditionalFormatting sqref="Y870:Y871">
    <cfRule type="expression" dxfId="2117" priority="2129">
      <formula>IF(RIGHT(TEXT(Y870,"0.#"),1)=".",FALSE,TRUE)</formula>
    </cfRule>
    <cfRule type="expression" dxfId="2116" priority="2130">
      <formula>IF(RIGHT(TEXT(Y870,"0.#"),1)=".",TRUE,FALSE)</formula>
    </cfRule>
  </conditionalFormatting>
  <conditionalFormatting sqref="Y905:Y932">
    <cfRule type="expression" dxfId="2115" priority="2123">
      <formula>IF(RIGHT(TEXT(Y905,"0.#"),1)=".",FALSE,TRUE)</formula>
    </cfRule>
    <cfRule type="expression" dxfId="2114" priority="2124">
      <formula>IF(RIGHT(TEXT(Y905,"0.#"),1)=".",TRUE,FALSE)</formula>
    </cfRule>
  </conditionalFormatting>
  <conditionalFormatting sqref="Y903:Y904">
    <cfRule type="expression" dxfId="2113" priority="2117">
      <formula>IF(RIGHT(TEXT(Y903,"0.#"),1)=".",FALSE,TRUE)</formula>
    </cfRule>
    <cfRule type="expression" dxfId="2112" priority="2118">
      <formula>IF(RIGHT(TEXT(Y903,"0.#"),1)=".",TRUE,FALSE)</formula>
    </cfRule>
  </conditionalFormatting>
  <conditionalFormatting sqref="Y938:Y965">
    <cfRule type="expression" dxfId="2111" priority="2111">
      <formula>IF(RIGHT(TEXT(Y938,"0.#"),1)=".",FALSE,TRUE)</formula>
    </cfRule>
    <cfRule type="expression" dxfId="2110" priority="2112">
      <formula>IF(RIGHT(TEXT(Y938,"0.#"),1)=".",TRUE,FALSE)</formula>
    </cfRule>
  </conditionalFormatting>
  <conditionalFormatting sqref="Y936:Y937">
    <cfRule type="expression" dxfId="2109" priority="2105">
      <formula>IF(RIGHT(TEXT(Y936,"0.#"),1)=".",FALSE,TRUE)</formula>
    </cfRule>
    <cfRule type="expression" dxfId="2108" priority="2106">
      <formula>IF(RIGHT(TEXT(Y936,"0.#"),1)=".",TRUE,FALSE)</formula>
    </cfRule>
  </conditionalFormatting>
  <conditionalFormatting sqref="Y971:Y998">
    <cfRule type="expression" dxfId="2107" priority="2099">
      <formula>IF(RIGHT(TEXT(Y971,"0.#"),1)=".",FALSE,TRUE)</formula>
    </cfRule>
    <cfRule type="expression" dxfId="2106" priority="2100">
      <formula>IF(RIGHT(TEXT(Y971,"0.#"),1)=".",TRUE,FALSE)</formula>
    </cfRule>
  </conditionalFormatting>
  <conditionalFormatting sqref="Y969:Y970">
    <cfRule type="expression" dxfId="2105" priority="2093">
      <formula>IF(RIGHT(TEXT(Y969,"0.#"),1)=".",FALSE,TRUE)</formula>
    </cfRule>
    <cfRule type="expression" dxfId="2104" priority="2094">
      <formula>IF(RIGHT(TEXT(Y969,"0.#"),1)=".",TRUE,FALSE)</formula>
    </cfRule>
  </conditionalFormatting>
  <conditionalFormatting sqref="Y1004:Y1031">
    <cfRule type="expression" dxfId="2103" priority="2087">
      <formula>IF(RIGHT(TEXT(Y1004,"0.#"),1)=".",FALSE,TRUE)</formula>
    </cfRule>
    <cfRule type="expression" dxfId="2102" priority="2088">
      <formula>IF(RIGHT(TEXT(Y1004,"0.#"),1)=".",TRUE,FALSE)</formula>
    </cfRule>
  </conditionalFormatting>
  <conditionalFormatting sqref="W23">
    <cfRule type="expression" dxfId="2101" priority="2371">
      <formula>IF(RIGHT(TEXT(W23,"0.#"),1)=".",FALSE,TRUE)</formula>
    </cfRule>
    <cfRule type="expression" dxfId="2100" priority="2372">
      <formula>IF(RIGHT(TEXT(W23,"0.#"),1)=".",TRUE,FALSE)</formula>
    </cfRule>
  </conditionalFormatting>
  <conditionalFormatting sqref="W24:W27">
    <cfRule type="expression" dxfId="2099" priority="2369">
      <formula>IF(RIGHT(TEXT(W24,"0.#"),1)=".",FALSE,TRUE)</formula>
    </cfRule>
    <cfRule type="expression" dxfId="2098" priority="2370">
      <formula>IF(RIGHT(TEXT(W24,"0.#"),1)=".",TRUE,FALSE)</formula>
    </cfRule>
  </conditionalFormatting>
  <conditionalFormatting sqref="W28">
    <cfRule type="expression" dxfId="2097" priority="2361">
      <formula>IF(RIGHT(TEXT(W28,"0.#"),1)=".",FALSE,TRUE)</formula>
    </cfRule>
    <cfRule type="expression" dxfId="2096" priority="2362">
      <formula>IF(RIGHT(TEXT(W28,"0.#"),1)=".",TRUE,FALSE)</formula>
    </cfRule>
  </conditionalFormatting>
  <conditionalFormatting sqref="P23">
    <cfRule type="expression" dxfId="2095" priority="2359">
      <formula>IF(RIGHT(TEXT(P23,"0.#"),1)=".",FALSE,TRUE)</formula>
    </cfRule>
    <cfRule type="expression" dxfId="2094" priority="2360">
      <formula>IF(RIGHT(TEXT(P23,"0.#"),1)=".",TRUE,FALSE)</formula>
    </cfRule>
  </conditionalFormatting>
  <conditionalFormatting sqref="P24:P27">
    <cfRule type="expression" dxfId="2093" priority="2357">
      <formula>IF(RIGHT(TEXT(P24,"0.#"),1)=".",FALSE,TRUE)</formula>
    </cfRule>
    <cfRule type="expression" dxfId="2092" priority="2358">
      <formula>IF(RIGHT(TEXT(P24,"0.#"),1)=".",TRUE,FALSE)</formula>
    </cfRule>
  </conditionalFormatting>
  <conditionalFormatting sqref="P28">
    <cfRule type="expression" dxfId="2091" priority="2355">
      <formula>IF(RIGHT(TEXT(P28,"0.#"),1)=".",FALSE,TRUE)</formula>
    </cfRule>
    <cfRule type="expression" dxfId="2090" priority="2356">
      <formula>IF(RIGHT(TEXT(P28,"0.#"),1)=".",TRUE,FALSE)</formula>
    </cfRule>
  </conditionalFormatting>
  <conditionalFormatting sqref="AQ114">
    <cfRule type="expression" dxfId="2089" priority="2339">
      <formula>IF(RIGHT(TEXT(AQ114,"0.#"),1)=".",FALSE,TRUE)</formula>
    </cfRule>
    <cfRule type="expression" dxfId="2088" priority="2340">
      <formula>IF(RIGHT(TEXT(AQ114,"0.#"),1)=".",TRUE,FALSE)</formula>
    </cfRule>
  </conditionalFormatting>
  <conditionalFormatting sqref="AQ104">
    <cfRule type="expression" dxfId="2087" priority="2353">
      <formula>IF(RIGHT(TEXT(AQ104,"0.#"),1)=".",FALSE,TRUE)</formula>
    </cfRule>
    <cfRule type="expression" dxfId="2086" priority="2354">
      <formula>IF(RIGHT(TEXT(AQ104,"0.#"),1)=".",TRUE,FALSE)</formula>
    </cfRule>
  </conditionalFormatting>
  <conditionalFormatting sqref="AQ105">
    <cfRule type="expression" dxfId="2085" priority="2351">
      <formula>IF(RIGHT(TEXT(AQ105,"0.#"),1)=".",FALSE,TRUE)</formula>
    </cfRule>
    <cfRule type="expression" dxfId="2084" priority="2352">
      <formula>IF(RIGHT(TEXT(AQ105,"0.#"),1)=".",TRUE,FALSE)</formula>
    </cfRule>
  </conditionalFormatting>
  <conditionalFormatting sqref="AQ107">
    <cfRule type="expression" dxfId="2083" priority="2349">
      <formula>IF(RIGHT(TEXT(AQ107,"0.#"),1)=".",FALSE,TRUE)</formula>
    </cfRule>
    <cfRule type="expression" dxfId="2082" priority="2350">
      <formula>IF(RIGHT(TEXT(AQ107,"0.#"),1)=".",TRUE,FALSE)</formula>
    </cfRule>
  </conditionalFormatting>
  <conditionalFormatting sqref="AQ108">
    <cfRule type="expression" dxfId="2081" priority="2347">
      <formula>IF(RIGHT(TEXT(AQ108,"0.#"),1)=".",FALSE,TRUE)</formula>
    </cfRule>
    <cfRule type="expression" dxfId="2080" priority="2348">
      <formula>IF(RIGHT(TEXT(AQ108,"0.#"),1)=".",TRUE,FALSE)</formula>
    </cfRule>
  </conditionalFormatting>
  <conditionalFormatting sqref="AQ110">
    <cfRule type="expression" dxfId="2079" priority="2345">
      <formula>IF(RIGHT(TEXT(AQ110,"0.#"),1)=".",FALSE,TRUE)</formula>
    </cfRule>
    <cfRule type="expression" dxfId="2078" priority="2346">
      <formula>IF(RIGHT(TEXT(AQ110,"0.#"),1)=".",TRUE,FALSE)</formula>
    </cfRule>
  </conditionalFormatting>
  <conditionalFormatting sqref="AQ111">
    <cfRule type="expression" dxfId="2077" priority="2343">
      <formula>IF(RIGHT(TEXT(AQ111,"0.#"),1)=".",FALSE,TRUE)</formula>
    </cfRule>
    <cfRule type="expression" dxfId="2076" priority="2344">
      <formula>IF(RIGHT(TEXT(AQ111,"0.#"),1)=".",TRUE,FALSE)</formula>
    </cfRule>
  </conditionalFormatting>
  <conditionalFormatting sqref="AQ113">
    <cfRule type="expression" dxfId="2075" priority="2341">
      <formula>IF(RIGHT(TEXT(AQ113,"0.#"),1)=".",FALSE,TRUE)</formula>
    </cfRule>
    <cfRule type="expression" dxfId="2074" priority="2342">
      <formula>IF(RIGHT(TEXT(AQ113,"0.#"),1)=".",TRUE,FALSE)</formula>
    </cfRule>
  </conditionalFormatting>
  <conditionalFormatting sqref="AE67">
    <cfRule type="expression" dxfId="2073" priority="2271">
      <formula>IF(RIGHT(TEXT(AE67,"0.#"),1)=".",FALSE,TRUE)</formula>
    </cfRule>
    <cfRule type="expression" dxfId="2072" priority="2272">
      <formula>IF(RIGHT(TEXT(AE67,"0.#"),1)=".",TRUE,FALSE)</formula>
    </cfRule>
  </conditionalFormatting>
  <conditionalFormatting sqref="AE68">
    <cfRule type="expression" dxfId="2071" priority="2269">
      <formula>IF(RIGHT(TEXT(AE68,"0.#"),1)=".",FALSE,TRUE)</formula>
    </cfRule>
    <cfRule type="expression" dxfId="2070" priority="2270">
      <formula>IF(RIGHT(TEXT(AE68,"0.#"),1)=".",TRUE,FALSE)</formula>
    </cfRule>
  </conditionalFormatting>
  <conditionalFormatting sqref="AE69">
    <cfRule type="expression" dxfId="2069" priority="2267">
      <formula>IF(RIGHT(TEXT(AE69,"0.#"),1)=".",FALSE,TRUE)</formula>
    </cfRule>
    <cfRule type="expression" dxfId="2068" priority="2268">
      <formula>IF(RIGHT(TEXT(AE69,"0.#"),1)=".",TRUE,FALSE)</formula>
    </cfRule>
  </conditionalFormatting>
  <conditionalFormatting sqref="AI69">
    <cfRule type="expression" dxfId="2067" priority="2265">
      <formula>IF(RIGHT(TEXT(AI69,"0.#"),1)=".",FALSE,TRUE)</formula>
    </cfRule>
    <cfRule type="expression" dxfId="2066" priority="2266">
      <formula>IF(RIGHT(TEXT(AI69,"0.#"),1)=".",TRUE,FALSE)</formula>
    </cfRule>
  </conditionalFormatting>
  <conditionalFormatting sqref="AI68">
    <cfRule type="expression" dxfId="2065" priority="2263">
      <formula>IF(RIGHT(TEXT(AI68,"0.#"),1)=".",FALSE,TRUE)</formula>
    </cfRule>
    <cfRule type="expression" dxfId="2064" priority="2264">
      <formula>IF(RIGHT(TEXT(AI68,"0.#"),1)=".",TRUE,FALSE)</formula>
    </cfRule>
  </conditionalFormatting>
  <conditionalFormatting sqref="AI67">
    <cfRule type="expression" dxfId="2063" priority="2261">
      <formula>IF(RIGHT(TEXT(AI67,"0.#"),1)=".",FALSE,TRUE)</formula>
    </cfRule>
    <cfRule type="expression" dxfId="2062" priority="2262">
      <formula>IF(RIGHT(TEXT(AI67,"0.#"),1)=".",TRUE,FALSE)</formula>
    </cfRule>
  </conditionalFormatting>
  <conditionalFormatting sqref="AM67">
    <cfRule type="expression" dxfId="2061" priority="2259">
      <formula>IF(RIGHT(TEXT(AM67,"0.#"),1)=".",FALSE,TRUE)</formula>
    </cfRule>
    <cfRule type="expression" dxfId="2060" priority="2260">
      <formula>IF(RIGHT(TEXT(AM67,"0.#"),1)=".",TRUE,FALSE)</formula>
    </cfRule>
  </conditionalFormatting>
  <conditionalFormatting sqref="AM68">
    <cfRule type="expression" dxfId="2059" priority="2257">
      <formula>IF(RIGHT(TEXT(AM68,"0.#"),1)=".",FALSE,TRUE)</formula>
    </cfRule>
    <cfRule type="expression" dxfId="2058" priority="2258">
      <formula>IF(RIGHT(TEXT(AM68,"0.#"),1)=".",TRUE,FALSE)</formula>
    </cfRule>
  </conditionalFormatting>
  <conditionalFormatting sqref="AM69">
    <cfRule type="expression" dxfId="2057" priority="2255">
      <formula>IF(RIGHT(TEXT(AM69,"0.#"),1)=".",FALSE,TRUE)</formula>
    </cfRule>
    <cfRule type="expression" dxfId="2056" priority="2256">
      <formula>IF(RIGHT(TEXT(AM69,"0.#"),1)=".",TRUE,FALSE)</formula>
    </cfRule>
  </conditionalFormatting>
  <conditionalFormatting sqref="AQ67:AQ69">
    <cfRule type="expression" dxfId="2055" priority="2253">
      <formula>IF(RIGHT(TEXT(AQ67,"0.#"),1)=".",FALSE,TRUE)</formula>
    </cfRule>
    <cfRule type="expression" dxfId="2054" priority="2254">
      <formula>IF(RIGHT(TEXT(AQ67,"0.#"),1)=".",TRUE,FALSE)</formula>
    </cfRule>
  </conditionalFormatting>
  <conditionalFormatting sqref="AU67:AU69">
    <cfRule type="expression" dxfId="2053" priority="2251">
      <formula>IF(RIGHT(TEXT(AU67,"0.#"),1)=".",FALSE,TRUE)</formula>
    </cfRule>
    <cfRule type="expression" dxfId="2052" priority="2252">
      <formula>IF(RIGHT(TEXT(AU67,"0.#"),1)=".",TRUE,FALSE)</formula>
    </cfRule>
  </conditionalFormatting>
  <conditionalFormatting sqref="AE70">
    <cfRule type="expression" dxfId="2051" priority="2249">
      <formula>IF(RIGHT(TEXT(AE70,"0.#"),1)=".",FALSE,TRUE)</formula>
    </cfRule>
    <cfRule type="expression" dxfId="2050" priority="2250">
      <formula>IF(RIGHT(TEXT(AE70,"0.#"),1)=".",TRUE,FALSE)</formula>
    </cfRule>
  </conditionalFormatting>
  <conditionalFormatting sqref="AE71">
    <cfRule type="expression" dxfId="2049" priority="2247">
      <formula>IF(RIGHT(TEXT(AE71,"0.#"),1)=".",FALSE,TRUE)</formula>
    </cfRule>
    <cfRule type="expression" dxfId="2048" priority="2248">
      <formula>IF(RIGHT(TEXT(AE71,"0.#"),1)=".",TRUE,FALSE)</formula>
    </cfRule>
  </conditionalFormatting>
  <conditionalFormatting sqref="AE72">
    <cfRule type="expression" dxfId="2047" priority="2245">
      <formula>IF(RIGHT(TEXT(AE72,"0.#"),1)=".",FALSE,TRUE)</formula>
    </cfRule>
    <cfRule type="expression" dxfId="2046" priority="2246">
      <formula>IF(RIGHT(TEXT(AE72,"0.#"),1)=".",TRUE,FALSE)</formula>
    </cfRule>
  </conditionalFormatting>
  <conditionalFormatting sqref="AI72">
    <cfRule type="expression" dxfId="2045" priority="2243">
      <formula>IF(RIGHT(TEXT(AI72,"0.#"),1)=".",FALSE,TRUE)</formula>
    </cfRule>
    <cfRule type="expression" dxfId="2044" priority="2244">
      <formula>IF(RIGHT(TEXT(AI72,"0.#"),1)=".",TRUE,FALSE)</formula>
    </cfRule>
  </conditionalFormatting>
  <conditionalFormatting sqref="AI71">
    <cfRule type="expression" dxfId="2043" priority="2241">
      <formula>IF(RIGHT(TEXT(AI71,"0.#"),1)=".",FALSE,TRUE)</formula>
    </cfRule>
    <cfRule type="expression" dxfId="2042" priority="2242">
      <formula>IF(RIGHT(TEXT(AI71,"0.#"),1)=".",TRUE,FALSE)</formula>
    </cfRule>
  </conditionalFormatting>
  <conditionalFormatting sqref="AI70">
    <cfRule type="expression" dxfId="2041" priority="2239">
      <formula>IF(RIGHT(TEXT(AI70,"0.#"),1)=".",FALSE,TRUE)</formula>
    </cfRule>
    <cfRule type="expression" dxfId="2040" priority="2240">
      <formula>IF(RIGHT(TEXT(AI70,"0.#"),1)=".",TRUE,FALSE)</formula>
    </cfRule>
  </conditionalFormatting>
  <conditionalFormatting sqref="AM70">
    <cfRule type="expression" dxfId="2039" priority="2237">
      <formula>IF(RIGHT(TEXT(AM70,"0.#"),1)=".",FALSE,TRUE)</formula>
    </cfRule>
    <cfRule type="expression" dxfId="2038" priority="2238">
      <formula>IF(RIGHT(TEXT(AM70,"0.#"),1)=".",TRUE,FALSE)</formula>
    </cfRule>
  </conditionalFormatting>
  <conditionalFormatting sqref="AM71">
    <cfRule type="expression" dxfId="2037" priority="2235">
      <formula>IF(RIGHT(TEXT(AM71,"0.#"),1)=".",FALSE,TRUE)</formula>
    </cfRule>
    <cfRule type="expression" dxfId="2036" priority="2236">
      <formula>IF(RIGHT(TEXT(AM71,"0.#"),1)=".",TRUE,FALSE)</formula>
    </cfRule>
  </conditionalFormatting>
  <conditionalFormatting sqref="AM72">
    <cfRule type="expression" dxfId="2035" priority="2233">
      <formula>IF(RIGHT(TEXT(AM72,"0.#"),1)=".",FALSE,TRUE)</formula>
    </cfRule>
    <cfRule type="expression" dxfId="2034" priority="2234">
      <formula>IF(RIGHT(TEXT(AM72,"0.#"),1)=".",TRUE,FALSE)</formula>
    </cfRule>
  </conditionalFormatting>
  <conditionalFormatting sqref="AQ70:AQ72">
    <cfRule type="expression" dxfId="2033" priority="2231">
      <formula>IF(RIGHT(TEXT(AQ70,"0.#"),1)=".",FALSE,TRUE)</formula>
    </cfRule>
    <cfRule type="expression" dxfId="2032" priority="2232">
      <formula>IF(RIGHT(TEXT(AQ70,"0.#"),1)=".",TRUE,FALSE)</formula>
    </cfRule>
  </conditionalFormatting>
  <conditionalFormatting sqref="AU70:AU72">
    <cfRule type="expression" dxfId="2031" priority="2229">
      <formula>IF(RIGHT(TEXT(AU70,"0.#"),1)=".",FALSE,TRUE)</formula>
    </cfRule>
    <cfRule type="expression" dxfId="2030" priority="2230">
      <formula>IF(RIGHT(TEXT(AU70,"0.#"),1)=".",TRUE,FALSE)</formula>
    </cfRule>
  </conditionalFormatting>
  <conditionalFormatting sqref="AU656">
    <cfRule type="expression" dxfId="2029" priority="747">
      <formula>IF(RIGHT(TEXT(AU656,"0.#"),1)=".",FALSE,TRUE)</formula>
    </cfRule>
    <cfRule type="expression" dxfId="2028" priority="748">
      <formula>IF(RIGHT(TEXT(AU656,"0.#"),1)=".",TRUE,FALSE)</formula>
    </cfRule>
  </conditionalFormatting>
  <conditionalFormatting sqref="AQ655">
    <cfRule type="expression" dxfId="2027" priority="739">
      <formula>IF(RIGHT(TEXT(AQ655,"0.#"),1)=".",FALSE,TRUE)</formula>
    </cfRule>
    <cfRule type="expression" dxfId="2026" priority="740">
      <formula>IF(RIGHT(TEXT(AQ655,"0.#"),1)=".",TRUE,FALSE)</formula>
    </cfRule>
  </conditionalFormatting>
  <conditionalFormatting sqref="AI696">
    <cfRule type="expression" dxfId="2025" priority="531">
      <formula>IF(RIGHT(TEXT(AI696,"0.#"),1)=".",FALSE,TRUE)</formula>
    </cfRule>
    <cfRule type="expression" dxfId="2024" priority="532">
      <formula>IF(RIGHT(TEXT(AI696,"0.#"),1)=".",TRUE,FALSE)</formula>
    </cfRule>
  </conditionalFormatting>
  <conditionalFormatting sqref="AQ694">
    <cfRule type="expression" dxfId="2023" priority="525">
      <formula>IF(RIGHT(TEXT(AQ694,"0.#"),1)=".",FALSE,TRUE)</formula>
    </cfRule>
    <cfRule type="expression" dxfId="2022" priority="526">
      <formula>IF(RIGHT(TEXT(AQ694,"0.#"),1)=".",TRUE,FALSE)</formula>
    </cfRule>
  </conditionalFormatting>
  <conditionalFormatting sqref="AL880:AO899">
    <cfRule type="expression" dxfId="2021" priority="2137">
      <formula>IF(AND(AL880&gt;=0, RIGHT(TEXT(AL880,"0.#"),1)&lt;&gt;"."),TRUE,FALSE)</formula>
    </cfRule>
    <cfRule type="expression" dxfId="2020" priority="2138">
      <formula>IF(AND(AL880&gt;=0, RIGHT(TEXT(AL880,"0.#"),1)="."),TRUE,FALSE)</formula>
    </cfRule>
    <cfRule type="expression" dxfId="2019" priority="2139">
      <formula>IF(AND(AL880&lt;0, RIGHT(TEXT(AL880,"0.#"),1)&lt;&gt;"."),TRUE,FALSE)</formula>
    </cfRule>
    <cfRule type="expression" dxfId="2018" priority="2140">
      <formula>IF(AND(AL880&lt;0, RIGHT(TEXT(AL880,"0.#"),1)="."),TRUE,FALSE)</formula>
    </cfRule>
  </conditionalFormatting>
  <conditionalFormatting sqref="AL870:AO879">
    <cfRule type="expression" dxfId="2017" priority="2131">
      <formula>IF(AND(AL870&gt;=0, RIGHT(TEXT(AL870,"0.#"),1)&lt;&gt;"."),TRUE,FALSE)</formula>
    </cfRule>
    <cfRule type="expression" dxfId="2016" priority="2132">
      <formula>IF(AND(AL870&gt;=0, RIGHT(TEXT(AL870,"0.#"),1)="."),TRUE,FALSE)</formula>
    </cfRule>
    <cfRule type="expression" dxfId="2015" priority="2133">
      <formula>IF(AND(AL870&lt;0, RIGHT(TEXT(AL870,"0.#"),1)&lt;&gt;"."),TRUE,FALSE)</formula>
    </cfRule>
    <cfRule type="expression" dxfId="2014" priority="2134">
      <formula>IF(AND(AL870&lt;0, RIGHT(TEXT(AL870,"0.#"),1)="."),TRUE,FALSE)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4">
    <cfRule type="expression" dxfId="1215" priority="517">
      <formula>IF(RIGHT(TEXT(AU104,"0.#"),1)=".",FALSE,TRUE)</formula>
    </cfRule>
    <cfRule type="expression" dxfId="1214" priority="518">
      <formula>IF(RIGHT(TEXT(AU104,"0.#"),1)=".",TRUE,FALSE)</formula>
    </cfRule>
  </conditionalFormatting>
  <conditionalFormatting sqref="AU105">
    <cfRule type="expression" dxfId="1213" priority="515">
      <formula>IF(RIGHT(TEXT(AU105,"0.#"),1)=".",FALSE,TRUE)</formula>
    </cfRule>
    <cfRule type="expression" dxfId="1212" priority="516">
      <formula>IF(RIGHT(TEXT(AU105,"0.#"),1)=".",TRUE,FALSE)</formula>
    </cfRule>
  </conditionalFormatting>
  <conditionalFormatting sqref="AU107">
    <cfRule type="expression" dxfId="1211" priority="511">
      <formula>IF(RIGHT(TEXT(AU107,"0.#"),1)=".",FALSE,TRUE)</formula>
    </cfRule>
    <cfRule type="expression" dxfId="1210" priority="512">
      <formula>IF(RIGHT(TEXT(AU107,"0.#"),1)=".",TRUE,FALSE)</formula>
    </cfRule>
  </conditionalFormatting>
  <conditionalFormatting sqref="AU108">
    <cfRule type="expression" dxfId="1209" priority="509">
      <formula>IF(RIGHT(TEXT(AU108,"0.#"),1)=".",FALSE,TRUE)</formula>
    </cfRule>
    <cfRule type="expression" dxfId="1208" priority="510">
      <formula>IF(RIGHT(TEXT(AU108,"0.#"),1)=".",TRUE,FALSE)</formula>
    </cfRule>
  </conditionalFormatting>
  <conditionalFormatting sqref="AU110">
    <cfRule type="expression" dxfId="1207" priority="507">
      <formula>IF(RIGHT(TEXT(AU110,"0.#"),1)=".",FALSE,TRUE)</formula>
    </cfRule>
    <cfRule type="expression" dxfId="1206" priority="508">
      <formula>IF(RIGHT(TEXT(AU110,"0.#"),1)=".",TRUE,FALSE)</formula>
    </cfRule>
  </conditionalFormatting>
  <conditionalFormatting sqref="AU111">
    <cfRule type="expression" dxfId="1205" priority="505">
      <formula>IF(RIGHT(TEXT(AU111,"0.#"),1)=".",FALSE,TRUE)</formula>
    </cfRule>
    <cfRule type="expression" dxfId="1204" priority="506">
      <formula>IF(RIGHT(TEXT(AU111,"0.#"),1)=".",TRUE,FALSE)</formula>
    </cfRule>
  </conditionalFormatting>
  <conditionalFormatting sqref="AU113">
    <cfRule type="expression" dxfId="1203" priority="503">
      <formula>IF(RIGHT(TEXT(AU113,"0.#"),1)=".",FALSE,TRUE)</formula>
    </cfRule>
    <cfRule type="expression" dxfId="1202" priority="504">
      <formula>IF(RIGHT(TEXT(AU113,"0.#"),1)=".",TRUE,FALSE)</formula>
    </cfRule>
  </conditionalFormatting>
  <conditionalFormatting sqref="AU114">
    <cfRule type="expression" dxfId="1201" priority="501">
      <formula>IF(RIGHT(TEXT(AU114,"0.#"),1)=".",FALSE,TRUE)</formula>
    </cfRule>
    <cfRule type="expression" dxfId="1200" priority="502">
      <formula>IF(RIGHT(TEXT(AU114,"0.#"),1)=".",TRUE,FALSE)</formula>
    </cfRule>
  </conditionalFormatting>
  <conditionalFormatting sqref="AM489">
    <cfRule type="expression" dxfId="1199" priority="495">
      <formula>IF(RIGHT(TEXT(AM489,"0.#"),1)=".",FALSE,TRUE)</formula>
    </cfRule>
    <cfRule type="expression" dxfId="1198" priority="496">
      <formula>IF(RIGHT(TEXT(AM489,"0.#"),1)=".",TRUE,FALSE)</formula>
    </cfRule>
  </conditionalFormatting>
  <conditionalFormatting sqref="AM487">
    <cfRule type="expression" dxfId="1197" priority="499">
      <formula>IF(RIGHT(TEXT(AM487,"0.#"),1)=".",FALSE,TRUE)</formula>
    </cfRule>
    <cfRule type="expression" dxfId="1196" priority="500">
      <formula>IF(RIGHT(TEXT(AM487,"0.#"),1)=".",TRUE,FALSE)</formula>
    </cfRule>
  </conditionalFormatting>
  <conditionalFormatting sqref="AM488">
    <cfRule type="expression" dxfId="1195" priority="497">
      <formula>IF(RIGHT(TEXT(AM488,"0.#"),1)=".",FALSE,TRUE)</formula>
    </cfRule>
    <cfRule type="expression" dxfId="1194" priority="498">
      <formula>IF(RIGHT(TEXT(AM488,"0.#"),1)=".",TRUE,FALSE)</formula>
    </cfRule>
  </conditionalFormatting>
  <conditionalFormatting sqref="AI489">
    <cfRule type="expression" dxfId="1193" priority="489">
      <formula>IF(RIGHT(TEXT(AI489,"0.#"),1)=".",FALSE,TRUE)</formula>
    </cfRule>
    <cfRule type="expression" dxfId="1192" priority="490">
      <formula>IF(RIGHT(TEXT(AI489,"0.#"),1)=".",TRUE,FALSE)</formula>
    </cfRule>
  </conditionalFormatting>
  <conditionalFormatting sqref="AI487">
    <cfRule type="expression" dxfId="1191" priority="493">
      <formula>IF(RIGHT(TEXT(AI487,"0.#"),1)=".",FALSE,TRUE)</formula>
    </cfRule>
    <cfRule type="expression" dxfId="1190" priority="494">
      <formula>IF(RIGHT(TEXT(AI487,"0.#"),1)=".",TRUE,FALSE)</formula>
    </cfRule>
  </conditionalFormatting>
  <conditionalFormatting sqref="AI488">
    <cfRule type="expression" dxfId="1189" priority="491">
      <formula>IF(RIGHT(TEXT(AI488,"0.#"),1)=".",FALSE,TRUE)</formula>
    </cfRule>
    <cfRule type="expression" dxfId="1188" priority="492">
      <formula>IF(RIGHT(TEXT(AI488,"0.#"),1)=".",TRUE,FALSE)</formula>
    </cfRule>
  </conditionalFormatting>
  <conditionalFormatting sqref="AM514">
    <cfRule type="expression" dxfId="1187" priority="483">
      <formula>IF(RIGHT(TEXT(AM514,"0.#"),1)=".",FALSE,TRUE)</formula>
    </cfRule>
    <cfRule type="expression" dxfId="1186" priority="484">
      <formula>IF(RIGHT(TEXT(AM514,"0.#"),1)=".",TRUE,FALSE)</formula>
    </cfRule>
  </conditionalFormatting>
  <conditionalFormatting sqref="AM512">
    <cfRule type="expression" dxfId="1185" priority="487">
      <formula>IF(RIGHT(TEXT(AM512,"0.#"),1)=".",FALSE,TRUE)</formula>
    </cfRule>
    <cfRule type="expression" dxfId="1184" priority="488">
      <formula>IF(RIGHT(TEXT(AM512,"0.#"),1)=".",TRUE,FALSE)</formula>
    </cfRule>
  </conditionalFormatting>
  <conditionalFormatting sqref="AM513">
    <cfRule type="expression" dxfId="1183" priority="485">
      <formula>IF(RIGHT(TEXT(AM513,"0.#"),1)=".",FALSE,TRUE)</formula>
    </cfRule>
    <cfRule type="expression" dxfId="1182" priority="486">
      <formula>IF(RIGHT(TEXT(AM513,"0.#"),1)=".",TRUE,FALSE)</formula>
    </cfRule>
  </conditionalFormatting>
  <conditionalFormatting sqref="AI514">
    <cfRule type="expression" dxfId="1181" priority="477">
      <formula>IF(RIGHT(TEXT(AI514,"0.#"),1)=".",FALSE,TRUE)</formula>
    </cfRule>
    <cfRule type="expression" dxfId="1180" priority="478">
      <formula>IF(RIGHT(TEXT(AI514,"0.#"),1)=".",TRUE,FALSE)</formula>
    </cfRule>
  </conditionalFormatting>
  <conditionalFormatting sqref="AI512">
    <cfRule type="expression" dxfId="1179" priority="481">
      <formula>IF(RIGHT(TEXT(AI512,"0.#"),1)=".",FALSE,TRUE)</formula>
    </cfRule>
    <cfRule type="expression" dxfId="1178" priority="482">
      <formula>IF(RIGHT(TEXT(AI512,"0.#"),1)=".",TRUE,FALSE)</formula>
    </cfRule>
  </conditionalFormatting>
  <conditionalFormatting sqref="AI513">
    <cfRule type="expression" dxfId="1177" priority="479">
      <formula>IF(RIGHT(TEXT(AI513,"0.#"),1)=".",FALSE,TRUE)</formula>
    </cfRule>
    <cfRule type="expression" dxfId="1176" priority="480">
      <formula>IF(RIGHT(TEXT(AI513,"0.#"),1)=".",TRUE,FALSE)</formula>
    </cfRule>
  </conditionalFormatting>
  <conditionalFormatting sqref="AM519">
    <cfRule type="expression" dxfId="1175" priority="423">
      <formula>IF(RIGHT(TEXT(AM519,"0.#"),1)=".",FALSE,TRUE)</formula>
    </cfRule>
    <cfRule type="expression" dxfId="1174" priority="424">
      <formula>IF(RIGHT(TEXT(AM519,"0.#"),1)=".",TRUE,FALSE)</formula>
    </cfRule>
  </conditionalFormatting>
  <conditionalFormatting sqref="AM517">
    <cfRule type="expression" dxfId="1173" priority="427">
      <formula>IF(RIGHT(TEXT(AM517,"0.#"),1)=".",FALSE,TRUE)</formula>
    </cfRule>
    <cfRule type="expression" dxfId="1172" priority="428">
      <formula>IF(RIGHT(TEXT(AM517,"0.#"),1)=".",TRUE,FALSE)</formula>
    </cfRule>
  </conditionalFormatting>
  <conditionalFormatting sqref="AM518">
    <cfRule type="expression" dxfId="1171" priority="425">
      <formula>IF(RIGHT(TEXT(AM518,"0.#"),1)=".",FALSE,TRUE)</formula>
    </cfRule>
    <cfRule type="expression" dxfId="1170" priority="426">
      <formula>IF(RIGHT(TEXT(AM518,"0.#"),1)=".",TRUE,FALSE)</formula>
    </cfRule>
  </conditionalFormatting>
  <conditionalFormatting sqref="AI519">
    <cfRule type="expression" dxfId="1169" priority="417">
      <formula>IF(RIGHT(TEXT(AI519,"0.#"),1)=".",FALSE,TRUE)</formula>
    </cfRule>
    <cfRule type="expression" dxfId="1168" priority="418">
      <formula>IF(RIGHT(TEXT(AI519,"0.#"),1)=".",TRUE,FALSE)</formula>
    </cfRule>
  </conditionalFormatting>
  <conditionalFormatting sqref="AI517">
    <cfRule type="expression" dxfId="1167" priority="421">
      <formula>IF(RIGHT(TEXT(AI517,"0.#"),1)=".",FALSE,TRUE)</formula>
    </cfRule>
    <cfRule type="expression" dxfId="1166" priority="422">
      <formula>IF(RIGHT(TEXT(AI517,"0.#"),1)=".",TRUE,FALSE)</formula>
    </cfRule>
  </conditionalFormatting>
  <conditionalFormatting sqref="AI518">
    <cfRule type="expression" dxfId="1165" priority="419">
      <formula>IF(RIGHT(TEXT(AI518,"0.#"),1)=".",FALSE,TRUE)</formula>
    </cfRule>
    <cfRule type="expression" dxfId="1164" priority="420">
      <formula>IF(RIGHT(TEXT(AI518,"0.#"),1)=".",TRUE,FALSE)</formula>
    </cfRule>
  </conditionalFormatting>
  <conditionalFormatting sqref="AM524">
    <cfRule type="expression" dxfId="1163" priority="411">
      <formula>IF(RIGHT(TEXT(AM524,"0.#"),1)=".",FALSE,TRUE)</formula>
    </cfRule>
    <cfRule type="expression" dxfId="1162" priority="412">
      <formula>IF(RIGHT(TEXT(AM524,"0.#"),1)=".",TRUE,FALSE)</formula>
    </cfRule>
  </conditionalFormatting>
  <conditionalFormatting sqref="AM522">
    <cfRule type="expression" dxfId="1161" priority="415">
      <formula>IF(RIGHT(TEXT(AM522,"0.#"),1)=".",FALSE,TRUE)</formula>
    </cfRule>
    <cfRule type="expression" dxfId="1160" priority="416">
      <formula>IF(RIGHT(TEXT(AM522,"0.#"),1)=".",TRUE,FALSE)</formula>
    </cfRule>
  </conditionalFormatting>
  <conditionalFormatting sqref="AM523">
    <cfRule type="expression" dxfId="1159" priority="413">
      <formula>IF(RIGHT(TEXT(AM523,"0.#"),1)=".",FALSE,TRUE)</formula>
    </cfRule>
    <cfRule type="expression" dxfId="1158" priority="414">
      <formula>IF(RIGHT(TEXT(AM523,"0.#"),1)=".",TRUE,FALSE)</formula>
    </cfRule>
  </conditionalFormatting>
  <conditionalFormatting sqref="AI524">
    <cfRule type="expression" dxfId="1157" priority="405">
      <formula>IF(RIGHT(TEXT(AI524,"0.#"),1)=".",FALSE,TRUE)</formula>
    </cfRule>
    <cfRule type="expression" dxfId="1156" priority="406">
      <formula>IF(RIGHT(TEXT(AI524,"0.#"),1)=".",TRUE,FALSE)</formula>
    </cfRule>
  </conditionalFormatting>
  <conditionalFormatting sqref="AI522">
    <cfRule type="expression" dxfId="1155" priority="409">
      <formula>IF(RIGHT(TEXT(AI522,"0.#"),1)=".",FALSE,TRUE)</formula>
    </cfRule>
    <cfRule type="expression" dxfId="1154" priority="410">
      <formula>IF(RIGHT(TEXT(AI522,"0.#"),1)=".",TRUE,FALSE)</formula>
    </cfRule>
  </conditionalFormatting>
  <conditionalFormatting sqref="AI523">
    <cfRule type="expression" dxfId="1153" priority="407">
      <formula>IF(RIGHT(TEXT(AI523,"0.#"),1)=".",FALSE,TRUE)</formula>
    </cfRule>
    <cfRule type="expression" dxfId="1152" priority="408">
      <formula>IF(RIGHT(TEXT(AI523,"0.#"),1)=".",TRUE,FALSE)</formula>
    </cfRule>
  </conditionalFormatting>
  <conditionalFormatting sqref="AM529">
    <cfRule type="expression" dxfId="1151" priority="399">
      <formula>IF(RIGHT(TEXT(AM529,"0.#"),1)=".",FALSE,TRUE)</formula>
    </cfRule>
    <cfRule type="expression" dxfId="1150" priority="400">
      <formula>IF(RIGHT(TEXT(AM529,"0.#"),1)=".",TRUE,FALSE)</formula>
    </cfRule>
  </conditionalFormatting>
  <conditionalFormatting sqref="AM527">
    <cfRule type="expression" dxfId="1149" priority="403">
      <formula>IF(RIGHT(TEXT(AM527,"0.#"),1)=".",FALSE,TRUE)</formula>
    </cfRule>
    <cfRule type="expression" dxfId="1148" priority="404">
      <formula>IF(RIGHT(TEXT(AM527,"0.#"),1)=".",TRUE,FALSE)</formula>
    </cfRule>
  </conditionalFormatting>
  <conditionalFormatting sqref="AM528">
    <cfRule type="expression" dxfId="1147" priority="401">
      <formula>IF(RIGHT(TEXT(AM528,"0.#"),1)=".",FALSE,TRUE)</formula>
    </cfRule>
    <cfRule type="expression" dxfId="1146" priority="402">
      <formula>IF(RIGHT(TEXT(AM528,"0.#"),1)=".",TRUE,FALSE)</formula>
    </cfRule>
  </conditionalFormatting>
  <conditionalFormatting sqref="AI529">
    <cfRule type="expression" dxfId="1145" priority="393">
      <formula>IF(RIGHT(TEXT(AI529,"0.#"),1)=".",FALSE,TRUE)</formula>
    </cfRule>
    <cfRule type="expression" dxfId="1144" priority="394">
      <formula>IF(RIGHT(TEXT(AI529,"0.#"),1)=".",TRUE,FALSE)</formula>
    </cfRule>
  </conditionalFormatting>
  <conditionalFormatting sqref="AI527">
    <cfRule type="expression" dxfId="1143" priority="397">
      <formula>IF(RIGHT(TEXT(AI527,"0.#"),1)=".",FALSE,TRUE)</formula>
    </cfRule>
    <cfRule type="expression" dxfId="1142" priority="398">
      <formula>IF(RIGHT(TEXT(AI527,"0.#"),1)=".",TRUE,FALSE)</formula>
    </cfRule>
  </conditionalFormatting>
  <conditionalFormatting sqref="AI528">
    <cfRule type="expression" dxfId="1141" priority="395">
      <formula>IF(RIGHT(TEXT(AI528,"0.#"),1)=".",FALSE,TRUE)</formula>
    </cfRule>
    <cfRule type="expression" dxfId="1140" priority="396">
      <formula>IF(RIGHT(TEXT(AI528,"0.#"),1)=".",TRUE,FALSE)</formula>
    </cfRule>
  </conditionalFormatting>
  <conditionalFormatting sqref="AM494">
    <cfRule type="expression" dxfId="1139" priority="471">
      <formula>IF(RIGHT(TEXT(AM494,"0.#"),1)=".",FALSE,TRUE)</formula>
    </cfRule>
    <cfRule type="expression" dxfId="1138" priority="472">
      <formula>IF(RIGHT(TEXT(AM494,"0.#"),1)=".",TRUE,FALSE)</formula>
    </cfRule>
  </conditionalFormatting>
  <conditionalFormatting sqref="AM492">
    <cfRule type="expression" dxfId="1137" priority="475">
      <formula>IF(RIGHT(TEXT(AM492,"0.#"),1)=".",FALSE,TRUE)</formula>
    </cfRule>
    <cfRule type="expression" dxfId="1136" priority="476">
      <formula>IF(RIGHT(TEXT(AM492,"0.#"),1)=".",TRUE,FALSE)</formula>
    </cfRule>
  </conditionalFormatting>
  <conditionalFormatting sqref="AM493">
    <cfRule type="expression" dxfId="1135" priority="473">
      <formula>IF(RIGHT(TEXT(AM493,"0.#"),1)=".",FALSE,TRUE)</formula>
    </cfRule>
    <cfRule type="expression" dxfId="1134" priority="474">
      <formula>IF(RIGHT(TEXT(AM493,"0.#"),1)=".",TRUE,FALSE)</formula>
    </cfRule>
  </conditionalFormatting>
  <conditionalFormatting sqref="AI494">
    <cfRule type="expression" dxfId="1133" priority="465">
      <formula>IF(RIGHT(TEXT(AI494,"0.#"),1)=".",FALSE,TRUE)</formula>
    </cfRule>
    <cfRule type="expression" dxfId="1132" priority="466">
      <formula>IF(RIGHT(TEXT(AI494,"0.#"),1)=".",TRUE,FALSE)</formula>
    </cfRule>
  </conditionalFormatting>
  <conditionalFormatting sqref="AI492">
    <cfRule type="expression" dxfId="1131" priority="469">
      <formula>IF(RIGHT(TEXT(AI492,"0.#"),1)=".",FALSE,TRUE)</formula>
    </cfRule>
    <cfRule type="expression" dxfId="1130" priority="470">
      <formula>IF(RIGHT(TEXT(AI492,"0.#"),1)=".",TRUE,FALSE)</formula>
    </cfRule>
  </conditionalFormatting>
  <conditionalFormatting sqref="AI493">
    <cfRule type="expression" dxfId="1129" priority="467">
      <formula>IF(RIGHT(TEXT(AI493,"0.#"),1)=".",FALSE,TRUE)</formula>
    </cfRule>
    <cfRule type="expression" dxfId="1128" priority="468">
      <formula>IF(RIGHT(TEXT(AI493,"0.#"),1)=".",TRUE,FALSE)</formula>
    </cfRule>
  </conditionalFormatting>
  <conditionalFormatting sqref="AM499">
    <cfRule type="expression" dxfId="1127" priority="459">
      <formula>IF(RIGHT(TEXT(AM499,"0.#"),1)=".",FALSE,TRUE)</formula>
    </cfRule>
    <cfRule type="expression" dxfId="1126" priority="460">
      <formula>IF(RIGHT(TEXT(AM499,"0.#"),1)=".",TRUE,FALSE)</formula>
    </cfRule>
  </conditionalFormatting>
  <conditionalFormatting sqref="AM497">
    <cfRule type="expression" dxfId="1125" priority="463">
      <formula>IF(RIGHT(TEXT(AM497,"0.#"),1)=".",FALSE,TRUE)</formula>
    </cfRule>
    <cfRule type="expression" dxfId="1124" priority="464">
      <formula>IF(RIGHT(TEXT(AM497,"0.#"),1)=".",TRUE,FALSE)</formula>
    </cfRule>
  </conditionalFormatting>
  <conditionalFormatting sqref="AM498">
    <cfRule type="expression" dxfId="1123" priority="461">
      <formula>IF(RIGHT(TEXT(AM498,"0.#"),1)=".",FALSE,TRUE)</formula>
    </cfRule>
    <cfRule type="expression" dxfId="1122" priority="462">
      <formula>IF(RIGHT(TEXT(AM498,"0.#"),1)=".",TRUE,FALSE)</formula>
    </cfRule>
  </conditionalFormatting>
  <conditionalFormatting sqref="AI499">
    <cfRule type="expression" dxfId="1121" priority="453">
      <formula>IF(RIGHT(TEXT(AI499,"0.#"),1)=".",FALSE,TRUE)</formula>
    </cfRule>
    <cfRule type="expression" dxfId="1120" priority="454">
      <formula>IF(RIGHT(TEXT(AI499,"0.#"),1)=".",TRUE,FALSE)</formula>
    </cfRule>
  </conditionalFormatting>
  <conditionalFormatting sqref="AI497">
    <cfRule type="expression" dxfId="1119" priority="457">
      <formula>IF(RIGHT(TEXT(AI497,"0.#"),1)=".",FALSE,TRUE)</formula>
    </cfRule>
    <cfRule type="expression" dxfId="1118" priority="458">
      <formula>IF(RIGHT(TEXT(AI497,"0.#"),1)=".",TRUE,FALSE)</formula>
    </cfRule>
  </conditionalFormatting>
  <conditionalFormatting sqref="AI498">
    <cfRule type="expression" dxfId="1117" priority="455">
      <formula>IF(RIGHT(TEXT(AI498,"0.#"),1)=".",FALSE,TRUE)</formula>
    </cfRule>
    <cfRule type="expression" dxfId="1116" priority="456">
      <formula>IF(RIGHT(TEXT(AI498,"0.#"),1)=".",TRUE,FALSE)</formula>
    </cfRule>
  </conditionalFormatting>
  <conditionalFormatting sqref="AM504">
    <cfRule type="expression" dxfId="1115" priority="447">
      <formula>IF(RIGHT(TEXT(AM504,"0.#"),1)=".",FALSE,TRUE)</formula>
    </cfRule>
    <cfRule type="expression" dxfId="1114" priority="448">
      <formula>IF(RIGHT(TEXT(AM504,"0.#"),1)=".",TRUE,FALSE)</formula>
    </cfRule>
  </conditionalFormatting>
  <conditionalFormatting sqref="AM502">
    <cfRule type="expression" dxfId="1113" priority="451">
      <formula>IF(RIGHT(TEXT(AM502,"0.#"),1)=".",FALSE,TRUE)</formula>
    </cfRule>
    <cfRule type="expression" dxfId="1112" priority="452">
      <formula>IF(RIGHT(TEXT(AM502,"0.#"),1)=".",TRUE,FALSE)</formula>
    </cfRule>
  </conditionalFormatting>
  <conditionalFormatting sqref="AM503">
    <cfRule type="expression" dxfId="1111" priority="449">
      <formula>IF(RIGHT(TEXT(AM503,"0.#"),1)=".",FALSE,TRUE)</formula>
    </cfRule>
    <cfRule type="expression" dxfId="1110" priority="450">
      <formula>IF(RIGHT(TEXT(AM503,"0.#"),1)=".",TRUE,FALSE)</formula>
    </cfRule>
  </conditionalFormatting>
  <conditionalFormatting sqref="AI504">
    <cfRule type="expression" dxfId="1109" priority="441">
      <formula>IF(RIGHT(TEXT(AI504,"0.#"),1)=".",FALSE,TRUE)</formula>
    </cfRule>
    <cfRule type="expression" dxfId="1108" priority="442">
      <formula>IF(RIGHT(TEXT(AI504,"0.#"),1)=".",TRUE,FALSE)</formula>
    </cfRule>
  </conditionalFormatting>
  <conditionalFormatting sqref="AI502">
    <cfRule type="expression" dxfId="1107" priority="445">
      <formula>IF(RIGHT(TEXT(AI502,"0.#"),1)=".",FALSE,TRUE)</formula>
    </cfRule>
    <cfRule type="expression" dxfId="1106" priority="446">
      <formula>IF(RIGHT(TEXT(AI502,"0.#"),1)=".",TRUE,FALSE)</formula>
    </cfRule>
  </conditionalFormatting>
  <conditionalFormatting sqref="AI503">
    <cfRule type="expression" dxfId="1105" priority="443">
      <formula>IF(RIGHT(TEXT(AI503,"0.#"),1)=".",FALSE,TRUE)</formula>
    </cfRule>
    <cfRule type="expression" dxfId="1104" priority="444">
      <formula>IF(RIGHT(TEXT(AI503,"0.#"),1)=".",TRUE,FALSE)</formula>
    </cfRule>
  </conditionalFormatting>
  <conditionalFormatting sqref="AM509">
    <cfRule type="expression" dxfId="1103" priority="435">
      <formula>IF(RIGHT(TEXT(AM509,"0.#"),1)=".",FALSE,TRUE)</formula>
    </cfRule>
    <cfRule type="expression" dxfId="1102" priority="436">
      <formula>IF(RIGHT(TEXT(AM509,"0.#"),1)=".",TRUE,FALSE)</formula>
    </cfRule>
  </conditionalFormatting>
  <conditionalFormatting sqref="AM507">
    <cfRule type="expression" dxfId="1101" priority="439">
      <formula>IF(RIGHT(TEXT(AM507,"0.#"),1)=".",FALSE,TRUE)</formula>
    </cfRule>
    <cfRule type="expression" dxfId="1100" priority="440">
      <formula>IF(RIGHT(TEXT(AM507,"0.#"),1)=".",TRUE,FALSE)</formula>
    </cfRule>
  </conditionalFormatting>
  <conditionalFormatting sqref="AM508">
    <cfRule type="expression" dxfId="1099" priority="437">
      <formula>IF(RIGHT(TEXT(AM508,"0.#"),1)=".",FALSE,TRUE)</formula>
    </cfRule>
    <cfRule type="expression" dxfId="1098" priority="438">
      <formula>IF(RIGHT(TEXT(AM508,"0.#"),1)=".",TRUE,FALSE)</formula>
    </cfRule>
  </conditionalFormatting>
  <conditionalFormatting sqref="AI509">
    <cfRule type="expression" dxfId="1097" priority="429">
      <formula>IF(RIGHT(TEXT(AI509,"0.#"),1)=".",FALSE,TRUE)</formula>
    </cfRule>
    <cfRule type="expression" dxfId="1096" priority="430">
      <formula>IF(RIGHT(TEXT(AI509,"0.#"),1)=".",TRUE,FALSE)</formula>
    </cfRule>
  </conditionalFormatting>
  <conditionalFormatting sqref="AI507">
    <cfRule type="expression" dxfId="1095" priority="433">
      <formula>IF(RIGHT(TEXT(AI507,"0.#"),1)=".",FALSE,TRUE)</formula>
    </cfRule>
    <cfRule type="expression" dxfId="1094" priority="434">
      <formula>IF(RIGHT(TEXT(AI507,"0.#"),1)=".",TRUE,FALSE)</formula>
    </cfRule>
  </conditionalFormatting>
  <conditionalFormatting sqref="AI508">
    <cfRule type="expression" dxfId="1093" priority="431">
      <formula>IF(RIGHT(TEXT(AI508,"0.#"),1)=".",FALSE,TRUE)</formula>
    </cfRule>
    <cfRule type="expression" dxfId="1092" priority="432">
      <formula>IF(RIGHT(TEXT(AI508,"0.#"),1)=".",TRUE,FALSE)</formula>
    </cfRule>
  </conditionalFormatting>
  <conditionalFormatting sqref="AM543">
    <cfRule type="expression" dxfId="1091" priority="387">
      <formula>IF(RIGHT(TEXT(AM543,"0.#"),1)=".",FALSE,TRUE)</formula>
    </cfRule>
    <cfRule type="expression" dxfId="1090" priority="388">
      <formula>IF(RIGHT(TEXT(AM543,"0.#"),1)=".",TRUE,FALSE)</formula>
    </cfRule>
  </conditionalFormatting>
  <conditionalFormatting sqref="AM541">
    <cfRule type="expression" dxfId="1089" priority="391">
      <formula>IF(RIGHT(TEXT(AM541,"0.#"),1)=".",FALSE,TRUE)</formula>
    </cfRule>
    <cfRule type="expression" dxfId="1088" priority="392">
      <formula>IF(RIGHT(TEXT(AM541,"0.#"),1)=".",TRUE,FALSE)</formula>
    </cfRule>
  </conditionalFormatting>
  <conditionalFormatting sqref="AM542">
    <cfRule type="expression" dxfId="1087" priority="389">
      <formula>IF(RIGHT(TEXT(AM542,"0.#"),1)=".",FALSE,TRUE)</formula>
    </cfRule>
    <cfRule type="expression" dxfId="1086" priority="390">
      <formula>IF(RIGHT(TEXT(AM542,"0.#"),1)=".",TRUE,FALSE)</formula>
    </cfRule>
  </conditionalFormatting>
  <conditionalFormatting sqref="AI543">
    <cfRule type="expression" dxfId="1085" priority="381">
      <formula>IF(RIGHT(TEXT(AI543,"0.#"),1)=".",FALSE,TRUE)</formula>
    </cfRule>
    <cfRule type="expression" dxfId="1084" priority="382">
      <formula>IF(RIGHT(TEXT(AI543,"0.#"),1)=".",TRUE,FALSE)</formula>
    </cfRule>
  </conditionalFormatting>
  <conditionalFormatting sqref="AI541">
    <cfRule type="expression" dxfId="1083" priority="385">
      <formula>IF(RIGHT(TEXT(AI541,"0.#"),1)=".",FALSE,TRUE)</formula>
    </cfRule>
    <cfRule type="expression" dxfId="1082" priority="386">
      <formula>IF(RIGHT(TEXT(AI541,"0.#"),1)=".",TRUE,FALSE)</formula>
    </cfRule>
  </conditionalFormatting>
  <conditionalFormatting sqref="AI542">
    <cfRule type="expression" dxfId="1081" priority="383">
      <formula>IF(RIGHT(TEXT(AI542,"0.#"),1)=".",FALSE,TRUE)</formula>
    </cfRule>
    <cfRule type="expression" dxfId="1080" priority="384">
      <formula>IF(RIGHT(TEXT(AI542,"0.#"),1)=".",TRUE,FALSE)</formula>
    </cfRule>
  </conditionalFormatting>
  <conditionalFormatting sqref="AM568">
    <cfRule type="expression" dxfId="1079" priority="375">
      <formula>IF(RIGHT(TEXT(AM568,"0.#"),1)=".",FALSE,TRUE)</formula>
    </cfRule>
    <cfRule type="expression" dxfId="1078" priority="376">
      <formula>IF(RIGHT(TEXT(AM568,"0.#"),1)=".",TRUE,FALSE)</formula>
    </cfRule>
  </conditionalFormatting>
  <conditionalFormatting sqref="AM566">
    <cfRule type="expression" dxfId="1077" priority="379">
      <formula>IF(RIGHT(TEXT(AM566,"0.#"),1)=".",FALSE,TRUE)</formula>
    </cfRule>
    <cfRule type="expression" dxfId="1076" priority="380">
      <formula>IF(RIGHT(TEXT(AM566,"0.#"),1)=".",TRUE,FALSE)</formula>
    </cfRule>
  </conditionalFormatting>
  <conditionalFormatting sqref="AM567">
    <cfRule type="expression" dxfId="1075" priority="377">
      <formula>IF(RIGHT(TEXT(AM567,"0.#"),1)=".",FALSE,TRUE)</formula>
    </cfRule>
    <cfRule type="expression" dxfId="1074" priority="378">
      <formula>IF(RIGHT(TEXT(AM567,"0.#"),1)=".",TRUE,FALSE)</formula>
    </cfRule>
  </conditionalFormatting>
  <conditionalFormatting sqref="AI568">
    <cfRule type="expression" dxfId="1073" priority="369">
      <formula>IF(RIGHT(TEXT(AI568,"0.#"),1)=".",FALSE,TRUE)</formula>
    </cfRule>
    <cfRule type="expression" dxfId="1072" priority="370">
      <formula>IF(RIGHT(TEXT(AI568,"0.#"),1)=".",TRUE,FALSE)</formula>
    </cfRule>
  </conditionalFormatting>
  <conditionalFormatting sqref="AI566">
    <cfRule type="expression" dxfId="1071" priority="373">
      <formula>IF(RIGHT(TEXT(AI566,"0.#"),1)=".",FALSE,TRUE)</formula>
    </cfRule>
    <cfRule type="expression" dxfId="1070" priority="374">
      <formula>IF(RIGHT(TEXT(AI566,"0.#"),1)=".",TRUE,FALSE)</formula>
    </cfRule>
  </conditionalFormatting>
  <conditionalFormatting sqref="AI567">
    <cfRule type="expression" dxfId="1069" priority="371">
      <formula>IF(RIGHT(TEXT(AI567,"0.#"),1)=".",FALSE,TRUE)</formula>
    </cfRule>
    <cfRule type="expression" dxfId="1068" priority="372">
      <formula>IF(RIGHT(TEXT(AI567,"0.#"),1)=".",TRUE,FALSE)</formula>
    </cfRule>
  </conditionalFormatting>
  <conditionalFormatting sqref="AM573">
    <cfRule type="expression" dxfId="1067" priority="315">
      <formula>IF(RIGHT(TEXT(AM573,"0.#"),1)=".",FALSE,TRUE)</formula>
    </cfRule>
    <cfRule type="expression" dxfId="1066" priority="316">
      <formula>IF(RIGHT(TEXT(AM573,"0.#"),1)=".",TRUE,FALSE)</formula>
    </cfRule>
  </conditionalFormatting>
  <conditionalFormatting sqref="AM571">
    <cfRule type="expression" dxfId="1065" priority="319">
      <formula>IF(RIGHT(TEXT(AM571,"0.#"),1)=".",FALSE,TRUE)</formula>
    </cfRule>
    <cfRule type="expression" dxfId="1064" priority="320">
      <formula>IF(RIGHT(TEXT(AM571,"0.#"),1)=".",TRUE,FALSE)</formula>
    </cfRule>
  </conditionalFormatting>
  <conditionalFormatting sqref="AM572">
    <cfRule type="expression" dxfId="1063" priority="317">
      <formula>IF(RIGHT(TEXT(AM572,"0.#"),1)=".",FALSE,TRUE)</formula>
    </cfRule>
    <cfRule type="expression" dxfId="1062" priority="318">
      <formula>IF(RIGHT(TEXT(AM572,"0.#"),1)=".",TRUE,FALSE)</formula>
    </cfRule>
  </conditionalFormatting>
  <conditionalFormatting sqref="AI573">
    <cfRule type="expression" dxfId="1061" priority="309">
      <formula>IF(RIGHT(TEXT(AI573,"0.#"),1)=".",FALSE,TRUE)</formula>
    </cfRule>
    <cfRule type="expression" dxfId="1060" priority="310">
      <formula>IF(RIGHT(TEXT(AI573,"0.#"),1)=".",TRUE,FALSE)</formula>
    </cfRule>
  </conditionalFormatting>
  <conditionalFormatting sqref="AI571">
    <cfRule type="expression" dxfId="1059" priority="313">
      <formula>IF(RIGHT(TEXT(AI571,"0.#"),1)=".",FALSE,TRUE)</formula>
    </cfRule>
    <cfRule type="expression" dxfId="1058" priority="314">
      <formula>IF(RIGHT(TEXT(AI571,"0.#"),1)=".",TRUE,FALSE)</formula>
    </cfRule>
  </conditionalFormatting>
  <conditionalFormatting sqref="AI572">
    <cfRule type="expression" dxfId="1057" priority="311">
      <formula>IF(RIGHT(TEXT(AI572,"0.#"),1)=".",FALSE,TRUE)</formula>
    </cfRule>
    <cfRule type="expression" dxfId="1056" priority="312">
      <formula>IF(RIGHT(TEXT(AI572,"0.#"),1)=".",TRUE,FALSE)</formula>
    </cfRule>
  </conditionalFormatting>
  <conditionalFormatting sqref="AM578">
    <cfRule type="expression" dxfId="1055" priority="303">
      <formula>IF(RIGHT(TEXT(AM578,"0.#"),1)=".",FALSE,TRUE)</formula>
    </cfRule>
    <cfRule type="expression" dxfId="1054" priority="304">
      <formula>IF(RIGHT(TEXT(AM578,"0.#"),1)=".",TRUE,FALSE)</formula>
    </cfRule>
  </conditionalFormatting>
  <conditionalFormatting sqref="AM576">
    <cfRule type="expression" dxfId="1053" priority="307">
      <formula>IF(RIGHT(TEXT(AM576,"0.#"),1)=".",FALSE,TRUE)</formula>
    </cfRule>
    <cfRule type="expression" dxfId="1052" priority="308">
      <formula>IF(RIGHT(TEXT(AM576,"0.#"),1)=".",TRUE,FALSE)</formula>
    </cfRule>
  </conditionalFormatting>
  <conditionalFormatting sqref="AM577">
    <cfRule type="expression" dxfId="1051" priority="305">
      <formula>IF(RIGHT(TEXT(AM577,"0.#"),1)=".",FALSE,TRUE)</formula>
    </cfRule>
    <cfRule type="expression" dxfId="1050" priority="306">
      <formula>IF(RIGHT(TEXT(AM577,"0.#"),1)=".",TRUE,FALSE)</formula>
    </cfRule>
  </conditionalFormatting>
  <conditionalFormatting sqref="AI578">
    <cfRule type="expression" dxfId="1049" priority="297">
      <formula>IF(RIGHT(TEXT(AI578,"0.#"),1)=".",FALSE,TRUE)</formula>
    </cfRule>
    <cfRule type="expression" dxfId="1048" priority="298">
      <formula>IF(RIGHT(TEXT(AI578,"0.#"),1)=".",TRUE,FALSE)</formula>
    </cfRule>
  </conditionalFormatting>
  <conditionalFormatting sqref="AI576">
    <cfRule type="expression" dxfId="1047" priority="301">
      <formula>IF(RIGHT(TEXT(AI576,"0.#"),1)=".",FALSE,TRUE)</formula>
    </cfRule>
    <cfRule type="expression" dxfId="1046" priority="302">
      <formula>IF(RIGHT(TEXT(AI576,"0.#"),1)=".",TRUE,FALSE)</formula>
    </cfRule>
  </conditionalFormatting>
  <conditionalFormatting sqref="AI577">
    <cfRule type="expression" dxfId="1045" priority="299">
      <formula>IF(RIGHT(TEXT(AI577,"0.#"),1)=".",FALSE,TRUE)</formula>
    </cfRule>
    <cfRule type="expression" dxfId="1044" priority="300">
      <formula>IF(RIGHT(TEXT(AI577,"0.#"),1)=".",TRUE,FALSE)</formula>
    </cfRule>
  </conditionalFormatting>
  <conditionalFormatting sqref="AM583">
    <cfRule type="expression" dxfId="1043" priority="291">
      <formula>IF(RIGHT(TEXT(AM583,"0.#"),1)=".",FALSE,TRUE)</formula>
    </cfRule>
    <cfRule type="expression" dxfId="1042" priority="292">
      <formula>IF(RIGHT(TEXT(AM583,"0.#"),1)=".",TRUE,FALSE)</formula>
    </cfRule>
  </conditionalFormatting>
  <conditionalFormatting sqref="AM581">
    <cfRule type="expression" dxfId="1041" priority="295">
      <formula>IF(RIGHT(TEXT(AM581,"0.#"),1)=".",FALSE,TRUE)</formula>
    </cfRule>
    <cfRule type="expression" dxfId="1040" priority="296">
      <formula>IF(RIGHT(TEXT(AM581,"0.#"),1)=".",TRUE,FALSE)</formula>
    </cfRule>
  </conditionalFormatting>
  <conditionalFormatting sqref="AM582">
    <cfRule type="expression" dxfId="1039" priority="293">
      <formula>IF(RIGHT(TEXT(AM582,"0.#"),1)=".",FALSE,TRUE)</formula>
    </cfRule>
    <cfRule type="expression" dxfId="1038" priority="294">
      <formula>IF(RIGHT(TEXT(AM582,"0.#"),1)=".",TRUE,FALSE)</formula>
    </cfRule>
  </conditionalFormatting>
  <conditionalFormatting sqref="AI583">
    <cfRule type="expression" dxfId="1037" priority="285">
      <formula>IF(RIGHT(TEXT(AI583,"0.#"),1)=".",FALSE,TRUE)</formula>
    </cfRule>
    <cfRule type="expression" dxfId="1036" priority="286">
      <formula>IF(RIGHT(TEXT(AI583,"0.#"),1)=".",TRUE,FALSE)</formula>
    </cfRule>
  </conditionalFormatting>
  <conditionalFormatting sqref="AI581">
    <cfRule type="expression" dxfId="1035" priority="289">
      <formula>IF(RIGHT(TEXT(AI581,"0.#"),1)=".",FALSE,TRUE)</formula>
    </cfRule>
    <cfRule type="expression" dxfId="1034" priority="290">
      <formula>IF(RIGHT(TEXT(AI581,"0.#"),1)=".",TRUE,FALSE)</formula>
    </cfRule>
  </conditionalFormatting>
  <conditionalFormatting sqref="AI582">
    <cfRule type="expression" dxfId="1033" priority="287">
      <formula>IF(RIGHT(TEXT(AI582,"0.#"),1)=".",FALSE,TRUE)</formula>
    </cfRule>
    <cfRule type="expression" dxfId="1032" priority="288">
      <formula>IF(RIGHT(TEXT(AI582,"0.#"),1)=".",TRUE,FALSE)</formula>
    </cfRule>
  </conditionalFormatting>
  <conditionalFormatting sqref="AM548">
    <cfRule type="expression" dxfId="1031" priority="363">
      <formula>IF(RIGHT(TEXT(AM548,"0.#"),1)=".",FALSE,TRUE)</formula>
    </cfRule>
    <cfRule type="expression" dxfId="1030" priority="364">
      <formula>IF(RIGHT(TEXT(AM548,"0.#"),1)=".",TRUE,FALSE)</formula>
    </cfRule>
  </conditionalFormatting>
  <conditionalFormatting sqref="AM546">
    <cfRule type="expression" dxfId="1029" priority="367">
      <formula>IF(RIGHT(TEXT(AM546,"0.#"),1)=".",FALSE,TRUE)</formula>
    </cfRule>
    <cfRule type="expression" dxfId="1028" priority="368">
      <formula>IF(RIGHT(TEXT(AM546,"0.#"),1)=".",TRUE,FALSE)</formula>
    </cfRule>
  </conditionalFormatting>
  <conditionalFormatting sqref="AM547">
    <cfRule type="expression" dxfId="1027" priority="365">
      <formula>IF(RIGHT(TEXT(AM547,"0.#"),1)=".",FALSE,TRUE)</formula>
    </cfRule>
    <cfRule type="expression" dxfId="1026" priority="366">
      <formula>IF(RIGHT(TEXT(AM547,"0.#"),1)=".",TRUE,FALSE)</formula>
    </cfRule>
  </conditionalFormatting>
  <conditionalFormatting sqref="AI548">
    <cfRule type="expression" dxfId="1025" priority="357">
      <formula>IF(RIGHT(TEXT(AI548,"0.#"),1)=".",FALSE,TRUE)</formula>
    </cfRule>
    <cfRule type="expression" dxfId="1024" priority="358">
      <formula>IF(RIGHT(TEXT(AI548,"0.#"),1)=".",TRUE,FALSE)</formula>
    </cfRule>
  </conditionalFormatting>
  <conditionalFormatting sqref="AI546">
    <cfRule type="expression" dxfId="1023" priority="361">
      <formula>IF(RIGHT(TEXT(AI546,"0.#"),1)=".",FALSE,TRUE)</formula>
    </cfRule>
    <cfRule type="expression" dxfId="1022" priority="362">
      <formula>IF(RIGHT(TEXT(AI546,"0.#"),1)=".",TRUE,FALSE)</formula>
    </cfRule>
  </conditionalFormatting>
  <conditionalFormatting sqref="AI547">
    <cfRule type="expression" dxfId="1021" priority="359">
      <formula>IF(RIGHT(TEXT(AI547,"0.#"),1)=".",FALSE,TRUE)</formula>
    </cfRule>
    <cfRule type="expression" dxfId="1020" priority="360">
      <formula>IF(RIGHT(TEXT(AI547,"0.#"),1)=".",TRUE,FALSE)</formula>
    </cfRule>
  </conditionalFormatting>
  <conditionalFormatting sqref="AM553">
    <cfRule type="expression" dxfId="1019" priority="351">
      <formula>IF(RIGHT(TEXT(AM553,"0.#"),1)=".",FALSE,TRUE)</formula>
    </cfRule>
    <cfRule type="expression" dxfId="1018" priority="352">
      <formula>IF(RIGHT(TEXT(AM553,"0.#"),1)=".",TRUE,FALSE)</formula>
    </cfRule>
  </conditionalFormatting>
  <conditionalFormatting sqref="AM551">
    <cfRule type="expression" dxfId="1017" priority="355">
      <formula>IF(RIGHT(TEXT(AM551,"0.#"),1)=".",FALSE,TRUE)</formula>
    </cfRule>
    <cfRule type="expression" dxfId="1016" priority="356">
      <formula>IF(RIGHT(TEXT(AM551,"0.#"),1)=".",TRUE,FALSE)</formula>
    </cfRule>
  </conditionalFormatting>
  <conditionalFormatting sqref="AM552">
    <cfRule type="expression" dxfId="1015" priority="353">
      <formula>IF(RIGHT(TEXT(AM552,"0.#"),1)=".",FALSE,TRUE)</formula>
    </cfRule>
    <cfRule type="expression" dxfId="1014" priority="354">
      <formula>IF(RIGHT(TEXT(AM552,"0.#"),1)=".",TRUE,FALSE)</formula>
    </cfRule>
  </conditionalFormatting>
  <conditionalFormatting sqref="AI553">
    <cfRule type="expression" dxfId="1013" priority="345">
      <formula>IF(RIGHT(TEXT(AI553,"0.#"),1)=".",FALSE,TRUE)</formula>
    </cfRule>
    <cfRule type="expression" dxfId="1012" priority="346">
      <formula>IF(RIGHT(TEXT(AI553,"0.#"),1)=".",TRUE,FALSE)</formula>
    </cfRule>
  </conditionalFormatting>
  <conditionalFormatting sqref="AI551">
    <cfRule type="expression" dxfId="1011" priority="349">
      <formula>IF(RIGHT(TEXT(AI551,"0.#"),1)=".",FALSE,TRUE)</formula>
    </cfRule>
    <cfRule type="expression" dxfId="1010" priority="350">
      <formula>IF(RIGHT(TEXT(AI551,"0.#"),1)=".",TRUE,FALSE)</formula>
    </cfRule>
  </conditionalFormatting>
  <conditionalFormatting sqref="AI552">
    <cfRule type="expression" dxfId="1009" priority="347">
      <formula>IF(RIGHT(TEXT(AI552,"0.#"),1)=".",FALSE,TRUE)</formula>
    </cfRule>
    <cfRule type="expression" dxfId="1008" priority="348">
      <formula>IF(RIGHT(TEXT(AI552,"0.#"),1)=".",TRUE,FALSE)</formula>
    </cfRule>
  </conditionalFormatting>
  <conditionalFormatting sqref="AM558">
    <cfRule type="expression" dxfId="1007" priority="339">
      <formula>IF(RIGHT(TEXT(AM558,"0.#"),1)=".",FALSE,TRUE)</formula>
    </cfRule>
    <cfRule type="expression" dxfId="1006" priority="340">
      <formula>IF(RIGHT(TEXT(AM558,"0.#"),1)=".",TRUE,FALSE)</formula>
    </cfRule>
  </conditionalFormatting>
  <conditionalFormatting sqref="AM556">
    <cfRule type="expression" dxfId="1005" priority="343">
      <formula>IF(RIGHT(TEXT(AM556,"0.#"),1)=".",FALSE,TRUE)</formula>
    </cfRule>
    <cfRule type="expression" dxfId="1004" priority="344">
      <formula>IF(RIGHT(TEXT(AM556,"0.#"),1)=".",TRUE,FALSE)</formula>
    </cfRule>
  </conditionalFormatting>
  <conditionalFormatting sqref="AM557">
    <cfRule type="expression" dxfId="1003" priority="341">
      <formula>IF(RIGHT(TEXT(AM557,"0.#"),1)=".",FALSE,TRUE)</formula>
    </cfRule>
    <cfRule type="expression" dxfId="1002" priority="342">
      <formula>IF(RIGHT(TEXT(AM557,"0.#"),1)=".",TRUE,FALSE)</formula>
    </cfRule>
  </conditionalFormatting>
  <conditionalFormatting sqref="AI558">
    <cfRule type="expression" dxfId="1001" priority="333">
      <formula>IF(RIGHT(TEXT(AI558,"0.#"),1)=".",FALSE,TRUE)</formula>
    </cfRule>
    <cfRule type="expression" dxfId="1000" priority="334">
      <formula>IF(RIGHT(TEXT(AI558,"0.#"),1)=".",TRUE,FALSE)</formula>
    </cfRule>
  </conditionalFormatting>
  <conditionalFormatting sqref="AI556">
    <cfRule type="expression" dxfId="999" priority="337">
      <formula>IF(RIGHT(TEXT(AI556,"0.#"),1)=".",FALSE,TRUE)</formula>
    </cfRule>
    <cfRule type="expression" dxfId="998" priority="338">
      <formula>IF(RIGHT(TEXT(AI556,"0.#"),1)=".",TRUE,FALSE)</formula>
    </cfRule>
  </conditionalFormatting>
  <conditionalFormatting sqref="AI557">
    <cfRule type="expression" dxfId="997" priority="335">
      <formula>IF(RIGHT(TEXT(AI557,"0.#"),1)=".",FALSE,TRUE)</formula>
    </cfRule>
    <cfRule type="expression" dxfId="996" priority="336">
      <formula>IF(RIGHT(TEXT(AI557,"0.#"),1)=".",TRUE,FALSE)</formula>
    </cfRule>
  </conditionalFormatting>
  <conditionalFormatting sqref="AM563">
    <cfRule type="expression" dxfId="995" priority="327">
      <formula>IF(RIGHT(TEXT(AM563,"0.#"),1)=".",FALSE,TRUE)</formula>
    </cfRule>
    <cfRule type="expression" dxfId="994" priority="328">
      <formula>IF(RIGHT(TEXT(AM563,"0.#"),1)=".",TRUE,FALSE)</formula>
    </cfRule>
  </conditionalFormatting>
  <conditionalFormatting sqref="AM561">
    <cfRule type="expression" dxfId="993" priority="331">
      <formula>IF(RIGHT(TEXT(AM561,"0.#"),1)=".",FALSE,TRUE)</formula>
    </cfRule>
    <cfRule type="expression" dxfId="992" priority="332">
      <formula>IF(RIGHT(TEXT(AM561,"0.#"),1)=".",TRUE,FALSE)</formula>
    </cfRule>
  </conditionalFormatting>
  <conditionalFormatting sqref="AM562">
    <cfRule type="expression" dxfId="991" priority="329">
      <formula>IF(RIGHT(TEXT(AM562,"0.#"),1)=".",FALSE,TRUE)</formula>
    </cfRule>
    <cfRule type="expression" dxfId="990" priority="330">
      <formula>IF(RIGHT(TEXT(AM562,"0.#"),1)=".",TRUE,FALSE)</formula>
    </cfRule>
  </conditionalFormatting>
  <conditionalFormatting sqref="AI563">
    <cfRule type="expression" dxfId="989" priority="321">
      <formula>IF(RIGHT(TEXT(AI563,"0.#"),1)=".",FALSE,TRUE)</formula>
    </cfRule>
    <cfRule type="expression" dxfId="988" priority="322">
      <formula>IF(RIGHT(TEXT(AI563,"0.#"),1)=".",TRUE,FALSE)</formula>
    </cfRule>
  </conditionalFormatting>
  <conditionalFormatting sqref="AI561">
    <cfRule type="expression" dxfId="987" priority="325">
      <formula>IF(RIGHT(TEXT(AI561,"0.#"),1)=".",FALSE,TRUE)</formula>
    </cfRule>
    <cfRule type="expression" dxfId="986" priority="326">
      <formula>IF(RIGHT(TEXT(AI561,"0.#"),1)=".",TRUE,FALSE)</formula>
    </cfRule>
  </conditionalFormatting>
  <conditionalFormatting sqref="AI562">
    <cfRule type="expression" dxfId="985" priority="323">
      <formula>IF(RIGHT(TEXT(AI562,"0.#"),1)=".",FALSE,TRUE)</formula>
    </cfRule>
    <cfRule type="expression" dxfId="984" priority="324">
      <formula>IF(RIGHT(TEXT(AI562,"0.#"),1)=".",TRUE,FALSE)</formula>
    </cfRule>
  </conditionalFormatting>
  <conditionalFormatting sqref="AM597">
    <cfRule type="expression" dxfId="983" priority="279">
      <formula>IF(RIGHT(TEXT(AM597,"0.#"),1)=".",FALSE,TRUE)</formula>
    </cfRule>
    <cfRule type="expression" dxfId="982" priority="280">
      <formula>IF(RIGHT(TEXT(AM597,"0.#"),1)=".",TRUE,FALSE)</formula>
    </cfRule>
  </conditionalFormatting>
  <conditionalFormatting sqref="AM595">
    <cfRule type="expression" dxfId="981" priority="283">
      <formula>IF(RIGHT(TEXT(AM595,"0.#"),1)=".",FALSE,TRUE)</formula>
    </cfRule>
    <cfRule type="expression" dxfId="980" priority="284">
      <formula>IF(RIGHT(TEXT(AM595,"0.#"),1)=".",TRUE,FALSE)</formula>
    </cfRule>
  </conditionalFormatting>
  <conditionalFormatting sqref="AM596">
    <cfRule type="expression" dxfId="979" priority="281">
      <formula>IF(RIGHT(TEXT(AM596,"0.#"),1)=".",FALSE,TRUE)</formula>
    </cfRule>
    <cfRule type="expression" dxfId="978" priority="282">
      <formula>IF(RIGHT(TEXT(AM596,"0.#"),1)=".",TRUE,FALSE)</formula>
    </cfRule>
  </conditionalFormatting>
  <conditionalFormatting sqref="AI597">
    <cfRule type="expression" dxfId="977" priority="273">
      <formula>IF(RIGHT(TEXT(AI597,"0.#"),1)=".",FALSE,TRUE)</formula>
    </cfRule>
    <cfRule type="expression" dxfId="976" priority="274">
      <formula>IF(RIGHT(TEXT(AI597,"0.#"),1)=".",TRUE,FALSE)</formula>
    </cfRule>
  </conditionalFormatting>
  <conditionalFormatting sqref="AI595">
    <cfRule type="expression" dxfId="975" priority="277">
      <formula>IF(RIGHT(TEXT(AI595,"0.#"),1)=".",FALSE,TRUE)</formula>
    </cfRule>
    <cfRule type="expression" dxfId="974" priority="278">
      <formula>IF(RIGHT(TEXT(AI595,"0.#"),1)=".",TRUE,FALSE)</formula>
    </cfRule>
  </conditionalFormatting>
  <conditionalFormatting sqref="AI596">
    <cfRule type="expression" dxfId="973" priority="275">
      <formula>IF(RIGHT(TEXT(AI596,"0.#"),1)=".",FALSE,TRUE)</formula>
    </cfRule>
    <cfRule type="expression" dxfId="972" priority="276">
      <formula>IF(RIGHT(TEXT(AI596,"0.#"),1)=".",TRUE,FALSE)</formula>
    </cfRule>
  </conditionalFormatting>
  <conditionalFormatting sqref="AM622">
    <cfRule type="expression" dxfId="971" priority="267">
      <formula>IF(RIGHT(TEXT(AM622,"0.#"),1)=".",FALSE,TRUE)</formula>
    </cfRule>
    <cfRule type="expression" dxfId="970" priority="268">
      <formula>IF(RIGHT(TEXT(AM622,"0.#"),1)=".",TRUE,FALSE)</formula>
    </cfRule>
  </conditionalFormatting>
  <conditionalFormatting sqref="AM620">
    <cfRule type="expression" dxfId="969" priority="271">
      <formula>IF(RIGHT(TEXT(AM620,"0.#"),1)=".",FALSE,TRUE)</formula>
    </cfRule>
    <cfRule type="expression" dxfId="968" priority="272">
      <formula>IF(RIGHT(TEXT(AM620,"0.#"),1)=".",TRUE,FALSE)</formula>
    </cfRule>
  </conditionalFormatting>
  <conditionalFormatting sqref="AM621">
    <cfRule type="expression" dxfId="967" priority="269">
      <formula>IF(RIGHT(TEXT(AM621,"0.#"),1)=".",FALSE,TRUE)</formula>
    </cfRule>
    <cfRule type="expression" dxfId="966" priority="270">
      <formula>IF(RIGHT(TEXT(AM621,"0.#"),1)=".",TRUE,FALSE)</formula>
    </cfRule>
  </conditionalFormatting>
  <conditionalFormatting sqref="AI622">
    <cfRule type="expression" dxfId="965" priority="261">
      <formula>IF(RIGHT(TEXT(AI622,"0.#"),1)=".",FALSE,TRUE)</formula>
    </cfRule>
    <cfRule type="expression" dxfId="964" priority="262">
      <formula>IF(RIGHT(TEXT(AI622,"0.#"),1)=".",TRUE,FALSE)</formula>
    </cfRule>
  </conditionalFormatting>
  <conditionalFormatting sqref="AI620">
    <cfRule type="expression" dxfId="963" priority="265">
      <formula>IF(RIGHT(TEXT(AI620,"0.#"),1)=".",FALSE,TRUE)</formula>
    </cfRule>
    <cfRule type="expression" dxfId="962" priority="266">
      <formula>IF(RIGHT(TEXT(AI620,"0.#"),1)=".",TRUE,FALSE)</formula>
    </cfRule>
  </conditionalFormatting>
  <conditionalFormatting sqref="AI621">
    <cfRule type="expression" dxfId="961" priority="263">
      <formula>IF(RIGHT(TEXT(AI621,"0.#"),1)=".",FALSE,TRUE)</formula>
    </cfRule>
    <cfRule type="expression" dxfId="960" priority="264">
      <formula>IF(RIGHT(TEXT(AI621,"0.#"),1)=".",TRUE,FALSE)</formula>
    </cfRule>
  </conditionalFormatting>
  <conditionalFormatting sqref="AM627">
    <cfRule type="expression" dxfId="959" priority="207">
      <formula>IF(RIGHT(TEXT(AM627,"0.#"),1)=".",FALSE,TRUE)</formula>
    </cfRule>
    <cfRule type="expression" dxfId="958" priority="208">
      <formula>IF(RIGHT(TEXT(AM627,"0.#"),1)=".",TRUE,FALSE)</formula>
    </cfRule>
  </conditionalFormatting>
  <conditionalFormatting sqref="AM625">
    <cfRule type="expression" dxfId="957" priority="211">
      <formula>IF(RIGHT(TEXT(AM625,"0.#"),1)=".",FALSE,TRUE)</formula>
    </cfRule>
    <cfRule type="expression" dxfId="956" priority="212">
      <formula>IF(RIGHT(TEXT(AM625,"0.#"),1)=".",TRUE,FALSE)</formula>
    </cfRule>
  </conditionalFormatting>
  <conditionalFormatting sqref="AM626">
    <cfRule type="expression" dxfId="955" priority="209">
      <formula>IF(RIGHT(TEXT(AM626,"0.#"),1)=".",FALSE,TRUE)</formula>
    </cfRule>
    <cfRule type="expression" dxfId="954" priority="210">
      <formula>IF(RIGHT(TEXT(AM626,"0.#"),1)=".",TRUE,FALSE)</formula>
    </cfRule>
  </conditionalFormatting>
  <conditionalFormatting sqref="AI627">
    <cfRule type="expression" dxfId="953" priority="201">
      <formula>IF(RIGHT(TEXT(AI627,"0.#"),1)=".",FALSE,TRUE)</formula>
    </cfRule>
    <cfRule type="expression" dxfId="952" priority="202">
      <formula>IF(RIGHT(TEXT(AI627,"0.#"),1)=".",TRUE,FALSE)</formula>
    </cfRule>
  </conditionalFormatting>
  <conditionalFormatting sqref="AI625">
    <cfRule type="expression" dxfId="951" priority="205">
      <formula>IF(RIGHT(TEXT(AI625,"0.#"),1)=".",FALSE,TRUE)</formula>
    </cfRule>
    <cfRule type="expression" dxfId="950" priority="206">
      <formula>IF(RIGHT(TEXT(AI625,"0.#"),1)=".",TRUE,FALSE)</formula>
    </cfRule>
  </conditionalFormatting>
  <conditionalFormatting sqref="AI626">
    <cfRule type="expression" dxfId="949" priority="203">
      <formula>IF(RIGHT(TEXT(AI626,"0.#"),1)=".",FALSE,TRUE)</formula>
    </cfRule>
    <cfRule type="expression" dxfId="948" priority="204">
      <formula>IF(RIGHT(TEXT(AI626,"0.#"),1)=".",TRUE,FALSE)</formula>
    </cfRule>
  </conditionalFormatting>
  <conditionalFormatting sqref="AM632">
    <cfRule type="expression" dxfId="947" priority="195">
      <formula>IF(RIGHT(TEXT(AM632,"0.#"),1)=".",FALSE,TRUE)</formula>
    </cfRule>
    <cfRule type="expression" dxfId="946" priority="196">
      <formula>IF(RIGHT(TEXT(AM632,"0.#"),1)=".",TRUE,FALSE)</formula>
    </cfRule>
  </conditionalFormatting>
  <conditionalFormatting sqref="AM630">
    <cfRule type="expression" dxfId="945" priority="199">
      <formula>IF(RIGHT(TEXT(AM630,"0.#"),1)=".",FALSE,TRUE)</formula>
    </cfRule>
    <cfRule type="expression" dxfId="944" priority="200">
      <formula>IF(RIGHT(TEXT(AM630,"0.#"),1)=".",TRUE,FALSE)</formula>
    </cfRule>
  </conditionalFormatting>
  <conditionalFormatting sqref="AM631">
    <cfRule type="expression" dxfId="943" priority="197">
      <formula>IF(RIGHT(TEXT(AM631,"0.#"),1)=".",FALSE,TRUE)</formula>
    </cfRule>
    <cfRule type="expression" dxfId="942" priority="198">
      <formula>IF(RIGHT(TEXT(AM631,"0.#"),1)=".",TRUE,FALSE)</formula>
    </cfRule>
  </conditionalFormatting>
  <conditionalFormatting sqref="AI632">
    <cfRule type="expression" dxfId="941" priority="189">
      <formula>IF(RIGHT(TEXT(AI632,"0.#"),1)=".",FALSE,TRUE)</formula>
    </cfRule>
    <cfRule type="expression" dxfId="940" priority="190">
      <formula>IF(RIGHT(TEXT(AI632,"0.#"),1)=".",TRUE,FALSE)</formula>
    </cfRule>
  </conditionalFormatting>
  <conditionalFormatting sqref="AI630">
    <cfRule type="expression" dxfId="939" priority="193">
      <formula>IF(RIGHT(TEXT(AI630,"0.#"),1)=".",FALSE,TRUE)</formula>
    </cfRule>
    <cfRule type="expression" dxfId="938" priority="194">
      <formula>IF(RIGHT(TEXT(AI630,"0.#"),1)=".",TRUE,FALSE)</formula>
    </cfRule>
  </conditionalFormatting>
  <conditionalFormatting sqref="AI631">
    <cfRule type="expression" dxfId="937" priority="191">
      <formula>IF(RIGHT(TEXT(AI631,"0.#"),1)=".",FALSE,TRUE)</formula>
    </cfRule>
    <cfRule type="expression" dxfId="936" priority="192">
      <formula>IF(RIGHT(TEXT(AI631,"0.#"),1)=".",TRUE,FALSE)</formula>
    </cfRule>
  </conditionalFormatting>
  <conditionalFormatting sqref="AM637">
    <cfRule type="expression" dxfId="935" priority="183">
      <formula>IF(RIGHT(TEXT(AM637,"0.#"),1)=".",FALSE,TRUE)</formula>
    </cfRule>
    <cfRule type="expression" dxfId="934" priority="184">
      <formula>IF(RIGHT(TEXT(AM637,"0.#"),1)=".",TRUE,FALSE)</formula>
    </cfRule>
  </conditionalFormatting>
  <conditionalFormatting sqref="AM635">
    <cfRule type="expression" dxfId="933" priority="187">
      <formula>IF(RIGHT(TEXT(AM635,"0.#"),1)=".",FALSE,TRUE)</formula>
    </cfRule>
    <cfRule type="expression" dxfId="932" priority="188">
      <formula>IF(RIGHT(TEXT(AM635,"0.#"),1)=".",TRUE,FALSE)</formula>
    </cfRule>
  </conditionalFormatting>
  <conditionalFormatting sqref="AM636">
    <cfRule type="expression" dxfId="931" priority="185">
      <formula>IF(RIGHT(TEXT(AM636,"0.#"),1)=".",FALSE,TRUE)</formula>
    </cfRule>
    <cfRule type="expression" dxfId="930" priority="186">
      <formula>IF(RIGHT(TEXT(AM636,"0.#"),1)=".",TRUE,FALSE)</formula>
    </cfRule>
  </conditionalFormatting>
  <conditionalFormatting sqref="AI637">
    <cfRule type="expression" dxfId="929" priority="177">
      <formula>IF(RIGHT(TEXT(AI637,"0.#"),1)=".",FALSE,TRUE)</formula>
    </cfRule>
    <cfRule type="expression" dxfId="928" priority="178">
      <formula>IF(RIGHT(TEXT(AI637,"0.#"),1)=".",TRUE,FALSE)</formula>
    </cfRule>
  </conditionalFormatting>
  <conditionalFormatting sqref="AI635">
    <cfRule type="expression" dxfId="927" priority="181">
      <formula>IF(RIGHT(TEXT(AI635,"0.#"),1)=".",FALSE,TRUE)</formula>
    </cfRule>
    <cfRule type="expression" dxfId="926" priority="182">
      <formula>IF(RIGHT(TEXT(AI635,"0.#"),1)=".",TRUE,FALSE)</formula>
    </cfRule>
  </conditionalFormatting>
  <conditionalFormatting sqref="AI636">
    <cfRule type="expression" dxfId="925" priority="179">
      <formula>IF(RIGHT(TEXT(AI636,"0.#"),1)=".",FALSE,TRUE)</formula>
    </cfRule>
    <cfRule type="expression" dxfId="924" priority="180">
      <formula>IF(RIGHT(TEXT(AI636,"0.#"),1)=".",TRUE,FALSE)</formula>
    </cfRule>
  </conditionalFormatting>
  <conditionalFormatting sqref="AM602">
    <cfRule type="expression" dxfId="923" priority="255">
      <formula>IF(RIGHT(TEXT(AM602,"0.#"),1)=".",FALSE,TRUE)</formula>
    </cfRule>
    <cfRule type="expression" dxfId="922" priority="256">
      <formula>IF(RIGHT(TEXT(AM602,"0.#"),1)=".",TRUE,FALSE)</formula>
    </cfRule>
  </conditionalFormatting>
  <conditionalFormatting sqref="AM600">
    <cfRule type="expression" dxfId="921" priority="259">
      <formula>IF(RIGHT(TEXT(AM600,"0.#"),1)=".",FALSE,TRUE)</formula>
    </cfRule>
    <cfRule type="expression" dxfId="920" priority="260">
      <formula>IF(RIGHT(TEXT(AM600,"0.#"),1)=".",TRUE,FALSE)</formula>
    </cfRule>
  </conditionalFormatting>
  <conditionalFormatting sqref="AM601">
    <cfRule type="expression" dxfId="919" priority="257">
      <formula>IF(RIGHT(TEXT(AM601,"0.#"),1)=".",FALSE,TRUE)</formula>
    </cfRule>
    <cfRule type="expression" dxfId="918" priority="258">
      <formula>IF(RIGHT(TEXT(AM601,"0.#"),1)=".",TRUE,FALSE)</formula>
    </cfRule>
  </conditionalFormatting>
  <conditionalFormatting sqref="AI602">
    <cfRule type="expression" dxfId="917" priority="249">
      <formula>IF(RIGHT(TEXT(AI602,"0.#"),1)=".",FALSE,TRUE)</formula>
    </cfRule>
    <cfRule type="expression" dxfId="916" priority="250">
      <formula>IF(RIGHT(TEXT(AI602,"0.#"),1)=".",TRUE,FALSE)</formula>
    </cfRule>
  </conditionalFormatting>
  <conditionalFormatting sqref="AI600">
    <cfRule type="expression" dxfId="915" priority="253">
      <formula>IF(RIGHT(TEXT(AI600,"0.#"),1)=".",FALSE,TRUE)</formula>
    </cfRule>
    <cfRule type="expression" dxfId="914" priority="254">
      <formula>IF(RIGHT(TEXT(AI600,"0.#"),1)=".",TRUE,FALSE)</formula>
    </cfRule>
  </conditionalFormatting>
  <conditionalFormatting sqref="AI601">
    <cfRule type="expression" dxfId="913" priority="251">
      <formula>IF(RIGHT(TEXT(AI601,"0.#"),1)=".",FALSE,TRUE)</formula>
    </cfRule>
    <cfRule type="expression" dxfId="912" priority="252">
      <formula>IF(RIGHT(TEXT(AI601,"0.#"),1)=".",TRUE,FALSE)</formula>
    </cfRule>
  </conditionalFormatting>
  <conditionalFormatting sqref="AM607">
    <cfRule type="expression" dxfId="911" priority="243">
      <formula>IF(RIGHT(TEXT(AM607,"0.#"),1)=".",FALSE,TRUE)</formula>
    </cfRule>
    <cfRule type="expression" dxfId="910" priority="244">
      <formula>IF(RIGHT(TEXT(AM607,"0.#"),1)=".",TRUE,FALSE)</formula>
    </cfRule>
  </conditionalFormatting>
  <conditionalFormatting sqref="AM605">
    <cfRule type="expression" dxfId="909" priority="247">
      <formula>IF(RIGHT(TEXT(AM605,"0.#"),1)=".",FALSE,TRUE)</formula>
    </cfRule>
    <cfRule type="expression" dxfId="908" priority="248">
      <formula>IF(RIGHT(TEXT(AM605,"0.#"),1)=".",TRUE,FALSE)</formula>
    </cfRule>
  </conditionalFormatting>
  <conditionalFormatting sqref="AM606">
    <cfRule type="expression" dxfId="907" priority="245">
      <formula>IF(RIGHT(TEXT(AM606,"0.#"),1)=".",FALSE,TRUE)</formula>
    </cfRule>
    <cfRule type="expression" dxfId="906" priority="246">
      <formula>IF(RIGHT(TEXT(AM606,"0.#"),1)=".",TRUE,FALSE)</formula>
    </cfRule>
  </conditionalFormatting>
  <conditionalFormatting sqref="AI607">
    <cfRule type="expression" dxfId="905" priority="237">
      <formula>IF(RIGHT(TEXT(AI607,"0.#"),1)=".",FALSE,TRUE)</formula>
    </cfRule>
    <cfRule type="expression" dxfId="904" priority="238">
      <formula>IF(RIGHT(TEXT(AI607,"0.#"),1)=".",TRUE,FALSE)</formula>
    </cfRule>
  </conditionalFormatting>
  <conditionalFormatting sqref="AI605">
    <cfRule type="expression" dxfId="903" priority="241">
      <formula>IF(RIGHT(TEXT(AI605,"0.#"),1)=".",FALSE,TRUE)</formula>
    </cfRule>
    <cfRule type="expression" dxfId="902" priority="242">
      <formula>IF(RIGHT(TEXT(AI605,"0.#"),1)=".",TRUE,FALSE)</formula>
    </cfRule>
  </conditionalFormatting>
  <conditionalFormatting sqref="AI606">
    <cfRule type="expression" dxfId="901" priority="239">
      <formula>IF(RIGHT(TEXT(AI606,"0.#"),1)=".",FALSE,TRUE)</formula>
    </cfRule>
    <cfRule type="expression" dxfId="900" priority="240">
      <formula>IF(RIGHT(TEXT(AI606,"0.#"),1)=".",TRUE,FALSE)</formula>
    </cfRule>
  </conditionalFormatting>
  <conditionalFormatting sqref="AM612">
    <cfRule type="expression" dxfId="899" priority="231">
      <formula>IF(RIGHT(TEXT(AM612,"0.#"),1)=".",FALSE,TRUE)</formula>
    </cfRule>
    <cfRule type="expression" dxfId="898" priority="232">
      <formula>IF(RIGHT(TEXT(AM612,"0.#"),1)=".",TRUE,FALSE)</formula>
    </cfRule>
  </conditionalFormatting>
  <conditionalFormatting sqref="AM610">
    <cfRule type="expression" dxfId="897" priority="235">
      <formula>IF(RIGHT(TEXT(AM610,"0.#"),1)=".",FALSE,TRUE)</formula>
    </cfRule>
    <cfRule type="expression" dxfId="896" priority="236">
      <formula>IF(RIGHT(TEXT(AM610,"0.#"),1)=".",TRUE,FALSE)</formula>
    </cfRule>
  </conditionalFormatting>
  <conditionalFormatting sqref="AM611">
    <cfRule type="expression" dxfId="895" priority="233">
      <formula>IF(RIGHT(TEXT(AM611,"0.#"),1)=".",FALSE,TRUE)</formula>
    </cfRule>
    <cfRule type="expression" dxfId="894" priority="234">
      <formula>IF(RIGHT(TEXT(AM611,"0.#"),1)=".",TRUE,FALSE)</formula>
    </cfRule>
  </conditionalFormatting>
  <conditionalFormatting sqref="AI612">
    <cfRule type="expression" dxfId="893" priority="225">
      <formula>IF(RIGHT(TEXT(AI612,"0.#"),1)=".",FALSE,TRUE)</formula>
    </cfRule>
    <cfRule type="expression" dxfId="892" priority="226">
      <formula>IF(RIGHT(TEXT(AI612,"0.#"),1)=".",TRUE,FALSE)</formula>
    </cfRule>
  </conditionalFormatting>
  <conditionalFormatting sqref="AI610">
    <cfRule type="expression" dxfId="891" priority="229">
      <formula>IF(RIGHT(TEXT(AI610,"0.#"),1)=".",FALSE,TRUE)</formula>
    </cfRule>
    <cfRule type="expression" dxfId="890" priority="230">
      <formula>IF(RIGHT(TEXT(AI610,"0.#"),1)=".",TRUE,FALSE)</formula>
    </cfRule>
  </conditionalFormatting>
  <conditionalFormatting sqref="AI611">
    <cfRule type="expression" dxfId="889" priority="227">
      <formula>IF(RIGHT(TEXT(AI611,"0.#"),1)=".",FALSE,TRUE)</formula>
    </cfRule>
    <cfRule type="expression" dxfId="888" priority="228">
      <formula>IF(RIGHT(TEXT(AI611,"0.#"),1)=".",TRUE,FALSE)</formula>
    </cfRule>
  </conditionalFormatting>
  <conditionalFormatting sqref="AM617">
    <cfRule type="expression" dxfId="887" priority="219">
      <formula>IF(RIGHT(TEXT(AM617,"0.#"),1)=".",FALSE,TRUE)</formula>
    </cfRule>
    <cfRule type="expression" dxfId="886" priority="220">
      <formula>IF(RIGHT(TEXT(AM617,"0.#"),1)=".",TRUE,FALSE)</formula>
    </cfRule>
  </conditionalFormatting>
  <conditionalFormatting sqref="AM615">
    <cfRule type="expression" dxfId="885" priority="223">
      <formula>IF(RIGHT(TEXT(AM615,"0.#"),1)=".",FALSE,TRUE)</formula>
    </cfRule>
    <cfRule type="expression" dxfId="884" priority="224">
      <formula>IF(RIGHT(TEXT(AM615,"0.#"),1)=".",TRUE,FALSE)</formula>
    </cfRule>
  </conditionalFormatting>
  <conditionalFormatting sqref="AM616">
    <cfRule type="expression" dxfId="883" priority="221">
      <formula>IF(RIGHT(TEXT(AM616,"0.#"),1)=".",FALSE,TRUE)</formula>
    </cfRule>
    <cfRule type="expression" dxfId="882" priority="222">
      <formula>IF(RIGHT(TEXT(AM616,"0.#"),1)=".",TRUE,FALSE)</formula>
    </cfRule>
  </conditionalFormatting>
  <conditionalFormatting sqref="AI617">
    <cfRule type="expression" dxfId="881" priority="213">
      <formula>IF(RIGHT(TEXT(AI617,"0.#"),1)=".",FALSE,TRUE)</formula>
    </cfRule>
    <cfRule type="expression" dxfId="880" priority="214">
      <formula>IF(RIGHT(TEXT(AI617,"0.#"),1)=".",TRUE,FALSE)</formula>
    </cfRule>
  </conditionalFormatting>
  <conditionalFormatting sqref="AI615">
    <cfRule type="expression" dxfId="879" priority="217">
      <formula>IF(RIGHT(TEXT(AI615,"0.#"),1)=".",FALSE,TRUE)</formula>
    </cfRule>
    <cfRule type="expression" dxfId="878" priority="218">
      <formula>IF(RIGHT(TEXT(AI615,"0.#"),1)=".",TRUE,FALSE)</formula>
    </cfRule>
  </conditionalFormatting>
  <conditionalFormatting sqref="AI616">
    <cfRule type="expression" dxfId="877" priority="215">
      <formula>IF(RIGHT(TEXT(AI616,"0.#"),1)=".",FALSE,TRUE)</formula>
    </cfRule>
    <cfRule type="expression" dxfId="876" priority="216">
      <formula>IF(RIGHT(TEXT(AI616,"0.#"),1)=".",TRUE,FALSE)</formula>
    </cfRule>
  </conditionalFormatting>
  <conditionalFormatting sqref="AM651">
    <cfRule type="expression" dxfId="875" priority="171">
      <formula>IF(RIGHT(TEXT(AM651,"0.#"),1)=".",FALSE,TRUE)</formula>
    </cfRule>
    <cfRule type="expression" dxfId="874" priority="172">
      <formula>IF(RIGHT(TEXT(AM651,"0.#"),1)=".",TRUE,FALSE)</formula>
    </cfRule>
  </conditionalFormatting>
  <conditionalFormatting sqref="AM649">
    <cfRule type="expression" dxfId="873" priority="175">
      <formula>IF(RIGHT(TEXT(AM649,"0.#"),1)=".",FALSE,TRUE)</formula>
    </cfRule>
    <cfRule type="expression" dxfId="872" priority="176">
      <formula>IF(RIGHT(TEXT(AM649,"0.#"),1)=".",TRUE,FALSE)</formula>
    </cfRule>
  </conditionalFormatting>
  <conditionalFormatting sqref="AM650">
    <cfRule type="expression" dxfId="871" priority="173">
      <formula>IF(RIGHT(TEXT(AM650,"0.#"),1)=".",FALSE,TRUE)</formula>
    </cfRule>
    <cfRule type="expression" dxfId="870" priority="174">
      <formula>IF(RIGHT(TEXT(AM650,"0.#"),1)=".",TRUE,FALSE)</formula>
    </cfRule>
  </conditionalFormatting>
  <conditionalFormatting sqref="AI651">
    <cfRule type="expression" dxfId="869" priority="165">
      <formula>IF(RIGHT(TEXT(AI651,"0.#"),1)=".",FALSE,TRUE)</formula>
    </cfRule>
    <cfRule type="expression" dxfId="868" priority="166">
      <formula>IF(RIGHT(TEXT(AI651,"0.#"),1)=".",TRUE,FALSE)</formula>
    </cfRule>
  </conditionalFormatting>
  <conditionalFormatting sqref="AI649">
    <cfRule type="expression" dxfId="867" priority="169">
      <formula>IF(RIGHT(TEXT(AI649,"0.#"),1)=".",FALSE,TRUE)</formula>
    </cfRule>
    <cfRule type="expression" dxfId="866" priority="170">
      <formula>IF(RIGHT(TEXT(AI649,"0.#"),1)=".",TRUE,FALSE)</formula>
    </cfRule>
  </conditionalFormatting>
  <conditionalFormatting sqref="AI650">
    <cfRule type="expression" dxfId="865" priority="167">
      <formula>IF(RIGHT(TEXT(AI650,"0.#"),1)=".",FALSE,TRUE)</formula>
    </cfRule>
    <cfRule type="expression" dxfId="864" priority="168">
      <formula>IF(RIGHT(TEXT(AI650,"0.#"),1)=".",TRUE,FALSE)</formula>
    </cfRule>
  </conditionalFormatting>
  <conditionalFormatting sqref="AM676">
    <cfRule type="expression" dxfId="863" priority="159">
      <formula>IF(RIGHT(TEXT(AM676,"0.#"),1)=".",FALSE,TRUE)</formula>
    </cfRule>
    <cfRule type="expression" dxfId="862" priority="160">
      <formula>IF(RIGHT(TEXT(AM676,"0.#"),1)=".",TRUE,FALSE)</formula>
    </cfRule>
  </conditionalFormatting>
  <conditionalFormatting sqref="AM674">
    <cfRule type="expression" dxfId="861" priority="163">
      <formula>IF(RIGHT(TEXT(AM674,"0.#"),1)=".",FALSE,TRUE)</formula>
    </cfRule>
    <cfRule type="expression" dxfId="860" priority="164">
      <formula>IF(RIGHT(TEXT(AM674,"0.#"),1)=".",TRUE,FALSE)</formula>
    </cfRule>
  </conditionalFormatting>
  <conditionalFormatting sqref="AM675">
    <cfRule type="expression" dxfId="859" priority="161">
      <formula>IF(RIGHT(TEXT(AM675,"0.#"),1)=".",FALSE,TRUE)</formula>
    </cfRule>
    <cfRule type="expression" dxfId="858" priority="162">
      <formula>IF(RIGHT(TEXT(AM675,"0.#"),1)=".",TRUE,FALSE)</formula>
    </cfRule>
  </conditionalFormatting>
  <conditionalFormatting sqref="AI676">
    <cfRule type="expression" dxfId="857" priority="153">
      <formula>IF(RIGHT(TEXT(AI676,"0.#"),1)=".",FALSE,TRUE)</formula>
    </cfRule>
    <cfRule type="expression" dxfId="856" priority="154">
      <formula>IF(RIGHT(TEXT(AI676,"0.#"),1)=".",TRUE,FALSE)</formula>
    </cfRule>
  </conditionalFormatting>
  <conditionalFormatting sqref="AI674">
    <cfRule type="expression" dxfId="855" priority="157">
      <formula>IF(RIGHT(TEXT(AI674,"0.#"),1)=".",FALSE,TRUE)</formula>
    </cfRule>
    <cfRule type="expression" dxfId="854" priority="158">
      <formula>IF(RIGHT(TEXT(AI674,"0.#"),1)=".",TRUE,FALSE)</formula>
    </cfRule>
  </conditionalFormatting>
  <conditionalFormatting sqref="AI675">
    <cfRule type="expression" dxfId="853" priority="155">
      <formula>IF(RIGHT(TEXT(AI675,"0.#"),1)=".",FALSE,TRUE)</formula>
    </cfRule>
    <cfRule type="expression" dxfId="852" priority="156">
      <formula>IF(RIGHT(TEXT(AI675,"0.#"),1)=".",TRUE,FALSE)</formula>
    </cfRule>
  </conditionalFormatting>
  <conditionalFormatting sqref="AM681">
    <cfRule type="expression" dxfId="851" priority="99">
      <formula>IF(RIGHT(TEXT(AM681,"0.#"),1)=".",FALSE,TRUE)</formula>
    </cfRule>
    <cfRule type="expression" dxfId="850" priority="100">
      <formula>IF(RIGHT(TEXT(AM681,"0.#"),1)=".",TRUE,FALSE)</formula>
    </cfRule>
  </conditionalFormatting>
  <conditionalFormatting sqref="AM679">
    <cfRule type="expression" dxfId="849" priority="103">
      <formula>IF(RIGHT(TEXT(AM679,"0.#"),1)=".",FALSE,TRUE)</formula>
    </cfRule>
    <cfRule type="expression" dxfId="848" priority="104">
      <formula>IF(RIGHT(TEXT(AM679,"0.#"),1)=".",TRUE,FALSE)</formula>
    </cfRule>
  </conditionalFormatting>
  <conditionalFormatting sqref="AM680">
    <cfRule type="expression" dxfId="847" priority="101">
      <formula>IF(RIGHT(TEXT(AM680,"0.#"),1)=".",FALSE,TRUE)</formula>
    </cfRule>
    <cfRule type="expression" dxfId="846" priority="102">
      <formula>IF(RIGHT(TEXT(AM680,"0.#"),1)=".",TRUE,FALSE)</formula>
    </cfRule>
  </conditionalFormatting>
  <conditionalFormatting sqref="AI681">
    <cfRule type="expression" dxfId="845" priority="93">
      <formula>IF(RIGHT(TEXT(AI681,"0.#"),1)=".",FALSE,TRUE)</formula>
    </cfRule>
    <cfRule type="expression" dxfId="844" priority="94">
      <formula>IF(RIGHT(TEXT(AI681,"0.#"),1)=".",TRUE,FALSE)</formula>
    </cfRule>
  </conditionalFormatting>
  <conditionalFormatting sqref="AI679">
    <cfRule type="expression" dxfId="843" priority="97">
      <formula>IF(RIGHT(TEXT(AI679,"0.#"),1)=".",FALSE,TRUE)</formula>
    </cfRule>
    <cfRule type="expression" dxfId="842" priority="98">
      <formula>IF(RIGHT(TEXT(AI679,"0.#"),1)=".",TRUE,FALSE)</formula>
    </cfRule>
  </conditionalFormatting>
  <conditionalFormatting sqref="AI680">
    <cfRule type="expression" dxfId="841" priority="95">
      <formula>IF(RIGHT(TEXT(AI680,"0.#"),1)=".",FALSE,TRUE)</formula>
    </cfRule>
    <cfRule type="expression" dxfId="840" priority="96">
      <formula>IF(RIGHT(TEXT(AI680,"0.#"),1)=".",TRUE,FALSE)</formula>
    </cfRule>
  </conditionalFormatting>
  <conditionalFormatting sqref="AM686">
    <cfRule type="expression" dxfId="839" priority="87">
      <formula>IF(RIGHT(TEXT(AM686,"0.#"),1)=".",FALSE,TRUE)</formula>
    </cfRule>
    <cfRule type="expression" dxfId="838" priority="88">
      <formula>IF(RIGHT(TEXT(AM686,"0.#"),1)=".",TRUE,FALSE)</formula>
    </cfRule>
  </conditionalFormatting>
  <conditionalFormatting sqref="AM684">
    <cfRule type="expression" dxfId="837" priority="91">
      <formula>IF(RIGHT(TEXT(AM684,"0.#"),1)=".",FALSE,TRUE)</formula>
    </cfRule>
    <cfRule type="expression" dxfId="836" priority="92">
      <formula>IF(RIGHT(TEXT(AM684,"0.#"),1)=".",TRUE,FALSE)</formula>
    </cfRule>
  </conditionalFormatting>
  <conditionalFormatting sqref="AM685">
    <cfRule type="expression" dxfId="835" priority="89">
      <formula>IF(RIGHT(TEXT(AM685,"0.#"),1)=".",FALSE,TRUE)</formula>
    </cfRule>
    <cfRule type="expression" dxfId="834" priority="90">
      <formula>IF(RIGHT(TEXT(AM685,"0.#"),1)=".",TRUE,FALSE)</formula>
    </cfRule>
  </conditionalFormatting>
  <conditionalFormatting sqref="AI686">
    <cfRule type="expression" dxfId="833" priority="81">
      <formula>IF(RIGHT(TEXT(AI686,"0.#"),1)=".",FALSE,TRUE)</formula>
    </cfRule>
    <cfRule type="expression" dxfId="832" priority="82">
      <formula>IF(RIGHT(TEXT(AI686,"0.#"),1)=".",TRUE,FALSE)</formula>
    </cfRule>
  </conditionalFormatting>
  <conditionalFormatting sqref="AI684">
    <cfRule type="expression" dxfId="831" priority="85">
      <formula>IF(RIGHT(TEXT(AI684,"0.#"),1)=".",FALSE,TRUE)</formula>
    </cfRule>
    <cfRule type="expression" dxfId="830" priority="86">
      <formula>IF(RIGHT(TEXT(AI684,"0.#"),1)=".",TRUE,FALSE)</formula>
    </cfRule>
  </conditionalFormatting>
  <conditionalFormatting sqref="AI685">
    <cfRule type="expression" dxfId="829" priority="83">
      <formula>IF(RIGHT(TEXT(AI685,"0.#"),1)=".",FALSE,TRUE)</formula>
    </cfRule>
    <cfRule type="expression" dxfId="828" priority="84">
      <formula>IF(RIGHT(TEXT(AI685,"0.#"),1)=".",TRUE,FALSE)</formula>
    </cfRule>
  </conditionalFormatting>
  <conditionalFormatting sqref="AM691">
    <cfRule type="expression" dxfId="827" priority="75">
      <formula>IF(RIGHT(TEXT(AM691,"0.#"),1)=".",FALSE,TRUE)</formula>
    </cfRule>
    <cfRule type="expression" dxfId="826" priority="76">
      <formula>IF(RIGHT(TEXT(AM691,"0.#"),1)=".",TRUE,FALSE)</formula>
    </cfRule>
  </conditionalFormatting>
  <conditionalFormatting sqref="AM689">
    <cfRule type="expression" dxfId="825" priority="79">
      <formula>IF(RIGHT(TEXT(AM689,"0.#"),1)=".",FALSE,TRUE)</formula>
    </cfRule>
    <cfRule type="expression" dxfId="824" priority="80">
      <formula>IF(RIGHT(TEXT(AM689,"0.#"),1)=".",TRUE,FALSE)</formula>
    </cfRule>
  </conditionalFormatting>
  <conditionalFormatting sqref="AM690">
    <cfRule type="expression" dxfId="823" priority="77">
      <formula>IF(RIGHT(TEXT(AM690,"0.#"),1)=".",FALSE,TRUE)</formula>
    </cfRule>
    <cfRule type="expression" dxfId="822" priority="78">
      <formula>IF(RIGHT(TEXT(AM690,"0.#"),1)=".",TRUE,FALSE)</formula>
    </cfRule>
  </conditionalFormatting>
  <conditionalFormatting sqref="AI691">
    <cfRule type="expression" dxfId="821" priority="69">
      <formula>IF(RIGHT(TEXT(AI691,"0.#"),1)=".",FALSE,TRUE)</formula>
    </cfRule>
    <cfRule type="expression" dxfId="820" priority="70">
      <formula>IF(RIGHT(TEXT(AI691,"0.#"),1)=".",TRUE,FALSE)</formula>
    </cfRule>
  </conditionalFormatting>
  <conditionalFormatting sqref="AI689">
    <cfRule type="expression" dxfId="819" priority="73">
      <formula>IF(RIGHT(TEXT(AI689,"0.#"),1)=".",FALSE,TRUE)</formula>
    </cfRule>
    <cfRule type="expression" dxfId="818" priority="74">
      <formula>IF(RIGHT(TEXT(AI689,"0.#"),1)=".",TRUE,FALSE)</formula>
    </cfRule>
  </conditionalFormatting>
  <conditionalFormatting sqref="AI690">
    <cfRule type="expression" dxfId="817" priority="71">
      <formula>IF(RIGHT(TEXT(AI690,"0.#"),1)=".",FALSE,TRUE)</formula>
    </cfRule>
    <cfRule type="expression" dxfId="816" priority="72">
      <formula>IF(RIGHT(TEXT(AI690,"0.#"),1)=".",TRUE,FALSE)</formula>
    </cfRule>
  </conditionalFormatting>
  <conditionalFormatting sqref="AM656">
    <cfRule type="expression" dxfId="815" priority="147">
      <formula>IF(RIGHT(TEXT(AM656,"0.#"),1)=".",FALSE,TRUE)</formula>
    </cfRule>
    <cfRule type="expression" dxfId="814" priority="148">
      <formula>IF(RIGHT(TEXT(AM656,"0.#"),1)=".",TRUE,FALSE)</formula>
    </cfRule>
  </conditionalFormatting>
  <conditionalFormatting sqref="AM654">
    <cfRule type="expression" dxfId="813" priority="151">
      <formula>IF(RIGHT(TEXT(AM654,"0.#"),1)=".",FALSE,TRUE)</formula>
    </cfRule>
    <cfRule type="expression" dxfId="812" priority="152">
      <formula>IF(RIGHT(TEXT(AM654,"0.#"),1)=".",TRUE,FALSE)</formula>
    </cfRule>
  </conditionalFormatting>
  <conditionalFormatting sqref="AM655">
    <cfRule type="expression" dxfId="811" priority="149">
      <formula>IF(RIGHT(TEXT(AM655,"0.#"),1)=".",FALSE,TRUE)</formula>
    </cfRule>
    <cfRule type="expression" dxfId="810" priority="150">
      <formula>IF(RIGHT(TEXT(AM655,"0.#"),1)=".",TRUE,FALSE)</formula>
    </cfRule>
  </conditionalFormatting>
  <conditionalFormatting sqref="AI656">
    <cfRule type="expression" dxfId="809" priority="141">
      <formula>IF(RIGHT(TEXT(AI656,"0.#"),1)=".",FALSE,TRUE)</formula>
    </cfRule>
    <cfRule type="expression" dxfId="808" priority="142">
      <formula>IF(RIGHT(TEXT(AI656,"0.#"),1)=".",TRUE,FALSE)</formula>
    </cfRule>
  </conditionalFormatting>
  <conditionalFormatting sqref="AI654">
    <cfRule type="expression" dxfId="807" priority="145">
      <formula>IF(RIGHT(TEXT(AI654,"0.#"),1)=".",FALSE,TRUE)</formula>
    </cfRule>
    <cfRule type="expression" dxfId="806" priority="146">
      <formula>IF(RIGHT(TEXT(AI654,"0.#"),1)=".",TRUE,FALSE)</formula>
    </cfRule>
  </conditionalFormatting>
  <conditionalFormatting sqref="AI655">
    <cfRule type="expression" dxfId="805" priority="143">
      <formula>IF(RIGHT(TEXT(AI655,"0.#"),1)=".",FALSE,TRUE)</formula>
    </cfRule>
    <cfRule type="expression" dxfId="804" priority="144">
      <formula>IF(RIGHT(TEXT(AI655,"0.#"),1)=".",TRUE,FALSE)</formula>
    </cfRule>
  </conditionalFormatting>
  <conditionalFormatting sqref="AM661">
    <cfRule type="expression" dxfId="803" priority="135">
      <formula>IF(RIGHT(TEXT(AM661,"0.#"),1)=".",FALSE,TRUE)</formula>
    </cfRule>
    <cfRule type="expression" dxfId="802" priority="136">
      <formula>IF(RIGHT(TEXT(AM661,"0.#"),1)=".",TRUE,FALSE)</formula>
    </cfRule>
  </conditionalFormatting>
  <conditionalFormatting sqref="AM659">
    <cfRule type="expression" dxfId="801" priority="139">
      <formula>IF(RIGHT(TEXT(AM659,"0.#"),1)=".",FALSE,TRUE)</formula>
    </cfRule>
    <cfRule type="expression" dxfId="800" priority="140">
      <formula>IF(RIGHT(TEXT(AM659,"0.#"),1)=".",TRUE,FALSE)</formula>
    </cfRule>
  </conditionalFormatting>
  <conditionalFormatting sqref="AM660">
    <cfRule type="expression" dxfId="799" priority="137">
      <formula>IF(RIGHT(TEXT(AM660,"0.#"),1)=".",FALSE,TRUE)</formula>
    </cfRule>
    <cfRule type="expression" dxfId="798" priority="138">
      <formula>IF(RIGHT(TEXT(AM660,"0.#"),1)=".",TRUE,FALSE)</formula>
    </cfRule>
  </conditionalFormatting>
  <conditionalFormatting sqref="AI661">
    <cfRule type="expression" dxfId="797" priority="129">
      <formula>IF(RIGHT(TEXT(AI661,"0.#"),1)=".",FALSE,TRUE)</formula>
    </cfRule>
    <cfRule type="expression" dxfId="796" priority="130">
      <formula>IF(RIGHT(TEXT(AI661,"0.#"),1)=".",TRUE,FALSE)</formula>
    </cfRule>
  </conditionalFormatting>
  <conditionalFormatting sqref="AI659">
    <cfRule type="expression" dxfId="795" priority="133">
      <formula>IF(RIGHT(TEXT(AI659,"0.#"),1)=".",FALSE,TRUE)</formula>
    </cfRule>
    <cfRule type="expression" dxfId="794" priority="134">
      <formula>IF(RIGHT(TEXT(AI659,"0.#"),1)=".",TRUE,FALSE)</formula>
    </cfRule>
  </conditionalFormatting>
  <conditionalFormatting sqref="AI660">
    <cfRule type="expression" dxfId="793" priority="131">
      <formula>IF(RIGHT(TEXT(AI660,"0.#"),1)=".",FALSE,TRUE)</formula>
    </cfRule>
    <cfRule type="expression" dxfId="792" priority="132">
      <formula>IF(RIGHT(TEXT(AI660,"0.#"),1)=".",TRUE,FALSE)</formula>
    </cfRule>
  </conditionalFormatting>
  <conditionalFormatting sqref="AM666">
    <cfRule type="expression" dxfId="791" priority="123">
      <formula>IF(RIGHT(TEXT(AM666,"0.#"),1)=".",FALSE,TRUE)</formula>
    </cfRule>
    <cfRule type="expression" dxfId="790" priority="124">
      <formula>IF(RIGHT(TEXT(AM666,"0.#"),1)=".",TRUE,FALSE)</formula>
    </cfRule>
  </conditionalFormatting>
  <conditionalFormatting sqref="AM664">
    <cfRule type="expression" dxfId="789" priority="127">
      <formula>IF(RIGHT(TEXT(AM664,"0.#"),1)=".",FALSE,TRUE)</formula>
    </cfRule>
    <cfRule type="expression" dxfId="788" priority="128">
      <formula>IF(RIGHT(TEXT(AM664,"0.#"),1)=".",TRUE,FALSE)</formula>
    </cfRule>
  </conditionalFormatting>
  <conditionalFormatting sqref="AM665">
    <cfRule type="expression" dxfId="787" priority="125">
      <formula>IF(RIGHT(TEXT(AM665,"0.#"),1)=".",FALSE,TRUE)</formula>
    </cfRule>
    <cfRule type="expression" dxfId="786" priority="126">
      <formula>IF(RIGHT(TEXT(AM665,"0.#"),1)=".",TRUE,FALSE)</formula>
    </cfRule>
  </conditionalFormatting>
  <conditionalFormatting sqref="AI666">
    <cfRule type="expression" dxfId="785" priority="117">
      <formula>IF(RIGHT(TEXT(AI666,"0.#"),1)=".",FALSE,TRUE)</formula>
    </cfRule>
    <cfRule type="expression" dxfId="784" priority="118">
      <formula>IF(RIGHT(TEXT(AI666,"0.#"),1)=".",TRUE,FALSE)</formula>
    </cfRule>
  </conditionalFormatting>
  <conditionalFormatting sqref="AI664">
    <cfRule type="expression" dxfId="783" priority="121">
      <formula>IF(RIGHT(TEXT(AI664,"0.#"),1)=".",FALSE,TRUE)</formula>
    </cfRule>
    <cfRule type="expression" dxfId="782" priority="122">
      <formula>IF(RIGHT(TEXT(AI664,"0.#"),1)=".",TRUE,FALSE)</formula>
    </cfRule>
  </conditionalFormatting>
  <conditionalFormatting sqref="AI665">
    <cfRule type="expression" dxfId="781" priority="119">
      <formula>IF(RIGHT(TEXT(AI665,"0.#"),1)=".",FALSE,TRUE)</formula>
    </cfRule>
    <cfRule type="expression" dxfId="780" priority="120">
      <formula>IF(RIGHT(TEXT(AI665,"0.#"),1)=".",TRUE,FALSE)</formula>
    </cfRule>
  </conditionalFormatting>
  <conditionalFormatting sqref="AM671">
    <cfRule type="expression" dxfId="779" priority="111">
      <formula>IF(RIGHT(TEXT(AM671,"0.#"),1)=".",FALSE,TRUE)</formula>
    </cfRule>
    <cfRule type="expression" dxfId="778" priority="112">
      <formula>IF(RIGHT(TEXT(AM671,"0.#"),1)=".",TRUE,FALSE)</formula>
    </cfRule>
  </conditionalFormatting>
  <conditionalFormatting sqref="AM669">
    <cfRule type="expression" dxfId="777" priority="115">
      <formula>IF(RIGHT(TEXT(AM669,"0.#"),1)=".",FALSE,TRUE)</formula>
    </cfRule>
    <cfRule type="expression" dxfId="776" priority="116">
      <formula>IF(RIGHT(TEXT(AM669,"0.#"),1)=".",TRUE,FALSE)</formula>
    </cfRule>
  </conditionalFormatting>
  <conditionalFormatting sqref="AM670">
    <cfRule type="expression" dxfId="775" priority="113">
      <formula>IF(RIGHT(TEXT(AM670,"0.#"),1)=".",FALSE,TRUE)</formula>
    </cfRule>
    <cfRule type="expression" dxfId="774" priority="114">
      <formula>IF(RIGHT(TEXT(AM670,"0.#"),1)=".",TRUE,FALSE)</formula>
    </cfRule>
  </conditionalFormatting>
  <conditionalFormatting sqref="AI671">
    <cfRule type="expression" dxfId="773" priority="105">
      <formula>IF(RIGHT(TEXT(AI671,"0.#"),1)=".",FALSE,TRUE)</formula>
    </cfRule>
    <cfRule type="expression" dxfId="772" priority="106">
      <formula>IF(RIGHT(TEXT(AI671,"0.#"),1)=".",TRUE,FALSE)</formula>
    </cfRule>
  </conditionalFormatting>
  <conditionalFormatting sqref="AI669">
    <cfRule type="expression" dxfId="771" priority="109">
      <formula>IF(RIGHT(TEXT(AI669,"0.#"),1)=".",FALSE,TRUE)</formula>
    </cfRule>
    <cfRule type="expression" dxfId="770" priority="110">
      <formula>IF(RIGHT(TEXT(AI669,"0.#"),1)=".",TRUE,FALSE)</formula>
    </cfRule>
  </conditionalFormatting>
  <conditionalFormatting sqref="AI670">
    <cfRule type="expression" dxfId="769" priority="107">
      <formula>IF(RIGHT(TEXT(AI670,"0.#"),1)=".",FALSE,TRUE)</formula>
    </cfRule>
    <cfRule type="expression" dxfId="768" priority="108">
      <formula>IF(RIGHT(TEXT(AI670,"0.#"),1)=".",TRUE,FALSE)</formula>
    </cfRule>
  </conditionalFormatting>
  <conditionalFormatting sqref="P13:AQ17">
    <cfRule type="expression" dxfId="767" priority="67">
      <formula>IF(RIGHT(TEXT(P13,"0.#"),1)=".",FALSE,TRUE)</formula>
    </cfRule>
    <cfRule type="expression" dxfId="766" priority="68">
      <formula>IF(RIGHT(TEXT(P13,"0.#"),1)=".",TRUE,FALSE)</formula>
    </cfRule>
  </conditionalFormatting>
  <conditionalFormatting sqref="AQ33">
    <cfRule type="expression" dxfId="765" priority="65">
      <formula>IF(RIGHT(TEXT(AQ33,"0.#"),1)=".",FALSE,TRUE)</formula>
    </cfRule>
    <cfRule type="expression" dxfId="764" priority="66">
      <formula>IF(RIGHT(TEXT(AQ33,"0.#"),1)=".",TRUE,FALSE)</formula>
    </cfRule>
  </conditionalFormatting>
  <conditionalFormatting sqref="AE32">
    <cfRule type="expression" dxfId="763" priority="63">
      <formula>IF(RIGHT(TEXT(AE32,"0.#"),1)=".",FALSE,TRUE)</formula>
    </cfRule>
    <cfRule type="expression" dxfId="762" priority="64">
      <formula>IF(RIGHT(TEXT(AE32,"0.#"),1)=".",TRUE,FALSE)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cfRule type="expression" dxfId="759" priority="59">
      <formula>IF(RIGHT(TEXT(AI33,"0.#"),1)=".",FALSE,TRUE)</formula>
    </cfRule>
    <cfRule type="expression" dxfId="758" priority="60">
      <formula>IF(RIGHT(TEXT(AI33,"0.#"),1)=".",TRUE,FALSE)</formula>
    </cfRule>
  </conditionalFormatting>
  <conditionalFormatting sqref="AI32">
    <cfRule type="expression" dxfId="757" priority="57">
      <formula>IF(RIGHT(TEXT(AI32,"0.#"),1)=".",FALSE,TRUE)</formula>
    </cfRule>
    <cfRule type="expression" dxfId="756" priority="58">
      <formula>IF(RIGHT(TEXT(AI32,"0.#"),1)=".",TRUE,FALSE)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M32">
    <cfRule type="expression" dxfId="753" priority="53">
      <formula>IF(RIGHT(TEXT(AM32,"0.#"),1)=".",FALSE,TRUE)</formula>
    </cfRule>
    <cfRule type="expression" dxfId="752" priority="54">
      <formula>IF(RIGHT(TEXT(AM32,"0.#"),1)=".",TRUE,FALSE)</formula>
    </cfRule>
  </conditionalFormatting>
  <conditionalFormatting sqref="AQ32">
    <cfRule type="expression" dxfId="751" priority="51">
      <formula>IF(RIGHT(TEXT(AQ32,"0.#"),1)=".",FALSE,TRUE)</formula>
    </cfRule>
    <cfRule type="expression" dxfId="750" priority="52">
      <formula>IF(RIGHT(TEXT(AQ32,"0.#"),1)=".",TRUE,FALSE)</formula>
    </cfRule>
  </conditionalFormatting>
  <conditionalFormatting sqref="AU32:AU33">
    <cfRule type="expression" dxfId="749" priority="49">
      <formula>IF(RIGHT(TEXT(AU32,"0.#"),1)=".",FALSE,TRUE)</formula>
    </cfRule>
    <cfRule type="expression" dxfId="748" priority="50">
      <formula>IF(RIGHT(TEXT(AU32,"0.#"),1)=".",TRUE,FALSE)</formula>
    </cfRule>
  </conditionalFormatting>
  <conditionalFormatting sqref="AE34">
    <cfRule type="expression" dxfId="747" priority="47">
      <formula>IF(RIGHT(TEXT(AE34,"0.#"),1)=".",FALSE,TRUE)</formula>
    </cfRule>
    <cfRule type="expression" dxfId="746" priority="48">
      <formula>IF(RIGHT(TEXT(AE34,"0.#"),1)=".",TRUE,FALSE)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M34">
    <cfRule type="expression" dxfId="743" priority="43">
      <formula>IF(RIGHT(TEXT(AM34,"0.#"),1)=".",FALSE,TRUE)</formula>
    </cfRule>
    <cfRule type="expression" dxfId="742" priority="44">
      <formula>IF(RIGHT(TEXT(AM34,"0.#"),1)=".",TRUE,FALSE)</formula>
    </cfRule>
  </conditionalFormatting>
  <conditionalFormatting sqref="AQ34">
    <cfRule type="expression" dxfId="741" priority="41">
      <formula>IF(RIGHT(TEXT(AQ34,"0.#"),1)=".",FALSE,TRUE)</formula>
    </cfRule>
    <cfRule type="expression" dxfId="740" priority="42">
      <formula>IF(RIGHT(TEXT(AQ34,"0.#"),1)=".",TRUE,FALSE)</formula>
    </cfRule>
  </conditionalFormatting>
  <conditionalFormatting sqref="AU34">
    <cfRule type="expression" dxfId="739" priority="39">
      <formula>IF(RIGHT(TEXT(AU34,"0.#"),1)=".",FALSE,TRUE)</formula>
    </cfRule>
    <cfRule type="expression" dxfId="738" priority="40">
      <formula>IF(RIGHT(TEXT(AU34,"0.#"),1)=".",TRUE,FALSE)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Q102">
    <cfRule type="expression" dxfId="735" priority="35">
      <formula>IF(RIGHT(TEXT(AQ102,"0.#"),1)=".",FALSE,TRUE)</formula>
    </cfRule>
    <cfRule type="expression" dxfId="734" priority="36">
      <formula>IF(RIGHT(TEXT(AQ102,"0.#"),1)=".",TRUE,FALSE)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U101">
    <cfRule type="expression" dxfId="721" priority="21">
      <formula>IF(RIGHT(TEXT(AU101,"0.#"),1)=".",FALSE,TRUE)</formula>
    </cfRule>
    <cfRule type="expression" dxfId="720" priority="22">
      <formula>IF(RIGHT(TEXT(AU101,"0.#"),1)=".",TRUE,FALSE)</formula>
    </cfRule>
  </conditionalFormatting>
  <conditionalFormatting sqref="AU102">
    <cfRule type="expression" dxfId="719" priority="19">
      <formula>IF(RIGHT(TEXT(AU102,"0.#"),1)=".",FALSE,TRUE)</formula>
    </cfRule>
    <cfRule type="expression" dxfId="718" priority="20">
      <formula>IF(RIGHT(TEXT(AU102,"0.#"),1)=".",TRUE,FALSE)</formula>
    </cfRule>
  </conditionalFormatting>
  <conditionalFormatting sqref="AQ116">
    <cfRule type="expression" dxfId="717" priority="17">
      <formula>IF(RIGHT(TEXT(AQ116,"0.#"),1)=".",FALSE,TRUE)</formula>
    </cfRule>
    <cfRule type="expression" dxfId="716" priority="18">
      <formula>IF(RIGHT(TEXT(AQ116,"0.#"),1)=".",TRUE,FALSE)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483" max="49" man="1"/>
    <brk id="735" max="49" man="1"/>
    <brk id="832"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490</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28"/>
      <c r="Z2" s="829"/>
      <c r="AA2" s="830"/>
      <c r="AB2" s="1032" t="s">
        <v>11</v>
      </c>
      <c r="AC2" s="1033"/>
      <c r="AD2" s="1034"/>
      <c r="AE2" s="1038" t="s">
        <v>357</v>
      </c>
      <c r="AF2" s="1038"/>
      <c r="AG2" s="1038"/>
      <c r="AH2" s="1038"/>
      <c r="AI2" s="1038" t="s">
        <v>363</v>
      </c>
      <c r="AJ2" s="1038"/>
      <c r="AK2" s="1038"/>
      <c r="AL2" s="1038"/>
      <c r="AM2" s="1038" t="s">
        <v>471</v>
      </c>
      <c r="AN2" s="1038"/>
      <c r="AO2" s="1038"/>
      <c r="AP2" s="562"/>
      <c r="AQ2" s="152" t="s">
        <v>355</v>
      </c>
      <c r="AR2" s="123"/>
      <c r="AS2" s="123"/>
      <c r="AT2" s="124"/>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403" t="s">
        <v>300</v>
      </c>
      <c r="AX3" s="404"/>
    </row>
    <row r="4" spans="1:50" ht="22.5" customHeight="1" x14ac:dyDescent="0.15">
      <c r="A4" s="408"/>
      <c r="B4" s="406"/>
      <c r="C4" s="406"/>
      <c r="D4" s="406"/>
      <c r="E4" s="406"/>
      <c r="F4" s="407"/>
      <c r="G4" s="569"/>
      <c r="H4" s="1005"/>
      <c r="I4" s="1005"/>
      <c r="J4" s="1005"/>
      <c r="K4" s="1005"/>
      <c r="L4" s="1005"/>
      <c r="M4" s="1005"/>
      <c r="N4" s="1005"/>
      <c r="O4" s="1006"/>
      <c r="P4" s="98"/>
      <c r="Q4" s="1013"/>
      <c r="R4" s="1013"/>
      <c r="S4" s="1013"/>
      <c r="T4" s="1013"/>
      <c r="U4" s="1013"/>
      <c r="V4" s="1013"/>
      <c r="W4" s="1013"/>
      <c r="X4" s="1014"/>
      <c r="Y4" s="1023" t="s">
        <v>12</v>
      </c>
      <c r="Z4" s="1024"/>
      <c r="AA4" s="1025"/>
      <c r="AB4" s="466"/>
      <c r="AC4" s="1027"/>
      <c r="AD4" s="1027"/>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9"/>
      <c r="B5" s="410"/>
      <c r="C5" s="410"/>
      <c r="D5" s="410"/>
      <c r="E5" s="410"/>
      <c r="F5" s="411"/>
      <c r="G5" s="1007"/>
      <c r="H5" s="1008"/>
      <c r="I5" s="1008"/>
      <c r="J5" s="1008"/>
      <c r="K5" s="1008"/>
      <c r="L5" s="1008"/>
      <c r="M5" s="1008"/>
      <c r="N5" s="1008"/>
      <c r="O5" s="1009"/>
      <c r="P5" s="1015"/>
      <c r="Q5" s="1015"/>
      <c r="R5" s="1015"/>
      <c r="S5" s="1015"/>
      <c r="T5" s="1015"/>
      <c r="U5" s="1015"/>
      <c r="V5" s="1015"/>
      <c r="W5" s="1015"/>
      <c r="X5" s="1016"/>
      <c r="Y5" s="420" t="s">
        <v>54</v>
      </c>
      <c r="Z5" s="1020"/>
      <c r="AA5" s="1021"/>
      <c r="AB5" s="528"/>
      <c r="AC5" s="1026"/>
      <c r="AD5" s="1026"/>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9"/>
      <c r="B6" s="410"/>
      <c r="C6" s="410"/>
      <c r="D6" s="410"/>
      <c r="E6" s="410"/>
      <c r="F6" s="411"/>
      <c r="G6" s="1010"/>
      <c r="H6" s="1011"/>
      <c r="I6" s="1011"/>
      <c r="J6" s="1011"/>
      <c r="K6" s="1011"/>
      <c r="L6" s="1011"/>
      <c r="M6" s="1011"/>
      <c r="N6" s="1011"/>
      <c r="O6" s="1012"/>
      <c r="P6" s="1017"/>
      <c r="Q6" s="1017"/>
      <c r="R6" s="1017"/>
      <c r="S6" s="1017"/>
      <c r="T6" s="1017"/>
      <c r="U6" s="1017"/>
      <c r="V6" s="1017"/>
      <c r="W6" s="1017"/>
      <c r="X6" s="1018"/>
      <c r="Y6" s="1019" t="s">
        <v>13</v>
      </c>
      <c r="Z6" s="1020"/>
      <c r="AA6" s="1021"/>
      <c r="AB6" s="602" t="s">
        <v>301</v>
      </c>
      <c r="AC6" s="1022"/>
      <c r="AD6" s="1022"/>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490</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28"/>
      <c r="Z9" s="829"/>
      <c r="AA9" s="830"/>
      <c r="AB9" s="1032" t="s">
        <v>11</v>
      </c>
      <c r="AC9" s="1033"/>
      <c r="AD9" s="1034"/>
      <c r="AE9" s="1038" t="s">
        <v>357</v>
      </c>
      <c r="AF9" s="1038"/>
      <c r="AG9" s="1038"/>
      <c r="AH9" s="1038"/>
      <c r="AI9" s="1038" t="s">
        <v>363</v>
      </c>
      <c r="AJ9" s="1038"/>
      <c r="AK9" s="1038"/>
      <c r="AL9" s="1038"/>
      <c r="AM9" s="1038" t="s">
        <v>471</v>
      </c>
      <c r="AN9" s="1038"/>
      <c r="AO9" s="1038"/>
      <c r="AP9" s="562"/>
      <c r="AQ9" s="152" t="s">
        <v>355</v>
      </c>
      <c r="AR9" s="123"/>
      <c r="AS9" s="123"/>
      <c r="AT9" s="124"/>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403" t="s">
        <v>300</v>
      </c>
      <c r="AX10" s="404"/>
    </row>
    <row r="11" spans="1:50" ht="22.5" customHeight="1" x14ac:dyDescent="0.15">
      <c r="A11" s="408"/>
      <c r="B11" s="406"/>
      <c r="C11" s="406"/>
      <c r="D11" s="406"/>
      <c r="E11" s="406"/>
      <c r="F11" s="407"/>
      <c r="G11" s="569"/>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6"/>
      <c r="AC11" s="1027"/>
      <c r="AD11" s="1027"/>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9"/>
      <c r="B12" s="410"/>
      <c r="C12" s="410"/>
      <c r="D12" s="410"/>
      <c r="E12" s="410"/>
      <c r="F12" s="411"/>
      <c r="G12" s="1007"/>
      <c r="H12" s="1008"/>
      <c r="I12" s="1008"/>
      <c r="J12" s="1008"/>
      <c r="K12" s="1008"/>
      <c r="L12" s="1008"/>
      <c r="M12" s="1008"/>
      <c r="N12" s="1008"/>
      <c r="O12" s="1009"/>
      <c r="P12" s="1015"/>
      <c r="Q12" s="1015"/>
      <c r="R12" s="1015"/>
      <c r="S12" s="1015"/>
      <c r="T12" s="1015"/>
      <c r="U12" s="1015"/>
      <c r="V12" s="1015"/>
      <c r="W12" s="1015"/>
      <c r="X12" s="1016"/>
      <c r="Y12" s="420" t="s">
        <v>54</v>
      </c>
      <c r="Z12" s="1020"/>
      <c r="AA12" s="1021"/>
      <c r="AB12" s="528"/>
      <c r="AC12" s="1026"/>
      <c r="AD12" s="1026"/>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2"/>
      <c r="B13" s="413"/>
      <c r="C13" s="413"/>
      <c r="D13" s="413"/>
      <c r="E13" s="413"/>
      <c r="F13" s="414"/>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2" t="s">
        <v>301</v>
      </c>
      <c r="AC13" s="1022"/>
      <c r="AD13" s="1022"/>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490</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28"/>
      <c r="Z16" s="829"/>
      <c r="AA16" s="830"/>
      <c r="AB16" s="1032" t="s">
        <v>11</v>
      </c>
      <c r="AC16" s="1033"/>
      <c r="AD16" s="1034"/>
      <c r="AE16" s="1038" t="s">
        <v>357</v>
      </c>
      <c r="AF16" s="1038"/>
      <c r="AG16" s="1038"/>
      <c r="AH16" s="1038"/>
      <c r="AI16" s="1038" t="s">
        <v>363</v>
      </c>
      <c r="AJ16" s="1038"/>
      <c r="AK16" s="1038"/>
      <c r="AL16" s="1038"/>
      <c r="AM16" s="1038" t="s">
        <v>471</v>
      </c>
      <c r="AN16" s="1038"/>
      <c r="AO16" s="1038"/>
      <c r="AP16" s="562"/>
      <c r="AQ16" s="152" t="s">
        <v>355</v>
      </c>
      <c r="AR16" s="123"/>
      <c r="AS16" s="123"/>
      <c r="AT16" s="124"/>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403" t="s">
        <v>300</v>
      </c>
      <c r="AX17" s="404"/>
    </row>
    <row r="18" spans="1:50" ht="22.5" customHeight="1" x14ac:dyDescent="0.15">
      <c r="A18" s="408"/>
      <c r="B18" s="406"/>
      <c r="C18" s="406"/>
      <c r="D18" s="406"/>
      <c r="E18" s="406"/>
      <c r="F18" s="407"/>
      <c r="G18" s="569"/>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6"/>
      <c r="AC18" s="1027"/>
      <c r="AD18" s="1027"/>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9"/>
      <c r="B19" s="410"/>
      <c r="C19" s="410"/>
      <c r="D19" s="410"/>
      <c r="E19" s="410"/>
      <c r="F19" s="411"/>
      <c r="G19" s="1007"/>
      <c r="H19" s="1008"/>
      <c r="I19" s="1008"/>
      <c r="J19" s="1008"/>
      <c r="K19" s="1008"/>
      <c r="L19" s="1008"/>
      <c r="M19" s="1008"/>
      <c r="N19" s="1008"/>
      <c r="O19" s="1009"/>
      <c r="P19" s="1015"/>
      <c r="Q19" s="1015"/>
      <c r="R19" s="1015"/>
      <c r="S19" s="1015"/>
      <c r="T19" s="1015"/>
      <c r="U19" s="1015"/>
      <c r="V19" s="1015"/>
      <c r="W19" s="1015"/>
      <c r="X19" s="1016"/>
      <c r="Y19" s="420" t="s">
        <v>54</v>
      </c>
      <c r="Z19" s="1020"/>
      <c r="AA19" s="1021"/>
      <c r="AB19" s="528"/>
      <c r="AC19" s="1026"/>
      <c r="AD19" s="1026"/>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2"/>
      <c r="B20" s="413"/>
      <c r="C20" s="413"/>
      <c r="D20" s="413"/>
      <c r="E20" s="413"/>
      <c r="F20" s="414"/>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2" t="s">
        <v>301</v>
      </c>
      <c r="AC20" s="1022"/>
      <c r="AD20" s="1022"/>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490</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28"/>
      <c r="Z23" s="829"/>
      <c r="AA23" s="830"/>
      <c r="AB23" s="1032" t="s">
        <v>11</v>
      </c>
      <c r="AC23" s="1033"/>
      <c r="AD23" s="1034"/>
      <c r="AE23" s="1038" t="s">
        <v>357</v>
      </c>
      <c r="AF23" s="1038"/>
      <c r="AG23" s="1038"/>
      <c r="AH23" s="1038"/>
      <c r="AI23" s="1038" t="s">
        <v>363</v>
      </c>
      <c r="AJ23" s="1038"/>
      <c r="AK23" s="1038"/>
      <c r="AL23" s="1038"/>
      <c r="AM23" s="1038" t="s">
        <v>471</v>
      </c>
      <c r="AN23" s="1038"/>
      <c r="AO23" s="1038"/>
      <c r="AP23" s="562"/>
      <c r="AQ23" s="152" t="s">
        <v>355</v>
      </c>
      <c r="AR23" s="123"/>
      <c r="AS23" s="123"/>
      <c r="AT23" s="124"/>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403" t="s">
        <v>300</v>
      </c>
      <c r="AX24" s="404"/>
    </row>
    <row r="25" spans="1:50" ht="22.5" customHeight="1" x14ac:dyDescent="0.15">
      <c r="A25" s="408"/>
      <c r="B25" s="406"/>
      <c r="C25" s="406"/>
      <c r="D25" s="406"/>
      <c r="E25" s="406"/>
      <c r="F25" s="407"/>
      <c r="G25" s="569"/>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6"/>
      <c r="AC25" s="1027"/>
      <c r="AD25" s="1027"/>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9"/>
      <c r="B26" s="410"/>
      <c r="C26" s="410"/>
      <c r="D26" s="410"/>
      <c r="E26" s="410"/>
      <c r="F26" s="411"/>
      <c r="G26" s="1007"/>
      <c r="H26" s="1008"/>
      <c r="I26" s="1008"/>
      <c r="J26" s="1008"/>
      <c r="K26" s="1008"/>
      <c r="L26" s="1008"/>
      <c r="M26" s="1008"/>
      <c r="N26" s="1008"/>
      <c r="O26" s="1009"/>
      <c r="P26" s="1015"/>
      <c r="Q26" s="1015"/>
      <c r="R26" s="1015"/>
      <c r="S26" s="1015"/>
      <c r="T26" s="1015"/>
      <c r="U26" s="1015"/>
      <c r="V26" s="1015"/>
      <c r="W26" s="1015"/>
      <c r="X26" s="1016"/>
      <c r="Y26" s="420" t="s">
        <v>54</v>
      </c>
      <c r="Z26" s="1020"/>
      <c r="AA26" s="1021"/>
      <c r="AB26" s="528"/>
      <c r="AC26" s="1026"/>
      <c r="AD26" s="1026"/>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2"/>
      <c r="B27" s="413"/>
      <c r="C27" s="413"/>
      <c r="D27" s="413"/>
      <c r="E27" s="413"/>
      <c r="F27" s="414"/>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2" t="s">
        <v>301</v>
      </c>
      <c r="AC27" s="1022"/>
      <c r="AD27" s="1022"/>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490</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28"/>
      <c r="Z30" s="829"/>
      <c r="AA30" s="830"/>
      <c r="AB30" s="1032" t="s">
        <v>11</v>
      </c>
      <c r="AC30" s="1033"/>
      <c r="AD30" s="1034"/>
      <c r="AE30" s="1038" t="s">
        <v>357</v>
      </c>
      <c r="AF30" s="1038"/>
      <c r="AG30" s="1038"/>
      <c r="AH30" s="1038"/>
      <c r="AI30" s="1038" t="s">
        <v>363</v>
      </c>
      <c r="AJ30" s="1038"/>
      <c r="AK30" s="1038"/>
      <c r="AL30" s="1038"/>
      <c r="AM30" s="1038" t="s">
        <v>471</v>
      </c>
      <c r="AN30" s="1038"/>
      <c r="AO30" s="1038"/>
      <c r="AP30" s="562"/>
      <c r="AQ30" s="152" t="s">
        <v>355</v>
      </c>
      <c r="AR30" s="123"/>
      <c r="AS30" s="123"/>
      <c r="AT30" s="124"/>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403" t="s">
        <v>300</v>
      </c>
      <c r="AX31" s="404"/>
    </row>
    <row r="32" spans="1:50" ht="22.5" customHeight="1" x14ac:dyDescent="0.15">
      <c r="A32" s="408"/>
      <c r="B32" s="406"/>
      <c r="C32" s="406"/>
      <c r="D32" s="406"/>
      <c r="E32" s="406"/>
      <c r="F32" s="407"/>
      <c r="G32" s="569"/>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6"/>
      <c r="AC32" s="1027"/>
      <c r="AD32" s="1027"/>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9"/>
      <c r="B33" s="410"/>
      <c r="C33" s="410"/>
      <c r="D33" s="410"/>
      <c r="E33" s="410"/>
      <c r="F33" s="411"/>
      <c r="G33" s="1007"/>
      <c r="H33" s="1008"/>
      <c r="I33" s="1008"/>
      <c r="J33" s="1008"/>
      <c r="K33" s="1008"/>
      <c r="L33" s="1008"/>
      <c r="M33" s="1008"/>
      <c r="N33" s="1008"/>
      <c r="O33" s="1009"/>
      <c r="P33" s="1015"/>
      <c r="Q33" s="1015"/>
      <c r="R33" s="1015"/>
      <c r="S33" s="1015"/>
      <c r="T33" s="1015"/>
      <c r="U33" s="1015"/>
      <c r="V33" s="1015"/>
      <c r="W33" s="1015"/>
      <c r="X33" s="1016"/>
      <c r="Y33" s="420" t="s">
        <v>54</v>
      </c>
      <c r="Z33" s="1020"/>
      <c r="AA33" s="1021"/>
      <c r="AB33" s="528"/>
      <c r="AC33" s="1026"/>
      <c r="AD33" s="1026"/>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2"/>
      <c r="B34" s="413"/>
      <c r="C34" s="413"/>
      <c r="D34" s="413"/>
      <c r="E34" s="413"/>
      <c r="F34" s="414"/>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2" t="s">
        <v>301</v>
      </c>
      <c r="AC34" s="1022"/>
      <c r="AD34" s="1022"/>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490</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28"/>
      <c r="Z37" s="829"/>
      <c r="AA37" s="830"/>
      <c r="AB37" s="1032" t="s">
        <v>11</v>
      </c>
      <c r="AC37" s="1033"/>
      <c r="AD37" s="1034"/>
      <c r="AE37" s="1038" t="s">
        <v>357</v>
      </c>
      <c r="AF37" s="1038"/>
      <c r="AG37" s="1038"/>
      <c r="AH37" s="1038"/>
      <c r="AI37" s="1038" t="s">
        <v>363</v>
      </c>
      <c r="AJ37" s="1038"/>
      <c r="AK37" s="1038"/>
      <c r="AL37" s="1038"/>
      <c r="AM37" s="1038" t="s">
        <v>471</v>
      </c>
      <c r="AN37" s="1038"/>
      <c r="AO37" s="1038"/>
      <c r="AP37" s="562"/>
      <c r="AQ37" s="152" t="s">
        <v>355</v>
      </c>
      <c r="AR37" s="123"/>
      <c r="AS37" s="123"/>
      <c r="AT37" s="124"/>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403" t="s">
        <v>300</v>
      </c>
      <c r="AX38" s="404"/>
    </row>
    <row r="39" spans="1:50" ht="22.5" customHeight="1" x14ac:dyDescent="0.15">
      <c r="A39" s="408"/>
      <c r="B39" s="406"/>
      <c r="C39" s="406"/>
      <c r="D39" s="406"/>
      <c r="E39" s="406"/>
      <c r="F39" s="407"/>
      <c r="G39" s="569"/>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6"/>
      <c r="AC39" s="1027"/>
      <c r="AD39" s="102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9"/>
      <c r="B40" s="410"/>
      <c r="C40" s="410"/>
      <c r="D40" s="410"/>
      <c r="E40" s="410"/>
      <c r="F40" s="411"/>
      <c r="G40" s="1007"/>
      <c r="H40" s="1008"/>
      <c r="I40" s="1008"/>
      <c r="J40" s="1008"/>
      <c r="K40" s="1008"/>
      <c r="L40" s="1008"/>
      <c r="M40" s="1008"/>
      <c r="N40" s="1008"/>
      <c r="O40" s="1009"/>
      <c r="P40" s="1015"/>
      <c r="Q40" s="1015"/>
      <c r="R40" s="1015"/>
      <c r="S40" s="1015"/>
      <c r="T40" s="1015"/>
      <c r="U40" s="1015"/>
      <c r="V40" s="1015"/>
      <c r="W40" s="1015"/>
      <c r="X40" s="1016"/>
      <c r="Y40" s="420" t="s">
        <v>54</v>
      </c>
      <c r="Z40" s="1020"/>
      <c r="AA40" s="1021"/>
      <c r="AB40" s="528"/>
      <c r="AC40" s="1026"/>
      <c r="AD40" s="102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2"/>
      <c r="B41" s="413"/>
      <c r="C41" s="413"/>
      <c r="D41" s="413"/>
      <c r="E41" s="413"/>
      <c r="F41" s="414"/>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2" t="s">
        <v>301</v>
      </c>
      <c r="AC41" s="1022"/>
      <c r="AD41" s="102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490</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28"/>
      <c r="Z44" s="829"/>
      <c r="AA44" s="830"/>
      <c r="AB44" s="1032" t="s">
        <v>11</v>
      </c>
      <c r="AC44" s="1033"/>
      <c r="AD44" s="1034"/>
      <c r="AE44" s="1038" t="s">
        <v>357</v>
      </c>
      <c r="AF44" s="1038"/>
      <c r="AG44" s="1038"/>
      <c r="AH44" s="1038"/>
      <c r="AI44" s="1038" t="s">
        <v>363</v>
      </c>
      <c r="AJ44" s="1038"/>
      <c r="AK44" s="1038"/>
      <c r="AL44" s="1038"/>
      <c r="AM44" s="1038" t="s">
        <v>471</v>
      </c>
      <c r="AN44" s="1038"/>
      <c r="AO44" s="1038"/>
      <c r="AP44" s="562"/>
      <c r="AQ44" s="152" t="s">
        <v>355</v>
      </c>
      <c r="AR44" s="123"/>
      <c r="AS44" s="123"/>
      <c r="AT44" s="124"/>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403" t="s">
        <v>300</v>
      </c>
      <c r="AX45" s="404"/>
    </row>
    <row r="46" spans="1:50" ht="22.5" customHeight="1" x14ac:dyDescent="0.15">
      <c r="A46" s="408"/>
      <c r="B46" s="406"/>
      <c r="C46" s="406"/>
      <c r="D46" s="406"/>
      <c r="E46" s="406"/>
      <c r="F46" s="407"/>
      <c r="G46" s="569"/>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6"/>
      <c r="AC46" s="1027"/>
      <c r="AD46" s="102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9"/>
      <c r="B47" s="410"/>
      <c r="C47" s="410"/>
      <c r="D47" s="410"/>
      <c r="E47" s="410"/>
      <c r="F47" s="411"/>
      <c r="G47" s="1007"/>
      <c r="H47" s="1008"/>
      <c r="I47" s="1008"/>
      <c r="J47" s="1008"/>
      <c r="K47" s="1008"/>
      <c r="L47" s="1008"/>
      <c r="M47" s="1008"/>
      <c r="N47" s="1008"/>
      <c r="O47" s="1009"/>
      <c r="P47" s="1015"/>
      <c r="Q47" s="1015"/>
      <c r="R47" s="1015"/>
      <c r="S47" s="1015"/>
      <c r="T47" s="1015"/>
      <c r="U47" s="1015"/>
      <c r="V47" s="1015"/>
      <c r="W47" s="1015"/>
      <c r="X47" s="1016"/>
      <c r="Y47" s="420" t="s">
        <v>54</v>
      </c>
      <c r="Z47" s="1020"/>
      <c r="AA47" s="1021"/>
      <c r="AB47" s="528"/>
      <c r="AC47" s="1026"/>
      <c r="AD47" s="102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2"/>
      <c r="B48" s="413"/>
      <c r="C48" s="413"/>
      <c r="D48" s="413"/>
      <c r="E48" s="413"/>
      <c r="F48" s="414"/>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2" t="s">
        <v>301</v>
      </c>
      <c r="AC48" s="1022"/>
      <c r="AD48" s="102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490</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28"/>
      <c r="Z51" s="829"/>
      <c r="AA51" s="830"/>
      <c r="AB51" s="562" t="s">
        <v>11</v>
      </c>
      <c r="AC51" s="1033"/>
      <c r="AD51" s="1034"/>
      <c r="AE51" s="1038" t="s">
        <v>357</v>
      </c>
      <c r="AF51" s="1038"/>
      <c r="AG51" s="1038"/>
      <c r="AH51" s="1038"/>
      <c r="AI51" s="1038" t="s">
        <v>363</v>
      </c>
      <c r="AJ51" s="1038"/>
      <c r="AK51" s="1038"/>
      <c r="AL51" s="1038"/>
      <c r="AM51" s="1038" t="s">
        <v>471</v>
      </c>
      <c r="AN51" s="1038"/>
      <c r="AO51" s="1038"/>
      <c r="AP51" s="562"/>
      <c r="AQ51" s="152" t="s">
        <v>355</v>
      </c>
      <c r="AR51" s="123"/>
      <c r="AS51" s="123"/>
      <c r="AT51" s="124"/>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403" t="s">
        <v>300</v>
      </c>
      <c r="AX52" s="404"/>
    </row>
    <row r="53" spans="1:50" ht="22.5" customHeight="1" x14ac:dyDescent="0.15">
      <c r="A53" s="408"/>
      <c r="B53" s="406"/>
      <c r="C53" s="406"/>
      <c r="D53" s="406"/>
      <c r="E53" s="406"/>
      <c r="F53" s="407"/>
      <c r="G53" s="569"/>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6"/>
      <c r="AC53" s="1027"/>
      <c r="AD53" s="102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9"/>
      <c r="B54" s="410"/>
      <c r="C54" s="410"/>
      <c r="D54" s="410"/>
      <c r="E54" s="410"/>
      <c r="F54" s="411"/>
      <c r="G54" s="1007"/>
      <c r="H54" s="1008"/>
      <c r="I54" s="1008"/>
      <c r="J54" s="1008"/>
      <c r="K54" s="1008"/>
      <c r="L54" s="1008"/>
      <c r="M54" s="1008"/>
      <c r="N54" s="1008"/>
      <c r="O54" s="1009"/>
      <c r="P54" s="1015"/>
      <c r="Q54" s="1015"/>
      <c r="R54" s="1015"/>
      <c r="S54" s="1015"/>
      <c r="T54" s="1015"/>
      <c r="U54" s="1015"/>
      <c r="V54" s="1015"/>
      <c r="W54" s="1015"/>
      <c r="X54" s="1016"/>
      <c r="Y54" s="420" t="s">
        <v>54</v>
      </c>
      <c r="Z54" s="1020"/>
      <c r="AA54" s="1021"/>
      <c r="AB54" s="528"/>
      <c r="AC54" s="1026"/>
      <c r="AD54" s="102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2"/>
      <c r="B55" s="413"/>
      <c r="C55" s="413"/>
      <c r="D55" s="413"/>
      <c r="E55" s="413"/>
      <c r="F55" s="414"/>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2" t="s">
        <v>301</v>
      </c>
      <c r="AC55" s="1022"/>
      <c r="AD55" s="102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490</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28"/>
      <c r="Z58" s="829"/>
      <c r="AA58" s="830"/>
      <c r="AB58" s="1032" t="s">
        <v>11</v>
      </c>
      <c r="AC58" s="1033"/>
      <c r="AD58" s="1034"/>
      <c r="AE58" s="1038" t="s">
        <v>357</v>
      </c>
      <c r="AF58" s="1038"/>
      <c r="AG58" s="1038"/>
      <c r="AH58" s="1038"/>
      <c r="AI58" s="1038" t="s">
        <v>363</v>
      </c>
      <c r="AJ58" s="1038"/>
      <c r="AK58" s="1038"/>
      <c r="AL58" s="1038"/>
      <c r="AM58" s="1038" t="s">
        <v>471</v>
      </c>
      <c r="AN58" s="1038"/>
      <c r="AO58" s="1038"/>
      <c r="AP58" s="562"/>
      <c r="AQ58" s="152" t="s">
        <v>355</v>
      </c>
      <c r="AR58" s="123"/>
      <c r="AS58" s="123"/>
      <c r="AT58" s="124"/>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403" t="s">
        <v>300</v>
      </c>
      <c r="AX59" s="404"/>
    </row>
    <row r="60" spans="1:50" ht="22.5" customHeight="1" x14ac:dyDescent="0.15">
      <c r="A60" s="408"/>
      <c r="B60" s="406"/>
      <c r="C60" s="406"/>
      <c r="D60" s="406"/>
      <c r="E60" s="406"/>
      <c r="F60" s="407"/>
      <c r="G60" s="569"/>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6"/>
      <c r="AC60" s="1027"/>
      <c r="AD60" s="102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9"/>
      <c r="B61" s="410"/>
      <c r="C61" s="410"/>
      <c r="D61" s="410"/>
      <c r="E61" s="410"/>
      <c r="F61" s="411"/>
      <c r="G61" s="1007"/>
      <c r="H61" s="1008"/>
      <c r="I61" s="1008"/>
      <c r="J61" s="1008"/>
      <c r="K61" s="1008"/>
      <c r="L61" s="1008"/>
      <c r="M61" s="1008"/>
      <c r="N61" s="1008"/>
      <c r="O61" s="1009"/>
      <c r="P61" s="1015"/>
      <c r="Q61" s="1015"/>
      <c r="R61" s="1015"/>
      <c r="S61" s="1015"/>
      <c r="T61" s="1015"/>
      <c r="U61" s="1015"/>
      <c r="V61" s="1015"/>
      <c r="W61" s="1015"/>
      <c r="X61" s="1016"/>
      <c r="Y61" s="420" t="s">
        <v>54</v>
      </c>
      <c r="Z61" s="1020"/>
      <c r="AA61" s="1021"/>
      <c r="AB61" s="528"/>
      <c r="AC61" s="1026"/>
      <c r="AD61" s="102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2"/>
      <c r="B62" s="413"/>
      <c r="C62" s="413"/>
      <c r="D62" s="413"/>
      <c r="E62" s="413"/>
      <c r="F62" s="414"/>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2" t="s">
        <v>301</v>
      </c>
      <c r="AC62" s="1022"/>
      <c r="AD62" s="102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490</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28"/>
      <c r="Z65" s="829"/>
      <c r="AA65" s="830"/>
      <c r="AB65" s="1032" t="s">
        <v>11</v>
      </c>
      <c r="AC65" s="1033"/>
      <c r="AD65" s="1034"/>
      <c r="AE65" s="1038" t="s">
        <v>357</v>
      </c>
      <c r="AF65" s="1038"/>
      <c r="AG65" s="1038"/>
      <c r="AH65" s="1038"/>
      <c r="AI65" s="1038" t="s">
        <v>363</v>
      </c>
      <c r="AJ65" s="1038"/>
      <c r="AK65" s="1038"/>
      <c r="AL65" s="1038"/>
      <c r="AM65" s="1038" t="s">
        <v>471</v>
      </c>
      <c r="AN65" s="1038"/>
      <c r="AO65" s="1038"/>
      <c r="AP65" s="562"/>
      <c r="AQ65" s="152" t="s">
        <v>355</v>
      </c>
      <c r="AR65" s="123"/>
      <c r="AS65" s="123"/>
      <c r="AT65" s="124"/>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403" t="s">
        <v>300</v>
      </c>
      <c r="AX66" s="404"/>
    </row>
    <row r="67" spans="1:50" ht="22.5" customHeight="1" x14ac:dyDescent="0.15">
      <c r="A67" s="408"/>
      <c r="B67" s="406"/>
      <c r="C67" s="406"/>
      <c r="D67" s="406"/>
      <c r="E67" s="406"/>
      <c r="F67" s="407"/>
      <c r="G67" s="569"/>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6"/>
      <c r="AC67" s="1027"/>
      <c r="AD67" s="1027"/>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9"/>
      <c r="B68" s="410"/>
      <c r="C68" s="410"/>
      <c r="D68" s="410"/>
      <c r="E68" s="410"/>
      <c r="F68" s="411"/>
      <c r="G68" s="1007"/>
      <c r="H68" s="1008"/>
      <c r="I68" s="1008"/>
      <c r="J68" s="1008"/>
      <c r="K68" s="1008"/>
      <c r="L68" s="1008"/>
      <c r="M68" s="1008"/>
      <c r="N68" s="1008"/>
      <c r="O68" s="1009"/>
      <c r="P68" s="1015"/>
      <c r="Q68" s="1015"/>
      <c r="R68" s="1015"/>
      <c r="S68" s="1015"/>
      <c r="T68" s="1015"/>
      <c r="U68" s="1015"/>
      <c r="V68" s="1015"/>
      <c r="W68" s="1015"/>
      <c r="X68" s="1016"/>
      <c r="Y68" s="420" t="s">
        <v>54</v>
      </c>
      <c r="Z68" s="1020"/>
      <c r="AA68" s="1021"/>
      <c r="AB68" s="528"/>
      <c r="AC68" s="1026"/>
      <c r="AD68" s="1026"/>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2"/>
      <c r="B69" s="413"/>
      <c r="C69" s="413"/>
      <c r="D69" s="413"/>
      <c r="E69" s="413"/>
      <c r="F69" s="414"/>
      <c r="G69" s="1010"/>
      <c r="H69" s="1011"/>
      <c r="I69" s="1011"/>
      <c r="J69" s="1011"/>
      <c r="K69" s="1011"/>
      <c r="L69" s="1011"/>
      <c r="M69" s="1011"/>
      <c r="N69" s="1011"/>
      <c r="O69" s="1012"/>
      <c r="P69" s="1017"/>
      <c r="Q69" s="1017"/>
      <c r="R69" s="1017"/>
      <c r="S69" s="1017"/>
      <c r="T69" s="1017"/>
      <c r="U69" s="1017"/>
      <c r="V69" s="1017"/>
      <c r="W69" s="1017"/>
      <c r="X69" s="1018"/>
      <c r="Y69" s="420" t="s">
        <v>13</v>
      </c>
      <c r="Z69" s="1020"/>
      <c r="AA69" s="1021"/>
      <c r="AB69" s="561"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3" t="s">
        <v>512</v>
      </c>
      <c r="H2" s="604"/>
      <c r="I2" s="604"/>
      <c r="J2" s="604"/>
      <c r="K2" s="604"/>
      <c r="L2" s="604"/>
      <c r="M2" s="604"/>
      <c r="N2" s="604"/>
      <c r="O2" s="604"/>
      <c r="P2" s="604"/>
      <c r="Q2" s="604"/>
      <c r="R2" s="604"/>
      <c r="S2" s="604"/>
      <c r="T2" s="604"/>
      <c r="U2" s="604"/>
      <c r="V2" s="604"/>
      <c r="W2" s="604"/>
      <c r="X2" s="604"/>
      <c r="Y2" s="604"/>
      <c r="Z2" s="604"/>
      <c r="AA2" s="604"/>
      <c r="AB2" s="605"/>
      <c r="AC2" s="603" t="s">
        <v>514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5" t="s">
        <v>17</v>
      </c>
      <c r="H3" s="676"/>
      <c r="I3" s="676"/>
      <c r="J3" s="676"/>
      <c r="K3" s="676"/>
      <c r="L3" s="675" t="s">
        <v>18</v>
      </c>
      <c r="M3" s="676"/>
      <c r="N3" s="676"/>
      <c r="O3" s="676"/>
      <c r="P3" s="676"/>
      <c r="Q3" s="676"/>
      <c r="R3" s="676"/>
      <c r="S3" s="676"/>
      <c r="T3" s="676"/>
      <c r="U3" s="676"/>
      <c r="V3" s="676"/>
      <c r="W3" s="676"/>
      <c r="X3" s="677"/>
      <c r="Y3" s="661" t="s">
        <v>19</v>
      </c>
      <c r="Z3" s="662"/>
      <c r="AA3" s="662"/>
      <c r="AB3" s="801"/>
      <c r="AC3" s="815"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1"/>
      <c r="B4" s="1052"/>
      <c r="C4" s="1052"/>
      <c r="D4" s="1052"/>
      <c r="E4" s="1052"/>
      <c r="F4" s="1053"/>
      <c r="G4" s="678"/>
      <c r="H4" s="679"/>
      <c r="I4" s="679"/>
      <c r="J4" s="679"/>
      <c r="K4" s="680"/>
      <c r="L4" s="672"/>
      <c r="M4" s="673"/>
      <c r="N4" s="673"/>
      <c r="O4" s="673"/>
      <c r="P4" s="673"/>
      <c r="Q4" s="673"/>
      <c r="R4" s="673"/>
      <c r="S4" s="673"/>
      <c r="T4" s="673"/>
      <c r="U4" s="673"/>
      <c r="V4" s="673"/>
      <c r="W4" s="673"/>
      <c r="X4" s="674"/>
      <c r="Y4" s="393"/>
      <c r="Z4" s="394"/>
      <c r="AA4" s="394"/>
      <c r="AB4" s="808"/>
      <c r="AC4" s="678"/>
      <c r="AD4" s="679"/>
      <c r="AE4" s="679"/>
      <c r="AF4" s="679"/>
      <c r="AG4" s="680"/>
      <c r="AH4" s="672"/>
      <c r="AI4" s="673"/>
      <c r="AJ4" s="673"/>
      <c r="AK4" s="673"/>
      <c r="AL4" s="673"/>
      <c r="AM4" s="673"/>
      <c r="AN4" s="673"/>
      <c r="AO4" s="673"/>
      <c r="AP4" s="673"/>
      <c r="AQ4" s="673"/>
      <c r="AR4" s="673"/>
      <c r="AS4" s="673"/>
      <c r="AT4" s="674"/>
      <c r="AU4" s="393"/>
      <c r="AV4" s="394"/>
      <c r="AW4" s="394"/>
      <c r="AX4" s="395"/>
    </row>
    <row r="5" spans="1:50" ht="24.75" customHeight="1" x14ac:dyDescent="0.15">
      <c r="A5" s="1051"/>
      <c r="B5" s="1052"/>
      <c r="C5" s="1052"/>
      <c r="D5" s="1052"/>
      <c r="E5" s="1052"/>
      <c r="F5" s="1053"/>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1"/>
      <c r="B6" s="1052"/>
      <c r="C6" s="1052"/>
      <c r="D6" s="1052"/>
      <c r="E6" s="1052"/>
      <c r="F6" s="1053"/>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1"/>
      <c r="B7" s="1052"/>
      <c r="C7" s="1052"/>
      <c r="D7" s="1052"/>
      <c r="E7" s="1052"/>
      <c r="F7" s="1053"/>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1"/>
      <c r="B8" s="1052"/>
      <c r="C8" s="1052"/>
      <c r="D8" s="1052"/>
      <c r="E8" s="1052"/>
      <c r="F8" s="1053"/>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1"/>
      <c r="B9" s="1052"/>
      <c r="C9" s="1052"/>
      <c r="D9" s="1052"/>
      <c r="E9" s="1052"/>
      <c r="F9" s="1053"/>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1"/>
      <c r="B10" s="1052"/>
      <c r="C10" s="1052"/>
      <c r="D10" s="1052"/>
      <c r="E10" s="1052"/>
      <c r="F10" s="1053"/>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1"/>
      <c r="B11" s="1052"/>
      <c r="C11" s="1052"/>
      <c r="D11" s="1052"/>
      <c r="E11" s="1052"/>
      <c r="F11" s="1053"/>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1"/>
      <c r="B12" s="1052"/>
      <c r="C12" s="1052"/>
      <c r="D12" s="1052"/>
      <c r="E12" s="1052"/>
      <c r="F12" s="1053"/>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1"/>
      <c r="B13" s="1052"/>
      <c r="C13" s="1052"/>
      <c r="D13" s="1052"/>
      <c r="E13" s="1052"/>
      <c r="F13" s="1053"/>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1"/>
      <c r="B14" s="1052"/>
      <c r="C14" s="1052"/>
      <c r="D14" s="1052"/>
      <c r="E14" s="1052"/>
      <c r="F14" s="1053"/>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1"/>
      <c r="B15" s="1052"/>
      <c r="C15" s="1052"/>
      <c r="D15" s="1052"/>
      <c r="E15" s="1052"/>
      <c r="F15" s="1053"/>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796"/>
    </row>
    <row r="16" spans="1:50" ht="25.5" customHeight="1" x14ac:dyDescent="0.15">
      <c r="A16" s="1051"/>
      <c r="B16" s="1052"/>
      <c r="C16" s="1052"/>
      <c r="D16" s="1052"/>
      <c r="E16" s="1052"/>
      <c r="F16" s="1053"/>
      <c r="G16" s="815"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1"/>
      <c r="AC16" s="815"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1"/>
      <c r="B17" s="1052"/>
      <c r="C17" s="1052"/>
      <c r="D17" s="1052"/>
      <c r="E17" s="1052"/>
      <c r="F17" s="1053"/>
      <c r="G17" s="678"/>
      <c r="H17" s="679"/>
      <c r="I17" s="679"/>
      <c r="J17" s="679"/>
      <c r="K17" s="680"/>
      <c r="L17" s="672"/>
      <c r="M17" s="673"/>
      <c r="N17" s="673"/>
      <c r="O17" s="673"/>
      <c r="P17" s="673"/>
      <c r="Q17" s="673"/>
      <c r="R17" s="673"/>
      <c r="S17" s="673"/>
      <c r="T17" s="673"/>
      <c r="U17" s="673"/>
      <c r="V17" s="673"/>
      <c r="W17" s="673"/>
      <c r="X17" s="674"/>
      <c r="Y17" s="393"/>
      <c r="Z17" s="394"/>
      <c r="AA17" s="394"/>
      <c r="AB17" s="808"/>
      <c r="AC17" s="678"/>
      <c r="AD17" s="679"/>
      <c r="AE17" s="679"/>
      <c r="AF17" s="679"/>
      <c r="AG17" s="680"/>
      <c r="AH17" s="672"/>
      <c r="AI17" s="673"/>
      <c r="AJ17" s="673"/>
      <c r="AK17" s="673"/>
      <c r="AL17" s="673"/>
      <c r="AM17" s="673"/>
      <c r="AN17" s="673"/>
      <c r="AO17" s="673"/>
      <c r="AP17" s="673"/>
      <c r="AQ17" s="673"/>
      <c r="AR17" s="673"/>
      <c r="AS17" s="673"/>
      <c r="AT17" s="674"/>
      <c r="AU17" s="393"/>
      <c r="AV17" s="394"/>
      <c r="AW17" s="394"/>
      <c r="AX17" s="395"/>
    </row>
    <row r="18" spans="1:50" ht="24.75" customHeight="1" x14ac:dyDescent="0.15">
      <c r="A18" s="1051"/>
      <c r="B18" s="1052"/>
      <c r="C18" s="1052"/>
      <c r="D18" s="1052"/>
      <c r="E18" s="1052"/>
      <c r="F18" s="1053"/>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1"/>
      <c r="B19" s="1052"/>
      <c r="C19" s="1052"/>
      <c r="D19" s="1052"/>
      <c r="E19" s="1052"/>
      <c r="F19" s="1053"/>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1"/>
      <c r="B20" s="1052"/>
      <c r="C20" s="1052"/>
      <c r="D20" s="1052"/>
      <c r="E20" s="1052"/>
      <c r="F20" s="1053"/>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1"/>
      <c r="B21" s="1052"/>
      <c r="C21" s="1052"/>
      <c r="D21" s="1052"/>
      <c r="E21" s="1052"/>
      <c r="F21" s="1053"/>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1"/>
      <c r="B22" s="1052"/>
      <c r="C22" s="1052"/>
      <c r="D22" s="1052"/>
      <c r="E22" s="1052"/>
      <c r="F22" s="1053"/>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1"/>
      <c r="B23" s="1052"/>
      <c r="C23" s="1052"/>
      <c r="D23" s="1052"/>
      <c r="E23" s="1052"/>
      <c r="F23" s="1053"/>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1"/>
      <c r="B24" s="1052"/>
      <c r="C24" s="1052"/>
      <c r="D24" s="1052"/>
      <c r="E24" s="1052"/>
      <c r="F24" s="1053"/>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1"/>
      <c r="B25" s="1052"/>
      <c r="C25" s="1052"/>
      <c r="D25" s="1052"/>
      <c r="E25" s="1052"/>
      <c r="F25" s="1053"/>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1"/>
      <c r="B26" s="1052"/>
      <c r="C26" s="1052"/>
      <c r="D26" s="1052"/>
      <c r="E26" s="1052"/>
      <c r="F26" s="1053"/>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1"/>
      <c r="B27" s="1052"/>
      <c r="C27" s="1052"/>
      <c r="D27" s="1052"/>
      <c r="E27" s="1052"/>
      <c r="F27" s="1053"/>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1"/>
      <c r="B28" s="1052"/>
      <c r="C28" s="1052"/>
      <c r="D28" s="1052"/>
      <c r="E28" s="1052"/>
      <c r="F28" s="1053"/>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796"/>
    </row>
    <row r="29" spans="1:50" ht="24.75" customHeight="1" x14ac:dyDescent="0.15">
      <c r="A29" s="1051"/>
      <c r="B29" s="1052"/>
      <c r="C29" s="1052"/>
      <c r="D29" s="1052"/>
      <c r="E29" s="1052"/>
      <c r="F29" s="1053"/>
      <c r="G29" s="815"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1"/>
      <c r="AC29" s="815"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1"/>
      <c r="B30" s="1052"/>
      <c r="C30" s="1052"/>
      <c r="D30" s="1052"/>
      <c r="E30" s="1052"/>
      <c r="F30" s="1053"/>
      <c r="G30" s="678"/>
      <c r="H30" s="679"/>
      <c r="I30" s="679"/>
      <c r="J30" s="679"/>
      <c r="K30" s="680"/>
      <c r="L30" s="672"/>
      <c r="M30" s="673"/>
      <c r="N30" s="673"/>
      <c r="O30" s="673"/>
      <c r="P30" s="673"/>
      <c r="Q30" s="673"/>
      <c r="R30" s="673"/>
      <c r="S30" s="673"/>
      <c r="T30" s="673"/>
      <c r="U30" s="673"/>
      <c r="V30" s="673"/>
      <c r="W30" s="673"/>
      <c r="X30" s="674"/>
      <c r="Y30" s="393"/>
      <c r="Z30" s="394"/>
      <c r="AA30" s="394"/>
      <c r="AB30" s="808"/>
      <c r="AC30" s="678"/>
      <c r="AD30" s="679"/>
      <c r="AE30" s="679"/>
      <c r="AF30" s="679"/>
      <c r="AG30" s="680"/>
      <c r="AH30" s="672"/>
      <c r="AI30" s="673"/>
      <c r="AJ30" s="673"/>
      <c r="AK30" s="673"/>
      <c r="AL30" s="673"/>
      <c r="AM30" s="673"/>
      <c r="AN30" s="673"/>
      <c r="AO30" s="673"/>
      <c r="AP30" s="673"/>
      <c r="AQ30" s="673"/>
      <c r="AR30" s="673"/>
      <c r="AS30" s="673"/>
      <c r="AT30" s="674"/>
      <c r="AU30" s="393"/>
      <c r="AV30" s="394"/>
      <c r="AW30" s="394"/>
      <c r="AX30" s="395"/>
    </row>
    <row r="31" spans="1:50" ht="24.75" customHeight="1" x14ac:dyDescent="0.15">
      <c r="A31" s="1051"/>
      <c r="B31" s="1052"/>
      <c r="C31" s="1052"/>
      <c r="D31" s="1052"/>
      <c r="E31" s="1052"/>
      <c r="F31" s="1053"/>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1"/>
      <c r="B32" s="1052"/>
      <c r="C32" s="1052"/>
      <c r="D32" s="1052"/>
      <c r="E32" s="1052"/>
      <c r="F32" s="1053"/>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1"/>
      <c r="B33" s="1052"/>
      <c r="C33" s="1052"/>
      <c r="D33" s="1052"/>
      <c r="E33" s="1052"/>
      <c r="F33" s="1053"/>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1"/>
      <c r="B34" s="1052"/>
      <c r="C34" s="1052"/>
      <c r="D34" s="1052"/>
      <c r="E34" s="1052"/>
      <c r="F34" s="1053"/>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1"/>
      <c r="B35" s="1052"/>
      <c r="C35" s="1052"/>
      <c r="D35" s="1052"/>
      <c r="E35" s="1052"/>
      <c r="F35" s="1053"/>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1"/>
      <c r="B36" s="1052"/>
      <c r="C36" s="1052"/>
      <c r="D36" s="1052"/>
      <c r="E36" s="1052"/>
      <c r="F36" s="1053"/>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1"/>
      <c r="B37" s="1052"/>
      <c r="C37" s="1052"/>
      <c r="D37" s="1052"/>
      <c r="E37" s="1052"/>
      <c r="F37" s="1053"/>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1"/>
      <c r="B38" s="1052"/>
      <c r="C38" s="1052"/>
      <c r="D38" s="1052"/>
      <c r="E38" s="1052"/>
      <c r="F38" s="1053"/>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1"/>
      <c r="B39" s="1052"/>
      <c r="C39" s="1052"/>
      <c r="D39" s="1052"/>
      <c r="E39" s="1052"/>
      <c r="F39" s="1053"/>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1"/>
      <c r="B40" s="1052"/>
      <c r="C40" s="1052"/>
      <c r="D40" s="1052"/>
      <c r="E40" s="1052"/>
      <c r="F40" s="1053"/>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1"/>
      <c r="B41" s="1052"/>
      <c r="C41" s="1052"/>
      <c r="D41" s="1052"/>
      <c r="E41" s="1052"/>
      <c r="F41" s="1053"/>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796"/>
    </row>
    <row r="42" spans="1:50" ht="24.75" customHeight="1" x14ac:dyDescent="0.15">
      <c r="A42" s="1051"/>
      <c r="B42" s="1052"/>
      <c r="C42" s="1052"/>
      <c r="D42" s="1052"/>
      <c r="E42" s="1052"/>
      <c r="F42" s="1053"/>
      <c r="G42" s="815"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1"/>
      <c r="AC42" s="815"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1"/>
      <c r="B43" s="1052"/>
      <c r="C43" s="1052"/>
      <c r="D43" s="1052"/>
      <c r="E43" s="1052"/>
      <c r="F43" s="1053"/>
      <c r="G43" s="678"/>
      <c r="H43" s="679"/>
      <c r="I43" s="679"/>
      <c r="J43" s="679"/>
      <c r="K43" s="680"/>
      <c r="L43" s="672"/>
      <c r="M43" s="673"/>
      <c r="N43" s="673"/>
      <c r="O43" s="673"/>
      <c r="P43" s="673"/>
      <c r="Q43" s="673"/>
      <c r="R43" s="673"/>
      <c r="S43" s="673"/>
      <c r="T43" s="673"/>
      <c r="U43" s="673"/>
      <c r="V43" s="673"/>
      <c r="W43" s="673"/>
      <c r="X43" s="674"/>
      <c r="Y43" s="393"/>
      <c r="Z43" s="394"/>
      <c r="AA43" s="394"/>
      <c r="AB43" s="808"/>
      <c r="AC43" s="678"/>
      <c r="AD43" s="679"/>
      <c r="AE43" s="679"/>
      <c r="AF43" s="679"/>
      <c r="AG43" s="680"/>
      <c r="AH43" s="672"/>
      <c r="AI43" s="673"/>
      <c r="AJ43" s="673"/>
      <c r="AK43" s="673"/>
      <c r="AL43" s="673"/>
      <c r="AM43" s="673"/>
      <c r="AN43" s="673"/>
      <c r="AO43" s="673"/>
      <c r="AP43" s="673"/>
      <c r="AQ43" s="673"/>
      <c r="AR43" s="673"/>
      <c r="AS43" s="673"/>
      <c r="AT43" s="674"/>
      <c r="AU43" s="393"/>
      <c r="AV43" s="394"/>
      <c r="AW43" s="394"/>
      <c r="AX43" s="395"/>
    </row>
    <row r="44" spans="1:50" ht="24.75" customHeight="1" x14ac:dyDescent="0.15">
      <c r="A44" s="1051"/>
      <c r="B44" s="1052"/>
      <c r="C44" s="1052"/>
      <c r="D44" s="1052"/>
      <c r="E44" s="1052"/>
      <c r="F44" s="1053"/>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1"/>
      <c r="B45" s="1052"/>
      <c r="C45" s="1052"/>
      <c r="D45" s="1052"/>
      <c r="E45" s="1052"/>
      <c r="F45" s="1053"/>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1"/>
      <c r="B46" s="1052"/>
      <c r="C46" s="1052"/>
      <c r="D46" s="1052"/>
      <c r="E46" s="1052"/>
      <c r="F46" s="1053"/>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1"/>
      <c r="B47" s="1052"/>
      <c r="C47" s="1052"/>
      <c r="D47" s="1052"/>
      <c r="E47" s="1052"/>
      <c r="F47" s="1053"/>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1"/>
      <c r="B48" s="1052"/>
      <c r="C48" s="1052"/>
      <c r="D48" s="1052"/>
      <c r="E48" s="1052"/>
      <c r="F48" s="1053"/>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1"/>
      <c r="B49" s="1052"/>
      <c r="C49" s="1052"/>
      <c r="D49" s="1052"/>
      <c r="E49" s="1052"/>
      <c r="F49" s="1053"/>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1"/>
      <c r="B50" s="1052"/>
      <c r="C50" s="1052"/>
      <c r="D50" s="1052"/>
      <c r="E50" s="1052"/>
      <c r="F50" s="1053"/>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1"/>
      <c r="B51" s="1052"/>
      <c r="C51" s="1052"/>
      <c r="D51" s="1052"/>
      <c r="E51" s="1052"/>
      <c r="F51" s="1053"/>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1"/>
      <c r="B52" s="1052"/>
      <c r="C52" s="1052"/>
      <c r="D52" s="1052"/>
      <c r="E52" s="1052"/>
      <c r="F52" s="1053"/>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796"/>
    </row>
    <row r="56" spans="1:50" ht="24.75" customHeight="1" x14ac:dyDescent="0.15">
      <c r="A56" s="1051"/>
      <c r="B56" s="1052"/>
      <c r="C56" s="1052"/>
      <c r="D56" s="1052"/>
      <c r="E56" s="1052"/>
      <c r="F56" s="1053"/>
      <c r="G56" s="815"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1"/>
      <c r="AC56" s="815"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1"/>
      <c r="B57" s="1052"/>
      <c r="C57" s="1052"/>
      <c r="D57" s="1052"/>
      <c r="E57" s="1052"/>
      <c r="F57" s="1053"/>
      <c r="G57" s="678"/>
      <c r="H57" s="679"/>
      <c r="I57" s="679"/>
      <c r="J57" s="679"/>
      <c r="K57" s="680"/>
      <c r="L57" s="672"/>
      <c r="M57" s="673"/>
      <c r="N57" s="673"/>
      <c r="O57" s="673"/>
      <c r="P57" s="673"/>
      <c r="Q57" s="673"/>
      <c r="R57" s="673"/>
      <c r="S57" s="673"/>
      <c r="T57" s="673"/>
      <c r="U57" s="673"/>
      <c r="V57" s="673"/>
      <c r="W57" s="673"/>
      <c r="X57" s="674"/>
      <c r="Y57" s="393"/>
      <c r="Z57" s="394"/>
      <c r="AA57" s="394"/>
      <c r="AB57" s="808"/>
      <c r="AC57" s="678"/>
      <c r="AD57" s="679"/>
      <c r="AE57" s="679"/>
      <c r="AF57" s="679"/>
      <c r="AG57" s="680"/>
      <c r="AH57" s="672"/>
      <c r="AI57" s="673"/>
      <c r="AJ57" s="673"/>
      <c r="AK57" s="673"/>
      <c r="AL57" s="673"/>
      <c r="AM57" s="673"/>
      <c r="AN57" s="673"/>
      <c r="AO57" s="673"/>
      <c r="AP57" s="673"/>
      <c r="AQ57" s="673"/>
      <c r="AR57" s="673"/>
      <c r="AS57" s="673"/>
      <c r="AT57" s="674"/>
      <c r="AU57" s="393"/>
      <c r="AV57" s="394"/>
      <c r="AW57" s="394"/>
      <c r="AX57" s="395"/>
    </row>
    <row r="58" spans="1:50" ht="24.75" customHeight="1" x14ac:dyDescent="0.15">
      <c r="A58" s="1051"/>
      <c r="B58" s="1052"/>
      <c r="C58" s="1052"/>
      <c r="D58" s="1052"/>
      <c r="E58" s="1052"/>
      <c r="F58" s="1053"/>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1"/>
      <c r="B59" s="1052"/>
      <c r="C59" s="1052"/>
      <c r="D59" s="1052"/>
      <c r="E59" s="1052"/>
      <c r="F59" s="1053"/>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1"/>
      <c r="B60" s="1052"/>
      <c r="C60" s="1052"/>
      <c r="D60" s="1052"/>
      <c r="E60" s="1052"/>
      <c r="F60" s="1053"/>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1"/>
      <c r="B61" s="1052"/>
      <c r="C61" s="1052"/>
      <c r="D61" s="1052"/>
      <c r="E61" s="1052"/>
      <c r="F61" s="1053"/>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1"/>
      <c r="B62" s="1052"/>
      <c r="C62" s="1052"/>
      <c r="D62" s="1052"/>
      <c r="E62" s="1052"/>
      <c r="F62" s="1053"/>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1"/>
      <c r="B63" s="1052"/>
      <c r="C63" s="1052"/>
      <c r="D63" s="1052"/>
      <c r="E63" s="1052"/>
      <c r="F63" s="1053"/>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1"/>
      <c r="B64" s="1052"/>
      <c r="C64" s="1052"/>
      <c r="D64" s="1052"/>
      <c r="E64" s="1052"/>
      <c r="F64" s="1053"/>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1"/>
      <c r="B65" s="1052"/>
      <c r="C65" s="1052"/>
      <c r="D65" s="1052"/>
      <c r="E65" s="1052"/>
      <c r="F65" s="1053"/>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1"/>
      <c r="B66" s="1052"/>
      <c r="C66" s="1052"/>
      <c r="D66" s="1052"/>
      <c r="E66" s="1052"/>
      <c r="F66" s="1053"/>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1"/>
      <c r="B67" s="1052"/>
      <c r="C67" s="1052"/>
      <c r="D67" s="1052"/>
      <c r="E67" s="1052"/>
      <c r="F67" s="1053"/>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1"/>
      <c r="B68" s="1052"/>
      <c r="C68" s="1052"/>
      <c r="D68" s="1052"/>
      <c r="E68" s="1052"/>
      <c r="F68" s="1053"/>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796"/>
    </row>
    <row r="69" spans="1:50" ht="25.5" customHeight="1" x14ac:dyDescent="0.15">
      <c r="A69" s="1051"/>
      <c r="B69" s="1052"/>
      <c r="C69" s="1052"/>
      <c r="D69" s="1052"/>
      <c r="E69" s="1052"/>
      <c r="F69" s="1053"/>
      <c r="G69" s="815"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1"/>
      <c r="AC69" s="815"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1"/>
      <c r="B70" s="1052"/>
      <c r="C70" s="1052"/>
      <c r="D70" s="1052"/>
      <c r="E70" s="1052"/>
      <c r="F70" s="1053"/>
      <c r="G70" s="678"/>
      <c r="H70" s="679"/>
      <c r="I70" s="679"/>
      <c r="J70" s="679"/>
      <c r="K70" s="680"/>
      <c r="L70" s="672"/>
      <c r="M70" s="673"/>
      <c r="N70" s="673"/>
      <c r="O70" s="673"/>
      <c r="P70" s="673"/>
      <c r="Q70" s="673"/>
      <c r="R70" s="673"/>
      <c r="S70" s="673"/>
      <c r="T70" s="673"/>
      <c r="U70" s="673"/>
      <c r="V70" s="673"/>
      <c r="W70" s="673"/>
      <c r="X70" s="674"/>
      <c r="Y70" s="393"/>
      <c r="Z70" s="394"/>
      <c r="AA70" s="394"/>
      <c r="AB70" s="808"/>
      <c r="AC70" s="678"/>
      <c r="AD70" s="679"/>
      <c r="AE70" s="679"/>
      <c r="AF70" s="679"/>
      <c r="AG70" s="680"/>
      <c r="AH70" s="672"/>
      <c r="AI70" s="673"/>
      <c r="AJ70" s="673"/>
      <c r="AK70" s="673"/>
      <c r="AL70" s="673"/>
      <c r="AM70" s="673"/>
      <c r="AN70" s="673"/>
      <c r="AO70" s="673"/>
      <c r="AP70" s="673"/>
      <c r="AQ70" s="673"/>
      <c r="AR70" s="673"/>
      <c r="AS70" s="673"/>
      <c r="AT70" s="674"/>
      <c r="AU70" s="393"/>
      <c r="AV70" s="394"/>
      <c r="AW70" s="394"/>
      <c r="AX70" s="395"/>
    </row>
    <row r="71" spans="1:50" ht="24.75" customHeight="1" x14ac:dyDescent="0.15">
      <c r="A71" s="1051"/>
      <c r="B71" s="1052"/>
      <c r="C71" s="1052"/>
      <c r="D71" s="1052"/>
      <c r="E71" s="1052"/>
      <c r="F71" s="1053"/>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1"/>
      <c r="B72" s="1052"/>
      <c r="C72" s="1052"/>
      <c r="D72" s="1052"/>
      <c r="E72" s="1052"/>
      <c r="F72" s="1053"/>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1"/>
      <c r="B73" s="1052"/>
      <c r="C73" s="1052"/>
      <c r="D73" s="1052"/>
      <c r="E73" s="1052"/>
      <c r="F73" s="1053"/>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1"/>
      <c r="B74" s="1052"/>
      <c r="C74" s="1052"/>
      <c r="D74" s="1052"/>
      <c r="E74" s="1052"/>
      <c r="F74" s="1053"/>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1"/>
      <c r="B75" s="1052"/>
      <c r="C75" s="1052"/>
      <c r="D75" s="1052"/>
      <c r="E75" s="1052"/>
      <c r="F75" s="1053"/>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1"/>
      <c r="B76" s="1052"/>
      <c r="C76" s="1052"/>
      <c r="D76" s="1052"/>
      <c r="E76" s="1052"/>
      <c r="F76" s="1053"/>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1"/>
      <c r="B77" s="1052"/>
      <c r="C77" s="1052"/>
      <c r="D77" s="1052"/>
      <c r="E77" s="1052"/>
      <c r="F77" s="1053"/>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1"/>
      <c r="B78" s="1052"/>
      <c r="C78" s="1052"/>
      <c r="D78" s="1052"/>
      <c r="E78" s="1052"/>
      <c r="F78" s="1053"/>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1"/>
      <c r="B79" s="1052"/>
      <c r="C79" s="1052"/>
      <c r="D79" s="1052"/>
      <c r="E79" s="1052"/>
      <c r="F79" s="1053"/>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1"/>
      <c r="B80" s="1052"/>
      <c r="C80" s="1052"/>
      <c r="D80" s="1052"/>
      <c r="E80" s="1052"/>
      <c r="F80" s="1053"/>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1"/>
      <c r="B81" s="1052"/>
      <c r="C81" s="1052"/>
      <c r="D81" s="1052"/>
      <c r="E81" s="1052"/>
      <c r="F81" s="1053"/>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796"/>
    </row>
    <row r="82" spans="1:50" ht="24.75" customHeight="1" x14ac:dyDescent="0.15">
      <c r="A82" s="1051"/>
      <c r="B82" s="1052"/>
      <c r="C82" s="1052"/>
      <c r="D82" s="1052"/>
      <c r="E82" s="1052"/>
      <c r="F82" s="1053"/>
      <c r="G82" s="815"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1"/>
      <c r="AC82" s="815"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1"/>
      <c r="B83" s="1052"/>
      <c r="C83" s="1052"/>
      <c r="D83" s="1052"/>
      <c r="E83" s="1052"/>
      <c r="F83" s="1053"/>
      <c r="G83" s="678"/>
      <c r="H83" s="679"/>
      <c r="I83" s="679"/>
      <c r="J83" s="679"/>
      <c r="K83" s="680"/>
      <c r="L83" s="672"/>
      <c r="M83" s="673"/>
      <c r="N83" s="673"/>
      <c r="O83" s="673"/>
      <c r="P83" s="673"/>
      <c r="Q83" s="673"/>
      <c r="R83" s="673"/>
      <c r="S83" s="673"/>
      <c r="T83" s="673"/>
      <c r="U83" s="673"/>
      <c r="V83" s="673"/>
      <c r="W83" s="673"/>
      <c r="X83" s="674"/>
      <c r="Y83" s="393"/>
      <c r="Z83" s="394"/>
      <c r="AA83" s="394"/>
      <c r="AB83" s="808"/>
      <c r="AC83" s="678"/>
      <c r="AD83" s="679"/>
      <c r="AE83" s="679"/>
      <c r="AF83" s="679"/>
      <c r="AG83" s="680"/>
      <c r="AH83" s="672"/>
      <c r="AI83" s="673"/>
      <c r="AJ83" s="673"/>
      <c r="AK83" s="673"/>
      <c r="AL83" s="673"/>
      <c r="AM83" s="673"/>
      <c r="AN83" s="673"/>
      <c r="AO83" s="673"/>
      <c r="AP83" s="673"/>
      <c r="AQ83" s="673"/>
      <c r="AR83" s="673"/>
      <c r="AS83" s="673"/>
      <c r="AT83" s="674"/>
      <c r="AU83" s="393"/>
      <c r="AV83" s="394"/>
      <c r="AW83" s="394"/>
      <c r="AX83" s="395"/>
    </row>
    <row r="84" spans="1:50" ht="24.75" customHeight="1" x14ac:dyDescent="0.15">
      <c r="A84" s="1051"/>
      <c r="B84" s="1052"/>
      <c r="C84" s="1052"/>
      <c r="D84" s="1052"/>
      <c r="E84" s="1052"/>
      <c r="F84" s="1053"/>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1"/>
      <c r="B85" s="1052"/>
      <c r="C85" s="1052"/>
      <c r="D85" s="1052"/>
      <c r="E85" s="1052"/>
      <c r="F85" s="1053"/>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1"/>
      <c r="B86" s="1052"/>
      <c r="C86" s="1052"/>
      <c r="D86" s="1052"/>
      <c r="E86" s="1052"/>
      <c r="F86" s="1053"/>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1"/>
      <c r="B87" s="1052"/>
      <c r="C87" s="1052"/>
      <c r="D87" s="1052"/>
      <c r="E87" s="1052"/>
      <c r="F87" s="1053"/>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1"/>
      <c r="B88" s="1052"/>
      <c r="C88" s="1052"/>
      <c r="D88" s="1052"/>
      <c r="E88" s="1052"/>
      <c r="F88" s="1053"/>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1"/>
      <c r="B89" s="1052"/>
      <c r="C89" s="1052"/>
      <c r="D89" s="1052"/>
      <c r="E89" s="1052"/>
      <c r="F89" s="1053"/>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1"/>
      <c r="B90" s="1052"/>
      <c r="C90" s="1052"/>
      <c r="D90" s="1052"/>
      <c r="E90" s="1052"/>
      <c r="F90" s="1053"/>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1"/>
      <c r="B91" s="1052"/>
      <c r="C91" s="1052"/>
      <c r="D91" s="1052"/>
      <c r="E91" s="1052"/>
      <c r="F91" s="1053"/>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1"/>
      <c r="B92" s="1052"/>
      <c r="C92" s="1052"/>
      <c r="D92" s="1052"/>
      <c r="E92" s="1052"/>
      <c r="F92" s="1053"/>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1"/>
      <c r="B93" s="1052"/>
      <c r="C93" s="1052"/>
      <c r="D93" s="1052"/>
      <c r="E93" s="1052"/>
      <c r="F93" s="1053"/>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1"/>
      <c r="B94" s="1052"/>
      <c r="C94" s="1052"/>
      <c r="D94" s="1052"/>
      <c r="E94" s="1052"/>
      <c r="F94" s="1053"/>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796"/>
    </row>
    <row r="95" spans="1:50" ht="24.75" customHeight="1" x14ac:dyDescent="0.15">
      <c r="A95" s="1051"/>
      <c r="B95" s="1052"/>
      <c r="C95" s="1052"/>
      <c r="D95" s="1052"/>
      <c r="E95" s="1052"/>
      <c r="F95" s="1053"/>
      <c r="G95" s="815"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1"/>
      <c r="AC95" s="815"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1"/>
      <c r="B96" s="1052"/>
      <c r="C96" s="1052"/>
      <c r="D96" s="1052"/>
      <c r="E96" s="1052"/>
      <c r="F96" s="1053"/>
      <c r="G96" s="678"/>
      <c r="H96" s="679"/>
      <c r="I96" s="679"/>
      <c r="J96" s="679"/>
      <c r="K96" s="680"/>
      <c r="L96" s="672"/>
      <c r="M96" s="673"/>
      <c r="N96" s="673"/>
      <c r="O96" s="673"/>
      <c r="P96" s="673"/>
      <c r="Q96" s="673"/>
      <c r="R96" s="673"/>
      <c r="S96" s="673"/>
      <c r="T96" s="673"/>
      <c r="U96" s="673"/>
      <c r="V96" s="673"/>
      <c r="W96" s="673"/>
      <c r="X96" s="674"/>
      <c r="Y96" s="393"/>
      <c r="Z96" s="394"/>
      <c r="AA96" s="394"/>
      <c r="AB96" s="808"/>
      <c r="AC96" s="678"/>
      <c r="AD96" s="679"/>
      <c r="AE96" s="679"/>
      <c r="AF96" s="679"/>
      <c r="AG96" s="680"/>
      <c r="AH96" s="672"/>
      <c r="AI96" s="673"/>
      <c r="AJ96" s="673"/>
      <c r="AK96" s="673"/>
      <c r="AL96" s="673"/>
      <c r="AM96" s="673"/>
      <c r="AN96" s="673"/>
      <c r="AO96" s="673"/>
      <c r="AP96" s="673"/>
      <c r="AQ96" s="673"/>
      <c r="AR96" s="673"/>
      <c r="AS96" s="673"/>
      <c r="AT96" s="674"/>
      <c r="AU96" s="393"/>
      <c r="AV96" s="394"/>
      <c r="AW96" s="394"/>
      <c r="AX96" s="395"/>
    </row>
    <row r="97" spans="1:50" ht="24.75" customHeight="1" x14ac:dyDescent="0.15">
      <c r="A97" s="1051"/>
      <c r="B97" s="1052"/>
      <c r="C97" s="1052"/>
      <c r="D97" s="1052"/>
      <c r="E97" s="1052"/>
      <c r="F97" s="1053"/>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1"/>
      <c r="B98" s="1052"/>
      <c r="C98" s="1052"/>
      <c r="D98" s="1052"/>
      <c r="E98" s="1052"/>
      <c r="F98" s="1053"/>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1"/>
      <c r="B99" s="1052"/>
      <c r="C99" s="1052"/>
      <c r="D99" s="1052"/>
      <c r="E99" s="1052"/>
      <c r="F99" s="1053"/>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1"/>
      <c r="B100" s="1052"/>
      <c r="C100" s="1052"/>
      <c r="D100" s="1052"/>
      <c r="E100" s="1052"/>
      <c r="F100" s="1053"/>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1"/>
      <c r="B101" s="1052"/>
      <c r="C101" s="1052"/>
      <c r="D101" s="1052"/>
      <c r="E101" s="1052"/>
      <c r="F101" s="1053"/>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1"/>
      <c r="B102" s="1052"/>
      <c r="C102" s="1052"/>
      <c r="D102" s="1052"/>
      <c r="E102" s="1052"/>
      <c r="F102" s="1053"/>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1"/>
      <c r="B103" s="1052"/>
      <c r="C103" s="1052"/>
      <c r="D103" s="1052"/>
      <c r="E103" s="1052"/>
      <c r="F103" s="1053"/>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1"/>
      <c r="B104" s="1052"/>
      <c r="C104" s="1052"/>
      <c r="D104" s="1052"/>
      <c r="E104" s="1052"/>
      <c r="F104" s="1053"/>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1"/>
      <c r="B105" s="1052"/>
      <c r="C105" s="1052"/>
      <c r="D105" s="1052"/>
      <c r="E105" s="1052"/>
      <c r="F105" s="1053"/>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6"/>
    </row>
    <row r="109" spans="1:50" ht="24.75" customHeight="1" x14ac:dyDescent="0.15">
      <c r="A109" s="1051"/>
      <c r="B109" s="1052"/>
      <c r="C109" s="1052"/>
      <c r="D109" s="1052"/>
      <c r="E109" s="1052"/>
      <c r="F109" s="1053"/>
      <c r="G109" s="815"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1"/>
      <c r="AC109" s="815"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1"/>
      <c r="B110" s="1052"/>
      <c r="C110" s="1052"/>
      <c r="D110" s="1052"/>
      <c r="E110" s="1052"/>
      <c r="F110" s="1053"/>
      <c r="G110" s="678"/>
      <c r="H110" s="679"/>
      <c r="I110" s="679"/>
      <c r="J110" s="679"/>
      <c r="K110" s="680"/>
      <c r="L110" s="672"/>
      <c r="M110" s="673"/>
      <c r="N110" s="673"/>
      <c r="O110" s="673"/>
      <c r="P110" s="673"/>
      <c r="Q110" s="673"/>
      <c r="R110" s="673"/>
      <c r="S110" s="673"/>
      <c r="T110" s="673"/>
      <c r="U110" s="673"/>
      <c r="V110" s="673"/>
      <c r="W110" s="673"/>
      <c r="X110" s="674"/>
      <c r="Y110" s="393"/>
      <c r="Z110" s="394"/>
      <c r="AA110" s="394"/>
      <c r="AB110" s="808"/>
      <c r="AC110" s="678"/>
      <c r="AD110" s="679"/>
      <c r="AE110" s="679"/>
      <c r="AF110" s="679"/>
      <c r="AG110" s="680"/>
      <c r="AH110" s="672"/>
      <c r="AI110" s="673"/>
      <c r="AJ110" s="673"/>
      <c r="AK110" s="673"/>
      <c r="AL110" s="673"/>
      <c r="AM110" s="673"/>
      <c r="AN110" s="673"/>
      <c r="AO110" s="673"/>
      <c r="AP110" s="673"/>
      <c r="AQ110" s="673"/>
      <c r="AR110" s="673"/>
      <c r="AS110" s="673"/>
      <c r="AT110" s="674"/>
      <c r="AU110" s="393"/>
      <c r="AV110" s="394"/>
      <c r="AW110" s="394"/>
      <c r="AX110" s="395"/>
    </row>
    <row r="111" spans="1:50" ht="24.75" customHeight="1" x14ac:dyDescent="0.15">
      <c r="A111" s="1051"/>
      <c r="B111" s="1052"/>
      <c r="C111" s="1052"/>
      <c r="D111" s="1052"/>
      <c r="E111" s="1052"/>
      <c r="F111" s="1053"/>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1"/>
      <c r="B112" s="1052"/>
      <c r="C112" s="1052"/>
      <c r="D112" s="1052"/>
      <c r="E112" s="1052"/>
      <c r="F112" s="1053"/>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1"/>
      <c r="B113" s="1052"/>
      <c r="C113" s="1052"/>
      <c r="D113" s="1052"/>
      <c r="E113" s="1052"/>
      <c r="F113" s="1053"/>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1"/>
      <c r="B114" s="1052"/>
      <c r="C114" s="1052"/>
      <c r="D114" s="1052"/>
      <c r="E114" s="1052"/>
      <c r="F114" s="1053"/>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1"/>
      <c r="B115" s="1052"/>
      <c r="C115" s="1052"/>
      <c r="D115" s="1052"/>
      <c r="E115" s="1052"/>
      <c r="F115" s="1053"/>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1"/>
      <c r="B116" s="1052"/>
      <c r="C116" s="1052"/>
      <c r="D116" s="1052"/>
      <c r="E116" s="1052"/>
      <c r="F116" s="1053"/>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1"/>
      <c r="B117" s="1052"/>
      <c r="C117" s="1052"/>
      <c r="D117" s="1052"/>
      <c r="E117" s="1052"/>
      <c r="F117" s="1053"/>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1"/>
      <c r="B118" s="1052"/>
      <c r="C118" s="1052"/>
      <c r="D118" s="1052"/>
      <c r="E118" s="1052"/>
      <c r="F118" s="1053"/>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1"/>
      <c r="B119" s="1052"/>
      <c r="C119" s="1052"/>
      <c r="D119" s="1052"/>
      <c r="E119" s="1052"/>
      <c r="F119" s="1053"/>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1"/>
      <c r="B120" s="1052"/>
      <c r="C120" s="1052"/>
      <c r="D120" s="1052"/>
      <c r="E120" s="1052"/>
      <c r="F120" s="1053"/>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1"/>
      <c r="B121" s="1052"/>
      <c r="C121" s="1052"/>
      <c r="D121" s="1052"/>
      <c r="E121" s="1052"/>
      <c r="F121" s="1053"/>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6"/>
    </row>
    <row r="122" spans="1:50" ht="25.5" customHeight="1" x14ac:dyDescent="0.15">
      <c r="A122" s="1051"/>
      <c r="B122" s="1052"/>
      <c r="C122" s="1052"/>
      <c r="D122" s="1052"/>
      <c r="E122" s="1052"/>
      <c r="F122" s="1053"/>
      <c r="G122" s="815"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1"/>
      <c r="AC122" s="815"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1"/>
      <c r="B123" s="1052"/>
      <c r="C123" s="1052"/>
      <c r="D123" s="1052"/>
      <c r="E123" s="1052"/>
      <c r="F123" s="1053"/>
      <c r="G123" s="678"/>
      <c r="H123" s="679"/>
      <c r="I123" s="679"/>
      <c r="J123" s="679"/>
      <c r="K123" s="680"/>
      <c r="L123" s="672"/>
      <c r="M123" s="673"/>
      <c r="N123" s="673"/>
      <c r="O123" s="673"/>
      <c r="P123" s="673"/>
      <c r="Q123" s="673"/>
      <c r="R123" s="673"/>
      <c r="S123" s="673"/>
      <c r="T123" s="673"/>
      <c r="U123" s="673"/>
      <c r="V123" s="673"/>
      <c r="W123" s="673"/>
      <c r="X123" s="674"/>
      <c r="Y123" s="393"/>
      <c r="Z123" s="394"/>
      <c r="AA123" s="394"/>
      <c r="AB123" s="808"/>
      <c r="AC123" s="678"/>
      <c r="AD123" s="679"/>
      <c r="AE123" s="679"/>
      <c r="AF123" s="679"/>
      <c r="AG123" s="680"/>
      <c r="AH123" s="672"/>
      <c r="AI123" s="673"/>
      <c r="AJ123" s="673"/>
      <c r="AK123" s="673"/>
      <c r="AL123" s="673"/>
      <c r="AM123" s="673"/>
      <c r="AN123" s="673"/>
      <c r="AO123" s="673"/>
      <c r="AP123" s="673"/>
      <c r="AQ123" s="673"/>
      <c r="AR123" s="673"/>
      <c r="AS123" s="673"/>
      <c r="AT123" s="674"/>
      <c r="AU123" s="393"/>
      <c r="AV123" s="394"/>
      <c r="AW123" s="394"/>
      <c r="AX123" s="395"/>
    </row>
    <row r="124" spans="1:50" ht="24.75" customHeight="1" x14ac:dyDescent="0.15">
      <c r="A124" s="1051"/>
      <c r="B124" s="1052"/>
      <c r="C124" s="1052"/>
      <c r="D124" s="1052"/>
      <c r="E124" s="1052"/>
      <c r="F124" s="1053"/>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1"/>
      <c r="B125" s="1052"/>
      <c r="C125" s="1052"/>
      <c r="D125" s="1052"/>
      <c r="E125" s="1052"/>
      <c r="F125" s="1053"/>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1"/>
      <c r="B126" s="1052"/>
      <c r="C126" s="1052"/>
      <c r="D126" s="1052"/>
      <c r="E126" s="1052"/>
      <c r="F126" s="1053"/>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1"/>
      <c r="B127" s="1052"/>
      <c r="C127" s="1052"/>
      <c r="D127" s="1052"/>
      <c r="E127" s="1052"/>
      <c r="F127" s="1053"/>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1"/>
      <c r="B128" s="1052"/>
      <c r="C128" s="1052"/>
      <c r="D128" s="1052"/>
      <c r="E128" s="1052"/>
      <c r="F128" s="1053"/>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1"/>
      <c r="B129" s="1052"/>
      <c r="C129" s="1052"/>
      <c r="D129" s="1052"/>
      <c r="E129" s="1052"/>
      <c r="F129" s="1053"/>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1"/>
      <c r="B130" s="1052"/>
      <c r="C130" s="1052"/>
      <c r="D130" s="1052"/>
      <c r="E130" s="1052"/>
      <c r="F130" s="1053"/>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1"/>
      <c r="B131" s="1052"/>
      <c r="C131" s="1052"/>
      <c r="D131" s="1052"/>
      <c r="E131" s="1052"/>
      <c r="F131" s="1053"/>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1"/>
      <c r="B132" s="1052"/>
      <c r="C132" s="1052"/>
      <c r="D132" s="1052"/>
      <c r="E132" s="1052"/>
      <c r="F132" s="1053"/>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1"/>
      <c r="B133" s="1052"/>
      <c r="C133" s="1052"/>
      <c r="D133" s="1052"/>
      <c r="E133" s="1052"/>
      <c r="F133" s="1053"/>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1"/>
      <c r="B134" s="1052"/>
      <c r="C134" s="1052"/>
      <c r="D134" s="1052"/>
      <c r="E134" s="1052"/>
      <c r="F134" s="1053"/>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6"/>
    </row>
    <row r="135" spans="1:50" ht="24.75" customHeight="1" x14ac:dyDescent="0.15">
      <c r="A135" s="1051"/>
      <c r="B135" s="1052"/>
      <c r="C135" s="1052"/>
      <c r="D135" s="1052"/>
      <c r="E135" s="1052"/>
      <c r="F135" s="1053"/>
      <c r="G135" s="815"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1"/>
      <c r="AC135" s="815"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1"/>
      <c r="B136" s="1052"/>
      <c r="C136" s="1052"/>
      <c r="D136" s="1052"/>
      <c r="E136" s="1052"/>
      <c r="F136" s="1053"/>
      <c r="G136" s="678"/>
      <c r="H136" s="679"/>
      <c r="I136" s="679"/>
      <c r="J136" s="679"/>
      <c r="K136" s="680"/>
      <c r="L136" s="672"/>
      <c r="M136" s="673"/>
      <c r="N136" s="673"/>
      <c r="O136" s="673"/>
      <c r="P136" s="673"/>
      <c r="Q136" s="673"/>
      <c r="R136" s="673"/>
      <c r="S136" s="673"/>
      <c r="T136" s="673"/>
      <c r="U136" s="673"/>
      <c r="V136" s="673"/>
      <c r="W136" s="673"/>
      <c r="X136" s="674"/>
      <c r="Y136" s="393"/>
      <c r="Z136" s="394"/>
      <c r="AA136" s="394"/>
      <c r="AB136" s="808"/>
      <c r="AC136" s="678"/>
      <c r="AD136" s="679"/>
      <c r="AE136" s="679"/>
      <c r="AF136" s="679"/>
      <c r="AG136" s="680"/>
      <c r="AH136" s="672"/>
      <c r="AI136" s="673"/>
      <c r="AJ136" s="673"/>
      <c r="AK136" s="673"/>
      <c r="AL136" s="673"/>
      <c r="AM136" s="673"/>
      <c r="AN136" s="673"/>
      <c r="AO136" s="673"/>
      <c r="AP136" s="673"/>
      <c r="AQ136" s="673"/>
      <c r="AR136" s="673"/>
      <c r="AS136" s="673"/>
      <c r="AT136" s="674"/>
      <c r="AU136" s="393"/>
      <c r="AV136" s="394"/>
      <c r="AW136" s="394"/>
      <c r="AX136" s="395"/>
    </row>
    <row r="137" spans="1:50" ht="24.75" customHeight="1" x14ac:dyDescent="0.15">
      <c r="A137" s="1051"/>
      <c r="B137" s="1052"/>
      <c r="C137" s="1052"/>
      <c r="D137" s="1052"/>
      <c r="E137" s="1052"/>
      <c r="F137" s="1053"/>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1"/>
      <c r="B138" s="1052"/>
      <c r="C138" s="1052"/>
      <c r="D138" s="1052"/>
      <c r="E138" s="1052"/>
      <c r="F138" s="1053"/>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1"/>
      <c r="B139" s="1052"/>
      <c r="C139" s="1052"/>
      <c r="D139" s="1052"/>
      <c r="E139" s="1052"/>
      <c r="F139" s="1053"/>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1"/>
      <c r="B140" s="1052"/>
      <c r="C140" s="1052"/>
      <c r="D140" s="1052"/>
      <c r="E140" s="1052"/>
      <c r="F140" s="1053"/>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1"/>
      <c r="B141" s="1052"/>
      <c r="C141" s="1052"/>
      <c r="D141" s="1052"/>
      <c r="E141" s="1052"/>
      <c r="F141" s="1053"/>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1"/>
      <c r="B142" s="1052"/>
      <c r="C142" s="1052"/>
      <c r="D142" s="1052"/>
      <c r="E142" s="1052"/>
      <c r="F142" s="1053"/>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1"/>
      <c r="B143" s="1052"/>
      <c r="C143" s="1052"/>
      <c r="D143" s="1052"/>
      <c r="E143" s="1052"/>
      <c r="F143" s="1053"/>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1"/>
      <c r="B144" s="1052"/>
      <c r="C144" s="1052"/>
      <c r="D144" s="1052"/>
      <c r="E144" s="1052"/>
      <c r="F144" s="1053"/>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1"/>
      <c r="B145" s="1052"/>
      <c r="C145" s="1052"/>
      <c r="D145" s="1052"/>
      <c r="E145" s="1052"/>
      <c r="F145" s="1053"/>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1"/>
      <c r="B146" s="1052"/>
      <c r="C146" s="1052"/>
      <c r="D146" s="1052"/>
      <c r="E146" s="1052"/>
      <c r="F146" s="1053"/>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1"/>
      <c r="B147" s="1052"/>
      <c r="C147" s="1052"/>
      <c r="D147" s="1052"/>
      <c r="E147" s="1052"/>
      <c r="F147" s="1053"/>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6"/>
    </row>
    <row r="148" spans="1:50" ht="24.75" customHeight="1" x14ac:dyDescent="0.15">
      <c r="A148" s="1051"/>
      <c r="B148" s="1052"/>
      <c r="C148" s="1052"/>
      <c r="D148" s="1052"/>
      <c r="E148" s="1052"/>
      <c r="F148" s="1053"/>
      <c r="G148" s="815"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1"/>
      <c r="AC148" s="815"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1"/>
      <c r="B149" s="1052"/>
      <c r="C149" s="1052"/>
      <c r="D149" s="1052"/>
      <c r="E149" s="1052"/>
      <c r="F149" s="1053"/>
      <c r="G149" s="678"/>
      <c r="H149" s="679"/>
      <c r="I149" s="679"/>
      <c r="J149" s="679"/>
      <c r="K149" s="680"/>
      <c r="L149" s="672"/>
      <c r="M149" s="673"/>
      <c r="N149" s="673"/>
      <c r="O149" s="673"/>
      <c r="P149" s="673"/>
      <c r="Q149" s="673"/>
      <c r="R149" s="673"/>
      <c r="S149" s="673"/>
      <c r="T149" s="673"/>
      <c r="U149" s="673"/>
      <c r="V149" s="673"/>
      <c r="W149" s="673"/>
      <c r="X149" s="674"/>
      <c r="Y149" s="393"/>
      <c r="Z149" s="394"/>
      <c r="AA149" s="394"/>
      <c r="AB149" s="808"/>
      <c r="AC149" s="678"/>
      <c r="AD149" s="679"/>
      <c r="AE149" s="679"/>
      <c r="AF149" s="679"/>
      <c r="AG149" s="680"/>
      <c r="AH149" s="672"/>
      <c r="AI149" s="673"/>
      <c r="AJ149" s="673"/>
      <c r="AK149" s="673"/>
      <c r="AL149" s="673"/>
      <c r="AM149" s="673"/>
      <c r="AN149" s="673"/>
      <c r="AO149" s="673"/>
      <c r="AP149" s="673"/>
      <c r="AQ149" s="673"/>
      <c r="AR149" s="673"/>
      <c r="AS149" s="673"/>
      <c r="AT149" s="674"/>
      <c r="AU149" s="393"/>
      <c r="AV149" s="394"/>
      <c r="AW149" s="394"/>
      <c r="AX149" s="395"/>
    </row>
    <row r="150" spans="1:50" ht="24.75" customHeight="1" x14ac:dyDescent="0.15">
      <c r="A150" s="1051"/>
      <c r="B150" s="1052"/>
      <c r="C150" s="1052"/>
      <c r="D150" s="1052"/>
      <c r="E150" s="1052"/>
      <c r="F150" s="1053"/>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1"/>
      <c r="B151" s="1052"/>
      <c r="C151" s="1052"/>
      <c r="D151" s="1052"/>
      <c r="E151" s="1052"/>
      <c r="F151" s="1053"/>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1"/>
      <c r="B152" s="1052"/>
      <c r="C152" s="1052"/>
      <c r="D152" s="1052"/>
      <c r="E152" s="1052"/>
      <c r="F152" s="1053"/>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1"/>
      <c r="B153" s="1052"/>
      <c r="C153" s="1052"/>
      <c r="D153" s="1052"/>
      <c r="E153" s="1052"/>
      <c r="F153" s="1053"/>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1"/>
      <c r="B154" s="1052"/>
      <c r="C154" s="1052"/>
      <c r="D154" s="1052"/>
      <c r="E154" s="1052"/>
      <c r="F154" s="1053"/>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1"/>
      <c r="B155" s="1052"/>
      <c r="C155" s="1052"/>
      <c r="D155" s="1052"/>
      <c r="E155" s="1052"/>
      <c r="F155" s="1053"/>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1"/>
      <c r="B156" s="1052"/>
      <c r="C156" s="1052"/>
      <c r="D156" s="1052"/>
      <c r="E156" s="1052"/>
      <c r="F156" s="1053"/>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1"/>
      <c r="B157" s="1052"/>
      <c r="C157" s="1052"/>
      <c r="D157" s="1052"/>
      <c r="E157" s="1052"/>
      <c r="F157" s="1053"/>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1"/>
      <c r="B158" s="1052"/>
      <c r="C158" s="1052"/>
      <c r="D158" s="1052"/>
      <c r="E158" s="1052"/>
      <c r="F158" s="1053"/>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6"/>
    </row>
    <row r="162" spans="1:50" ht="24.75" customHeight="1" x14ac:dyDescent="0.15">
      <c r="A162" s="1051"/>
      <c r="B162" s="1052"/>
      <c r="C162" s="1052"/>
      <c r="D162" s="1052"/>
      <c r="E162" s="1052"/>
      <c r="F162" s="1053"/>
      <c r="G162" s="815"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1"/>
      <c r="AC162" s="815"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1"/>
      <c r="B163" s="1052"/>
      <c r="C163" s="1052"/>
      <c r="D163" s="1052"/>
      <c r="E163" s="1052"/>
      <c r="F163" s="1053"/>
      <c r="G163" s="678"/>
      <c r="H163" s="679"/>
      <c r="I163" s="679"/>
      <c r="J163" s="679"/>
      <c r="K163" s="680"/>
      <c r="L163" s="672"/>
      <c r="M163" s="673"/>
      <c r="N163" s="673"/>
      <c r="O163" s="673"/>
      <c r="P163" s="673"/>
      <c r="Q163" s="673"/>
      <c r="R163" s="673"/>
      <c r="S163" s="673"/>
      <c r="T163" s="673"/>
      <c r="U163" s="673"/>
      <c r="V163" s="673"/>
      <c r="W163" s="673"/>
      <c r="X163" s="674"/>
      <c r="Y163" s="393"/>
      <c r="Z163" s="394"/>
      <c r="AA163" s="394"/>
      <c r="AB163" s="808"/>
      <c r="AC163" s="678"/>
      <c r="AD163" s="679"/>
      <c r="AE163" s="679"/>
      <c r="AF163" s="679"/>
      <c r="AG163" s="680"/>
      <c r="AH163" s="672"/>
      <c r="AI163" s="673"/>
      <c r="AJ163" s="673"/>
      <c r="AK163" s="673"/>
      <c r="AL163" s="673"/>
      <c r="AM163" s="673"/>
      <c r="AN163" s="673"/>
      <c r="AO163" s="673"/>
      <c r="AP163" s="673"/>
      <c r="AQ163" s="673"/>
      <c r="AR163" s="673"/>
      <c r="AS163" s="673"/>
      <c r="AT163" s="674"/>
      <c r="AU163" s="393"/>
      <c r="AV163" s="394"/>
      <c r="AW163" s="394"/>
      <c r="AX163" s="395"/>
    </row>
    <row r="164" spans="1:50" ht="24.75" customHeight="1" x14ac:dyDescent="0.15">
      <c r="A164" s="1051"/>
      <c r="B164" s="1052"/>
      <c r="C164" s="1052"/>
      <c r="D164" s="1052"/>
      <c r="E164" s="1052"/>
      <c r="F164" s="1053"/>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1"/>
      <c r="B165" s="1052"/>
      <c r="C165" s="1052"/>
      <c r="D165" s="1052"/>
      <c r="E165" s="1052"/>
      <c r="F165" s="1053"/>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1"/>
      <c r="B166" s="1052"/>
      <c r="C166" s="1052"/>
      <c r="D166" s="1052"/>
      <c r="E166" s="1052"/>
      <c r="F166" s="1053"/>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1"/>
      <c r="B167" s="1052"/>
      <c r="C167" s="1052"/>
      <c r="D167" s="1052"/>
      <c r="E167" s="1052"/>
      <c r="F167" s="1053"/>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1"/>
      <c r="B168" s="1052"/>
      <c r="C168" s="1052"/>
      <c r="D168" s="1052"/>
      <c r="E168" s="1052"/>
      <c r="F168" s="1053"/>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1"/>
      <c r="B169" s="1052"/>
      <c r="C169" s="1052"/>
      <c r="D169" s="1052"/>
      <c r="E169" s="1052"/>
      <c r="F169" s="1053"/>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1"/>
      <c r="B170" s="1052"/>
      <c r="C170" s="1052"/>
      <c r="D170" s="1052"/>
      <c r="E170" s="1052"/>
      <c r="F170" s="1053"/>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1"/>
      <c r="B171" s="1052"/>
      <c r="C171" s="1052"/>
      <c r="D171" s="1052"/>
      <c r="E171" s="1052"/>
      <c r="F171" s="1053"/>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1"/>
      <c r="B172" s="1052"/>
      <c r="C172" s="1052"/>
      <c r="D172" s="1052"/>
      <c r="E172" s="1052"/>
      <c r="F172" s="1053"/>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1"/>
      <c r="B173" s="1052"/>
      <c r="C173" s="1052"/>
      <c r="D173" s="1052"/>
      <c r="E173" s="1052"/>
      <c r="F173" s="1053"/>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1"/>
      <c r="B174" s="1052"/>
      <c r="C174" s="1052"/>
      <c r="D174" s="1052"/>
      <c r="E174" s="1052"/>
      <c r="F174" s="1053"/>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6"/>
    </row>
    <row r="175" spans="1:50" ht="25.5" customHeight="1" x14ac:dyDescent="0.15">
      <c r="A175" s="1051"/>
      <c r="B175" s="1052"/>
      <c r="C175" s="1052"/>
      <c r="D175" s="1052"/>
      <c r="E175" s="1052"/>
      <c r="F175" s="1053"/>
      <c r="G175" s="815"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1"/>
      <c r="AC175" s="815"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1"/>
      <c r="B176" s="1052"/>
      <c r="C176" s="1052"/>
      <c r="D176" s="1052"/>
      <c r="E176" s="1052"/>
      <c r="F176" s="1053"/>
      <c r="G176" s="678"/>
      <c r="H176" s="679"/>
      <c r="I176" s="679"/>
      <c r="J176" s="679"/>
      <c r="K176" s="680"/>
      <c r="L176" s="672"/>
      <c r="M176" s="673"/>
      <c r="N176" s="673"/>
      <c r="O176" s="673"/>
      <c r="P176" s="673"/>
      <c r="Q176" s="673"/>
      <c r="R176" s="673"/>
      <c r="S176" s="673"/>
      <c r="T176" s="673"/>
      <c r="U176" s="673"/>
      <c r="V176" s="673"/>
      <c r="W176" s="673"/>
      <c r="X176" s="674"/>
      <c r="Y176" s="393"/>
      <c r="Z176" s="394"/>
      <c r="AA176" s="394"/>
      <c r="AB176" s="808"/>
      <c r="AC176" s="678"/>
      <c r="AD176" s="679"/>
      <c r="AE176" s="679"/>
      <c r="AF176" s="679"/>
      <c r="AG176" s="680"/>
      <c r="AH176" s="672"/>
      <c r="AI176" s="673"/>
      <c r="AJ176" s="673"/>
      <c r="AK176" s="673"/>
      <c r="AL176" s="673"/>
      <c r="AM176" s="673"/>
      <c r="AN176" s="673"/>
      <c r="AO176" s="673"/>
      <c r="AP176" s="673"/>
      <c r="AQ176" s="673"/>
      <c r="AR176" s="673"/>
      <c r="AS176" s="673"/>
      <c r="AT176" s="674"/>
      <c r="AU176" s="393"/>
      <c r="AV176" s="394"/>
      <c r="AW176" s="394"/>
      <c r="AX176" s="395"/>
    </row>
    <row r="177" spans="1:50" ht="24.75" customHeight="1" x14ac:dyDescent="0.15">
      <c r="A177" s="1051"/>
      <c r="B177" s="1052"/>
      <c r="C177" s="1052"/>
      <c r="D177" s="1052"/>
      <c r="E177" s="1052"/>
      <c r="F177" s="1053"/>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1"/>
      <c r="B178" s="1052"/>
      <c r="C178" s="1052"/>
      <c r="D178" s="1052"/>
      <c r="E178" s="1052"/>
      <c r="F178" s="1053"/>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1"/>
      <c r="B179" s="1052"/>
      <c r="C179" s="1052"/>
      <c r="D179" s="1052"/>
      <c r="E179" s="1052"/>
      <c r="F179" s="1053"/>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1"/>
      <c r="B180" s="1052"/>
      <c r="C180" s="1052"/>
      <c r="D180" s="1052"/>
      <c r="E180" s="1052"/>
      <c r="F180" s="1053"/>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1"/>
      <c r="B181" s="1052"/>
      <c r="C181" s="1052"/>
      <c r="D181" s="1052"/>
      <c r="E181" s="1052"/>
      <c r="F181" s="1053"/>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1"/>
      <c r="B182" s="1052"/>
      <c r="C182" s="1052"/>
      <c r="D182" s="1052"/>
      <c r="E182" s="1052"/>
      <c r="F182" s="1053"/>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1"/>
      <c r="B183" s="1052"/>
      <c r="C183" s="1052"/>
      <c r="D183" s="1052"/>
      <c r="E183" s="1052"/>
      <c r="F183" s="1053"/>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1"/>
      <c r="B184" s="1052"/>
      <c r="C184" s="1052"/>
      <c r="D184" s="1052"/>
      <c r="E184" s="1052"/>
      <c r="F184" s="1053"/>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1"/>
      <c r="B185" s="1052"/>
      <c r="C185" s="1052"/>
      <c r="D185" s="1052"/>
      <c r="E185" s="1052"/>
      <c r="F185" s="1053"/>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1"/>
      <c r="B186" s="1052"/>
      <c r="C186" s="1052"/>
      <c r="D186" s="1052"/>
      <c r="E186" s="1052"/>
      <c r="F186" s="1053"/>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1"/>
      <c r="B187" s="1052"/>
      <c r="C187" s="1052"/>
      <c r="D187" s="1052"/>
      <c r="E187" s="1052"/>
      <c r="F187" s="1053"/>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6"/>
    </row>
    <row r="188" spans="1:50" ht="24.75" customHeight="1" x14ac:dyDescent="0.15">
      <c r="A188" s="1051"/>
      <c r="B188" s="1052"/>
      <c r="C188" s="1052"/>
      <c r="D188" s="1052"/>
      <c r="E188" s="1052"/>
      <c r="F188" s="1053"/>
      <c r="G188" s="815"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1"/>
      <c r="AC188" s="815"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1"/>
      <c r="B189" s="1052"/>
      <c r="C189" s="1052"/>
      <c r="D189" s="1052"/>
      <c r="E189" s="1052"/>
      <c r="F189" s="1053"/>
      <c r="G189" s="678"/>
      <c r="H189" s="679"/>
      <c r="I189" s="679"/>
      <c r="J189" s="679"/>
      <c r="K189" s="680"/>
      <c r="L189" s="672"/>
      <c r="M189" s="673"/>
      <c r="N189" s="673"/>
      <c r="O189" s="673"/>
      <c r="P189" s="673"/>
      <c r="Q189" s="673"/>
      <c r="R189" s="673"/>
      <c r="S189" s="673"/>
      <c r="T189" s="673"/>
      <c r="U189" s="673"/>
      <c r="V189" s="673"/>
      <c r="W189" s="673"/>
      <c r="X189" s="674"/>
      <c r="Y189" s="393"/>
      <c r="Z189" s="394"/>
      <c r="AA189" s="394"/>
      <c r="AB189" s="808"/>
      <c r="AC189" s="678"/>
      <c r="AD189" s="679"/>
      <c r="AE189" s="679"/>
      <c r="AF189" s="679"/>
      <c r="AG189" s="680"/>
      <c r="AH189" s="672"/>
      <c r="AI189" s="673"/>
      <c r="AJ189" s="673"/>
      <c r="AK189" s="673"/>
      <c r="AL189" s="673"/>
      <c r="AM189" s="673"/>
      <c r="AN189" s="673"/>
      <c r="AO189" s="673"/>
      <c r="AP189" s="673"/>
      <c r="AQ189" s="673"/>
      <c r="AR189" s="673"/>
      <c r="AS189" s="673"/>
      <c r="AT189" s="674"/>
      <c r="AU189" s="393"/>
      <c r="AV189" s="394"/>
      <c r="AW189" s="394"/>
      <c r="AX189" s="395"/>
    </row>
    <row r="190" spans="1:50" ht="24.75" customHeight="1" x14ac:dyDescent="0.15">
      <c r="A190" s="1051"/>
      <c r="B190" s="1052"/>
      <c r="C190" s="1052"/>
      <c r="D190" s="1052"/>
      <c r="E190" s="1052"/>
      <c r="F190" s="1053"/>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1"/>
      <c r="B191" s="1052"/>
      <c r="C191" s="1052"/>
      <c r="D191" s="1052"/>
      <c r="E191" s="1052"/>
      <c r="F191" s="1053"/>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1"/>
      <c r="B192" s="1052"/>
      <c r="C192" s="1052"/>
      <c r="D192" s="1052"/>
      <c r="E192" s="1052"/>
      <c r="F192" s="1053"/>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1"/>
      <c r="B193" s="1052"/>
      <c r="C193" s="1052"/>
      <c r="D193" s="1052"/>
      <c r="E193" s="1052"/>
      <c r="F193" s="1053"/>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1"/>
      <c r="B194" s="1052"/>
      <c r="C194" s="1052"/>
      <c r="D194" s="1052"/>
      <c r="E194" s="1052"/>
      <c r="F194" s="1053"/>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1"/>
      <c r="B195" s="1052"/>
      <c r="C195" s="1052"/>
      <c r="D195" s="1052"/>
      <c r="E195" s="1052"/>
      <c r="F195" s="1053"/>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1"/>
      <c r="B196" s="1052"/>
      <c r="C196" s="1052"/>
      <c r="D196" s="1052"/>
      <c r="E196" s="1052"/>
      <c r="F196" s="1053"/>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1"/>
      <c r="B197" s="1052"/>
      <c r="C197" s="1052"/>
      <c r="D197" s="1052"/>
      <c r="E197" s="1052"/>
      <c r="F197" s="1053"/>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1"/>
      <c r="B198" s="1052"/>
      <c r="C198" s="1052"/>
      <c r="D198" s="1052"/>
      <c r="E198" s="1052"/>
      <c r="F198" s="1053"/>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1"/>
      <c r="B199" s="1052"/>
      <c r="C199" s="1052"/>
      <c r="D199" s="1052"/>
      <c r="E199" s="1052"/>
      <c r="F199" s="1053"/>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1"/>
      <c r="B200" s="1052"/>
      <c r="C200" s="1052"/>
      <c r="D200" s="1052"/>
      <c r="E200" s="1052"/>
      <c r="F200" s="1053"/>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6"/>
    </row>
    <row r="201" spans="1:50" ht="24.75" customHeight="1" x14ac:dyDescent="0.15">
      <c r="A201" s="1051"/>
      <c r="B201" s="1052"/>
      <c r="C201" s="1052"/>
      <c r="D201" s="1052"/>
      <c r="E201" s="1052"/>
      <c r="F201" s="1053"/>
      <c r="G201" s="815"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1"/>
      <c r="AC201" s="815"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1"/>
      <c r="B202" s="1052"/>
      <c r="C202" s="1052"/>
      <c r="D202" s="1052"/>
      <c r="E202" s="1052"/>
      <c r="F202" s="1053"/>
      <c r="G202" s="678"/>
      <c r="H202" s="679"/>
      <c r="I202" s="679"/>
      <c r="J202" s="679"/>
      <c r="K202" s="680"/>
      <c r="L202" s="672"/>
      <c r="M202" s="673"/>
      <c r="N202" s="673"/>
      <c r="O202" s="673"/>
      <c r="P202" s="673"/>
      <c r="Q202" s="673"/>
      <c r="R202" s="673"/>
      <c r="S202" s="673"/>
      <c r="T202" s="673"/>
      <c r="U202" s="673"/>
      <c r="V202" s="673"/>
      <c r="W202" s="673"/>
      <c r="X202" s="674"/>
      <c r="Y202" s="393"/>
      <c r="Z202" s="394"/>
      <c r="AA202" s="394"/>
      <c r="AB202" s="808"/>
      <c r="AC202" s="678"/>
      <c r="AD202" s="679"/>
      <c r="AE202" s="679"/>
      <c r="AF202" s="679"/>
      <c r="AG202" s="680"/>
      <c r="AH202" s="672"/>
      <c r="AI202" s="673"/>
      <c r="AJ202" s="673"/>
      <c r="AK202" s="673"/>
      <c r="AL202" s="673"/>
      <c r="AM202" s="673"/>
      <c r="AN202" s="673"/>
      <c r="AO202" s="673"/>
      <c r="AP202" s="673"/>
      <c r="AQ202" s="673"/>
      <c r="AR202" s="673"/>
      <c r="AS202" s="673"/>
      <c r="AT202" s="674"/>
      <c r="AU202" s="393"/>
      <c r="AV202" s="394"/>
      <c r="AW202" s="394"/>
      <c r="AX202" s="395"/>
    </row>
    <row r="203" spans="1:50" ht="24.75" customHeight="1" x14ac:dyDescent="0.15">
      <c r="A203" s="1051"/>
      <c r="B203" s="1052"/>
      <c r="C203" s="1052"/>
      <c r="D203" s="1052"/>
      <c r="E203" s="1052"/>
      <c r="F203" s="1053"/>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1"/>
      <c r="B204" s="1052"/>
      <c r="C204" s="1052"/>
      <c r="D204" s="1052"/>
      <c r="E204" s="1052"/>
      <c r="F204" s="1053"/>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1"/>
      <c r="B205" s="1052"/>
      <c r="C205" s="1052"/>
      <c r="D205" s="1052"/>
      <c r="E205" s="1052"/>
      <c r="F205" s="1053"/>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1"/>
      <c r="B206" s="1052"/>
      <c r="C206" s="1052"/>
      <c r="D206" s="1052"/>
      <c r="E206" s="1052"/>
      <c r="F206" s="1053"/>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1"/>
      <c r="B207" s="1052"/>
      <c r="C207" s="1052"/>
      <c r="D207" s="1052"/>
      <c r="E207" s="1052"/>
      <c r="F207" s="1053"/>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1"/>
      <c r="B208" s="1052"/>
      <c r="C208" s="1052"/>
      <c r="D208" s="1052"/>
      <c r="E208" s="1052"/>
      <c r="F208" s="1053"/>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1"/>
      <c r="B209" s="1052"/>
      <c r="C209" s="1052"/>
      <c r="D209" s="1052"/>
      <c r="E209" s="1052"/>
      <c r="F209" s="1053"/>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1"/>
      <c r="B210" s="1052"/>
      <c r="C210" s="1052"/>
      <c r="D210" s="1052"/>
      <c r="E210" s="1052"/>
      <c r="F210" s="1053"/>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1"/>
      <c r="B211" s="1052"/>
      <c r="C211" s="1052"/>
      <c r="D211" s="1052"/>
      <c r="E211" s="1052"/>
      <c r="F211" s="1053"/>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6"/>
    </row>
    <row r="215" spans="1:50" ht="24.75" customHeight="1" x14ac:dyDescent="0.15">
      <c r="A215" s="1051"/>
      <c r="B215" s="1052"/>
      <c r="C215" s="1052"/>
      <c r="D215" s="1052"/>
      <c r="E215" s="1052"/>
      <c r="F215" s="1053"/>
      <c r="G215" s="815"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1"/>
      <c r="AC215" s="815"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1"/>
      <c r="B216" s="1052"/>
      <c r="C216" s="1052"/>
      <c r="D216" s="1052"/>
      <c r="E216" s="1052"/>
      <c r="F216" s="1053"/>
      <c r="G216" s="678"/>
      <c r="H216" s="679"/>
      <c r="I216" s="679"/>
      <c r="J216" s="679"/>
      <c r="K216" s="680"/>
      <c r="L216" s="672"/>
      <c r="M216" s="673"/>
      <c r="N216" s="673"/>
      <c r="O216" s="673"/>
      <c r="P216" s="673"/>
      <c r="Q216" s="673"/>
      <c r="R216" s="673"/>
      <c r="S216" s="673"/>
      <c r="T216" s="673"/>
      <c r="U216" s="673"/>
      <c r="V216" s="673"/>
      <c r="W216" s="673"/>
      <c r="X216" s="674"/>
      <c r="Y216" s="393"/>
      <c r="Z216" s="394"/>
      <c r="AA216" s="394"/>
      <c r="AB216" s="808"/>
      <c r="AC216" s="678"/>
      <c r="AD216" s="679"/>
      <c r="AE216" s="679"/>
      <c r="AF216" s="679"/>
      <c r="AG216" s="680"/>
      <c r="AH216" s="672"/>
      <c r="AI216" s="673"/>
      <c r="AJ216" s="673"/>
      <c r="AK216" s="673"/>
      <c r="AL216" s="673"/>
      <c r="AM216" s="673"/>
      <c r="AN216" s="673"/>
      <c r="AO216" s="673"/>
      <c r="AP216" s="673"/>
      <c r="AQ216" s="673"/>
      <c r="AR216" s="673"/>
      <c r="AS216" s="673"/>
      <c r="AT216" s="674"/>
      <c r="AU216" s="393"/>
      <c r="AV216" s="394"/>
      <c r="AW216" s="394"/>
      <c r="AX216" s="395"/>
    </row>
    <row r="217" spans="1:50" ht="24.75" customHeight="1" x14ac:dyDescent="0.15">
      <c r="A217" s="1051"/>
      <c r="B217" s="1052"/>
      <c r="C217" s="1052"/>
      <c r="D217" s="1052"/>
      <c r="E217" s="1052"/>
      <c r="F217" s="1053"/>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1"/>
      <c r="B218" s="1052"/>
      <c r="C218" s="1052"/>
      <c r="D218" s="1052"/>
      <c r="E218" s="1052"/>
      <c r="F218" s="1053"/>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1"/>
      <c r="B219" s="1052"/>
      <c r="C219" s="1052"/>
      <c r="D219" s="1052"/>
      <c r="E219" s="1052"/>
      <c r="F219" s="1053"/>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1"/>
      <c r="B220" s="1052"/>
      <c r="C220" s="1052"/>
      <c r="D220" s="1052"/>
      <c r="E220" s="1052"/>
      <c r="F220" s="1053"/>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1"/>
      <c r="B221" s="1052"/>
      <c r="C221" s="1052"/>
      <c r="D221" s="1052"/>
      <c r="E221" s="1052"/>
      <c r="F221" s="1053"/>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1"/>
      <c r="B222" s="1052"/>
      <c r="C222" s="1052"/>
      <c r="D222" s="1052"/>
      <c r="E222" s="1052"/>
      <c r="F222" s="1053"/>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1"/>
      <c r="B223" s="1052"/>
      <c r="C223" s="1052"/>
      <c r="D223" s="1052"/>
      <c r="E223" s="1052"/>
      <c r="F223" s="1053"/>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1"/>
      <c r="B224" s="1052"/>
      <c r="C224" s="1052"/>
      <c r="D224" s="1052"/>
      <c r="E224" s="1052"/>
      <c r="F224" s="1053"/>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1"/>
      <c r="B225" s="1052"/>
      <c r="C225" s="1052"/>
      <c r="D225" s="1052"/>
      <c r="E225" s="1052"/>
      <c r="F225" s="1053"/>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1"/>
      <c r="B226" s="1052"/>
      <c r="C226" s="1052"/>
      <c r="D226" s="1052"/>
      <c r="E226" s="1052"/>
      <c r="F226" s="1053"/>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1"/>
      <c r="B227" s="1052"/>
      <c r="C227" s="1052"/>
      <c r="D227" s="1052"/>
      <c r="E227" s="1052"/>
      <c r="F227" s="1053"/>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6"/>
    </row>
    <row r="228" spans="1:50" ht="25.5" customHeight="1" x14ac:dyDescent="0.15">
      <c r="A228" s="1051"/>
      <c r="B228" s="1052"/>
      <c r="C228" s="1052"/>
      <c r="D228" s="1052"/>
      <c r="E228" s="1052"/>
      <c r="F228" s="1053"/>
      <c r="G228" s="815"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1"/>
      <c r="AC228" s="815"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1"/>
      <c r="B229" s="1052"/>
      <c r="C229" s="1052"/>
      <c r="D229" s="1052"/>
      <c r="E229" s="1052"/>
      <c r="F229" s="1053"/>
      <c r="G229" s="678"/>
      <c r="H229" s="679"/>
      <c r="I229" s="679"/>
      <c r="J229" s="679"/>
      <c r="K229" s="680"/>
      <c r="L229" s="672"/>
      <c r="M229" s="673"/>
      <c r="N229" s="673"/>
      <c r="O229" s="673"/>
      <c r="P229" s="673"/>
      <c r="Q229" s="673"/>
      <c r="R229" s="673"/>
      <c r="S229" s="673"/>
      <c r="T229" s="673"/>
      <c r="U229" s="673"/>
      <c r="V229" s="673"/>
      <c r="W229" s="673"/>
      <c r="X229" s="674"/>
      <c r="Y229" s="393"/>
      <c r="Z229" s="394"/>
      <c r="AA229" s="394"/>
      <c r="AB229" s="808"/>
      <c r="AC229" s="678"/>
      <c r="AD229" s="679"/>
      <c r="AE229" s="679"/>
      <c r="AF229" s="679"/>
      <c r="AG229" s="680"/>
      <c r="AH229" s="672"/>
      <c r="AI229" s="673"/>
      <c r="AJ229" s="673"/>
      <c r="AK229" s="673"/>
      <c r="AL229" s="673"/>
      <c r="AM229" s="673"/>
      <c r="AN229" s="673"/>
      <c r="AO229" s="673"/>
      <c r="AP229" s="673"/>
      <c r="AQ229" s="673"/>
      <c r="AR229" s="673"/>
      <c r="AS229" s="673"/>
      <c r="AT229" s="674"/>
      <c r="AU229" s="393"/>
      <c r="AV229" s="394"/>
      <c r="AW229" s="394"/>
      <c r="AX229" s="395"/>
    </row>
    <row r="230" spans="1:50" ht="24.75" customHeight="1" x14ac:dyDescent="0.15">
      <c r="A230" s="1051"/>
      <c r="B230" s="1052"/>
      <c r="C230" s="1052"/>
      <c r="D230" s="1052"/>
      <c r="E230" s="1052"/>
      <c r="F230" s="1053"/>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1"/>
      <c r="B231" s="1052"/>
      <c r="C231" s="1052"/>
      <c r="D231" s="1052"/>
      <c r="E231" s="1052"/>
      <c r="F231" s="1053"/>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1"/>
      <c r="B232" s="1052"/>
      <c r="C232" s="1052"/>
      <c r="D232" s="1052"/>
      <c r="E232" s="1052"/>
      <c r="F232" s="1053"/>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1"/>
      <c r="B233" s="1052"/>
      <c r="C233" s="1052"/>
      <c r="D233" s="1052"/>
      <c r="E233" s="1052"/>
      <c r="F233" s="1053"/>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1"/>
      <c r="B234" s="1052"/>
      <c r="C234" s="1052"/>
      <c r="D234" s="1052"/>
      <c r="E234" s="1052"/>
      <c r="F234" s="1053"/>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1"/>
      <c r="B235" s="1052"/>
      <c r="C235" s="1052"/>
      <c r="D235" s="1052"/>
      <c r="E235" s="1052"/>
      <c r="F235" s="1053"/>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1"/>
      <c r="B236" s="1052"/>
      <c r="C236" s="1052"/>
      <c r="D236" s="1052"/>
      <c r="E236" s="1052"/>
      <c r="F236" s="1053"/>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1"/>
      <c r="B237" s="1052"/>
      <c r="C237" s="1052"/>
      <c r="D237" s="1052"/>
      <c r="E237" s="1052"/>
      <c r="F237" s="1053"/>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1"/>
      <c r="B238" s="1052"/>
      <c r="C238" s="1052"/>
      <c r="D238" s="1052"/>
      <c r="E238" s="1052"/>
      <c r="F238" s="1053"/>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1"/>
      <c r="B239" s="1052"/>
      <c r="C239" s="1052"/>
      <c r="D239" s="1052"/>
      <c r="E239" s="1052"/>
      <c r="F239" s="1053"/>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1"/>
      <c r="B240" s="1052"/>
      <c r="C240" s="1052"/>
      <c r="D240" s="1052"/>
      <c r="E240" s="1052"/>
      <c r="F240" s="1053"/>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6"/>
    </row>
    <row r="241" spans="1:50" ht="24.75" customHeight="1" x14ac:dyDescent="0.15">
      <c r="A241" s="1051"/>
      <c r="B241" s="1052"/>
      <c r="C241" s="1052"/>
      <c r="D241" s="1052"/>
      <c r="E241" s="1052"/>
      <c r="F241" s="1053"/>
      <c r="G241" s="815"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1"/>
      <c r="AC241" s="815"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1"/>
      <c r="B242" s="1052"/>
      <c r="C242" s="1052"/>
      <c r="D242" s="1052"/>
      <c r="E242" s="1052"/>
      <c r="F242" s="1053"/>
      <c r="G242" s="678"/>
      <c r="H242" s="679"/>
      <c r="I242" s="679"/>
      <c r="J242" s="679"/>
      <c r="K242" s="680"/>
      <c r="L242" s="672"/>
      <c r="M242" s="673"/>
      <c r="N242" s="673"/>
      <c r="O242" s="673"/>
      <c r="P242" s="673"/>
      <c r="Q242" s="673"/>
      <c r="R242" s="673"/>
      <c r="S242" s="673"/>
      <c r="T242" s="673"/>
      <c r="U242" s="673"/>
      <c r="V242" s="673"/>
      <c r="W242" s="673"/>
      <c r="X242" s="674"/>
      <c r="Y242" s="393"/>
      <c r="Z242" s="394"/>
      <c r="AA242" s="394"/>
      <c r="AB242" s="808"/>
      <c r="AC242" s="678"/>
      <c r="AD242" s="679"/>
      <c r="AE242" s="679"/>
      <c r="AF242" s="679"/>
      <c r="AG242" s="680"/>
      <c r="AH242" s="672"/>
      <c r="AI242" s="673"/>
      <c r="AJ242" s="673"/>
      <c r="AK242" s="673"/>
      <c r="AL242" s="673"/>
      <c r="AM242" s="673"/>
      <c r="AN242" s="673"/>
      <c r="AO242" s="673"/>
      <c r="AP242" s="673"/>
      <c r="AQ242" s="673"/>
      <c r="AR242" s="673"/>
      <c r="AS242" s="673"/>
      <c r="AT242" s="674"/>
      <c r="AU242" s="393"/>
      <c r="AV242" s="394"/>
      <c r="AW242" s="394"/>
      <c r="AX242" s="395"/>
    </row>
    <row r="243" spans="1:50" ht="24.75" customHeight="1" x14ac:dyDescent="0.15">
      <c r="A243" s="1051"/>
      <c r="B243" s="1052"/>
      <c r="C243" s="1052"/>
      <c r="D243" s="1052"/>
      <c r="E243" s="1052"/>
      <c r="F243" s="1053"/>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1"/>
      <c r="B244" s="1052"/>
      <c r="C244" s="1052"/>
      <c r="D244" s="1052"/>
      <c r="E244" s="1052"/>
      <c r="F244" s="1053"/>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1"/>
      <c r="B245" s="1052"/>
      <c r="C245" s="1052"/>
      <c r="D245" s="1052"/>
      <c r="E245" s="1052"/>
      <c r="F245" s="1053"/>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1"/>
      <c r="B246" s="1052"/>
      <c r="C246" s="1052"/>
      <c r="D246" s="1052"/>
      <c r="E246" s="1052"/>
      <c r="F246" s="1053"/>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1"/>
      <c r="B247" s="1052"/>
      <c r="C247" s="1052"/>
      <c r="D247" s="1052"/>
      <c r="E247" s="1052"/>
      <c r="F247" s="1053"/>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1"/>
      <c r="B248" s="1052"/>
      <c r="C248" s="1052"/>
      <c r="D248" s="1052"/>
      <c r="E248" s="1052"/>
      <c r="F248" s="1053"/>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1"/>
      <c r="B249" s="1052"/>
      <c r="C249" s="1052"/>
      <c r="D249" s="1052"/>
      <c r="E249" s="1052"/>
      <c r="F249" s="1053"/>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1"/>
      <c r="B250" s="1052"/>
      <c r="C250" s="1052"/>
      <c r="D250" s="1052"/>
      <c r="E250" s="1052"/>
      <c r="F250" s="1053"/>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1"/>
      <c r="B251" s="1052"/>
      <c r="C251" s="1052"/>
      <c r="D251" s="1052"/>
      <c r="E251" s="1052"/>
      <c r="F251" s="1053"/>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1"/>
      <c r="B252" s="1052"/>
      <c r="C252" s="1052"/>
      <c r="D252" s="1052"/>
      <c r="E252" s="1052"/>
      <c r="F252" s="1053"/>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1"/>
      <c r="B253" s="1052"/>
      <c r="C253" s="1052"/>
      <c r="D253" s="1052"/>
      <c r="E253" s="1052"/>
      <c r="F253" s="1053"/>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6"/>
    </row>
    <row r="254" spans="1:50" ht="24.75" customHeight="1" x14ac:dyDescent="0.15">
      <c r="A254" s="1051"/>
      <c r="B254" s="1052"/>
      <c r="C254" s="1052"/>
      <c r="D254" s="1052"/>
      <c r="E254" s="1052"/>
      <c r="F254" s="1053"/>
      <c r="G254" s="815"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1"/>
      <c r="AC254" s="815"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1"/>
      <c r="B255" s="1052"/>
      <c r="C255" s="1052"/>
      <c r="D255" s="1052"/>
      <c r="E255" s="1052"/>
      <c r="F255" s="1053"/>
      <c r="G255" s="678"/>
      <c r="H255" s="679"/>
      <c r="I255" s="679"/>
      <c r="J255" s="679"/>
      <c r="K255" s="680"/>
      <c r="L255" s="672"/>
      <c r="M255" s="673"/>
      <c r="N255" s="673"/>
      <c r="O255" s="673"/>
      <c r="P255" s="673"/>
      <c r="Q255" s="673"/>
      <c r="R255" s="673"/>
      <c r="S255" s="673"/>
      <c r="T255" s="673"/>
      <c r="U255" s="673"/>
      <c r="V255" s="673"/>
      <c r="W255" s="673"/>
      <c r="X255" s="674"/>
      <c r="Y255" s="393"/>
      <c r="Z255" s="394"/>
      <c r="AA255" s="394"/>
      <c r="AB255" s="808"/>
      <c r="AC255" s="678"/>
      <c r="AD255" s="679"/>
      <c r="AE255" s="679"/>
      <c r="AF255" s="679"/>
      <c r="AG255" s="680"/>
      <c r="AH255" s="672"/>
      <c r="AI255" s="673"/>
      <c r="AJ255" s="673"/>
      <c r="AK255" s="673"/>
      <c r="AL255" s="673"/>
      <c r="AM255" s="673"/>
      <c r="AN255" s="673"/>
      <c r="AO255" s="673"/>
      <c r="AP255" s="673"/>
      <c r="AQ255" s="673"/>
      <c r="AR255" s="673"/>
      <c r="AS255" s="673"/>
      <c r="AT255" s="674"/>
      <c r="AU255" s="393"/>
      <c r="AV255" s="394"/>
      <c r="AW255" s="394"/>
      <c r="AX255" s="395"/>
    </row>
    <row r="256" spans="1:50" ht="24.75" customHeight="1" x14ac:dyDescent="0.15">
      <c r="A256" s="1051"/>
      <c r="B256" s="1052"/>
      <c r="C256" s="1052"/>
      <c r="D256" s="1052"/>
      <c r="E256" s="1052"/>
      <c r="F256" s="1053"/>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1"/>
      <c r="B257" s="1052"/>
      <c r="C257" s="1052"/>
      <c r="D257" s="1052"/>
      <c r="E257" s="1052"/>
      <c r="F257" s="1053"/>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1"/>
      <c r="B258" s="1052"/>
      <c r="C258" s="1052"/>
      <c r="D258" s="1052"/>
      <c r="E258" s="1052"/>
      <c r="F258" s="1053"/>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1"/>
      <c r="B259" s="1052"/>
      <c r="C259" s="1052"/>
      <c r="D259" s="1052"/>
      <c r="E259" s="1052"/>
      <c r="F259" s="1053"/>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1"/>
      <c r="B260" s="1052"/>
      <c r="C260" s="1052"/>
      <c r="D260" s="1052"/>
      <c r="E260" s="1052"/>
      <c r="F260" s="1053"/>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1"/>
      <c r="B261" s="1052"/>
      <c r="C261" s="1052"/>
      <c r="D261" s="1052"/>
      <c r="E261" s="1052"/>
      <c r="F261" s="1053"/>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1"/>
      <c r="B262" s="1052"/>
      <c r="C262" s="1052"/>
      <c r="D262" s="1052"/>
      <c r="E262" s="1052"/>
      <c r="F262" s="1053"/>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1"/>
      <c r="B263" s="1052"/>
      <c r="C263" s="1052"/>
      <c r="D263" s="1052"/>
      <c r="E263" s="1052"/>
      <c r="F263" s="1053"/>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1"/>
      <c r="B264" s="1052"/>
      <c r="C264" s="1052"/>
      <c r="D264" s="1052"/>
      <c r="E264" s="1052"/>
      <c r="F264" s="1053"/>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495</v>
      </c>
      <c r="Z3" s="364"/>
      <c r="AA3" s="364"/>
      <c r="AB3" s="364"/>
      <c r="AC3" s="142" t="s">
        <v>478</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2">
        <v>28</v>
      </c>
      <c r="B31" s="106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2">
        <v>29</v>
      </c>
      <c r="B32" s="106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2">
        <v>30</v>
      </c>
      <c r="B33" s="106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495</v>
      </c>
      <c r="Z36" s="364"/>
      <c r="AA36" s="364"/>
      <c r="AB36" s="364"/>
      <c r="AC36" s="142" t="s">
        <v>478</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2">
        <v>1</v>
      </c>
      <c r="B37" s="106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495</v>
      </c>
      <c r="Z69" s="364"/>
      <c r="AA69" s="364"/>
      <c r="AB69" s="364"/>
      <c r="AC69" s="142" t="s">
        <v>478</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495</v>
      </c>
      <c r="Z102" s="364"/>
      <c r="AA102" s="364"/>
      <c r="AB102" s="364"/>
      <c r="AC102" s="142" t="s">
        <v>478</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495</v>
      </c>
      <c r="Z135" s="364"/>
      <c r="AA135" s="364"/>
      <c r="AB135" s="364"/>
      <c r="AC135" s="142" t="s">
        <v>478</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495</v>
      </c>
      <c r="Z168" s="364"/>
      <c r="AA168" s="364"/>
      <c r="AB168" s="364"/>
      <c r="AC168" s="142" t="s">
        <v>478</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495</v>
      </c>
      <c r="Z201" s="364"/>
      <c r="AA201" s="364"/>
      <c r="AB201" s="364"/>
      <c r="AC201" s="142" t="s">
        <v>478</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2">
        <v>1</v>
      </c>
      <c r="B202" s="106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495</v>
      </c>
      <c r="Z234" s="364"/>
      <c r="AA234" s="364"/>
      <c r="AB234" s="364"/>
      <c r="AC234" s="142" t="s">
        <v>478</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495</v>
      </c>
      <c r="Z267" s="364"/>
      <c r="AA267" s="364"/>
      <c r="AB267" s="364"/>
      <c r="AC267" s="142" t="s">
        <v>478</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495</v>
      </c>
      <c r="Z300" s="364"/>
      <c r="AA300" s="364"/>
      <c r="AB300" s="364"/>
      <c r="AC300" s="142" t="s">
        <v>478</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495</v>
      </c>
      <c r="Z333" s="364"/>
      <c r="AA333" s="364"/>
      <c r="AB333" s="364"/>
      <c r="AC333" s="142" t="s">
        <v>478</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495</v>
      </c>
      <c r="Z366" s="364"/>
      <c r="AA366" s="364"/>
      <c r="AB366" s="364"/>
      <c r="AC366" s="142" t="s">
        <v>478</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495</v>
      </c>
      <c r="Z399" s="364"/>
      <c r="AA399" s="364"/>
      <c r="AB399" s="364"/>
      <c r="AC399" s="142" t="s">
        <v>478</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495</v>
      </c>
      <c r="Z432" s="364"/>
      <c r="AA432" s="364"/>
      <c r="AB432" s="364"/>
      <c r="AC432" s="142" t="s">
        <v>478</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495</v>
      </c>
      <c r="Z465" s="364"/>
      <c r="AA465" s="364"/>
      <c r="AB465" s="364"/>
      <c r="AC465" s="142" t="s">
        <v>478</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495</v>
      </c>
      <c r="Z498" s="364"/>
      <c r="AA498" s="364"/>
      <c r="AB498" s="364"/>
      <c r="AC498" s="142" t="s">
        <v>478</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495</v>
      </c>
      <c r="Z531" s="364"/>
      <c r="AA531" s="364"/>
      <c r="AB531" s="364"/>
      <c r="AC531" s="142" t="s">
        <v>478</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495</v>
      </c>
      <c r="Z564" s="364"/>
      <c r="AA564" s="364"/>
      <c r="AB564" s="364"/>
      <c r="AC564" s="142" t="s">
        <v>478</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495</v>
      </c>
      <c r="Z597" s="364"/>
      <c r="AA597" s="364"/>
      <c r="AB597" s="364"/>
      <c r="AC597" s="142" t="s">
        <v>478</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495</v>
      </c>
      <c r="Z630" s="364"/>
      <c r="AA630" s="364"/>
      <c r="AB630" s="364"/>
      <c r="AC630" s="142" t="s">
        <v>478</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2">
        <v>17</v>
      </c>
      <c r="B647" s="106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495</v>
      </c>
      <c r="Z663" s="364"/>
      <c r="AA663" s="364"/>
      <c r="AB663" s="364"/>
      <c r="AC663" s="142" t="s">
        <v>478</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495</v>
      </c>
      <c r="Z696" s="364"/>
      <c r="AA696" s="364"/>
      <c r="AB696" s="364"/>
      <c r="AC696" s="142" t="s">
        <v>478</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495</v>
      </c>
      <c r="Z729" s="364"/>
      <c r="AA729" s="364"/>
      <c r="AB729" s="364"/>
      <c r="AC729" s="142" t="s">
        <v>478</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495</v>
      </c>
      <c r="Z762" s="364"/>
      <c r="AA762" s="364"/>
      <c r="AB762" s="364"/>
      <c r="AC762" s="142" t="s">
        <v>478</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495</v>
      </c>
      <c r="Z795" s="364"/>
      <c r="AA795" s="364"/>
      <c r="AB795" s="364"/>
      <c r="AC795" s="142" t="s">
        <v>478</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495</v>
      </c>
      <c r="Z828" s="364"/>
      <c r="AA828" s="364"/>
      <c r="AB828" s="364"/>
      <c r="AC828" s="142" t="s">
        <v>478</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495</v>
      </c>
      <c r="Z861" s="364"/>
      <c r="AA861" s="364"/>
      <c r="AB861" s="364"/>
      <c r="AC861" s="142" t="s">
        <v>478</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495</v>
      </c>
      <c r="Z894" s="364"/>
      <c r="AA894" s="364"/>
      <c r="AB894" s="364"/>
      <c r="AC894" s="142" t="s">
        <v>478</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495</v>
      </c>
      <c r="Z927" s="364"/>
      <c r="AA927" s="364"/>
      <c r="AB927" s="364"/>
      <c r="AC927" s="142" t="s">
        <v>478</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2">
        <v>1</v>
      </c>
      <c r="B928" s="106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495</v>
      </c>
      <c r="Z960" s="364"/>
      <c r="AA960" s="364"/>
      <c r="AB960" s="364"/>
      <c r="AC960" s="142" t="s">
        <v>478</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495</v>
      </c>
      <c r="Z993" s="364"/>
      <c r="AA993" s="364"/>
      <c r="AB993" s="364"/>
      <c r="AC993" s="142" t="s">
        <v>478</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2" t="s">
        <v>478</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2" t="s">
        <v>478</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2" t="s">
        <v>478</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2" t="s">
        <v>478</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2" t="s">
        <v>478</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2" t="s">
        <v>478</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2" t="s">
        <v>478</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2" t="s">
        <v>478</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2" t="s">
        <v>478</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2018-05-24T04:03:48Z</cp:lastPrinted>
  <dcterms:created xsi:type="dcterms:W3CDTF">2012-03-13T00:50:25Z</dcterms:created>
  <dcterms:modified xsi:type="dcterms:W3CDTF">2018-07-10T13:31:09Z</dcterms:modified>
</cp:coreProperties>
</file>