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426_レビューシート作成依頼①・事業単位整理表作成依頼②\02.各局より提出\旧建\08.水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<sst xmlns="http://schemas.openxmlformats.org/spreadsheetml/2006/main" count="2864" uniqueCount="604">
  <si>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</si>
  <si>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</si>
  <si>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</si>
  <si>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</si>
  <si>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</si>
  <si>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</si>
  <si>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</si>
  <si>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</si>
  <si>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</si>
  <si>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</si>
  <si>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</si>
  <si>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</si>
  <si>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</si>
  <si>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</si>
  <si>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</si>
  <si>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</si>
  <si>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</si>
  <si>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</si>
  <si>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</si>
  <si>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</si>
  <si>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</si>
  <si>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</si>
  <si>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</si>
  <si>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</si>
  <si>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</si>
  <si>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</si>
  <si>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</si>
  <si>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</si>
  <si>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</si>
  <si>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</si>
  <si>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</si>
  <si>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</si>
  <si>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</si>
  <si>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</si>
  <si>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</si>
  <si>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</si>
  <si>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</si>
  <si>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</si>
  <si>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</si>
  <si>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</si>
  <si>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</si>
  <si>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</si>
  <si>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</si>
  <si>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</si>
  <si>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</si>
  <si>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</si>
  <si>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</si>
  <si>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</si>
  <si>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</si>
  <si>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</si>
  <si>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</si>
  <si>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</si>
  <si>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</si>
  <si>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</si>
  <si>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</si>
  <si>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</si>
  <si>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</si>
  <si>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</si>
  <si>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</si>
  <si>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</si>
  <si>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</si>
  <si>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</si>
  <si>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</si>
  <si>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</si>
  <si>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</si>
  <si>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</si>
  <si>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</si>
  <si>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</si>
  <si>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</si>
  <si>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</si>
  <si>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</si>
  <si>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</si>
  <si>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</si>
  <si>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</si>
  <si>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</si>
  <si>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</si>
  <si>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</si>
  <si>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</si>
  <si>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</si>
  <si>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</si>
  <si>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</si>
  <si>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</si>
  <si>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</si>
  <si>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</si>
  <si>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</si>
  <si>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</si>
  <si>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</si>
  <si>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</si>
  <si>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</si>
  <si>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</si>
  <si>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</si>
  <si>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</si>
  <si>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</si>
  <si>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</si>
  <si>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</si>
  <si>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</si>
  <si>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</si>
  <si>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</si>
  <si>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</si>
  <si>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</si>
  <si>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</si>
  <si>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</si>
  <si>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</si>
  <si>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</si>
  <si>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</si>
  <si>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</si>
  <si>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</si>
  <si>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</si>
  <si>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</si>
  <si>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</si>
  <si>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</si>
  <si>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</si>
  <si>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</si>
  <si>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</si>
  <si>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</si>
  <si>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</si>
  <si>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</si>
  <si>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</si>
  <si>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</si>
  <si>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</si>
  <si>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</si>
  <si>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</si>
  <si>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</si>
  <si>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</si>
  <si>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</si>
  <si>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</si>
  <si>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</si>
  <si>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</si>
  <si>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</si>
  <si>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</si>
  <si>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</si>
  <si>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</si>
  <si>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</si>
  <si>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</si>
  <si>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</si>
  <si>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</si>
  <si>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</si>
  <si>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</si>
  <si>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</si>
  <si>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</si>
  <si>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</si>
  <si>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</si>
  <si>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</si>
  <si>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</si>
  <si>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</si>
  <si>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</si>
  <si>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</si>
  <si>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</si>
  <si>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</si>
  <si>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</si>
  <si>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</si>
  <si>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</si>
  <si>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</si>
  <si>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</si>
  <si>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</si>
  <si>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</si>
  <si>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</si>
  <si>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</si>
  <si>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</si>
  <si>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</si>
  <si>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</si>
  <si>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</si>
  <si>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</si>
  <si>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</si>
  <si>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</si>
  <si>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</si>
  <si>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</si>
  <si>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</si>
  <si>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</si>
  <si>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</si>
  <si>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</si>
  <si>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</si>
  <si>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</si>
  <si>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</si>
  <si>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</si>
  <si>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</si>
  <si>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</si>
  <si>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</si>
  <si>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</si>
  <si>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</si>
  <si>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</si>
  <si>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</si>
  <si>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</si>
  <si>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</si>
  <si>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</si>
  <si>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</si>
  <si>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</si>
  <si>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</si>
  <si>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</si>
  <si>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</si>
  <si>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</si>
  <si>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</si>
  <si>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</si>
  <si>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</si>
  <si>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</si>
  <si>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</si>
  <si>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</si>
  <si>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</si>
  <si>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</si>
  <si>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</si>
  <si>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</si>
  <si>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</si>
  <si>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</si>
  <si>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</si>
  <si>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</si>
  <si>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</si>
  <si>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</si>
  <si>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</si>
  <si>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</si>
  <si>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</si>
  <si>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</si>
  <si>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</si>
  <si>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</si>
  <si>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</si>
  <si>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</si>
  <si>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</si>
  <si>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</si>
  <si>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</si>
  <si>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</si>
  <si>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</si>
  <si>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</si>
  <si>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</si>
  <si>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</si>
  <si>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</si>
  <si>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</si>
  <si>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</si>
  <si>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</si>
  <si>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</si>
  <si>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</si>
  <si>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</si>
  <si>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</si>
  <si>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</si>
  <si>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</si>
  <si>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</si>
  <si>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</si>
  <si>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</si>
  <si>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</si>
  <si>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</si>
  <si>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</si>
  <si>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</si>
  <si>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</si>
  <si>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</si>
  <si>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</si>
  <si>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</si>
  <si>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</si>
  <si>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</si>
  <si>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</si>
  <si>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</si>
  <si>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</si>
  <si>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</si>
  <si>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</si>
  <si>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</si>
  <si>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</si>
  <si>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</si>
  <si>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</si>
  <si>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</si>
  <si>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</si>
  <si>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</si>
  <si>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</si>
  <si>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</si>
  <si>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</si>
  <si>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</si>
  <si>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</si>
  <si>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</si>
  <si>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</si>
  <si>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</si>
  <si>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</si>
  <si>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</si>
  <si>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</si>
  <si>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</si>
  <si>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</si>
  <si>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</si>
  <si>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</si>
  <si>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</si>
  <si>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</si>
  <si>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</si>
  <si>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</si>
  <si>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</si>
  <si>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</si>
  <si>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</si>
  <si>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</si>
  <si>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</si>
  <si>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</si>
  <si>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</si>
  <si>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</si>
  <si>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</si>
  <si>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</si>
  <si>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</si>
  <si>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</si>
  <si>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</si>
  <si>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</si>
  <si>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</si>
  <si>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</si>
  <si>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</si>
  <si>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</si>
  <si>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</si>
  <si>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</si>
  <si>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</si>
  <si>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</si>
  <si>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</si>
  <si>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</si>
  <si>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</si>
  <si>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</si>
  <si>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</si>
  <si>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</si>
  <si>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</si>
  <si>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</si>
  <si>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</si>
  <si>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</si>
  <si>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</si>
  <si>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</si>
  <si>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</si>
  <si>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</si>
  <si>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</si>
  <si>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</si>
  <si>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</si>
  <si>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</si>
  <si>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</si>
  <si>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</si>
  <si>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</si>
  <si>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</si>
  <si>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</si>
  <si>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</si>
  <si>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</si>
  <si>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</si>
  <si>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</si>
  <si>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</si>
  <si>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</si>
  <si>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</si>
  <si>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</si>
  <si>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</si>
  <si>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</si>
  <si>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</si>
  <si>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</si>
  <si>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</si>
  <si>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</si>
  <si>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</si>
  <si>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</si>
  <si>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</si>
  <si>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</si>
  <si>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</si>
  <si>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</si>
  <si>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</si>
  <si>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</si>
  <si>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</si>
  <si>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</si>
  <si>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</si>
  <si>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</si>
  <si>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</si>
  <si>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</si>
  <si>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</si>
  <si>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</si>
  <si>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</si>
  <si>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</si>
  <si>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</si>
  <si>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</si>
  <si>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</si>
  <si>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</si>
  <si>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</si>
  <si>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</si>
  <si>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</si>
  <si>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</si>
  <si>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</si>
  <si>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</si>
  <si>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</si>
  <si>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</si>
  <si>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</si>
  <si>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</si>
  <si>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</si>
  <si>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</si>
  <si>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</si>
  <si>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</si>
  <si>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</si>
  <si>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</si>
  <si>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</si>
  <si>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</si>
  <si>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</si>
  <si>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</si>
  <si>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</si>
  <si>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</si>
  <si>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</si>
  <si>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</si>
  <si>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</si>
  <si>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</si>
  <si>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</si>
  <si>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</si>
  <si>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</si>
  <si>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</si>
  <si>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</si>
  <si>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</si>
  <si>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</si>
  <si>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</si>
  <si>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</si>
  <si>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</si>
  <si>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</si>
  <si>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</si>
  <si>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</si>
  <si>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</si>
  <si>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</si>
  <si>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</si>
  <si>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</si>
  <si>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</si>
  <si>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</si>
  <si>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</si>
  <si>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</si>
  <si>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</si>
  <si>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</si>
  <si>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</si>
  <si>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</si>
  <si>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</si>
  <si>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</si>
  <si>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</si>
  <si>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</si>
  <si>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</si>
  <si>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</si>
  <si>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</si>
  <si>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</si>
  <si>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</si>
  <si>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</si>
  <si>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</si>
  <si>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</si>
  <si>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</si>
  <si>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</si>
  <si>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</si>
  <si>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</si>
  <si>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</si>
  <si>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</si>
  <si>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</si>
  <si>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</si>
  <si>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</si>
  <si>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</si>
  <si>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</si>
  <si>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</si>
  <si>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</si>
  <si>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</si>
  <si>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</si>
  <si>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</si>
  <si>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</si>
  <si>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</si>
  <si>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</si>
  <si>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</si>
  <si>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</si>
  <si>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</si>
  <si>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</si>
  <si>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</si>
  <si>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</si>
  <si>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</si>
  <si>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</si>
  <si>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</si>
  <si>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</si>
  <si>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</si>
  <si>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</si>
  <si>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</si>
  <si>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</si>
  <si>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</si>
  <si>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</si>
  <si>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</si>
  <si>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</si>
  <si>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</si>
  <si>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</si>
  <si>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</si>
  <si>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</si>
  <si>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</si>
  <si>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</si>
  <si>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</si>
  <si>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</si>
  <si>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</si>
  <si>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</si>
  <si>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</si>
  <si>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</si>
  <si>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</si>
  <si>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</si>
  <si>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</si>
  <si>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</si>
  <si>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</si>
  <si>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</si>
  <si>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</si>
  <si>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</si>
  <si>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</si>
  <si>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</si>
  <si>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</si>
  <si>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</si>
  <si>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</si>
  <si>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</si>
  <si>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</si>
  <si>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</si>
  <si>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</si>
  <si>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</si>
  <si>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</si>
  <si>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</si>
  <si>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</si>
  <si>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</si>
  <si>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</si>
  <si>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</si>
  <si>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</si>
  <si>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</si>
  <si>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</si>
  <si>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</si>
  <si>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</si>
  <si>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</si>
  <si>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</si>
  <si>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</si>
  <si>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</si>
  <si>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</si>
  <si>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</si>
  <si>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</si>
  <si>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</si>
  <si>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</si>
  <si>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</si>
  <si>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</si>
  <si>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</si>
  <si>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</si>
  <si>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</si>
  <si>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</si>
  <si>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</si>
  <si>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</si>
  <si>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</si>
  <si>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</si>
  <si>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</si>
  <si>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</si>
  <si>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</si>
  <si>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</si>
  <si>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</si>
  <si>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</si>
  <si>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</si>
  <si>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</si>
  <si>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</si>
  <si>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</si>
  <si>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</si>
  <si>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</si>
  <si>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</si>
  <si>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</si>
  <si>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</si>
  <si>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</si>
  <si>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</si>
  <si>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</si>
  <si>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</si>
  <si>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</si>
  <si>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</si>
  <si>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</si>
  <si>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</si>
  <si>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</si>
  <si>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</si>
  <si>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</si>
  <si>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</si>
  <si>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</si>
  <si>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</si>
  <si>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</si>
  <si>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</si>
  <si>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</si>
  <si>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</si>
  <si>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</si>
  <si>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流域管理官</t>
    <phoneticPr fontId="5"/>
  </si>
  <si>
    <t>流域管理官　天野　雄介</t>
    <rPh sb="6" eb="8">
      <t>アマノ</t>
    </rPh>
    <phoneticPr fontId="5"/>
  </si>
  <si>
    <t>-</t>
  </si>
  <si>
    <t>○</t>
  </si>
  <si>
    <t>○</t>
    <phoneticPr fontId="5"/>
  </si>
  <si>
    <t>官民連携による浸水対策に関する検討経費</t>
    <phoneticPr fontId="5"/>
  </si>
  <si>
    <t>下水道法第2章第2節</t>
    <rPh sb="0" eb="3">
      <t>ゲスイドウ</t>
    </rPh>
    <rPh sb="3" eb="4">
      <t>ホウ</t>
    </rPh>
    <rPh sb="4" eb="5">
      <t>ダイ</t>
    </rPh>
    <rPh sb="6" eb="7">
      <t>ショウ</t>
    </rPh>
    <rPh sb="7" eb="8">
      <t>ダイ</t>
    </rPh>
    <rPh sb="9" eb="10">
      <t>セツ</t>
    </rPh>
    <phoneticPr fontId="5"/>
  </si>
  <si>
    <t>官民連携した効率的かつ効果的な浸水対策を推進するため、民間事業者が貯留施設の管理を下水道管理者に委ねる際に必要となる管理協定等の条件を調査するとともに、下水道管理者が民間の貯留施設を管理する手法を検討し、その手法をガイドラインとしてとりまとめる。</t>
    <rPh sb="33" eb="35">
      <t>チョリュウ</t>
    </rPh>
    <rPh sb="35" eb="37">
      <t>シセツ</t>
    </rPh>
    <rPh sb="41" eb="44">
      <t>ゲスイドウ</t>
    </rPh>
    <rPh sb="44" eb="47">
      <t>カンリシャ</t>
    </rPh>
    <phoneticPr fontId="5"/>
  </si>
  <si>
    <t>過去10年間に床上浸水被害を受けた家屋のうち、被災時と同程度の出水で浸水のおそれのある戸数</t>
    <phoneticPr fontId="5"/>
  </si>
  <si>
    <t>万戸</t>
    <rPh sb="0" eb="2">
      <t>マンコ</t>
    </rPh>
    <phoneticPr fontId="5"/>
  </si>
  <si>
    <t>-</t>
    <phoneticPr fontId="5"/>
  </si>
  <si>
    <t>-</t>
    <phoneticPr fontId="5"/>
  </si>
  <si>
    <t>官民連携した浸水対策に関するガイドラインの素案作成</t>
    <phoneticPr fontId="5"/>
  </si>
  <si>
    <t>件</t>
    <rPh sb="0" eb="1">
      <t>ケン</t>
    </rPh>
    <phoneticPr fontId="5"/>
  </si>
  <si>
    <t>実績額／ガイドライン素案の件数　　　　　　　　</t>
    <phoneticPr fontId="5"/>
  </si>
  <si>
    <t>20/1</t>
    <phoneticPr fontId="5"/>
  </si>
  <si>
    <t>14/1</t>
    <phoneticPr fontId="5"/>
  </si>
  <si>
    <t>百万円</t>
    <rPh sb="0" eb="3">
      <t>ヒャクマンエン</t>
    </rPh>
    <phoneticPr fontId="5"/>
  </si>
  <si>
    <t>百万円/件</t>
    <rPh sb="0" eb="3">
      <t>ヒャクマンエン</t>
    </rPh>
    <rPh sb="4" eb="5">
      <t>ケン</t>
    </rPh>
    <phoneticPr fontId="5"/>
  </si>
  <si>
    <t>４　水害等災害による被害の軽減</t>
    <phoneticPr fontId="5"/>
  </si>
  <si>
    <t>１１　住宅・市街地の防災性を向上する</t>
    <phoneticPr fontId="5"/>
  </si>
  <si>
    <t>下水道管理者が民間の雨水貯留施設を管理する際に必要となる管理協定等の条件を調査するとともに、下水道管理者が民間の貯留施設を管理する手法を検討し、ガイドラインを作成・公表することにより、官民連携した効率的かつ効果的な浸水対策の推進を図り、住宅・市街地における安全・安心度を高めることに貢献する。</t>
    <phoneticPr fontId="5"/>
  </si>
  <si>
    <t>局地的な大雨等による被害を軽減するためのものである。</t>
    <phoneticPr fontId="5"/>
  </si>
  <si>
    <t>国が技術的な検討等を実施し、地方公共団体を先導することが効果的である。</t>
    <rPh sb="0" eb="1">
      <t>クニ</t>
    </rPh>
    <rPh sb="2" eb="4">
      <t>ギジュツ</t>
    </rPh>
    <rPh sb="4" eb="5">
      <t>テキ</t>
    </rPh>
    <rPh sb="6" eb="8">
      <t>ケントウ</t>
    </rPh>
    <rPh sb="8" eb="9">
      <t>トウ</t>
    </rPh>
    <rPh sb="10" eb="12">
      <t>ジッシ</t>
    </rPh>
    <rPh sb="14" eb="16">
      <t>チホウ</t>
    </rPh>
    <rPh sb="16" eb="18">
      <t>コウキョウ</t>
    </rPh>
    <rPh sb="18" eb="20">
      <t>ダンタイ</t>
    </rPh>
    <rPh sb="21" eb="23">
      <t>センドウ</t>
    </rPh>
    <rPh sb="28" eb="31">
      <t>コウカテキ</t>
    </rPh>
    <phoneticPr fontId="5"/>
  </si>
  <si>
    <t>平成27年度に改正された下水道法に新たに規定された「浸水被害対策区域」において、下水道管理者が民間の雨水貯留施設の管理を実施できるようになったため、効率的かつ効果的な浸水対策を推進するため、早期に検討する必要があり、優先度は高い。</t>
    <rPh sb="0" eb="2">
      <t>ヘイセイ</t>
    </rPh>
    <rPh sb="4" eb="6">
      <t>ネンド</t>
    </rPh>
    <rPh sb="7" eb="9">
      <t>カイセイ</t>
    </rPh>
    <rPh sb="12" eb="15">
      <t>ゲスイドウ</t>
    </rPh>
    <rPh sb="15" eb="16">
      <t>ホウ</t>
    </rPh>
    <rPh sb="17" eb="18">
      <t>アラ</t>
    </rPh>
    <rPh sb="20" eb="22">
      <t>キテイ</t>
    </rPh>
    <rPh sb="26" eb="28">
      <t>シンスイ</t>
    </rPh>
    <rPh sb="28" eb="30">
      <t>ヒガイ</t>
    </rPh>
    <rPh sb="30" eb="32">
      <t>タイサク</t>
    </rPh>
    <rPh sb="32" eb="34">
      <t>クイキ</t>
    </rPh>
    <rPh sb="40" eb="43">
      <t>ゲスイドウ</t>
    </rPh>
    <rPh sb="43" eb="46">
      <t>カンリシャ</t>
    </rPh>
    <rPh sb="47" eb="49">
      <t>ミンカン</t>
    </rPh>
    <rPh sb="50" eb="52">
      <t>ウスイ</t>
    </rPh>
    <rPh sb="52" eb="54">
      <t>チョリュウ</t>
    </rPh>
    <rPh sb="54" eb="56">
      <t>シセツ</t>
    </rPh>
    <rPh sb="57" eb="59">
      <t>カンリ</t>
    </rPh>
    <rPh sb="60" eb="62">
      <t>ジッシ</t>
    </rPh>
    <rPh sb="74" eb="77">
      <t>コウリツテキ</t>
    </rPh>
    <rPh sb="79" eb="82">
      <t>コウカテキ</t>
    </rPh>
    <rPh sb="83" eb="85">
      <t>シンスイ</t>
    </rPh>
    <rPh sb="85" eb="87">
      <t>タイサク</t>
    </rPh>
    <rPh sb="88" eb="90">
      <t>スイシン</t>
    </rPh>
    <rPh sb="95" eb="97">
      <t>ソウキ</t>
    </rPh>
    <rPh sb="98" eb="100">
      <t>ケントウ</t>
    </rPh>
    <rPh sb="102" eb="104">
      <t>ヒツヨウ</t>
    </rPh>
    <rPh sb="108" eb="111">
      <t>ユウセンド</t>
    </rPh>
    <rPh sb="112" eb="113">
      <t>タカ</t>
    </rPh>
    <phoneticPr fontId="5"/>
  </si>
  <si>
    <t>支出先は、企画提案書の内容審査により客観的に評価・選定しており、妥当である。</t>
    <rPh sb="0" eb="2">
      <t>シシュツ</t>
    </rPh>
    <rPh sb="2" eb="3">
      <t>サキ</t>
    </rPh>
    <rPh sb="5" eb="7">
      <t>キカク</t>
    </rPh>
    <rPh sb="7" eb="10">
      <t>テイアンショ</t>
    </rPh>
    <rPh sb="11" eb="13">
      <t>ナイヨウ</t>
    </rPh>
    <rPh sb="13" eb="15">
      <t>シンサ</t>
    </rPh>
    <rPh sb="18" eb="20">
      <t>キャッカン</t>
    </rPh>
    <rPh sb="20" eb="21">
      <t>テキ</t>
    </rPh>
    <rPh sb="22" eb="24">
      <t>ヒョウカ</t>
    </rPh>
    <rPh sb="25" eb="27">
      <t>センテイ</t>
    </rPh>
    <rPh sb="32" eb="34">
      <t>ダトウ</t>
    </rPh>
    <phoneticPr fontId="5"/>
  </si>
  <si>
    <t>無</t>
  </si>
  <si>
    <t>‐</t>
  </si>
  <si>
    <t>妥当である。</t>
    <rPh sb="0" eb="2">
      <t>ダトウ</t>
    </rPh>
    <phoneticPr fontId="5"/>
  </si>
  <si>
    <t>基本的に請負者のみの支出である。再委託がある場合は再委託の状況を確認している。</t>
    <rPh sb="0" eb="3">
      <t>キホンテキ</t>
    </rPh>
    <rPh sb="4" eb="6">
      <t>ウケオイ</t>
    </rPh>
    <rPh sb="6" eb="7">
      <t>シャ</t>
    </rPh>
    <rPh sb="10" eb="12">
      <t>シシュツ</t>
    </rPh>
    <rPh sb="16" eb="19">
      <t>サイイタク</t>
    </rPh>
    <rPh sb="22" eb="24">
      <t>バアイ</t>
    </rPh>
    <rPh sb="25" eb="28">
      <t>サイイタク</t>
    </rPh>
    <rPh sb="29" eb="31">
      <t>ジョウキョウ</t>
    </rPh>
    <rPh sb="32" eb="34">
      <t>カクニン</t>
    </rPh>
    <phoneticPr fontId="5"/>
  </si>
  <si>
    <t>費目・使途は本施策に必要な検討を要するものに限っている。</t>
    <rPh sb="0" eb="2">
      <t>ヒモク</t>
    </rPh>
    <rPh sb="3" eb="5">
      <t>シト</t>
    </rPh>
    <rPh sb="6" eb="7">
      <t>ホン</t>
    </rPh>
    <rPh sb="7" eb="8">
      <t>セ</t>
    </rPh>
    <rPh sb="8" eb="9">
      <t>サク</t>
    </rPh>
    <rPh sb="10" eb="12">
      <t>ヒツヨウ</t>
    </rPh>
    <rPh sb="13" eb="15">
      <t>ケントウ</t>
    </rPh>
    <rPh sb="16" eb="17">
      <t>ヨウ</t>
    </rPh>
    <rPh sb="22" eb="23">
      <t>カギ</t>
    </rPh>
    <phoneticPr fontId="5"/>
  </si>
  <si>
    <t>技術資料の作成段階で、関係者に広く聴取する等事業の効率化を図っている。</t>
    <rPh sb="0" eb="2">
      <t>ギジュツ</t>
    </rPh>
    <rPh sb="2" eb="4">
      <t>シリョウ</t>
    </rPh>
    <rPh sb="5" eb="7">
      <t>サクセイ</t>
    </rPh>
    <rPh sb="7" eb="9">
      <t>ダンカイ</t>
    </rPh>
    <rPh sb="11" eb="14">
      <t>カンケイシャ</t>
    </rPh>
    <rPh sb="15" eb="16">
      <t>ヒロ</t>
    </rPh>
    <rPh sb="17" eb="19">
      <t>チョウシュ</t>
    </rPh>
    <rPh sb="21" eb="22">
      <t>トウ</t>
    </rPh>
    <rPh sb="22" eb="24">
      <t>ジギョウ</t>
    </rPh>
    <rPh sb="25" eb="28">
      <t>コウリツカ</t>
    </rPh>
    <rPh sb="29" eb="30">
      <t>ハカ</t>
    </rPh>
    <phoneticPr fontId="5"/>
  </si>
  <si>
    <t>成果実績を精査中。</t>
    <rPh sb="0" eb="2">
      <t>セイカ</t>
    </rPh>
    <rPh sb="2" eb="4">
      <t>ジッセキ</t>
    </rPh>
    <rPh sb="5" eb="7">
      <t>セイサ</t>
    </rPh>
    <rPh sb="7" eb="8">
      <t>チュウ</t>
    </rPh>
    <phoneticPr fontId="5"/>
  </si>
  <si>
    <t>○</t>
    <phoneticPr fontId="5"/>
  </si>
  <si>
    <t>活動実績は見込みに見合ったものである。</t>
    <rPh sb="0" eb="2">
      <t>カツドウ</t>
    </rPh>
    <rPh sb="2" eb="4">
      <t>ジッセキ</t>
    </rPh>
    <rPh sb="5" eb="7">
      <t>ミコ</t>
    </rPh>
    <rPh sb="9" eb="11">
      <t>ミア</t>
    </rPh>
    <phoneticPr fontId="5"/>
  </si>
  <si>
    <t>技術資料を公表しており、活用するように周知している。</t>
    <rPh sb="0" eb="2">
      <t>ギジュツ</t>
    </rPh>
    <rPh sb="2" eb="4">
      <t>シリョウ</t>
    </rPh>
    <rPh sb="5" eb="7">
      <t>コウヒョウ</t>
    </rPh>
    <rPh sb="12" eb="14">
      <t>カツヨウ</t>
    </rPh>
    <rPh sb="19" eb="21">
      <t>シュウチ</t>
    </rPh>
    <phoneticPr fontId="5"/>
  </si>
  <si>
    <t>官民連携による効率的かつ効果的な浸水対策の推進を目指す物であり、国が技術的な検討等を実施し、地方公共団体を先導することが効果的であるため、国として実施する必要性がある。</t>
    <phoneticPr fontId="5"/>
  </si>
  <si>
    <t>請負</t>
    <rPh sb="0" eb="2">
      <t>ウケオイ</t>
    </rPh>
    <phoneticPr fontId="5"/>
  </si>
  <si>
    <t>下水道管理者が民間の貯留施設を管理する場合のポンプ施設の操作、清掃、点検等の管理方法の検討の実施</t>
    <phoneticPr fontId="5"/>
  </si>
  <si>
    <t>（株）建設技術研究所</t>
    <rPh sb="1" eb="2">
      <t>カブ</t>
    </rPh>
    <rPh sb="3" eb="5">
      <t>ケンセツ</t>
    </rPh>
    <rPh sb="5" eb="7">
      <t>ギジュツ</t>
    </rPh>
    <rPh sb="7" eb="10">
      <t>ケンキュウジョ</t>
    </rPh>
    <phoneticPr fontId="5"/>
  </si>
  <si>
    <t>下水道管理者が民間の貯留施設を管理する場合の管理方法の検討</t>
    <phoneticPr fontId="5"/>
  </si>
  <si>
    <t>－</t>
    <phoneticPr fontId="5"/>
  </si>
  <si>
    <t>新28-014</t>
    <phoneticPr fontId="5"/>
  </si>
  <si>
    <t>新28-0008</t>
    <phoneticPr fontId="5"/>
  </si>
  <si>
    <t>下水道法改正（平成27年7月施行）において、新たに規定された「浸水被害対策区域」において、管理協定を締結し、民間が整備した貯留施設の管理を下水道管理者が実施することができるように制度改正が行われた。本経費では、下水道法の改正を踏まえ、管理協定締結時の留意事項を整理するとともに、下水道管理者が民間の貯留施設を管理する場合のポンプ施設の操作、清掃、点検等の管理方法を検討し、ガイドラインとしてとりまとめを行い、官民連携した浸水対策を推進する。</t>
    <rPh sb="0" eb="4">
      <t>ゲスイドウホウ</t>
    </rPh>
    <rPh sb="4" eb="6">
      <t>カイセイ</t>
    </rPh>
    <rPh sb="7" eb="9">
      <t>ヘイセイ</t>
    </rPh>
    <rPh sb="11" eb="12">
      <t>ネン</t>
    </rPh>
    <rPh sb="13" eb="14">
      <t>ガツ</t>
    </rPh>
    <rPh sb="14" eb="16">
      <t>セコウ</t>
    </rPh>
    <rPh sb="22" eb="23">
      <t>アラ</t>
    </rPh>
    <rPh sb="25" eb="27">
      <t>キテイ</t>
    </rPh>
    <rPh sb="31" eb="33">
      <t>シンスイ</t>
    </rPh>
    <rPh sb="33" eb="35">
      <t>ヒガイ</t>
    </rPh>
    <rPh sb="35" eb="37">
      <t>タイサク</t>
    </rPh>
    <rPh sb="37" eb="39">
      <t>クイキ</t>
    </rPh>
    <rPh sb="45" eb="47">
      <t>カンリ</t>
    </rPh>
    <rPh sb="47" eb="49">
      <t>キョウテイ</t>
    </rPh>
    <rPh sb="50" eb="52">
      <t>テイケツ</t>
    </rPh>
    <rPh sb="54" eb="56">
      <t>ミンカン</t>
    </rPh>
    <rPh sb="57" eb="59">
      <t>セイビ</t>
    </rPh>
    <rPh sb="61" eb="63">
      <t>チョリュウ</t>
    </rPh>
    <rPh sb="63" eb="65">
      <t>シセツ</t>
    </rPh>
    <rPh sb="66" eb="68">
      <t>カンリ</t>
    </rPh>
    <rPh sb="69" eb="72">
      <t>ゲスイドウ</t>
    </rPh>
    <rPh sb="72" eb="75">
      <t>カンリシャ</t>
    </rPh>
    <rPh sb="76" eb="78">
      <t>ジッシ</t>
    </rPh>
    <rPh sb="89" eb="91">
      <t>セイド</t>
    </rPh>
    <rPh sb="91" eb="93">
      <t>カイセイ</t>
    </rPh>
    <rPh sb="94" eb="95">
      <t>オコナ</t>
    </rPh>
    <rPh sb="99" eb="100">
      <t>ホン</t>
    </rPh>
    <rPh sb="100" eb="102">
      <t>ケイヒ</t>
    </rPh>
    <rPh sb="105" eb="109">
      <t>ゲスイドウホウ</t>
    </rPh>
    <rPh sb="110" eb="112">
      <t>カイセイ</t>
    </rPh>
    <rPh sb="113" eb="114">
      <t>フ</t>
    </rPh>
    <rPh sb="117" eb="119">
      <t>カンリ</t>
    </rPh>
    <rPh sb="119" eb="121">
      <t>キョウテイ</t>
    </rPh>
    <rPh sb="121" eb="123">
      <t>テイケツ</t>
    </rPh>
    <rPh sb="123" eb="124">
      <t>ジ</t>
    </rPh>
    <rPh sb="125" eb="127">
      <t>リュウイ</t>
    </rPh>
    <rPh sb="127" eb="129">
      <t>ジコウ</t>
    </rPh>
    <rPh sb="130" eb="132">
      <t>セイリ</t>
    </rPh>
    <rPh sb="139" eb="142">
      <t>ゲスイドウ</t>
    </rPh>
    <rPh sb="142" eb="145">
      <t>カンリシャ</t>
    </rPh>
    <rPh sb="146" eb="148">
      <t>ミンカン</t>
    </rPh>
    <rPh sb="149" eb="151">
      <t>チョリュウ</t>
    </rPh>
    <rPh sb="151" eb="153">
      <t>シセツ</t>
    </rPh>
    <rPh sb="154" eb="156">
      <t>カンリ</t>
    </rPh>
    <rPh sb="158" eb="160">
      <t>バアイ</t>
    </rPh>
    <rPh sb="164" eb="166">
      <t>シセツ</t>
    </rPh>
    <rPh sb="201" eb="202">
      <t>オコナ</t>
    </rPh>
    <phoneticPr fontId="5"/>
  </si>
  <si>
    <t>策定割合=（被災時と同程度の出水で浸水のおそれのある家屋の戸数）÷（過去10年間に床上浸水被害を受けた家屋の戸数）
分母出典：水害統計に基づく集計結果（国土交通省による公表値）
分子出典：浸水戸数調書による集計結果（国土交通省調査）
社会資本整備重点計画指標</t>
    <rPh sb="117" eb="121">
      <t>シャカイシホン</t>
    </rPh>
    <rPh sb="121" eb="123">
      <t>セイビ</t>
    </rPh>
    <rPh sb="123" eb="125">
      <t>ジュウテン</t>
    </rPh>
    <rPh sb="125" eb="127">
      <t>ケイカク</t>
    </rPh>
    <rPh sb="127" eb="129">
      <t>シヒョウ</t>
    </rPh>
    <phoneticPr fontId="5"/>
  </si>
  <si>
    <t>平成32年度に、過去10年間に床上浸水被害を受けた家屋のうち、被災時と同程度の出水で浸水のおそれのある家屋の戸数を、約4.4万戸まで解消する。</t>
    <phoneticPr fontId="5"/>
  </si>
  <si>
    <t>-</t>
    <phoneticPr fontId="5"/>
  </si>
  <si>
    <t>-</t>
    <phoneticPr fontId="5"/>
  </si>
  <si>
    <t>-</t>
    <phoneticPr fontId="5"/>
  </si>
  <si>
    <t>-</t>
    <phoneticPr fontId="5"/>
  </si>
  <si>
    <t>透明性及び公平性の観点から企画競争方式により競争性を確保して調査等を発注し、効率的かつ効果的に事業を実施した。</t>
    <rPh sb="22" eb="25">
      <t>キョウソウセイ</t>
    </rPh>
    <rPh sb="26" eb="28">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</si>
</sst>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25863</xdr:colOff>
      <xdr:row>743</xdr:row>
      <xdr:rowOff>279376</xdr:rowOff>
    </xdr:from>
    <xdr:to>
      <xdr:col>32</xdr:col>
      <xdr:colOff>178963</xdr:colOff>
      <xdr:row>745</xdr:row>
      <xdr:rowOff>256893</xdr:rowOff>
    </xdr:to>
    <xdr:sp macro="" textlink="">
      <xdr:nvSpPr>
        <xdr:cNvPr id="2" name="大かっこ 1"/>
        <xdr:cNvSpPr/>
      </xdr:nvSpPr>
      <xdr:spPr>
        <a:xfrm>
          <a:off x="4276394" y="233629970"/>
          <a:ext cx="2379569" cy="69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下水道管理者が民間の貯留施設を管理する場合のポンプ施設の操作、清掃、点検等の管理方法の検討の企画・立案、進捗管理・指導</a:t>
          </a:r>
        </a:p>
      </xdr:txBody>
    </xdr:sp>
    <xdr:clientData/>
  </xdr:twoCellAnchor>
  <xdr:twoCellAnchor>
    <xdr:from>
      <xdr:col>20</xdr:col>
      <xdr:colOff>194652</xdr:colOff>
      <xdr:row>751</xdr:row>
      <xdr:rowOff>38168</xdr:rowOff>
    </xdr:from>
    <xdr:to>
      <xdr:col>32</xdr:col>
      <xdr:colOff>177283</xdr:colOff>
      <xdr:row>753</xdr:row>
      <xdr:rowOff>61909</xdr:rowOff>
    </xdr:to>
    <xdr:sp macro="" textlink="">
      <xdr:nvSpPr>
        <xdr:cNvPr id="3" name="大かっこ 2"/>
        <xdr:cNvSpPr/>
      </xdr:nvSpPr>
      <xdr:spPr>
        <a:xfrm>
          <a:off x="4242777" y="236246262"/>
          <a:ext cx="2411506" cy="7381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下水道管理者が民間の貯留施設を管理する場合のポンプ施設の操作、清掃、点検等の管理方法の検討の実施</a:t>
          </a:r>
          <a:endParaRPr lang="en-US" altLang="ja-JP" sz="900"/>
        </a:p>
      </xdr:txBody>
    </xdr:sp>
    <xdr:clientData/>
  </xdr:twoCellAnchor>
  <xdr:twoCellAnchor>
    <xdr:from>
      <xdr:col>21</xdr:col>
      <xdr:colOff>11807</xdr:colOff>
      <xdr:row>740</xdr:row>
      <xdr:rowOff>238125</xdr:rowOff>
    </xdr:from>
    <xdr:to>
      <xdr:col>32</xdr:col>
      <xdr:colOff>177281</xdr:colOff>
      <xdr:row>743</xdr:row>
      <xdr:rowOff>143155</xdr:rowOff>
    </xdr:to>
    <xdr:sp macro="" textlink="">
      <xdr:nvSpPr>
        <xdr:cNvPr id="4" name="テキスト ボックス 3"/>
        <xdr:cNvSpPr txBox="1"/>
      </xdr:nvSpPr>
      <xdr:spPr>
        <a:xfrm>
          <a:off x="4262338" y="232517156"/>
          <a:ext cx="2391943"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１４</a:t>
          </a:r>
          <a:r>
            <a:rPr kumimoji="1" lang="ja-JP" altLang="en-US" sz="1400"/>
            <a:t>百万円</a:t>
          </a:r>
        </a:p>
      </xdr:txBody>
    </xdr:sp>
    <xdr:clientData/>
  </xdr:twoCellAnchor>
  <xdr:twoCellAnchor>
    <xdr:from>
      <xdr:col>21</xdr:col>
      <xdr:colOff>14957</xdr:colOff>
      <xdr:row>748</xdr:row>
      <xdr:rowOff>64522</xdr:rowOff>
    </xdr:from>
    <xdr:to>
      <xdr:col>32</xdr:col>
      <xdr:colOff>134610</xdr:colOff>
      <xdr:row>750</xdr:row>
      <xdr:rowOff>314325</xdr:rowOff>
    </xdr:to>
    <xdr:sp macro="" textlink="">
      <xdr:nvSpPr>
        <xdr:cNvPr id="5" name="テキスト ボックス 4"/>
        <xdr:cNvSpPr txBox="1"/>
      </xdr:nvSpPr>
      <xdr:spPr>
        <a:xfrm>
          <a:off x="4265488" y="235201053"/>
          <a:ext cx="2346122" cy="96417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１４百万円</a:t>
          </a:r>
        </a:p>
      </xdr:txBody>
    </xdr:sp>
    <xdr:clientData/>
  </xdr:twoCellAnchor>
  <xdr:twoCellAnchor>
    <xdr:from>
      <xdr:col>26</xdr:col>
      <xdr:colOff>180363</xdr:colOff>
      <xdr:row>745</xdr:row>
      <xdr:rowOff>234483</xdr:rowOff>
    </xdr:from>
    <xdr:to>
      <xdr:col>26</xdr:col>
      <xdr:colOff>180363</xdr:colOff>
      <xdr:row>747</xdr:row>
      <xdr:rowOff>308441</xdr:rowOff>
    </xdr:to>
    <xdr:cxnSp macro="">
      <xdr:nvCxnSpPr>
        <xdr:cNvPr id="6" name="直線矢印コネクタ 5"/>
        <xdr:cNvCxnSpPr/>
      </xdr:nvCxnSpPr>
      <xdr:spPr>
        <a:xfrm>
          <a:off x="5442926" y="234299452"/>
          <a:ext cx="0" cy="7883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59532</xdr:colOff>
      <xdr:row>747</xdr:row>
      <xdr:rowOff>162205</xdr:rowOff>
    </xdr:from>
    <xdr:to>
      <xdr:col>27</xdr:col>
      <xdr:colOff>98021</xdr:colOff>
      <xdr:row>748</xdr:row>
      <xdr:rowOff>22157</xdr:rowOff>
    </xdr:to>
    <xdr:sp macro="" textlink="">
      <xdr:nvSpPr>
        <xdr:cNvPr id="7" name="テキスト ボックス 6"/>
        <xdr:cNvSpPr txBox="1"/>
      </xdr:nvSpPr>
      <xdr:spPr>
        <a:xfrm>
          <a:off x="3500438" y="234941549"/>
          <a:ext cx="2062552"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5" zoomScaleNormal="75" zoomScaleSheetLayoutView="75" zoomScalePageLayoutView="85" workbookViewId="0">
      <selection activeCell="K744" sqref="K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111</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9" t="s">
        <v>22</v>
      </c>
      <c r="B7" s="830"/>
      <c r="C7" s="830"/>
      <c r="D7" s="830"/>
      <c r="E7" s="830"/>
      <c r="F7" s="831"/>
      <c r="G7" s="832" t="s">
        <v>558</v>
      </c>
      <c r="H7" s="833"/>
      <c r="I7" s="833"/>
      <c r="J7" s="833"/>
      <c r="K7" s="833"/>
      <c r="L7" s="833"/>
      <c r="M7" s="833"/>
      <c r="N7" s="833"/>
      <c r="O7" s="833"/>
      <c r="P7" s="833"/>
      <c r="Q7" s="833"/>
      <c r="R7" s="833"/>
      <c r="S7" s="833"/>
      <c r="T7" s="833"/>
      <c r="U7" s="833"/>
      <c r="V7" s="541"/>
      <c r="W7" s="541"/>
      <c r="X7" s="541"/>
      <c r="Y7" s="393" t="s">
        <v>548</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554</v>
      </c>
      <c r="Q13" s="98"/>
      <c r="R13" s="98"/>
      <c r="S13" s="98"/>
      <c r="T13" s="98"/>
      <c r="U13" s="98"/>
      <c r="V13" s="99"/>
      <c r="W13" s="97">
        <v>20</v>
      </c>
      <c r="X13" s="98"/>
      <c r="Y13" s="98"/>
      <c r="Z13" s="98"/>
      <c r="AA13" s="98"/>
      <c r="AB13" s="98"/>
      <c r="AC13" s="99"/>
      <c r="AD13" s="97">
        <v>14</v>
      </c>
      <c r="AE13" s="98"/>
      <c r="AF13" s="98"/>
      <c r="AG13" s="98"/>
      <c r="AH13" s="98"/>
      <c r="AI13" s="98"/>
      <c r="AJ13" s="99"/>
      <c r="AK13" s="97">
        <v>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20</v>
      </c>
      <c r="X18" s="104"/>
      <c r="Y18" s="104"/>
      <c r="Z18" s="104"/>
      <c r="AA18" s="104"/>
      <c r="AB18" s="104"/>
      <c r="AC18" s="105"/>
      <c r="AD18" s="103">
        <f>SUM(AD13:AJ17)</f>
        <v>14</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20</v>
      </c>
      <c r="X19" s="98"/>
      <c r="Y19" s="98"/>
      <c r="Z19" s="98"/>
      <c r="AA19" s="98"/>
      <c r="AB19" s="98"/>
      <c r="AC19" s="99"/>
      <c r="AD19" s="97">
        <v>14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8" t="s">
        <v>497</v>
      </c>
      <c r="H21" s="929"/>
      <c r="I21" s="929"/>
      <c r="J21" s="929"/>
      <c r="K21" s="929"/>
      <c r="L21" s="929"/>
      <c r="M21" s="929"/>
      <c r="N21" s="929"/>
      <c r="O21" s="929"/>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34.5" customHeight="1" x14ac:dyDescent="0.15">
      <c r="A32" s="515"/>
      <c r="B32" s="513"/>
      <c r="C32" s="513"/>
      <c r="D32" s="513"/>
      <c r="E32" s="513"/>
      <c r="F32" s="514"/>
      <c r="G32" s="540" t="s">
        <v>598</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561</v>
      </c>
      <c r="AC32" s="551"/>
      <c r="AD32" s="551"/>
      <c r="AE32" s="362">
        <v>6.1</v>
      </c>
      <c r="AF32" s="363"/>
      <c r="AG32" s="363"/>
      <c r="AH32" s="363"/>
      <c r="AI32" s="362">
        <v>5.7</v>
      </c>
      <c r="AJ32" s="363"/>
      <c r="AK32" s="363"/>
      <c r="AL32" s="363"/>
      <c r="AM32" s="362" t="s">
        <v>466</v>
      </c>
      <c r="AN32" s="363"/>
      <c r="AO32" s="363"/>
      <c r="AP32" s="363"/>
      <c r="AQ32" s="100" t="s">
        <v>563</v>
      </c>
      <c r="AR32" s="101"/>
      <c r="AS32" s="101"/>
      <c r="AT32" s="102"/>
      <c r="AU32" s="363" t="s">
        <v>563</v>
      </c>
      <c r="AV32" s="363"/>
      <c r="AW32" s="363"/>
      <c r="AX32" s="365"/>
    </row>
    <row r="33" spans="1:50" ht="34.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t="s">
        <v>562</v>
      </c>
      <c r="AF33" s="363"/>
      <c r="AG33" s="363"/>
      <c r="AH33" s="363"/>
      <c r="AI33" s="362" t="s">
        <v>562</v>
      </c>
      <c r="AJ33" s="363"/>
      <c r="AK33" s="363"/>
      <c r="AL33" s="363"/>
      <c r="AM33" s="362" t="s">
        <v>562</v>
      </c>
      <c r="AN33" s="363"/>
      <c r="AO33" s="363"/>
      <c r="AP33" s="363"/>
      <c r="AQ33" s="362" t="s">
        <v>562</v>
      </c>
      <c r="AR33" s="363"/>
      <c r="AS33" s="363"/>
      <c r="AT33" s="363"/>
      <c r="AU33" s="363">
        <v>4.4000000000000004</v>
      </c>
      <c r="AV33" s="363"/>
      <c r="AW33" s="363"/>
      <c r="AX33" s="365"/>
    </row>
    <row r="34" spans="1:50" ht="34.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562</v>
      </c>
      <c r="AF34" s="363"/>
      <c r="AG34" s="363"/>
      <c r="AH34" s="363"/>
      <c r="AI34" s="362" t="s">
        <v>562</v>
      </c>
      <c r="AJ34" s="363"/>
      <c r="AK34" s="363"/>
      <c r="AL34" s="363"/>
      <c r="AM34" s="362" t="s">
        <v>562</v>
      </c>
      <c r="AN34" s="363"/>
      <c r="AO34" s="363"/>
      <c r="AP34" s="363"/>
      <c r="AQ34" s="362" t="s">
        <v>562</v>
      </c>
      <c r="AR34" s="363"/>
      <c r="AS34" s="363"/>
      <c r="AT34" s="363"/>
      <c r="AU34" s="363" t="s">
        <v>563</v>
      </c>
      <c r="AV34" s="363"/>
      <c r="AW34" s="363"/>
      <c r="AX34" s="365"/>
    </row>
    <row r="35" spans="1:50" ht="31.5" customHeight="1" x14ac:dyDescent="0.15">
      <c r="A35" s="899" t="s">
        <v>528</v>
      </c>
      <c r="B35" s="900"/>
      <c r="C35" s="900"/>
      <c r="D35" s="900"/>
      <c r="E35" s="900"/>
      <c r="F35" s="901"/>
      <c r="G35" s="905" t="s">
        <v>597</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31.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6" t="s">
        <v>357</v>
      </c>
      <c r="AF65" s="367"/>
      <c r="AG65" s="367"/>
      <c r="AH65" s="368"/>
      <c r="AI65" s="366" t="s">
        <v>363</v>
      </c>
      <c r="AJ65" s="367"/>
      <c r="AK65" s="367"/>
      <c r="AL65" s="368"/>
      <c r="AM65" s="373" t="s">
        <v>472</v>
      </c>
      <c r="AN65" s="373"/>
      <c r="AO65" s="373"/>
      <c r="AP65" s="366"/>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518</v>
      </c>
      <c r="AC67" s="953"/>
      <c r="AD67" s="95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518</v>
      </c>
      <c r="AC68" s="976"/>
      <c r="AD68" s="97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519</v>
      </c>
      <c r="AC69" s="977"/>
      <c r="AD69" s="977"/>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517</v>
      </c>
      <c r="X70" s="946"/>
      <c r="Y70" s="951" t="s">
        <v>12</v>
      </c>
      <c r="Z70" s="951"/>
      <c r="AA70" s="952"/>
      <c r="AB70" s="953" t="s">
        <v>518</v>
      </c>
      <c r="AC70" s="953"/>
      <c r="AD70" s="95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518</v>
      </c>
      <c r="AC71" s="976"/>
      <c r="AD71" s="97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519</v>
      </c>
      <c r="AC72" s="977"/>
      <c r="AD72" s="97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492</v>
      </c>
      <c r="B73" s="840"/>
      <c r="C73" s="840"/>
      <c r="D73" s="840"/>
      <c r="E73" s="840"/>
      <c r="F73" s="841"/>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2"/>
      <c r="B74" s="843"/>
      <c r="C74" s="843"/>
      <c r="D74" s="843"/>
      <c r="E74" s="843"/>
      <c r="F74" s="844"/>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2"/>
      <c r="B76" s="843"/>
      <c r="C76" s="843"/>
      <c r="D76" s="843"/>
      <c r="E76" s="843"/>
      <c r="F76" s="844"/>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2"/>
      <c r="B77" s="843"/>
      <c r="C77" s="843"/>
      <c r="D77" s="843"/>
      <c r="E77" s="843"/>
      <c r="F77" s="844"/>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3" t="s">
        <v>531</v>
      </c>
      <c r="B78" s="914"/>
      <c r="C78" s="914"/>
      <c r="D78" s="914"/>
      <c r="E78" s="911" t="s">
        <v>465</v>
      </c>
      <c r="F78" s="912"/>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8" t="s">
        <v>483</v>
      </c>
      <c r="C80" s="849"/>
      <c r="D80" s="849"/>
      <c r="E80" s="849"/>
      <c r="F80" s="850"/>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20"/>
      <c r="B81" s="851"/>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7"/>
      <c r="H99" s="245"/>
      <c r="I99" s="245"/>
      <c r="J99" s="245"/>
      <c r="K99" s="245"/>
      <c r="L99" s="245"/>
      <c r="M99" s="245"/>
      <c r="N99" s="245"/>
      <c r="O99" s="808"/>
      <c r="P99" s="845"/>
      <c r="Q99" s="845"/>
      <c r="R99" s="845"/>
      <c r="S99" s="845"/>
      <c r="T99" s="845"/>
      <c r="U99" s="845"/>
      <c r="V99" s="845"/>
      <c r="W99" s="845"/>
      <c r="X99" s="846"/>
      <c r="Y99" s="480" t="s">
        <v>13</v>
      </c>
      <c r="Z99" s="481"/>
      <c r="AA99" s="482"/>
      <c r="AB99" s="462" t="s">
        <v>14</v>
      </c>
      <c r="AC99" s="463"/>
      <c r="AD99" s="464"/>
      <c r="AE99" s="820"/>
      <c r="AF99" s="821"/>
      <c r="AG99" s="821"/>
      <c r="AH99" s="847"/>
      <c r="AI99" s="820"/>
      <c r="AJ99" s="821"/>
      <c r="AK99" s="821"/>
      <c r="AL99" s="847"/>
      <c r="AM99" s="820"/>
      <c r="AN99" s="821"/>
      <c r="AO99" s="821"/>
      <c r="AP99" s="821"/>
      <c r="AQ99" s="822"/>
      <c r="AR99" s="823"/>
      <c r="AS99" s="823"/>
      <c r="AT99" s="824"/>
      <c r="AU99" s="821"/>
      <c r="AV99" s="821"/>
      <c r="AW99" s="821"/>
      <c r="AX99" s="825"/>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6" t="s">
        <v>357</v>
      </c>
      <c r="AF100" s="827"/>
      <c r="AG100" s="827"/>
      <c r="AH100" s="828"/>
      <c r="AI100" s="826" t="s">
        <v>363</v>
      </c>
      <c r="AJ100" s="827"/>
      <c r="AK100" s="827"/>
      <c r="AL100" s="828"/>
      <c r="AM100" s="826" t="s">
        <v>472</v>
      </c>
      <c r="AN100" s="827"/>
      <c r="AO100" s="827"/>
      <c r="AP100" s="828"/>
      <c r="AQ100" s="930" t="s">
        <v>494</v>
      </c>
      <c r="AR100" s="931"/>
      <c r="AS100" s="931"/>
      <c r="AT100" s="932"/>
      <c r="AU100" s="930" t="s">
        <v>541</v>
      </c>
      <c r="AV100" s="931"/>
      <c r="AW100" s="931"/>
      <c r="AX100" s="933"/>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2" t="s">
        <v>563</v>
      </c>
      <c r="AF101" s="363"/>
      <c r="AG101" s="363"/>
      <c r="AH101" s="364"/>
      <c r="AI101" s="362">
        <v>1</v>
      </c>
      <c r="AJ101" s="363"/>
      <c r="AK101" s="363"/>
      <c r="AL101" s="364"/>
      <c r="AM101" s="362">
        <v>1</v>
      </c>
      <c r="AN101" s="363"/>
      <c r="AO101" s="363"/>
      <c r="AP101" s="364"/>
      <c r="AQ101" s="362" t="s">
        <v>563</v>
      </c>
      <c r="AR101" s="363"/>
      <c r="AS101" s="363"/>
      <c r="AT101" s="364"/>
      <c r="AU101" s="362" t="s">
        <v>563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t="s">
        <v>563</v>
      </c>
      <c r="AF102" s="356"/>
      <c r="AG102" s="356"/>
      <c r="AH102" s="356"/>
      <c r="AI102" s="356">
        <v>1</v>
      </c>
      <c r="AJ102" s="356"/>
      <c r="AK102" s="356"/>
      <c r="AL102" s="356"/>
      <c r="AM102" s="356">
        <v>1</v>
      </c>
      <c r="AN102" s="356"/>
      <c r="AO102" s="356"/>
      <c r="AP102" s="356"/>
      <c r="AQ102" s="817" t="s">
        <v>563</v>
      </c>
      <c r="AR102" s="818"/>
      <c r="AS102" s="818"/>
      <c r="AT102" s="819"/>
      <c r="AU102" s="817" t="s">
        <v>563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t="s">
        <v>563</v>
      </c>
      <c r="AF116" s="356"/>
      <c r="AG116" s="356"/>
      <c r="AH116" s="356"/>
      <c r="AI116" s="356">
        <v>20</v>
      </c>
      <c r="AJ116" s="356"/>
      <c r="AK116" s="356"/>
      <c r="AL116" s="356"/>
      <c r="AM116" s="356">
        <v>14</v>
      </c>
      <c r="AN116" s="356"/>
      <c r="AO116" s="356"/>
      <c r="AP116" s="356"/>
      <c r="AQ116" s="362" t="s">
        <v>563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563</v>
      </c>
      <c r="AF117" s="304"/>
      <c r="AG117" s="304"/>
      <c r="AH117" s="304"/>
      <c r="AI117" s="304" t="s">
        <v>567</v>
      </c>
      <c r="AJ117" s="304"/>
      <c r="AK117" s="304"/>
      <c r="AL117" s="304"/>
      <c r="AM117" s="304" t="s">
        <v>568</v>
      </c>
      <c r="AN117" s="304"/>
      <c r="AO117" s="304"/>
      <c r="AP117" s="304"/>
      <c r="AQ117" s="304" t="s">
        <v>563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6"/>
      <c r="B134" s="250"/>
      <c r="C134" s="249"/>
      <c r="D134" s="250"/>
      <c r="E134" s="249"/>
      <c r="F134" s="312"/>
      <c r="G134" s="228" t="s">
        <v>599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599</v>
      </c>
      <c r="AC134" s="219"/>
      <c r="AD134" s="219"/>
      <c r="AE134" s="264" t="s">
        <v>599</v>
      </c>
      <c r="AF134" s="101"/>
      <c r="AG134" s="101"/>
      <c r="AH134" s="101"/>
      <c r="AI134" s="264" t="s">
        <v>599</v>
      </c>
      <c r="AJ134" s="101"/>
      <c r="AK134" s="101"/>
      <c r="AL134" s="101"/>
      <c r="AM134" s="264" t="s">
        <v>599</v>
      </c>
      <c r="AN134" s="101"/>
      <c r="AO134" s="101"/>
      <c r="AP134" s="101"/>
      <c r="AQ134" s="264" t="s">
        <v>599</v>
      </c>
      <c r="AR134" s="101"/>
      <c r="AS134" s="101"/>
      <c r="AT134" s="101"/>
      <c r="AU134" s="264" t="s">
        <v>599</v>
      </c>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599</v>
      </c>
      <c r="AC135" s="130"/>
      <c r="AD135" s="130"/>
      <c r="AE135" s="264" t="s">
        <v>599</v>
      </c>
      <c r="AF135" s="101"/>
      <c r="AG135" s="101"/>
      <c r="AH135" s="101"/>
      <c r="AI135" s="264" t="s">
        <v>599</v>
      </c>
      <c r="AJ135" s="101"/>
      <c r="AK135" s="101"/>
      <c r="AL135" s="101"/>
      <c r="AM135" s="264" t="s">
        <v>599</v>
      </c>
      <c r="AN135" s="101"/>
      <c r="AO135" s="101"/>
      <c r="AP135" s="101"/>
      <c r="AQ135" s="264" t="s">
        <v>599</v>
      </c>
      <c r="AR135" s="101"/>
      <c r="AS135" s="101"/>
      <c r="AT135" s="101"/>
      <c r="AU135" s="264" t="s">
        <v>599</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6"/>
      <c r="B154" s="250"/>
      <c r="C154" s="249"/>
      <c r="D154" s="250"/>
      <c r="E154" s="249"/>
      <c r="F154" s="312"/>
      <c r="G154" s="228" t="s">
        <v>599</v>
      </c>
      <c r="H154" s="158"/>
      <c r="I154" s="158"/>
      <c r="J154" s="158"/>
      <c r="K154" s="158"/>
      <c r="L154" s="158"/>
      <c r="M154" s="158"/>
      <c r="N154" s="158"/>
      <c r="O154" s="158"/>
      <c r="P154" s="229"/>
      <c r="Q154" s="157" t="s">
        <v>599</v>
      </c>
      <c r="R154" s="158"/>
      <c r="S154" s="158"/>
      <c r="T154" s="158"/>
      <c r="U154" s="158"/>
      <c r="V154" s="158"/>
      <c r="W154" s="158"/>
      <c r="X154" s="158"/>
      <c r="Y154" s="158"/>
      <c r="Z154" s="158"/>
      <c r="AA154" s="925"/>
      <c r="AB154" s="253" t="s">
        <v>599</v>
      </c>
      <c r="AC154" s="254"/>
      <c r="AD154" s="254"/>
      <c r="AE154" s="259" t="s">
        <v>600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t="s">
        <v>599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6"/>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6"/>
      <c r="B433" s="250"/>
      <c r="C433" s="249"/>
      <c r="D433" s="250"/>
      <c r="E433" s="163"/>
      <c r="F433" s="164"/>
      <c r="G433" s="228" t="s">
        <v>599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601</v>
      </c>
      <c r="AC433" s="130"/>
      <c r="AD433" s="130"/>
      <c r="AE433" s="100" t="s">
        <v>602</v>
      </c>
      <c r="AF433" s="101"/>
      <c r="AG433" s="101"/>
      <c r="AH433" s="101"/>
      <c r="AI433" s="100" t="s">
        <v>602</v>
      </c>
      <c r="AJ433" s="101"/>
      <c r="AK433" s="101"/>
      <c r="AL433" s="101"/>
      <c r="AM433" s="100" t="s">
        <v>602</v>
      </c>
      <c r="AN433" s="101"/>
      <c r="AO433" s="101"/>
      <c r="AP433" s="102"/>
      <c r="AQ433" s="100" t="s">
        <v>602</v>
      </c>
      <c r="AR433" s="101"/>
      <c r="AS433" s="101"/>
      <c r="AT433" s="102"/>
      <c r="AU433" s="101" t="s">
        <v>602</v>
      </c>
      <c r="AV433" s="101"/>
      <c r="AW433" s="101"/>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602</v>
      </c>
      <c r="AC434" s="219"/>
      <c r="AD434" s="219"/>
      <c r="AE434" s="100" t="s">
        <v>602</v>
      </c>
      <c r="AF434" s="101"/>
      <c r="AG434" s="101"/>
      <c r="AH434" s="102"/>
      <c r="AI434" s="100" t="s">
        <v>602</v>
      </c>
      <c r="AJ434" s="101"/>
      <c r="AK434" s="101"/>
      <c r="AL434" s="101"/>
      <c r="AM434" s="100" t="s">
        <v>602</v>
      </c>
      <c r="AN434" s="101"/>
      <c r="AO434" s="101"/>
      <c r="AP434" s="102"/>
      <c r="AQ434" s="100" t="s">
        <v>602</v>
      </c>
      <c r="AR434" s="101"/>
      <c r="AS434" s="101"/>
      <c r="AT434" s="102"/>
      <c r="AU434" s="101" t="s">
        <v>602</v>
      </c>
      <c r="AV434" s="101"/>
      <c r="AW434" s="101"/>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602</v>
      </c>
      <c r="AF435" s="101"/>
      <c r="AG435" s="101"/>
      <c r="AH435" s="102"/>
      <c r="AI435" s="100" t="s">
        <v>602</v>
      </c>
      <c r="AJ435" s="101"/>
      <c r="AK435" s="101"/>
      <c r="AL435" s="101"/>
      <c r="AM435" s="100" t="s">
        <v>602</v>
      </c>
      <c r="AN435" s="101"/>
      <c r="AO435" s="101"/>
      <c r="AP435" s="102"/>
      <c r="AQ435" s="100" t="s">
        <v>602</v>
      </c>
      <c r="AR435" s="101"/>
      <c r="AS435" s="101"/>
      <c r="AT435" s="102"/>
      <c r="AU435" s="101" t="s">
        <v>602</v>
      </c>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6"/>
      <c r="B458" s="250"/>
      <c r="C458" s="249"/>
      <c r="D458" s="250"/>
      <c r="E458" s="163"/>
      <c r="F458" s="164"/>
      <c r="G458" s="228" t="s">
        <v>599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602</v>
      </c>
      <c r="AC458" s="130"/>
      <c r="AD458" s="130"/>
      <c r="AE458" s="100" t="s">
        <v>602</v>
      </c>
      <c r="AF458" s="101"/>
      <c r="AG458" s="101"/>
      <c r="AH458" s="101"/>
      <c r="AI458" s="100" t="s">
        <v>602</v>
      </c>
      <c r="AJ458" s="101"/>
      <c r="AK458" s="101"/>
      <c r="AL458" s="101"/>
      <c r="AM458" s="100" t="s">
        <v>602</v>
      </c>
      <c r="AN458" s="101"/>
      <c r="AO458" s="101"/>
      <c r="AP458" s="102"/>
      <c r="AQ458" s="100" t="s">
        <v>602</v>
      </c>
      <c r="AR458" s="101"/>
      <c r="AS458" s="101"/>
      <c r="AT458" s="102"/>
      <c r="AU458" s="101" t="s">
        <v>602</v>
      </c>
      <c r="AV458" s="101"/>
      <c r="AW458" s="101"/>
      <c r="AX458" s="220"/>
    </row>
    <row r="459" spans="1:50" ht="23.25"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602</v>
      </c>
      <c r="AC459" s="219"/>
      <c r="AD459" s="219"/>
      <c r="AE459" s="100" t="s">
        <v>602</v>
      </c>
      <c r="AF459" s="101"/>
      <c r="AG459" s="101"/>
      <c r="AH459" s="102"/>
      <c r="AI459" s="100" t="s">
        <v>602</v>
      </c>
      <c r="AJ459" s="101"/>
      <c r="AK459" s="101"/>
      <c r="AL459" s="101"/>
      <c r="AM459" s="100" t="s">
        <v>602</v>
      </c>
      <c r="AN459" s="101"/>
      <c r="AO459" s="101"/>
      <c r="AP459" s="102"/>
      <c r="AQ459" s="100" t="s">
        <v>602</v>
      </c>
      <c r="AR459" s="101"/>
      <c r="AS459" s="101"/>
      <c r="AT459" s="102"/>
      <c r="AU459" s="101" t="s">
        <v>602</v>
      </c>
      <c r="AV459" s="101"/>
      <c r="AW459" s="101"/>
      <c r="AX459" s="220"/>
    </row>
    <row r="460" spans="1:50" ht="23.25"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602</v>
      </c>
      <c r="AF460" s="101"/>
      <c r="AG460" s="101"/>
      <c r="AH460" s="102"/>
      <c r="AI460" s="100" t="s">
        <v>602</v>
      </c>
      <c r="AJ460" s="101"/>
      <c r="AK460" s="101"/>
      <c r="AL460" s="101"/>
      <c r="AM460" s="100" t="s">
        <v>602</v>
      </c>
      <c r="AN460" s="101"/>
      <c r="AO460" s="101"/>
      <c r="AP460" s="102"/>
      <c r="AQ460" s="100" t="s">
        <v>602</v>
      </c>
      <c r="AR460" s="101"/>
      <c r="AS460" s="101"/>
      <c r="AT460" s="102"/>
      <c r="AU460" s="101" t="s">
        <v>602</v>
      </c>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customHeight="1" x14ac:dyDescent="0.15">
      <c r="A590" s="996"/>
      <c r="B590" s="250"/>
      <c r="C590" s="249"/>
      <c r="D590" s="250"/>
      <c r="E590" s="157" t="s">
        <v>599</v>
      </c>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customHeight="1" thickBot="1" x14ac:dyDescent="0.2">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555</v>
      </c>
      <c r="AE702" s="898"/>
      <c r="AF702" s="898"/>
      <c r="AG702" s="887" t="s">
        <v>574</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575</v>
      </c>
      <c r="AH703" s="665"/>
      <c r="AI703" s="665"/>
      <c r="AJ703" s="665"/>
      <c r="AK703" s="665"/>
      <c r="AL703" s="665"/>
      <c r="AM703" s="665"/>
      <c r="AN703" s="665"/>
      <c r="AO703" s="665"/>
      <c r="AP703" s="665"/>
      <c r="AQ703" s="665"/>
      <c r="AR703" s="665"/>
      <c r="AS703" s="665"/>
      <c r="AT703" s="665"/>
      <c r="AU703" s="665"/>
      <c r="AV703" s="665"/>
      <c r="AW703" s="665"/>
      <c r="AX703" s="666"/>
    </row>
    <row r="704" spans="1:50" ht="72.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580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555</v>
      </c>
      <c r="AE710" s="152"/>
      <c r="AF710" s="152"/>
      <c r="AG710" s="664" t="s">
        <v>581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582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583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579</v>
      </c>
      <c r="AE715" s="668"/>
      <c r="AF715" s="777"/>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585</v>
      </c>
      <c r="AE717" s="152"/>
      <c r="AF717" s="152"/>
      <c r="AG717" s="664" t="s">
        <v>586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585</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109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6.5" customHeight="1" x14ac:dyDescent="0.15">
      <c r="A781" s="556"/>
      <c r="B781" s="763"/>
      <c r="C781" s="763"/>
      <c r="D781" s="763"/>
      <c r="E781" s="763"/>
      <c r="F781" s="764"/>
      <c r="G781" s="449" t="s">
        <v>589</v>
      </c>
      <c r="H781" s="450"/>
      <c r="I781" s="450"/>
      <c r="J781" s="450"/>
      <c r="K781" s="451"/>
      <c r="L781" s="452" t="s">
        <v>590</v>
      </c>
      <c r="M781" s="453"/>
      <c r="N781" s="453"/>
      <c r="O781" s="453"/>
      <c r="P781" s="453"/>
      <c r="Q781" s="453"/>
      <c r="R781" s="453"/>
      <c r="S781" s="453"/>
      <c r="T781" s="453"/>
      <c r="U781" s="453"/>
      <c r="V781" s="453"/>
      <c r="W781" s="453"/>
      <c r="X781" s="454"/>
      <c r="Y781" s="455">
        <v>14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486</v>
      </c>
      <c r="AM831" s="958"/>
      <c r="AN831" s="95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2.5" customHeight="1" x14ac:dyDescent="0.15">
      <c r="A837" s="402">
        <v>1</v>
      </c>
      <c r="B837" s="402">
        <v>1</v>
      </c>
      <c r="C837" s="425" t="s">
        <v>591</v>
      </c>
      <c r="D837" s="416"/>
      <c r="E837" s="416"/>
      <c r="F837" s="416"/>
      <c r="G837" s="416"/>
      <c r="H837" s="416"/>
      <c r="I837" s="416"/>
      <c r="J837" s="417">
        <v>7010001042703</v>
      </c>
      <c r="K837" s="418"/>
      <c r="L837" s="418"/>
      <c r="M837" s="418"/>
      <c r="N837" s="418"/>
      <c r="O837" s="418"/>
      <c r="P837" s="426" t="s">
        <v>592</v>
      </c>
      <c r="Q837" s="315"/>
      <c r="R837" s="315"/>
      <c r="S837" s="315"/>
      <c r="T837" s="315"/>
      <c r="U837" s="315"/>
      <c r="V837" s="315"/>
      <c r="W837" s="315"/>
      <c r="X837" s="315"/>
      <c r="Y837" s="316">
        <v>14</v>
      </c>
      <c r="Z837" s="317"/>
      <c r="AA837" s="317"/>
      <c r="AB837" s="318"/>
      <c r="AC837" s="326" t="s">
        <v>524</v>
      </c>
      <c r="AD837" s="424"/>
      <c r="AE837" s="424"/>
      <c r="AF837" s="424"/>
      <c r="AG837" s="424"/>
      <c r="AH837" s="419">
        <v>1</v>
      </c>
      <c r="AI837" s="420"/>
      <c r="AJ837" s="420"/>
      <c r="AK837" s="420"/>
      <c r="AL837" s="323">
        <v>99.5</v>
      </c>
      <c r="AM837" s="324"/>
      <c r="AN837" s="324"/>
      <c r="AO837" s="325"/>
      <c r="AP837" s="319" t="s">
        <v>593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8" t="s">
        <v>468</v>
      </c>
      <c r="AQ1101" s="428"/>
      <c r="AR1101" s="428"/>
      <c r="AS1101" s="428"/>
      <c r="AT1101" s="428"/>
      <c r="AU1101" s="428"/>
      <c r="AV1101" s="428"/>
      <c r="AW1101" s="428"/>
      <c r="AX1101" s="428"/>
    </row>
    <row r="1102" spans="1:50" ht="30" customHeight="1" x14ac:dyDescent="0.15">
      <c r="A1102" s="402">
        <v>1</v>
      </c>
      <c r="B1102" s="402">
        <v>1</v>
      </c>
      <c r="C1102" s="895"/>
      <c r="D1102" s="895"/>
      <c r="E1102" s="894"/>
      <c r="F1102" s="894"/>
      <c r="G1102" s="894"/>
      <c r="H1102" s="894"/>
      <c r="I1102" s="894"/>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5"/>
      <c r="D1103" s="895"/>
      <c r="E1103" s="894"/>
      <c r="F1103" s="894"/>
      <c r="G1103" s="894"/>
      <c r="H1103" s="894"/>
      <c r="I1103" s="89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5"/>
      <c r="D1104" s="895"/>
      <c r="E1104" s="894"/>
      <c r="F1104" s="894"/>
      <c r="G1104" s="894"/>
      <c r="H1104" s="894"/>
      <c r="I1104" s="89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5"/>
      <c r="D1105" s="895"/>
      <c r="E1105" s="894"/>
      <c r="F1105" s="894"/>
      <c r="G1105" s="894"/>
      <c r="H1105" s="894"/>
      <c r="I1105" s="89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5"/>
      <c r="D1106" s="895"/>
      <c r="E1106" s="894"/>
      <c r="F1106" s="894"/>
      <c r="G1106" s="894"/>
      <c r="H1106" s="894"/>
      <c r="I1106" s="89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5"/>
      <c r="D1107" s="895"/>
      <c r="E1107" s="894"/>
      <c r="F1107" s="894"/>
      <c r="G1107" s="894"/>
      <c r="H1107" s="894"/>
      <c r="I1107" s="89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5"/>
      <c r="D1108" s="895"/>
      <c r="E1108" s="894"/>
      <c r="F1108" s="894"/>
      <c r="G1108" s="894"/>
      <c r="H1108" s="894"/>
      <c r="I1108" s="89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5"/>
      <c r="D1109" s="895"/>
      <c r="E1109" s="894"/>
      <c r="F1109" s="894"/>
      <c r="G1109" s="894"/>
      <c r="H1109" s="894"/>
      <c r="I1109" s="89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5"/>
      <c r="D1110" s="895"/>
      <c r="E1110" s="894"/>
      <c r="F1110" s="894"/>
      <c r="G1110" s="894"/>
      <c r="H1110" s="894"/>
      <c r="I1110" s="89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5"/>
      <c r="D1111" s="895"/>
      <c r="E1111" s="894"/>
      <c r="F1111" s="894"/>
      <c r="G1111" s="894"/>
      <c r="H1111" s="894"/>
      <c r="I1111" s="89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5"/>
      <c r="D1112" s="895"/>
      <c r="E1112" s="894"/>
      <c r="F1112" s="894"/>
      <c r="G1112" s="894"/>
      <c r="H1112" s="894"/>
      <c r="I1112" s="89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5"/>
      <c r="D1113" s="895"/>
      <c r="E1113" s="894"/>
      <c r="F1113" s="894"/>
      <c r="G1113" s="894"/>
      <c r="H1113" s="894"/>
      <c r="I1113" s="89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5"/>
      <c r="D1114" s="895"/>
      <c r="E1114" s="894"/>
      <c r="F1114" s="894"/>
      <c r="G1114" s="894"/>
      <c r="H1114" s="894"/>
      <c r="I1114" s="89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5"/>
      <c r="D1115" s="895"/>
      <c r="E1115" s="894"/>
      <c r="F1115" s="894"/>
      <c r="G1115" s="894"/>
      <c r="H1115" s="894"/>
      <c r="I1115" s="89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5"/>
      <c r="D1116" s="895"/>
      <c r="E1116" s="894"/>
      <c r="F1116" s="894"/>
      <c r="G1116" s="894"/>
      <c r="H1116" s="894"/>
      <c r="I1116" s="89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5"/>
      <c r="D1117" s="895"/>
      <c r="E1117" s="894"/>
      <c r="F1117" s="894"/>
      <c r="G1117" s="894"/>
      <c r="H1117" s="894"/>
      <c r="I1117" s="89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5"/>
      <c r="D1118" s="895"/>
      <c r="E1118" s="894"/>
      <c r="F1118" s="894"/>
      <c r="G1118" s="894"/>
      <c r="H1118" s="894"/>
      <c r="I1118" s="89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5"/>
      <c r="D1119" s="895"/>
      <c r="E1119" s="259"/>
      <c r="F1119" s="894"/>
      <c r="G1119" s="894"/>
      <c r="H1119" s="894"/>
      <c r="I1119" s="89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5"/>
      <c r="D1120" s="895"/>
      <c r="E1120" s="894"/>
      <c r="F1120" s="894"/>
      <c r="G1120" s="894"/>
      <c r="H1120" s="894"/>
      <c r="I1120" s="89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5"/>
      <c r="D1121" s="895"/>
      <c r="E1121" s="894"/>
      <c r="F1121" s="894"/>
      <c r="G1121" s="894"/>
      <c r="H1121" s="894"/>
      <c r="I1121" s="89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5"/>
      <c r="D1122" s="895"/>
      <c r="E1122" s="894"/>
      <c r="F1122" s="894"/>
      <c r="G1122" s="894"/>
      <c r="H1122" s="894"/>
      <c r="I1122" s="89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5"/>
      <c r="D1123" s="895"/>
      <c r="E1123" s="894"/>
      <c r="F1123" s="894"/>
      <c r="G1123" s="894"/>
      <c r="H1123" s="894"/>
      <c r="I1123" s="89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5"/>
      <c r="D1124" s="895"/>
      <c r="E1124" s="894"/>
      <c r="F1124" s="894"/>
      <c r="G1124" s="894"/>
      <c r="H1124" s="894"/>
      <c r="I1124" s="89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5"/>
      <c r="D1125" s="895"/>
      <c r="E1125" s="894"/>
      <c r="F1125" s="894"/>
      <c r="G1125" s="894"/>
      <c r="H1125" s="894"/>
      <c r="I1125" s="89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5"/>
      <c r="D1126" s="895"/>
      <c r="E1126" s="894"/>
      <c r="F1126" s="894"/>
      <c r="G1126" s="894"/>
      <c r="H1126" s="894"/>
      <c r="I1126" s="89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5"/>
      <c r="D1127" s="895"/>
      <c r="E1127" s="894"/>
      <c r="F1127" s="894"/>
      <c r="G1127" s="894"/>
      <c r="H1127" s="894"/>
      <c r="I1127" s="89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5"/>
      <c r="D1128" s="895"/>
      <c r="E1128" s="894"/>
      <c r="F1128" s="894"/>
      <c r="G1128" s="894"/>
      <c r="H1128" s="894"/>
      <c r="I1128" s="89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5"/>
      <c r="D1129" s="895"/>
      <c r="E1129" s="894"/>
      <c r="F1129" s="894"/>
      <c r="G1129" s="894"/>
      <c r="H1129" s="894"/>
      <c r="I1129" s="89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5"/>
      <c r="D1130" s="895"/>
      <c r="E1130" s="894"/>
      <c r="F1130" s="894"/>
      <c r="G1130" s="894"/>
      <c r="H1130" s="894"/>
      <c r="I1130" s="89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5"/>
      <c r="D1131" s="895"/>
      <c r="E1131" s="894"/>
      <c r="F1131" s="894"/>
      <c r="G1131" s="894"/>
      <c r="H1131" s="894"/>
      <c r="I1131" s="89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7" priority="14013">
      <formula>IF(RIGHT(TEXT(P14,"0.#"),1)=".",FALSE,TRUE)</formula>
    </cfRule>
    <cfRule type="expression" dxfId="2786" priority="14014">
      <formula>IF(RIGHT(TEXT(P14,"0.#"),1)=".",TRUE,FALSE)</formula>
    </cfRule>
  </conditionalFormatting>
  <conditionalFormatting sqref="AE32">
    <cfRule type="expression" dxfId="2785" priority="14003">
      <formula>IF(RIGHT(TEXT(AE32,"0.#"),1)=".",FALSE,TRUE)</formula>
    </cfRule>
    <cfRule type="expression" dxfId="2784" priority="14004">
      <formula>IF(RIGHT(TEXT(AE32,"0.#"),1)=".",TRUE,FALSE)</formula>
    </cfRule>
  </conditionalFormatting>
  <conditionalFormatting sqref="P18:AX18">
    <cfRule type="expression" dxfId="2783" priority="13889">
      <formula>IF(RIGHT(TEXT(P18,"0.#"),1)=".",FALSE,TRUE)</formula>
    </cfRule>
    <cfRule type="expression" dxfId="2782" priority="13890">
      <formula>IF(RIGHT(TEXT(P18,"0.#"),1)=".",TRUE,FALSE)</formula>
    </cfRule>
  </conditionalFormatting>
  <conditionalFormatting sqref="Y782">
    <cfRule type="expression" dxfId="2781" priority="13885">
      <formula>IF(RIGHT(TEXT(Y782,"0.#"),1)=".",FALSE,TRUE)</formula>
    </cfRule>
    <cfRule type="expression" dxfId="2780" priority="13886">
      <formula>IF(RIGHT(TEXT(Y782,"0.#"),1)=".",TRUE,FALSE)</formula>
    </cfRule>
  </conditionalFormatting>
  <conditionalFormatting sqref="Y791">
    <cfRule type="expression" dxfId="2779" priority="13881">
      <formula>IF(RIGHT(TEXT(Y791,"0.#"),1)=".",FALSE,TRUE)</formula>
    </cfRule>
    <cfRule type="expression" dxfId="2778" priority="13882">
      <formula>IF(RIGHT(TEXT(Y791,"0.#"),1)=".",TRUE,FALSE)</formula>
    </cfRule>
  </conditionalFormatting>
  <conditionalFormatting sqref="Y822:Y829 Y820 Y809:Y816 Y807 Y796:Y803 Y794">
    <cfRule type="expression" dxfId="2777" priority="13663">
      <formula>IF(RIGHT(TEXT(Y794,"0.#"),1)=".",FALSE,TRUE)</formula>
    </cfRule>
    <cfRule type="expression" dxfId="2776" priority="13664">
      <formula>IF(RIGHT(TEXT(Y794,"0.#"),1)=".",TRUE,FALSE)</formula>
    </cfRule>
  </conditionalFormatting>
  <conditionalFormatting sqref="P16:AQ17 P15:AX15 P13:AX13">
    <cfRule type="expression" dxfId="2775" priority="13711">
      <formula>IF(RIGHT(TEXT(P13,"0.#"),1)=".",FALSE,TRUE)</formula>
    </cfRule>
    <cfRule type="expression" dxfId="2774" priority="13712">
      <formula>IF(RIGHT(TEXT(P13,"0.#"),1)=".",TRUE,FALSE)</formula>
    </cfRule>
  </conditionalFormatting>
  <conditionalFormatting sqref="P19:AJ19">
    <cfRule type="expression" dxfId="2773" priority="13709">
      <formula>IF(RIGHT(TEXT(P19,"0.#"),1)=".",FALSE,TRUE)</formula>
    </cfRule>
    <cfRule type="expression" dxfId="2772" priority="13710">
      <formula>IF(RIGHT(TEXT(P19,"0.#"),1)=".",TRUE,FALSE)</formula>
    </cfRule>
  </conditionalFormatting>
  <conditionalFormatting sqref="AE101 AQ101">
    <cfRule type="expression" dxfId="2771" priority="13701">
      <formula>IF(RIGHT(TEXT(AE101,"0.#"),1)=".",FALSE,TRUE)</formula>
    </cfRule>
    <cfRule type="expression" dxfId="2770" priority="13702">
      <formula>IF(RIGHT(TEXT(AE101,"0.#"),1)=".",TRUE,FALSE)</formula>
    </cfRule>
  </conditionalFormatting>
  <conditionalFormatting sqref="Y783:Y790 Y781">
    <cfRule type="expression" dxfId="2769" priority="13687">
      <formula>IF(RIGHT(TEXT(Y781,"0.#"),1)=".",FALSE,TRUE)</formula>
    </cfRule>
    <cfRule type="expression" dxfId="2768" priority="13688">
      <formula>IF(RIGHT(TEXT(Y781,"0.#"),1)=".",TRUE,FALSE)</formula>
    </cfRule>
  </conditionalFormatting>
  <conditionalFormatting sqref="AU782">
    <cfRule type="expression" dxfId="2767" priority="13685">
      <formula>IF(RIGHT(TEXT(AU782,"0.#"),1)=".",FALSE,TRUE)</formula>
    </cfRule>
    <cfRule type="expression" dxfId="2766" priority="13686">
      <formula>IF(RIGHT(TEXT(AU782,"0.#"),1)=".",TRUE,FALSE)</formula>
    </cfRule>
  </conditionalFormatting>
  <conditionalFormatting sqref="AU791">
    <cfRule type="expression" dxfId="2765" priority="13683">
      <formula>IF(RIGHT(TEXT(AU791,"0.#"),1)=".",FALSE,TRUE)</formula>
    </cfRule>
    <cfRule type="expression" dxfId="2764" priority="13684">
      <formula>IF(RIGHT(TEXT(AU791,"0.#"),1)=".",TRUE,FALSE)</formula>
    </cfRule>
  </conditionalFormatting>
  <conditionalFormatting sqref="AU783:AU790 AU781">
    <cfRule type="expression" dxfId="2763" priority="13681">
      <formula>IF(RIGHT(TEXT(AU781,"0.#"),1)=".",FALSE,TRUE)</formula>
    </cfRule>
    <cfRule type="expression" dxfId="2762" priority="13682">
      <formula>IF(RIGHT(TEXT(AU781,"0.#"),1)=".",TRUE,FALSE)</formula>
    </cfRule>
  </conditionalFormatting>
  <conditionalFormatting sqref="Y821 Y808 Y795">
    <cfRule type="expression" dxfId="2761" priority="13667">
      <formula>IF(RIGHT(TEXT(Y795,"0.#"),1)=".",FALSE,TRUE)</formula>
    </cfRule>
    <cfRule type="expression" dxfId="2760" priority="13668">
      <formula>IF(RIGHT(TEXT(Y795,"0.#"),1)=".",TRUE,FALSE)</formula>
    </cfRule>
  </conditionalFormatting>
  <conditionalFormatting sqref="Y830 Y817 Y804">
    <cfRule type="expression" dxfId="2759" priority="13665">
      <formula>IF(RIGHT(TEXT(Y804,"0.#"),1)=".",FALSE,TRUE)</formula>
    </cfRule>
    <cfRule type="expression" dxfId="2758" priority="13666">
      <formula>IF(RIGHT(TEXT(Y804,"0.#"),1)=".",TRUE,FALSE)</formula>
    </cfRule>
  </conditionalFormatting>
  <conditionalFormatting sqref="AU821 AU808 AU795">
    <cfRule type="expression" dxfId="2757" priority="13661">
      <formula>IF(RIGHT(TEXT(AU795,"0.#"),1)=".",FALSE,TRUE)</formula>
    </cfRule>
    <cfRule type="expression" dxfId="2756" priority="13662">
      <formula>IF(RIGHT(TEXT(AU795,"0.#"),1)=".",TRUE,FALSE)</formula>
    </cfRule>
  </conditionalFormatting>
  <conditionalFormatting sqref="AU830 AU817 AU804">
    <cfRule type="expression" dxfId="2755" priority="13659">
      <formula>IF(RIGHT(TEXT(AU804,"0.#"),1)=".",FALSE,TRUE)</formula>
    </cfRule>
    <cfRule type="expression" dxfId="2754" priority="13660">
      <formula>IF(RIGHT(TEXT(AU804,"0.#"),1)=".",TRUE,FALSE)</formula>
    </cfRule>
  </conditionalFormatting>
  <conditionalFormatting sqref="AU822:AU829 AU820 AU809:AU816 AU807 AU796:AU803 AU794">
    <cfRule type="expression" dxfId="2753" priority="13657">
      <formula>IF(RIGHT(TEXT(AU794,"0.#"),1)=".",FALSE,TRUE)</formula>
    </cfRule>
    <cfRule type="expression" dxfId="2752" priority="13658">
      <formula>IF(RIGHT(TEXT(AU794,"0.#"),1)=".",TRUE,FALSE)</formula>
    </cfRule>
  </conditionalFormatting>
  <conditionalFormatting sqref="AM87">
    <cfRule type="expression" dxfId="2751" priority="13311">
      <formula>IF(RIGHT(TEXT(AM87,"0.#"),1)=".",FALSE,TRUE)</formula>
    </cfRule>
    <cfRule type="expression" dxfId="2750" priority="13312">
      <formula>IF(RIGHT(TEXT(AM87,"0.#"),1)=".",TRUE,FALSE)</formula>
    </cfRule>
  </conditionalFormatting>
  <conditionalFormatting sqref="AE55">
    <cfRule type="expression" dxfId="2749" priority="13379">
      <formula>IF(RIGHT(TEXT(AE55,"0.#"),1)=".",FALSE,TRUE)</formula>
    </cfRule>
    <cfRule type="expression" dxfId="2748" priority="13380">
      <formula>IF(RIGHT(TEXT(AE55,"0.#"),1)=".",TRUE,FALSE)</formula>
    </cfRule>
  </conditionalFormatting>
  <conditionalFormatting sqref="AI55">
    <cfRule type="expression" dxfId="2747" priority="13377">
      <formula>IF(RIGHT(TEXT(AI55,"0.#"),1)=".",FALSE,TRUE)</formula>
    </cfRule>
    <cfRule type="expression" dxfId="2746" priority="13378">
      <formula>IF(RIGHT(TEXT(AI55,"0.#"),1)=".",TRUE,FALSE)</formula>
    </cfRule>
  </conditionalFormatting>
  <conditionalFormatting sqref="AI32">
    <cfRule type="expression" dxfId="2745" priority="13463">
      <formula>IF(RIGHT(TEXT(AI32,"0.#"),1)=".",FALSE,TRUE)</formula>
    </cfRule>
    <cfRule type="expression" dxfId="2744" priority="13464">
      <formula>IF(RIGHT(TEXT(AI32,"0.#"),1)=".",TRUE,FALSE)</formula>
    </cfRule>
  </conditionalFormatting>
  <conditionalFormatting sqref="AQ32">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E117">
    <cfRule type="expression" dxfId="2593" priority="13159">
      <formula>IF(RIGHT(TEXT(AE117,"0.#"),1)=".",FALSE,TRUE)</formula>
    </cfRule>
    <cfRule type="expression" dxfId="2592" priority="13160">
      <formula>IF(RIGHT(TEXT(AE117,"0.#"),1)=".",TRUE,FALSE)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E33:AE34 AI33:AI34 AM33:AM34 AQ33:AQ34">
    <cfRule type="expression" dxfId="711" priority="11">
      <formula>IF(RIGHT(TEXT(AE33,"0.#"),1)=".",FALSE,TRUE)</formula>
    </cfRule>
    <cfRule type="expression" dxfId="710" priority="12">
      <formula>IF(RIGHT(TEXT(AE33,"0.#"),1)=".",TRUE,FALSE)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555</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6"/>
      <c r="Z2" s="410"/>
      <c r="AA2" s="411"/>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7"/>
      <c r="Z3" s="1008"/>
      <c r="AA3" s="1009"/>
      <c r="AB3" s="1013"/>
      <c r="AC3" s="1014"/>
      <c r="AD3" s="101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6"/>
      <c r="I4" s="1016"/>
      <c r="J4" s="1016"/>
      <c r="K4" s="1016"/>
      <c r="L4" s="1016"/>
      <c r="M4" s="1016"/>
      <c r="N4" s="1016"/>
      <c r="O4" s="1017"/>
      <c r="P4" s="158"/>
      <c r="Q4" s="1024"/>
      <c r="R4" s="1024"/>
      <c r="S4" s="1024"/>
      <c r="T4" s="1024"/>
      <c r="U4" s="1024"/>
      <c r="V4" s="1024"/>
      <c r="W4" s="1024"/>
      <c r="X4" s="1025"/>
      <c r="Y4" s="1002" t="s">
        <v>12</v>
      </c>
      <c r="Z4" s="1003"/>
      <c r="AA4" s="1004"/>
      <c r="AB4" s="551"/>
      <c r="AC4" s="1005"/>
      <c r="AD4" s="100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1" t="s">
        <v>54</v>
      </c>
      <c r="Z5" s="999"/>
      <c r="AA5" s="1000"/>
      <c r="AB5" s="522"/>
      <c r="AC5" s="1001"/>
      <c r="AD5" s="100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9" t="s">
        <v>528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6"/>
      <c r="Z9" s="410"/>
      <c r="AA9" s="411"/>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7"/>
      <c r="Z10" s="1008"/>
      <c r="AA10" s="1009"/>
      <c r="AB10" s="1013"/>
      <c r="AC10" s="1014"/>
      <c r="AD10" s="101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1"/>
      <c r="AC11" s="1005"/>
      <c r="AD11" s="100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2"/>
      <c r="AC12" s="1001"/>
      <c r="AD12" s="100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9" t="s">
        <v>528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6"/>
      <c r="Z16" s="410"/>
      <c r="AA16" s="411"/>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7"/>
      <c r="Z17" s="1008"/>
      <c r="AA17" s="1009"/>
      <c r="AB17" s="1013"/>
      <c r="AC17" s="1014"/>
      <c r="AD17" s="101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1"/>
      <c r="AC18" s="1005"/>
      <c r="AD18" s="100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2"/>
      <c r="AC19" s="1001"/>
      <c r="AD19" s="100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9" t="s">
        <v>528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6"/>
      <c r="Z23" s="410"/>
      <c r="AA23" s="411"/>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7"/>
      <c r="Z24" s="1008"/>
      <c r="AA24" s="1009"/>
      <c r="AB24" s="1013"/>
      <c r="AC24" s="1014"/>
      <c r="AD24" s="101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1"/>
      <c r="AC25" s="1005"/>
      <c r="AD25" s="100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2"/>
      <c r="AC26" s="1001"/>
      <c r="AD26" s="100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9" t="s">
        <v>528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6"/>
      <c r="Z30" s="410"/>
      <c r="AA30" s="411"/>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7"/>
      <c r="Z31" s="1008"/>
      <c r="AA31" s="1009"/>
      <c r="AB31" s="1013"/>
      <c r="AC31" s="1014"/>
      <c r="AD31" s="101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1"/>
      <c r="AC32" s="1005"/>
      <c r="AD32" s="100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2"/>
      <c r="AC33" s="1001"/>
      <c r="AD33" s="100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9" t="s">
        <v>528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6"/>
      <c r="Z37" s="410"/>
      <c r="AA37" s="411"/>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7"/>
      <c r="Z38" s="1008"/>
      <c r="AA38" s="1009"/>
      <c r="AB38" s="1013"/>
      <c r="AC38" s="1014"/>
      <c r="AD38" s="101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1"/>
      <c r="AC39" s="1005"/>
      <c r="AD39" s="100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2"/>
      <c r="AC40" s="1001"/>
      <c r="AD40" s="100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6"/>
      <c r="Z44" s="410"/>
      <c r="AA44" s="411"/>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7"/>
      <c r="Z45" s="1008"/>
      <c r="AA45" s="1009"/>
      <c r="AB45" s="1013"/>
      <c r="AC45" s="1014"/>
      <c r="AD45" s="101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1"/>
      <c r="AC46" s="1005"/>
      <c r="AD46" s="100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2"/>
      <c r="AC47" s="1001"/>
      <c r="AD47" s="100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6"/>
      <c r="Z51" s="410"/>
      <c r="AA51" s="411"/>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7"/>
      <c r="Z52" s="1008"/>
      <c r="AA52" s="1009"/>
      <c r="AB52" s="1013"/>
      <c r="AC52" s="1014"/>
      <c r="AD52" s="101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1"/>
      <c r="AC53" s="1005"/>
      <c r="AD53" s="100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2"/>
      <c r="AC54" s="1001"/>
      <c r="AD54" s="100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6"/>
      <c r="Z58" s="410"/>
      <c r="AA58" s="411"/>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7"/>
      <c r="Z59" s="1008"/>
      <c r="AA59" s="1009"/>
      <c r="AB59" s="1013"/>
      <c r="AC59" s="1014"/>
      <c r="AD59" s="101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1"/>
      <c r="AC60" s="1005"/>
      <c r="AD60" s="100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2"/>
      <c r="AC61" s="1001"/>
      <c r="AD61" s="100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6"/>
      <c r="Z65" s="410"/>
      <c r="AA65" s="411"/>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7"/>
      <c r="Z66" s="1008"/>
      <c r="AA66" s="1009"/>
      <c r="AB66" s="1013"/>
      <c r="AC66" s="1014"/>
      <c r="AD66" s="101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1"/>
      <c r="AC67" s="1005"/>
      <c r="AD67" s="100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2"/>
      <c r="AC68" s="1001"/>
      <c r="AD68" s="100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9" t="s">
        <v>528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8"/>
      <c r="B6" s="1039"/>
      <c r="C6" s="1039"/>
      <c r="D6" s="1039"/>
      <c r="E6" s="1039"/>
      <c r="F6" s="104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8"/>
      <c r="B7" s="1039"/>
      <c r="C7" s="1039"/>
      <c r="D7" s="1039"/>
      <c r="E7" s="1039"/>
      <c r="F7" s="104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8"/>
      <c r="B8" s="1039"/>
      <c r="C8" s="1039"/>
      <c r="D8" s="1039"/>
      <c r="E8" s="1039"/>
      <c r="F8" s="104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8"/>
      <c r="B9" s="1039"/>
      <c r="C9" s="1039"/>
      <c r="D9" s="1039"/>
      <c r="E9" s="1039"/>
      <c r="F9" s="104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8"/>
      <c r="B10" s="1039"/>
      <c r="C10" s="1039"/>
      <c r="D10" s="1039"/>
      <c r="E10" s="1039"/>
      <c r="F10" s="104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8"/>
      <c r="B11" s="1039"/>
      <c r="C11" s="1039"/>
      <c r="D11" s="1039"/>
      <c r="E11" s="1039"/>
      <c r="F11" s="104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8"/>
      <c r="B12" s="1039"/>
      <c r="C12" s="1039"/>
      <c r="D12" s="1039"/>
      <c r="E12" s="1039"/>
      <c r="F12" s="104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8"/>
      <c r="B13" s="1039"/>
      <c r="C13" s="1039"/>
      <c r="D13" s="1039"/>
      <c r="E13" s="1039"/>
      <c r="F13" s="104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8"/>
      <c r="B19" s="1039"/>
      <c r="C19" s="1039"/>
      <c r="D19" s="1039"/>
      <c r="E19" s="1039"/>
      <c r="F19" s="104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8"/>
      <c r="B20" s="1039"/>
      <c r="C20" s="1039"/>
      <c r="D20" s="1039"/>
      <c r="E20" s="1039"/>
      <c r="F20" s="104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8"/>
      <c r="B21" s="1039"/>
      <c r="C21" s="1039"/>
      <c r="D21" s="1039"/>
      <c r="E21" s="1039"/>
      <c r="F21" s="104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8"/>
      <c r="B22" s="1039"/>
      <c r="C22" s="1039"/>
      <c r="D22" s="1039"/>
      <c r="E22" s="1039"/>
      <c r="F22" s="104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8"/>
      <c r="B23" s="1039"/>
      <c r="C23" s="1039"/>
      <c r="D23" s="1039"/>
      <c r="E23" s="1039"/>
      <c r="F23" s="104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8"/>
      <c r="B24" s="1039"/>
      <c r="C24" s="1039"/>
      <c r="D24" s="1039"/>
      <c r="E24" s="1039"/>
      <c r="F24" s="104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8"/>
      <c r="B25" s="1039"/>
      <c r="C25" s="1039"/>
      <c r="D25" s="1039"/>
      <c r="E25" s="1039"/>
      <c r="F25" s="104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8"/>
      <c r="B26" s="1039"/>
      <c r="C26" s="1039"/>
      <c r="D26" s="1039"/>
      <c r="E26" s="1039"/>
      <c r="F26" s="104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8"/>
      <c r="B32" s="1039"/>
      <c r="C32" s="1039"/>
      <c r="D32" s="1039"/>
      <c r="E32" s="1039"/>
      <c r="F32" s="104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8"/>
      <c r="B33" s="1039"/>
      <c r="C33" s="1039"/>
      <c r="D33" s="1039"/>
      <c r="E33" s="1039"/>
      <c r="F33" s="104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8"/>
      <c r="B34" s="1039"/>
      <c r="C34" s="1039"/>
      <c r="D34" s="1039"/>
      <c r="E34" s="1039"/>
      <c r="F34" s="104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8"/>
      <c r="B35" s="1039"/>
      <c r="C35" s="1039"/>
      <c r="D35" s="1039"/>
      <c r="E35" s="1039"/>
      <c r="F35" s="104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8"/>
      <c r="B36" s="1039"/>
      <c r="C36" s="1039"/>
      <c r="D36" s="1039"/>
      <c r="E36" s="1039"/>
      <c r="F36" s="104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8"/>
      <c r="B37" s="1039"/>
      <c r="C37" s="1039"/>
      <c r="D37" s="1039"/>
      <c r="E37" s="1039"/>
      <c r="F37" s="104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8"/>
      <c r="B38" s="1039"/>
      <c r="C38" s="1039"/>
      <c r="D38" s="1039"/>
      <c r="E38" s="1039"/>
      <c r="F38" s="104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8"/>
      <c r="B39" s="1039"/>
      <c r="C39" s="1039"/>
      <c r="D39" s="1039"/>
      <c r="E39" s="1039"/>
      <c r="F39" s="104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8"/>
      <c r="B45" s="1039"/>
      <c r="C45" s="1039"/>
      <c r="D45" s="1039"/>
      <c r="E45" s="1039"/>
      <c r="F45" s="104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8"/>
      <c r="B46" s="1039"/>
      <c r="C46" s="1039"/>
      <c r="D46" s="1039"/>
      <c r="E46" s="1039"/>
      <c r="F46" s="104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8"/>
      <c r="B47" s="1039"/>
      <c r="C47" s="1039"/>
      <c r="D47" s="1039"/>
      <c r="E47" s="1039"/>
      <c r="F47" s="104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8"/>
      <c r="B48" s="1039"/>
      <c r="C48" s="1039"/>
      <c r="D48" s="1039"/>
      <c r="E48" s="1039"/>
      <c r="F48" s="104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8"/>
      <c r="B49" s="1039"/>
      <c r="C49" s="1039"/>
      <c r="D49" s="1039"/>
      <c r="E49" s="1039"/>
      <c r="F49" s="104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8"/>
      <c r="B50" s="1039"/>
      <c r="C50" s="1039"/>
      <c r="D50" s="1039"/>
      <c r="E50" s="1039"/>
      <c r="F50" s="104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8"/>
      <c r="B51" s="1039"/>
      <c r="C51" s="1039"/>
      <c r="D51" s="1039"/>
      <c r="E51" s="1039"/>
      <c r="F51" s="104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8"/>
      <c r="B52" s="1039"/>
      <c r="C52" s="1039"/>
      <c r="D52" s="1039"/>
      <c r="E52" s="1039"/>
      <c r="F52" s="104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8"/>
      <c r="B59" s="1039"/>
      <c r="C59" s="1039"/>
      <c r="D59" s="1039"/>
      <c r="E59" s="1039"/>
      <c r="F59" s="104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8"/>
      <c r="B60" s="1039"/>
      <c r="C60" s="1039"/>
      <c r="D60" s="1039"/>
      <c r="E60" s="1039"/>
      <c r="F60" s="104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8"/>
      <c r="B61" s="1039"/>
      <c r="C61" s="1039"/>
      <c r="D61" s="1039"/>
      <c r="E61" s="1039"/>
      <c r="F61" s="104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8"/>
      <c r="B62" s="1039"/>
      <c r="C62" s="1039"/>
      <c r="D62" s="1039"/>
      <c r="E62" s="1039"/>
      <c r="F62" s="104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8"/>
      <c r="B63" s="1039"/>
      <c r="C63" s="1039"/>
      <c r="D63" s="1039"/>
      <c r="E63" s="1039"/>
      <c r="F63" s="104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8"/>
      <c r="B64" s="1039"/>
      <c r="C64" s="1039"/>
      <c r="D64" s="1039"/>
      <c r="E64" s="1039"/>
      <c r="F64" s="104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8"/>
      <c r="B65" s="1039"/>
      <c r="C65" s="1039"/>
      <c r="D65" s="1039"/>
      <c r="E65" s="1039"/>
      <c r="F65" s="104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8"/>
      <c r="B66" s="1039"/>
      <c r="C66" s="1039"/>
      <c r="D66" s="1039"/>
      <c r="E66" s="1039"/>
      <c r="F66" s="104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8"/>
      <c r="B72" s="1039"/>
      <c r="C72" s="1039"/>
      <c r="D72" s="1039"/>
      <c r="E72" s="1039"/>
      <c r="F72" s="104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8"/>
      <c r="B73" s="1039"/>
      <c r="C73" s="1039"/>
      <c r="D73" s="1039"/>
      <c r="E73" s="1039"/>
      <c r="F73" s="104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8"/>
      <c r="B74" s="1039"/>
      <c r="C74" s="1039"/>
      <c r="D74" s="1039"/>
      <c r="E74" s="1039"/>
      <c r="F74" s="104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8"/>
      <c r="B75" s="1039"/>
      <c r="C75" s="1039"/>
      <c r="D75" s="1039"/>
      <c r="E75" s="1039"/>
      <c r="F75" s="104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8"/>
      <c r="B76" s="1039"/>
      <c r="C76" s="1039"/>
      <c r="D76" s="1039"/>
      <c r="E76" s="1039"/>
      <c r="F76" s="104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8"/>
      <c r="B77" s="1039"/>
      <c r="C77" s="1039"/>
      <c r="D77" s="1039"/>
      <c r="E77" s="1039"/>
      <c r="F77" s="104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8"/>
      <c r="B78" s="1039"/>
      <c r="C78" s="1039"/>
      <c r="D78" s="1039"/>
      <c r="E78" s="1039"/>
      <c r="F78" s="104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8"/>
      <c r="B79" s="1039"/>
      <c r="C79" s="1039"/>
      <c r="D79" s="1039"/>
      <c r="E79" s="1039"/>
      <c r="F79" s="104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8"/>
      <c r="B85" s="1039"/>
      <c r="C85" s="1039"/>
      <c r="D85" s="1039"/>
      <c r="E85" s="1039"/>
      <c r="F85" s="104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8"/>
      <c r="B86" s="1039"/>
      <c r="C86" s="1039"/>
      <c r="D86" s="1039"/>
      <c r="E86" s="1039"/>
      <c r="F86" s="104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8"/>
      <c r="B87" s="1039"/>
      <c r="C87" s="1039"/>
      <c r="D87" s="1039"/>
      <c r="E87" s="1039"/>
      <c r="F87" s="104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8"/>
      <c r="B88" s="1039"/>
      <c r="C88" s="1039"/>
      <c r="D88" s="1039"/>
      <c r="E88" s="1039"/>
      <c r="F88" s="104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8"/>
      <c r="B89" s="1039"/>
      <c r="C89" s="1039"/>
      <c r="D89" s="1039"/>
      <c r="E89" s="1039"/>
      <c r="F89" s="104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8"/>
      <c r="B90" s="1039"/>
      <c r="C90" s="1039"/>
      <c r="D90" s="1039"/>
      <c r="E90" s="1039"/>
      <c r="F90" s="104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8"/>
      <c r="B91" s="1039"/>
      <c r="C91" s="1039"/>
      <c r="D91" s="1039"/>
      <c r="E91" s="1039"/>
      <c r="F91" s="104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8"/>
      <c r="B92" s="1039"/>
      <c r="C92" s="1039"/>
      <c r="D92" s="1039"/>
      <c r="E92" s="1039"/>
      <c r="F92" s="104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8"/>
      <c r="B98" s="1039"/>
      <c r="C98" s="1039"/>
      <c r="D98" s="1039"/>
      <c r="E98" s="1039"/>
      <c r="F98" s="104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8"/>
      <c r="B99" s="1039"/>
      <c r="C99" s="1039"/>
      <c r="D99" s="1039"/>
      <c r="E99" s="1039"/>
      <c r="F99" s="104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8"/>
      <c r="B100" s="1039"/>
      <c r="C100" s="1039"/>
      <c r="D100" s="1039"/>
      <c r="E100" s="1039"/>
      <c r="F100" s="104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8"/>
      <c r="B101" s="1039"/>
      <c r="C101" s="1039"/>
      <c r="D101" s="1039"/>
      <c r="E101" s="1039"/>
      <c r="F101" s="104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8"/>
      <c r="B102" s="1039"/>
      <c r="C102" s="1039"/>
      <c r="D102" s="1039"/>
      <c r="E102" s="1039"/>
      <c r="F102" s="104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8"/>
      <c r="B103" s="1039"/>
      <c r="C103" s="1039"/>
      <c r="D103" s="1039"/>
      <c r="E103" s="1039"/>
      <c r="F103" s="104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8"/>
      <c r="B104" s="1039"/>
      <c r="C104" s="1039"/>
      <c r="D104" s="1039"/>
      <c r="E104" s="1039"/>
      <c r="F104" s="104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8"/>
      <c r="B105" s="1039"/>
      <c r="C105" s="1039"/>
      <c r="D105" s="1039"/>
      <c r="E105" s="1039"/>
      <c r="F105" s="104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8"/>
      <c r="B112" s="1039"/>
      <c r="C112" s="1039"/>
      <c r="D112" s="1039"/>
      <c r="E112" s="1039"/>
      <c r="F112" s="104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8"/>
      <c r="B113" s="1039"/>
      <c r="C113" s="1039"/>
      <c r="D113" s="1039"/>
      <c r="E113" s="1039"/>
      <c r="F113" s="104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8"/>
      <c r="B114" s="1039"/>
      <c r="C114" s="1039"/>
      <c r="D114" s="1039"/>
      <c r="E114" s="1039"/>
      <c r="F114" s="104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8"/>
      <c r="B115" s="1039"/>
      <c r="C115" s="1039"/>
      <c r="D115" s="1039"/>
      <c r="E115" s="1039"/>
      <c r="F115" s="104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8"/>
      <c r="B116" s="1039"/>
      <c r="C116" s="1039"/>
      <c r="D116" s="1039"/>
      <c r="E116" s="1039"/>
      <c r="F116" s="104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8"/>
      <c r="B117" s="1039"/>
      <c r="C117" s="1039"/>
      <c r="D117" s="1039"/>
      <c r="E117" s="1039"/>
      <c r="F117" s="104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8"/>
      <c r="B118" s="1039"/>
      <c r="C118" s="1039"/>
      <c r="D118" s="1039"/>
      <c r="E118" s="1039"/>
      <c r="F118" s="104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8"/>
      <c r="B119" s="1039"/>
      <c r="C119" s="1039"/>
      <c r="D119" s="1039"/>
      <c r="E119" s="1039"/>
      <c r="F119" s="104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8"/>
      <c r="B125" s="1039"/>
      <c r="C125" s="1039"/>
      <c r="D125" s="1039"/>
      <c r="E125" s="1039"/>
      <c r="F125" s="104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8"/>
      <c r="B126" s="1039"/>
      <c r="C126" s="1039"/>
      <c r="D126" s="1039"/>
      <c r="E126" s="1039"/>
      <c r="F126" s="104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8"/>
      <c r="B127" s="1039"/>
      <c r="C127" s="1039"/>
      <c r="D127" s="1039"/>
      <c r="E127" s="1039"/>
      <c r="F127" s="104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8"/>
      <c r="B128" s="1039"/>
      <c r="C128" s="1039"/>
      <c r="D128" s="1039"/>
      <c r="E128" s="1039"/>
      <c r="F128" s="104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8"/>
      <c r="B129" s="1039"/>
      <c r="C129" s="1039"/>
      <c r="D129" s="1039"/>
      <c r="E129" s="1039"/>
      <c r="F129" s="104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8"/>
      <c r="B130" s="1039"/>
      <c r="C130" s="1039"/>
      <c r="D130" s="1039"/>
      <c r="E130" s="1039"/>
      <c r="F130" s="104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8"/>
      <c r="B131" s="1039"/>
      <c r="C131" s="1039"/>
      <c r="D131" s="1039"/>
      <c r="E131" s="1039"/>
      <c r="F131" s="104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8"/>
      <c r="B132" s="1039"/>
      <c r="C132" s="1039"/>
      <c r="D132" s="1039"/>
      <c r="E132" s="1039"/>
      <c r="F132" s="104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8"/>
      <c r="B138" s="1039"/>
      <c r="C138" s="1039"/>
      <c r="D138" s="1039"/>
      <c r="E138" s="1039"/>
      <c r="F138" s="104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8"/>
      <c r="B139" s="1039"/>
      <c r="C139" s="1039"/>
      <c r="D139" s="1039"/>
      <c r="E139" s="1039"/>
      <c r="F139" s="104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8"/>
      <c r="B140" s="1039"/>
      <c r="C140" s="1039"/>
      <c r="D140" s="1039"/>
      <c r="E140" s="1039"/>
      <c r="F140" s="104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8"/>
      <c r="B141" s="1039"/>
      <c r="C141" s="1039"/>
      <c r="D141" s="1039"/>
      <c r="E141" s="1039"/>
      <c r="F141" s="104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8"/>
      <c r="B142" s="1039"/>
      <c r="C142" s="1039"/>
      <c r="D142" s="1039"/>
      <c r="E142" s="1039"/>
      <c r="F142" s="104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8"/>
      <c r="B143" s="1039"/>
      <c r="C143" s="1039"/>
      <c r="D143" s="1039"/>
      <c r="E143" s="1039"/>
      <c r="F143" s="104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8"/>
      <c r="B144" s="1039"/>
      <c r="C144" s="1039"/>
      <c r="D144" s="1039"/>
      <c r="E144" s="1039"/>
      <c r="F144" s="104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8"/>
      <c r="B145" s="1039"/>
      <c r="C145" s="1039"/>
      <c r="D145" s="1039"/>
      <c r="E145" s="1039"/>
      <c r="F145" s="104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8"/>
      <c r="B151" s="1039"/>
      <c r="C151" s="1039"/>
      <c r="D151" s="1039"/>
      <c r="E151" s="1039"/>
      <c r="F151" s="104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8"/>
      <c r="B152" s="1039"/>
      <c r="C152" s="1039"/>
      <c r="D152" s="1039"/>
      <c r="E152" s="1039"/>
      <c r="F152" s="104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8"/>
      <c r="B153" s="1039"/>
      <c r="C153" s="1039"/>
      <c r="D153" s="1039"/>
      <c r="E153" s="1039"/>
      <c r="F153" s="104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8"/>
      <c r="B154" s="1039"/>
      <c r="C154" s="1039"/>
      <c r="D154" s="1039"/>
      <c r="E154" s="1039"/>
      <c r="F154" s="104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8"/>
      <c r="B155" s="1039"/>
      <c r="C155" s="1039"/>
      <c r="D155" s="1039"/>
      <c r="E155" s="1039"/>
      <c r="F155" s="104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8"/>
      <c r="B156" s="1039"/>
      <c r="C156" s="1039"/>
      <c r="D156" s="1039"/>
      <c r="E156" s="1039"/>
      <c r="F156" s="104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8"/>
      <c r="B157" s="1039"/>
      <c r="C157" s="1039"/>
      <c r="D157" s="1039"/>
      <c r="E157" s="1039"/>
      <c r="F157" s="104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8"/>
      <c r="B158" s="1039"/>
      <c r="C158" s="1039"/>
      <c r="D158" s="1039"/>
      <c r="E158" s="1039"/>
      <c r="F158" s="104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8"/>
      <c r="B165" s="1039"/>
      <c r="C165" s="1039"/>
      <c r="D165" s="1039"/>
      <c r="E165" s="1039"/>
      <c r="F165" s="104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8"/>
      <c r="B166" s="1039"/>
      <c r="C166" s="1039"/>
      <c r="D166" s="1039"/>
      <c r="E166" s="1039"/>
      <c r="F166" s="104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8"/>
      <c r="B167" s="1039"/>
      <c r="C167" s="1039"/>
      <c r="D167" s="1039"/>
      <c r="E167" s="1039"/>
      <c r="F167" s="104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8"/>
      <c r="B168" s="1039"/>
      <c r="C168" s="1039"/>
      <c r="D168" s="1039"/>
      <c r="E168" s="1039"/>
      <c r="F168" s="104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8"/>
      <c r="B169" s="1039"/>
      <c r="C169" s="1039"/>
      <c r="D169" s="1039"/>
      <c r="E169" s="1039"/>
      <c r="F169" s="104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8"/>
      <c r="B170" s="1039"/>
      <c r="C170" s="1039"/>
      <c r="D170" s="1039"/>
      <c r="E170" s="1039"/>
      <c r="F170" s="104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8"/>
      <c r="B171" s="1039"/>
      <c r="C171" s="1039"/>
      <c r="D171" s="1039"/>
      <c r="E171" s="1039"/>
      <c r="F171" s="104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8"/>
      <c r="B172" s="1039"/>
      <c r="C172" s="1039"/>
      <c r="D172" s="1039"/>
      <c r="E172" s="1039"/>
      <c r="F172" s="104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8"/>
      <c r="B178" s="1039"/>
      <c r="C178" s="1039"/>
      <c r="D178" s="1039"/>
      <c r="E178" s="1039"/>
      <c r="F178" s="104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8"/>
      <c r="B179" s="1039"/>
      <c r="C179" s="1039"/>
      <c r="D179" s="1039"/>
      <c r="E179" s="1039"/>
      <c r="F179" s="104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8"/>
      <c r="B180" s="1039"/>
      <c r="C180" s="1039"/>
      <c r="D180" s="1039"/>
      <c r="E180" s="1039"/>
      <c r="F180" s="104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8"/>
      <c r="B181" s="1039"/>
      <c r="C181" s="1039"/>
      <c r="D181" s="1039"/>
      <c r="E181" s="1039"/>
      <c r="F181" s="104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8"/>
      <c r="B182" s="1039"/>
      <c r="C182" s="1039"/>
      <c r="D182" s="1039"/>
      <c r="E182" s="1039"/>
      <c r="F182" s="104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8"/>
      <c r="B183" s="1039"/>
      <c r="C183" s="1039"/>
      <c r="D183" s="1039"/>
      <c r="E183" s="1039"/>
      <c r="F183" s="104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8"/>
      <c r="B184" s="1039"/>
      <c r="C184" s="1039"/>
      <c r="D184" s="1039"/>
      <c r="E184" s="1039"/>
      <c r="F184" s="104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8"/>
      <c r="B185" s="1039"/>
      <c r="C185" s="1039"/>
      <c r="D185" s="1039"/>
      <c r="E185" s="1039"/>
      <c r="F185" s="104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8"/>
      <c r="B191" s="1039"/>
      <c r="C191" s="1039"/>
      <c r="D191" s="1039"/>
      <c r="E191" s="1039"/>
      <c r="F191" s="104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8"/>
      <c r="B192" s="1039"/>
      <c r="C192" s="1039"/>
      <c r="D192" s="1039"/>
      <c r="E192" s="1039"/>
      <c r="F192" s="104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8"/>
      <c r="B193" s="1039"/>
      <c r="C193" s="1039"/>
      <c r="D193" s="1039"/>
      <c r="E193" s="1039"/>
      <c r="F193" s="104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8"/>
      <c r="B194" s="1039"/>
      <c r="C194" s="1039"/>
      <c r="D194" s="1039"/>
      <c r="E194" s="1039"/>
      <c r="F194" s="104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8"/>
      <c r="B195" s="1039"/>
      <c r="C195" s="1039"/>
      <c r="D195" s="1039"/>
      <c r="E195" s="1039"/>
      <c r="F195" s="104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8"/>
      <c r="B196" s="1039"/>
      <c r="C196" s="1039"/>
      <c r="D196" s="1039"/>
      <c r="E196" s="1039"/>
      <c r="F196" s="104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8"/>
      <c r="B197" s="1039"/>
      <c r="C197" s="1039"/>
      <c r="D197" s="1039"/>
      <c r="E197" s="1039"/>
      <c r="F197" s="104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8"/>
      <c r="B198" s="1039"/>
      <c r="C198" s="1039"/>
      <c r="D198" s="1039"/>
      <c r="E198" s="1039"/>
      <c r="F198" s="104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8"/>
      <c r="B204" s="1039"/>
      <c r="C204" s="1039"/>
      <c r="D204" s="1039"/>
      <c r="E204" s="1039"/>
      <c r="F204" s="104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8"/>
      <c r="B205" s="1039"/>
      <c r="C205" s="1039"/>
      <c r="D205" s="1039"/>
      <c r="E205" s="1039"/>
      <c r="F205" s="104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8"/>
      <c r="B206" s="1039"/>
      <c r="C206" s="1039"/>
      <c r="D206" s="1039"/>
      <c r="E206" s="1039"/>
      <c r="F206" s="104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8"/>
      <c r="B207" s="1039"/>
      <c r="C207" s="1039"/>
      <c r="D207" s="1039"/>
      <c r="E207" s="1039"/>
      <c r="F207" s="104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8"/>
      <c r="B208" s="1039"/>
      <c r="C208" s="1039"/>
      <c r="D208" s="1039"/>
      <c r="E208" s="1039"/>
      <c r="F208" s="104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8"/>
      <c r="B209" s="1039"/>
      <c r="C209" s="1039"/>
      <c r="D209" s="1039"/>
      <c r="E209" s="1039"/>
      <c r="F209" s="104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8"/>
      <c r="B210" s="1039"/>
      <c r="C210" s="1039"/>
      <c r="D210" s="1039"/>
      <c r="E210" s="1039"/>
      <c r="F210" s="104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8"/>
      <c r="B211" s="1039"/>
      <c r="C211" s="1039"/>
      <c r="D211" s="1039"/>
      <c r="E211" s="1039"/>
      <c r="F211" s="104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8"/>
      <c r="B218" s="1039"/>
      <c r="C218" s="1039"/>
      <c r="D218" s="1039"/>
      <c r="E218" s="1039"/>
      <c r="F218" s="104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8"/>
      <c r="B219" s="1039"/>
      <c r="C219" s="1039"/>
      <c r="D219" s="1039"/>
      <c r="E219" s="1039"/>
      <c r="F219" s="104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8"/>
      <c r="B220" s="1039"/>
      <c r="C220" s="1039"/>
      <c r="D220" s="1039"/>
      <c r="E220" s="1039"/>
      <c r="F220" s="104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8"/>
      <c r="B221" s="1039"/>
      <c r="C221" s="1039"/>
      <c r="D221" s="1039"/>
      <c r="E221" s="1039"/>
      <c r="F221" s="104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8"/>
      <c r="B222" s="1039"/>
      <c r="C222" s="1039"/>
      <c r="D222" s="1039"/>
      <c r="E222" s="1039"/>
      <c r="F222" s="104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8"/>
      <c r="B223" s="1039"/>
      <c r="C223" s="1039"/>
      <c r="D223" s="1039"/>
      <c r="E223" s="1039"/>
      <c r="F223" s="104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8"/>
      <c r="B224" s="1039"/>
      <c r="C224" s="1039"/>
      <c r="D224" s="1039"/>
      <c r="E224" s="1039"/>
      <c r="F224" s="104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8"/>
      <c r="B225" s="1039"/>
      <c r="C225" s="1039"/>
      <c r="D225" s="1039"/>
      <c r="E225" s="1039"/>
      <c r="F225" s="104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8"/>
      <c r="B231" s="1039"/>
      <c r="C231" s="1039"/>
      <c r="D231" s="1039"/>
      <c r="E231" s="1039"/>
      <c r="F231" s="104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8"/>
      <c r="B232" s="1039"/>
      <c r="C232" s="1039"/>
      <c r="D232" s="1039"/>
      <c r="E232" s="1039"/>
      <c r="F232" s="104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8"/>
      <c r="B233" s="1039"/>
      <c r="C233" s="1039"/>
      <c r="D233" s="1039"/>
      <c r="E233" s="1039"/>
      <c r="F233" s="104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8"/>
      <c r="B234" s="1039"/>
      <c r="C234" s="1039"/>
      <c r="D234" s="1039"/>
      <c r="E234" s="1039"/>
      <c r="F234" s="104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8"/>
      <c r="B235" s="1039"/>
      <c r="C235" s="1039"/>
      <c r="D235" s="1039"/>
      <c r="E235" s="1039"/>
      <c r="F235" s="104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8"/>
      <c r="B236" s="1039"/>
      <c r="C236" s="1039"/>
      <c r="D236" s="1039"/>
      <c r="E236" s="1039"/>
      <c r="F236" s="104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8"/>
      <c r="B237" s="1039"/>
      <c r="C237" s="1039"/>
      <c r="D237" s="1039"/>
      <c r="E237" s="1039"/>
      <c r="F237" s="104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8"/>
      <c r="B238" s="1039"/>
      <c r="C238" s="1039"/>
      <c r="D238" s="1039"/>
      <c r="E238" s="1039"/>
      <c r="F238" s="104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8"/>
      <c r="B244" s="1039"/>
      <c r="C244" s="1039"/>
      <c r="D244" s="1039"/>
      <c r="E244" s="1039"/>
      <c r="F244" s="104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8"/>
      <c r="B245" s="1039"/>
      <c r="C245" s="1039"/>
      <c r="D245" s="1039"/>
      <c r="E245" s="1039"/>
      <c r="F245" s="104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8"/>
      <c r="B246" s="1039"/>
      <c r="C246" s="1039"/>
      <c r="D246" s="1039"/>
      <c r="E246" s="1039"/>
      <c r="F246" s="104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8"/>
      <c r="B247" s="1039"/>
      <c r="C247" s="1039"/>
      <c r="D247" s="1039"/>
      <c r="E247" s="1039"/>
      <c r="F247" s="104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8"/>
      <c r="B248" s="1039"/>
      <c r="C248" s="1039"/>
      <c r="D248" s="1039"/>
      <c r="E248" s="1039"/>
      <c r="F248" s="104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8"/>
      <c r="B249" s="1039"/>
      <c r="C249" s="1039"/>
      <c r="D249" s="1039"/>
      <c r="E249" s="1039"/>
      <c r="F249" s="104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8"/>
      <c r="B250" s="1039"/>
      <c r="C250" s="1039"/>
      <c r="D250" s="1039"/>
      <c r="E250" s="1039"/>
      <c r="F250" s="104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8"/>
      <c r="B251" s="1039"/>
      <c r="C251" s="1039"/>
      <c r="D251" s="1039"/>
      <c r="E251" s="1039"/>
      <c r="F251" s="104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8"/>
      <c r="B257" s="1039"/>
      <c r="C257" s="1039"/>
      <c r="D257" s="1039"/>
      <c r="E257" s="1039"/>
      <c r="F257" s="104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8"/>
      <c r="B258" s="1039"/>
      <c r="C258" s="1039"/>
      <c r="D258" s="1039"/>
      <c r="E258" s="1039"/>
      <c r="F258" s="104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8"/>
      <c r="B259" s="1039"/>
      <c r="C259" s="1039"/>
      <c r="D259" s="1039"/>
      <c r="E259" s="1039"/>
      <c r="F259" s="104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8"/>
      <c r="B260" s="1039"/>
      <c r="C260" s="1039"/>
      <c r="D260" s="1039"/>
      <c r="E260" s="1039"/>
      <c r="F260" s="104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8"/>
      <c r="B261" s="1039"/>
      <c r="C261" s="1039"/>
      <c r="D261" s="1039"/>
      <c r="E261" s="1039"/>
      <c r="F261" s="104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8"/>
      <c r="B262" s="1039"/>
      <c r="C262" s="1039"/>
      <c r="D262" s="1039"/>
      <c r="E262" s="1039"/>
      <c r="F262" s="104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8"/>
      <c r="B263" s="1039"/>
      <c r="C263" s="1039"/>
      <c r="D263" s="1039"/>
      <c r="E263" s="1039"/>
      <c r="F263" s="104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8"/>
      <c r="B264" s="1039"/>
      <c r="C264" s="1039"/>
      <c r="D264" s="1039"/>
      <c r="E264" s="1039"/>
      <c r="F264" s="104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8">
        <v>1</v>
      </c>
      <c r="B4" s="105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8">
        <v>1</v>
      </c>
      <c r="B37" s="105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8">
        <v>1</v>
      </c>
      <c r="B70" s="105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2018-05-17T06:52:49Z</cp:lastPrinted>
  <dcterms:created xsi:type="dcterms:W3CDTF">2012-03-13T00:50:25Z</dcterms:created>
  <dcterms:modified xsi:type="dcterms:W3CDTF">2018-07-06T11:56:32Z</dcterms:modified>
</cp:coreProperties>
</file>