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愛知県Aichi!$A$1:$CU$132</definedName>
    <definedName name="_xlnm.Print_Area" localSheetId="3">関東地方Kanto!$A$1:$CU$132</definedName>
    <definedName name="_xlnm.Print_Area" localSheetId="12">'京阪神圏Osaka including suburbs'!$A$1:$CU$132</definedName>
    <definedName name="_xlnm.Print_Area" localSheetId="6">近畿地方Kinki!$A$1:$CU$132</definedName>
    <definedName name="_xlnm.Print_Area" localSheetId="9">'九州・沖縄地方Kyushu-Okinawa'!$A$1:$CU$132</definedName>
    <definedName name="_xlnm.Print_Area" localSheetId="8">四国地方Shikoku!$A$1:$CU$132</definedName>
    <definedName name="_xlnm.Print_Area" localSheetId="0">全国Japan!$A$1:$CU$132</definedName>
    <definedName name="_xlnm.Print_Area" localSheetId="15">大阪府Osaka!$A$1:$CU$132</definedName>
    <definedName name="_xlnm.Print_Area" localSheetId="7">中国地方Chugoku!$A$1:$CU$132</definedName>
    <definedName name="_xlnm.Print_Area" localSheetId="5">中部地方Chubu!$A$1:$CU$132</definedName>
    <definedName name="_xlnm.Print_Area" localSheetId="13">東京都Tokyo!$A$1:$CU$132</definedName>
    <definedName name="_xlnm.Print_Area" localSheetId="2">東北地方Tohoku!$A$1:$CU$132</definedName>
    <definedName name="_xlnm.Print_Area" localSheetId="10">'南関東圏Tokyo including suburbs'!$A$1:$CU$132</definedName>
    <definedName name="_xlnm.Print_Area" localSheetId="1">北海道地方Hokkaido!$A$1:$CU$132</definedName>
    <definedName name="_xlnm.Print_Area" localSheetId="4">北陸地方Hokuriku!$A$1:$CU$132</definedName>
    <definedName name="_xlnm.Print_Area" localSheetId="11">'名古屋圏Nagoya including suburbs'!$A$1:$CU$132</definedName>
  </definedNames>
  <calcPr calcId="144525"/>
</workbook>
</file>

<file path=xl/calcChain.xml><?xml version="1.0" encoding="utf-8"?>
<calcChain xmlns="http://schemas.openxmlformats.org/spreadsheetml/2006/main">
  <c r="CP131" i="17" l="1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<sst xmlns="http://schemas.openxmlformats.org/spreadsheetml/2006/main" count="3855" uniqueCount="82">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</sst>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1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1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1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1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1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1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1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1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1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1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1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1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1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1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11916</v>
      </c>
      <c r="C129" s="9">
        <f t="shared" si="27"/>
        <v>-1.1299999999999999</v>
      </c>
      <c r="D129" s="8">
        <v>6273</v>
      </c>
      <c r="E129" s="7">
        <v>3257</v>
      </c>
      <c r="F129" s="7">
        <v>2043</v>
      </c>
      <c r="G129" s="6">
        <v>311</v>
      </c>
      <c r="H129" s="11">
        <v>1220</v>
      </c>
      <c r="I129" s="10">
        <v>2882290.86</v>
      </c>
      <c r="J129" s="9">
        <f t="shared" si="14"/>
        <v>-2.3199999999999998</v>
      </c>
      <c r="K129" s="8">
        <v>1565986.46</v>
      </c>
      <c r="L129" s="7">
        <v>751319.33</v>
      </c>
      <c r="M129" s="7">
        <v>448704.3</v>
      </c>
      <c r="N129" s="6">
        <v>98646.25</v>
      </c>
      <c r="O129" s="5">
        <v>306143.35999999999</v>
      </c>
      <c r="P129" s="10">
        <v>13951</v>
      </c>
      <c r="Q129" s="9">
        <f t="shared" si="15"/>
        <v>-0.56000000000000005</v>
      </c>
      <c r="R129" s="8">
        <v>6106</v>
      </c>
      <c r="S129" s="7">
        <v>3583</v>
      </c>
      <c r="T129" s="7">
        <v>3748</v>
      </c>
      <c r="U129" s="6">
        <v>514</v>
      </c>
      <c r="V129" s="11">
        <v>-165</v>
      </c>
      <c r="W129" s="10">
        <v>745858.68</v>
      </c>
      <c r="X129" s="9">
        <f t="shared" si="16"/>
        <v>-1.33</v>
      </c>
      <c r="Y129" s="8">
        <v>347357.34</v>
      </c>
      <c r="Z129" s="7">
        <v>185101.07</v>
      </c>
      <c r="AA129" s="7">
        <v>188686.2</v>
      </c>
      <c r="AB129" s="6">
        <v>24714.07</v>
      </c>
      <c r="AC129" s="5">
        <v>-3585.13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208</v>
      </c>
      <c r="BG129" s="9">
        <f t="shared" si="21"/>
        <v>-14.75</v>
      </c>
      <c r="BH129" s="8">
        <v>44</v>
      </c>
      <c r="BI129" s="7">
        <v>68</v>
      </c>
      <c r="BJ129" s="7">
        <v>31</v>
      </c>
      <c r="BK129" s="6">
        <v>65</v>
      </c>
      <c r="BL129" s="11">
        <v>37</v>
      </c>
      <c r="BM129" s="10">
        <v>291228.71999999997</v>
      </c>
      <c r="BN129" s="9">
        <f t="shared" si="22"/>
        <v>-17.47</v>
      </c>
      <c r="BO129" s="8">
        <v>20935.84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17280</v>
      </c>
      <c r="C130" s="9">
        <f t="shared" si="27"/>
        <v>-5.21</v>
      </c>
      <c r="D130" s="8">
        <v>9378</v>
      </c>
      <c r="E130" s="7">
        <v>4442</v>
      </c>
      <c r="F130" s="7">
        <v>2901</v>
      </c>
      <c r="G130" s="6">
        <v>518</v>
      </c>
      <c r="H130" s="11">
        <v>1545</v>
      </c>
      <c r="I130" s="10">
        <v>4311061.87</v>
      </c>
      <c r="J130" s="9">
        <f t="shared" si="14"/>
        <v>-4.41</v>
      </c>
      <c r="K130" s="8">
        <v>2409130.38</v>
      </c>
      <c r="L130" s="7">
        <v>1078480.08</v>
      </c>
      <c r="M130" s="7">
        <v>639376.96</v>
      </c>
      <c r="N130" s="6">
        <v>169688.65</v>
      </c>
      <c r="O130" s="5">
        <v>440930.2</v>
      </c>
      <c r="P130" s="10">
        <v>20863</v>
      </c>
      <c r="Q130" s="9">
        <f t="shared" si="15"/>
        <v>-2.62</v>
      </c>
      <c r="R130" s="8">
        <v>9783</v>
      </c>
      <c r="S130" s="7">
        <v>4914</v>
      </c>
      <c r="T130" s="7">
        <v>5448</v>
      </c>
      <c r="U130" s="6">
        <v>712</v>
      </c>
      <c r="V130" s="11">
        <v>-531</v>
      </c>
      <c r="W130" s="10">
        <v>1171849.18</v>
      </c>
      <c r="X130" s="9">
        <f t="shared" si="16"/>
        <v>-3.52</v>
      </c>
      <c r="Y130" s="8">
        <v>583400.06000000006</v>
      </c>
      <c r="Z130" s="7">
        <v>262663.08</v>
      </c>
      <c r="AA130" s="7">
        <v>289609.99</v>
      </c>
      <c r="AB130" s="6">
        <v>35863.379999999997</v>
      </c>
      <c r="AC130" s="5">
        <v>-26779.77</v>
      </c>
      <c r="AD130" s="10">
        <v>887</v>
      </c>
      <c r="AE130" s="9">
        <f t="shared" si="17"/>
        <v>-7.8</v>
      </c>
      <c r="AF130" s="8">
        <v>176</v>
      </c>
      <c r="AG130" s="7">
        <v>325</v>
      </c>
      <c r="AH130" s="7">
        <v>82</v>
      </c>
      <c r="AI130" s="6">
        <v>297</v>
      </c>
      <c r="AJ130" s="11">
        <v>243</v>
      </c>
      <c r="AK130" s="10">
        <v>601333.49</v>
      </c>
      <c r="AL130" s="9">
        <f t="shared" si="18"/>
        <v>-11.61</v>
      </c>
      <c r="AM130" s="8">
        <v>56806.27</v>
      </c>
      <c r="AN130" s="7">
        <v>142063.57</v>
      </c>
      <c r="AO130" s="7">
        <v>37845.82</v>
      </c>
      <c r="AP130" s="6">
        <v>354611.36</v>
      </c>
      <c r="AQ130" s="5">
        <v>104021.51</v>
      </c>
      <c r="AR130" s="10">
        <v>886</v>
      </c>
      <c r="AS130" s="9">
        <f t="shared" si="19"/>
        <v>-9.5</v>
      </c>
      <c r="AT130" s="8">
        <v>80</v>
      </c>
      <c r="AU130" s="7">
        <v>215</v>
      </c>
      <c r="AV130" s="7">
        <v>80</v>
      </c>
      <c r="AW130" s="6">
        <v>502</v>
      </c>
      <c r="AX130" s="11">
        <v>137</v>
      </c>
      <c r="AY130" s="10">
        <v>1055251.26</v>
      </c>
      <c r="AZ130" s="9">
        <f t="shared" si="20"/>
        <v>-23</v>
      </c>
      <c r="BA130" s="8">
        <v>39617.019999999997</v>
      </c>
      <c r="BB130" s="7">
        <v>167620.51999999999</v>
      </c>
      <c r="BC130" s="7">
        <v>36275.33</v>
      </c>
      <c r="BD130" s="6">
        <v>791758.94</v>
      </c>
      <c r="BE130" s="5">
        <v>137540.16</v>
      </c>
      <c r="BF130" s="10">
        <v>384</v>
      </c>
      <c r="BG130" s="9">
        <f t="shared" si="21"/>
        <v>2.67</v>
      </c>
      <c r="BH130" s="8">
        <v>70</v>
      </c>
      <c r="BI130" s="7">
        <v>126</v>
      </c>
      <c r="BJ130" s="7">
        <v>35</v>
      </c>
      <c r="BK130" s="6">
        <v>151</v>
      </c>
      <c r="BL130" s="11">
        <v>93</v>
      </c>
      <c r="BM130" s="10">
        <v>997001.06</v>
      </c>
      <c r="BN130" s="9">
        <f t="shared" si="22"/>
        <v>44.04</v>
      </c>
      <c r="BO130" s="8">
        <v>45213.08</v>
      </c>
      <c r="BP130" s="7">
        <v>288134.37</v>
      </c>
      <c r="BQ130" s="7">
        <v>21770.67</v>
      </c>
      <c r="BR130" s="6">
        <v>639666.63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3360</v>
      </c>
      <c r="CI130" s="9">
        <f t="shared" si="25"/>
        <v>-20.420000000000002</v>
      </c>
      <c r="CJ130" s="8">
        <v>647</v>
      </c>
      <c r="CK130" s="7">
        <v>1449</v>
      </c>
      <c r="CL130" s="7">
        <v>368</v>
      </c>
      <c r="CM130" s="6">
        <v>869</v>
      </c>
      <c r="CN130" s="11">
        <v>1091</v>
      </c>
      <c r="CO130" s="10">
        <v>1723834.59</v>
      </c>
      <c r="CP130" s="9">
        <f t="shared" si="26"/>
        <v>-64.8</v>
      </c>
      <c r="CQ130" s="8">
        <v>238637.33</v>
      </c>
      <c r="CR130" s="7">
        <v>722660.3</v>
      </c>
      <c r="CS130" s="7">
        <v>127714.72</v>
      </c>
      <c r="CT130" s="6">
        <v>534004</v>
      </c>
      <c r="CU130" s="5">
        <v>649781.15</v>
      </c>
    </row>
    <row r="131" spans="1:99" ht="25.5" customHeight="1" thickBot="1" x14ac:dyDescent="0.2">
      <c r="A131" s="141">
        <v>43191</v>
      </c>
      <c r="B131" s="10">
        <v>13847</v>
      </c>
      <c r="C131" s="9">
        <f t="shared" si="27"/>
        <v>-0.09</v>
      </c>
      <c r="D131" s="8">
        <v>7431</v>
      </c>
      <c r="E131" s="7">
        <v>3611</v>
      </c>
      <c r="F131" s="7">
        <v>2455</v>
      </c>
      <c r="G131" s="6">
        <v>324</v>
      </c>
      <c r="H131" s="11">
        <v>1157</v>
      </c>
      <c r="I131" s="10">
        <v>3392271.66</v>
      </c>
      <c r="J131" s="9">
        <f t="shared" si="14"/>
        <v>0.53</v>
      </c>
      <c r="K131" s="8">
        <v>1863720.43</v>
      </c>
      <c r="L131" s="7">
        <v>883189.63</v>
      </c>
      <c r="M131" s="7">
        <v>531257.13</v>
      </c>
      <c r="N131" s="6">
        <v>100351.97</v>
      </c>
      <c r="O131" s="5">
        <v>352017.4</v>
      </c>
      <c r="P131" s="10">
        <v>15820</v>
      </c>
      <c r="Q131" s="9">
        <f t="shared" si="15"/>
        <v>0.14000000000000001</v>
      </c>
      <c r="R131" s="8">
        <v>7316</v>
      </c>
      <c r="S131" s="7">
        <v>4071</v>
      </c>
      <c r="T131" s="7">
        <v>3882</v>
      </c>
      <c r="U131" s="6">
        <v>548</v>
      </c>
      <c r="V131" s="11">
        <v>190</v>
      </c>
      <c r="W131" s="10">
        <v>864960.39</v>
      </c>
      <c r="X131" s="9">
        <f t="shared" si="16"/>
        <v>-1.18</v>
      </c>
      <c r="Y131" s="8">
        <v>422833.62</v>
      </c>
      <c r="Z131" s="7">
        <v>219919.15</v>
      </c>
      <c r="AA131" s="7">
        <v>195953.5</v>
      </c>
      <c r="AB131" s="6">
        <v>26075.98</v>
      </c>
      <c r="AC131" s="5">
        <v>24012.78</v>
      </c>
      <c r="AD131" s="10">
        <v>580</v>
      </c>
      <c r="AE131" s="9">
        <f t="shared" si="17"/>
        <v>4.13</v>
      </c>
      <c r="AF131" s="8">
        <v>119</v>
      </c>
      <c r="AG131" s="7">
        <v>196</v>
      </c>
      <c r="AH131" s="7">
        <v>60</v>
      </c>
      <c r="AI131" s="6">
        <v>204</v>
      </c>
      <c r="AJ131" s="11">
        <v>137</v>
      </c>
      <c r="AK131" s="10">
        <v>304590.02</v>
      </c>
      <c r="AL131" s="9">
        <f t="shared" si="18"/>
        <v>23.76</v>
      </c>
      <c r="AM131" s="8">
        <v>39407.58</v>
      </c>
      <c r="AN131" s="7">
        <v>81864.3</v>
      </c>
      <c r="AO131" s="7">
        <v>18645.89</v>
      </c>
      <c r="AP131" s="6">
        <v>162540.51</v>
      </c>
      <c r="AQ131" s="5">
        <v>65350.15</v>
      </c>
      <c r="AR131" s="10">
        <v>530</v>
      </c>
      <c r="AS131" s="9">
        <f t="shared" si="19"/>
        <v>-0.93</v>
      </c>
      <c r="AT131" s="8">
        <v>54</v>
      </c>
      <c r="AU131" s="7">
        <v>155</v>
      </c>
      <c r="AV131" s="7">
        <v>58</v>
      </c>
      <c r="AW131" s="6">
        <v>261</v>
      </c>
      <c r="AX131" s="11">
        <v>99</v>
      </c>
      <c r="AY131" s="10">
        <v>490108.07</v>
      </c>
      <c r="AZ131" s="9">
        <f t="shared" si="20"/>
        <v>-1.51</v>
      </c>
      <c r="BA131" s="8">
        <v>18778.82</v>
      </c>
      <c r="BB131" s="7">
        <v>105932.39</v>
      </c>
      <c r="BC131" s="7">
        <v>36895.03</v>
      </c>
      <c r="BD131" s="6">
        <v>326342.86</v>
      </c>
      <c r="BE131" s="5">
        <v>71196.33</v>
      </c>
      <c r="BF131" s="10">
        <v>228</v>
      </c>
      <c r="BG131" s="9">
        <f t="shared" si="21"/>
        <v>-9.16</v>
      </c>
      <c r="BH131" s="8">
        <v>55</v>
      </c>
      <c r="BI131" s="7">
        <v>81</v>
      </c>
      <c r="BJ131" s="7">
        <v>28</v>
      </c>
      <c r="BK131" s="6">
        <v>62</v>
      </c>
      <c r="BL131" s="11">
        <v>51</v>
      </c>
      <c r="BM131" s="10">
        <v>291750.03999999998</v>
      </c>
      <c r="BN131" s="9">
        <f t="shared" si="22"/>
        <v>-22.71</v>
      </c>
      <c r="BO131" s="8">
        <v>38371.39</v>
      </c>
      <c r="BP131" s="7">
        <v>75098.39</v>
      </c>
      <c r="BQ131" s="7">
        <v>21124.43</v>
      </c>
      <c r="BR131" s="6">
        <v>153378.03</v>
      </c>
      <c r="BS131" s="5">
        <v>50196.160000000003</v>
      </c>
      <c r="BT131" s="10">
        <v>183</v>
      </c>
      <c r="BU131" s="9">
        <f t="shared" si="23"/>
        <v>7.65</v>
      </c>
      <c r="BV131" s="8">
        <v>33</v>
      </c>
      <c r="BW131" s="7">
        <v>56</v>
      </c>
      <c r="BX131" s="7">
        <v>14</v>
      </c>
      <c r="BY131" s="6">
        <v>76</v>
      </c>
      <c r="BZ131" s="11">
        <v>45</v>
      </c>
      <c r="CA131" s="10">
        <v>361548.4</v>
      </c>
      <c r="CB131" s="9">
        <f t="shared" si="24"/>
        <v>-15.45</v>
      </c>
      <c r="CC131" s="8">
        <v>21461.72</v>
      </c>
      <c r="CD131" s="7">
        <v>74951.94</v>
      </c>
      <c r="CE131" s="7">
        <v>15214.14</v>
      </c>
      <c r="CF131" s="6">
        <v>239797.35</v>
      </c>
      <c r="CG131" s="5">
        <v>66568.210000000006</v>
      </c>
      <c r="CH131" s="10">
        <v>2153</v>
      </c>
      <c r="CI131" s="9">
        <f t="shared" si="25"/>
        <v>-6.35</v>
      </c>
      <c r="CJ131" s="8">
        <v>472</v>
      </c>
      <c r="CK131" s="7">
        <v>887</v>
      </c>
      <c r="CL131" s="7">
        <v>239</v>
      </c>
      <c r="CM131" s="6">
        <v>545</v>
      </c>
      <c r="CN131" s="11">
        <v>655</v>
      </c>
      <c r="CO131" s="10">
        <v>972221.83</v>
      </c>
      <c r="CP131" s="9">
        <f t="shared" si="26"/>
        <v>-6.15</v>
      </c>
      <c r="CQ131" s="8">
        <v>158268.24</v>
      </c>
      <c r="CR131" s="7">
        <v>421230.24</v>
      </c>
      <c r="CS131" s="7">
        <v>87988.13</v>
      </c>
      <c r="CT131" s="6">
        <v>292682.96000000002</v>
      </c>
      <c r="CU131" s="5">
        <v>343600.54</v>
      </c>
    </row>
    <row r="132" spans="1:99" x14ac:dyDescent="0.15">
      <c r="A132" s="158"/>
      <c r="B132" s="159"/>
      <c r="C132" s="160"/>
      <c r="D132" s="159"/>
      <c r="E132" s="159"/>
      <c r="F132" s="159"/>
      <c r="G132" s="159"/>
      <c r="H132" s="159"/>
      <c r="I132" s="159"/>
      <c r="J132" s="160"/>
      <c r="K132" s="159"/>
      <c r="L132" s="159"/>
      <c r="M132" s="159"/>
      <c r="N132" s="159"/>
      <c r="O132" s="159"/>
      <c r="P132" s="159"/>
      <c r="Q132" s="160"/>
      <c r="R132" s="159"/>
      <c r="S132" s="159"/>
      <c r="T132" s="159"/>
      <c r="U132" s="159"/>
      <c r="V132" s="159"/>
      <c r="W132" s="159"/>
      <c r="X132" s="160"/>
      <c r="Y132" s="159"/>
      <c r="Z132" s="159"/>
      <c r="AA132" s="159"/>
      <c r="AB132" s="159"/>
      <c r="AC132" s="159"/>
      <c r="AD132" s="159"/>
      <c r="AE132" s="160"/>
      <c r="AF132" s="159"/>
      <c r="AG132" s="159"/>
      <c r="AH132" s="159"/>
      <c r="AI132" s="159"/>
      <c r="AJ132" s="159"/>
      <c r="AK132" s="159"/>
      <c r="AL132" s="160"/>
      <c r="AM132" s="159"/>
      <c r="AN132" s="159"/>
      <c r="AO132" s="159"/>
      <c r="AP132" s="159"/>
      <c r="AQ132" s="159"/>
      <c r="AR132" s="159"/>
      <c r="AS132" s="160"/>
      <c r="AT132" s="159"/>
      <c r="AU132" s="159"/>
      <c r="AV132" s="159"/>
      <c r="AW132" s="159"/>
      <c r="AX132" s="159"/>
      <c r="AY132" s="159"/>
      <c r="AZ132" s="160"/>
      <c r="BA132" s="159"/>
      <c r="BB132" s="159"/>
      <c r="BC132" s="159"/>
      <c r="BD132" s="159"/>
      <c r="BE132" s="159"/>
      <c r="BF132" s="159"/>
      <c r="BG132" s="160"/>
      <c r="BH132" s="159"/>
      <c r="BI132" s="159"/>
      <c r="BJ132" s="159"/>
      <c r="BK132" s="159"/>
      <c r="BL132" s="159"/>
      <c r="BM132" s="159"/>
      <c r="BN132" s="160"/>
      <c r="BO132" s="159"/>
      <c r="BP132" s="159"/>
      <c r="BQ132" s="159"/>
      <c r="BR132" s="159"/>
      <c r="BS132" s="159"/>
      <c r="BT132" s="159"/>
      <c r="BU132" s="160"/>
      <c r="BV132" s="159"/>
      <c r="BW132" s="159"/>
      <c r="BX132" s="159"/>
      <c r="BY132" s="159"/>
      <c r="BZ132" s="159"/>
      <c r="CA132" s="159"/>
      <c r="CB132" s="160"/>
      <c r="CC132" s="159"/>
      <c r="CD132" s="159"/>
      <c r="CE132" s="159"/>
      <c r="CF132" s="159"/>
      <c r="CG132" s="159"/>
      <c r="CH132" s="159"/>
      <c r="CI132" s="160"/>
      <c r="CJ132" s="159"/>
      <c r="CK132" s="159"/>
      <c r="CL132" s="159"/>
      <c r="CM132" s="159"/>
      <c r="CN132" s="159"/>
      <c r="CO132" s="159"/>
      <c r="CP132" s="160"/>
      <c r="CQ132" s="159"/>
      <c r="CR132" s="159"/>
      <c r="CS132" s="159"/>
      <c r="CT132" s="159"/>
      <c r="CU132" s="159"/>
    </row>
  </sheetData>
  <phoneticPr fontId="2"/>
  <conditionalFormatting sqref="C23:C131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1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1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1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1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1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1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1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1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1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1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1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1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1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1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1344</v>
      </c>
      <c r="C129" s="9">
        <f t="shared" si="27"/>
        <v>-4.4800000000000004</v>
      </c>
      <c r="D129" s="8">
        <v>803</v>
      </c>
      <c r="E129" s="7">
        <v>286</v>
      </c>
      <c r="F129" s="7">
        <v>210</v>
      </c>
      <c r="G129" s="6">
        <v>33</v>
      </c>
      <c r="H129" s="11">
        <v>78</v>
      </c>
      <c r="I129" s="10">
        <v>481655.26</v>
      </c>
      <c r="J129" s="9">
        <f t="shared" si="14"/>
        <v>4.5199999999999996</v>
      </c>
      <c r="K129" s="8">
        <v>304960.73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1064</v>
      </c>
      <c r="Q129" s="9">
        <f t="shared" si="15"/>
        <v>5.14</v>
      </c>
      <c r="R129" s="8">
        <v>453</v>
      </c>
      <c r="S129" s="7">
        <v>305</v>
      </c>
      <c r="T129" s="7">
        <v>265</v>
      </c>
      <c r="U129" s="6">
        <v>41</v>
      </c>
      <c r="V129" s="11">
        <v>40</v>
      </c>
      <c r="W129" s="10">
        <v>56789.58</v>
      </c>
      <c r="X129" s="9">
        <f t="shared" si="16"/>
        <v>0.7</v>
      </c>
      <c r="Y129" s="8">
        <v>26667.03</v>
      </c>
      <c r="Z129" s="7">
        <v>14401.7</v>
      </c>
      <c r="AA129" s="7">
        <v>13743.09</v>
      </c>
      <c r="AB129" s="6">
        <v>1977.76</v>
      </c>
      <c r="AC129" s="5">
        <v>658.61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1928</v>
      </c>
      <c r="C130" s="9">
        <f t="shared" si="27"/>
        <v>-5.49</v>
      </c>
      <c r="D130" s="8">
        <v>1183</v>
      </c>
      <c r="E130" s="7">
        <v>379</v>
      </c>
      <c r="F130" s="7">
        <v>307</v>
      </c>
      <c r="G130" s="6">
        <v>46</v>
      </c>
      <c r="H130" s="11">
        <v>73</v>
      </c>
      <c r="I130" s="10">
        <v>634065.93999999994</v>
      </c>
      <c r="J130" s="9">
        <f t="shared" si="14"/>
        <v>-10.51</v>
      </c>
      <c r="K130" s="8">
        <v>386118.79</v>
      </c>
      <c r="L130" s="7">
        <v>129807.23</v>
      </c>
      <c r="M130" s="7">
        <v>93447.360000000001</v>
      </c>
      <c r="N130" s="6">
        <v>20826.63</v>
      </c>
      <c r="O130" s="5">
        <v>36749.089999999997</v>
      </c>
      <c r="P130" s="10">
        <v>1495</v>
      </c>
      <c r="Q130" s="9">
        <f t="shared" si="15"/>
        <v>-4.47</v>
      </c>
      <c r="R130" s="8">
        <v>746</v>
      </c>
      <c r="S130" s="7">
        <v>364</v>
      </c>
      <c r="T130" s="7">
        <v>349</v>
      </c>
      <c r="U130" s="6">
        <v>36</v>
      </c>
      <c r="V130" s="11">
        <v>15</v>
      </c>
      <c r="W130" s="10">
        <v>82431.05</v>
      </c>
      <c r="X130" s="9">
        <f t="shared" si="16"/>
        <v>-8.52</v>
      </c>
      <c r="Y130" s="8">
        <v>45992.58</v>
      </c>
      <c r="Z130" s="7">
        <v>17058.78</v>
      </c>
      <c r="AA130" s="7">
        <v>17678.37</v>
      </c>
      <c r="AB130" s="6">
        <v>1701.32</v>
      </c>
      <c r="AC130" s="5">
        <v>-619.59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88</v>
      </c>
      <c r="AS130" s="9">
        <f t="shared" si="19"/>
        <v>0</v>
      </c>
      <c r="AT130" s="8">
        <v>10</v>
      </c>
      <c r="AU130" s="7">
        <v>14</v>
      </c>
      <c r="AV130" s="7">
        <v>11</v>
      </c>
      <c r="AW130" s="6">
        <v>51</v>
      </c>
      <c r="AX130" s="11">
        <v>3</v>
      </c>
      <c r="AY130" s="10">
        <v>117474.8</v>
      </c>
      <c r="AZ130" s="9">
        <f t="shared" si="20"/>
        <v>-27.22</v>
      </c>
      <c r="BA130" s="8">
        <v>5413.73</v>
      </c>
      <c r="BB130" s="7">
        <v>8362.9500000000007</v>
      </c>
      <c r="BC130" s="7">
        <v>5447.97</v>
      </c>
      <c r="BD130" s="6">
        <v>93872.13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thickBot="1" x14ac:dyDescent="0.2">
      <c r="A131" s="141">
        <v>43191</v>
      </c>
      <c r="B131" s="10">
        <v>1501</v>
      </c>
      <c r="C131" s="9">
        <f t="shared" si="27"/>
        <v>-1.64</v>
      </c>
      <c r="D131" s="8">
        <v>934</v>
      </c>
      <c r="E131" s="7">
        <v>315</v>
      </c>
      <c r="F131" s="7">
        <v>218</v>
      </c>
      <c r="G131" s="6">
        <v>31</v>
      </c>
      <c r="H131" s="11">
        <v>97</v>
      </c>
      <c r="I131" s="10">
        <v>492538.19</v>
      </c>
      <c r="J131" s="9">
        <f t="shared" si="14"/>
        <v>0.19</v>
      </c>
      <c r="K131" s="8">
        <v>304469.24</v>
      </c>
      <c r="L131" s="7">
        <v>106913.06</v>
      </c>
      <c r="M131" s="7">
        <v>69981.259999999995</v>
      </c>
      <c r="N131" s="6">
        <v>10221.469999999999</v>
      </c>
      <c r="O131" s="5">
        <v>36931.800000000003</v>
      </c>
      <c r="P131" s="10">
        <v>1130</v>
      </c>
      <c r="Q131" s="9">
        <f t="shared" si="15"/>
        <v>3.76</v>
      </c>
      <c r="R131" s="8">
        <v>554</v>
      </c>
      <c r="S131" s="7">
        <v>288</v>
      </c>
      <c r="T131" s="7">
        <v>245</v>
      </c>
      <c r="U131" s="6">
        <v>43</v>
      </c>
      <c r="V131" s="11">
        <v>43</v>
      </c>
      <c r="W131" s="10">
        <v>62670.01</v>
      </c>
      <c r="X131" s="9">
        <f t="shared" si="16"/>
        <v>4.08</v>
      </c>
      <c r="Y131" s="8">
        <v>34265.589999999997</v>
      </c>
      <c r="Z131" s="7">
        <v>13888.62</v>
      </c>
      <c r="AA131" s="7">
        <v>12534.45</v>
      </c>
      <c r="AB131" s="6">
        <v>1981.35</v>
      </c>
      <c r="AC131" s="5">
        <v>1354.17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47</v>
      </c>
      <c r="AS131" s="9">
        <f t="shared" si="19"/>
        <v>-16.07</v>
      </c>
      <c r="AT131" s="8">
        <v>13</v>
      </c>
      <c r="AU131" s="7">
        <v>11</v>
      </c>
      <c r="AV131" s="7">
        <v>2</v>
      </c>
      <c r="AW131" s="6">
        <v>21</v>
      </c>
      <c r="AX131" s="11">
        <v>9</v>
      </c>
      <c r="AY131" s="10">
        <v>55790.93</v>
      </c>
      <c r="AZ131" s="9">
        <f t="shared" si="20"/>
        <v>-18.87</v>
      </c>
      <c r="BA131" s="8">
        <v>5866.03</v>
      </c>
      <c r="BB131" s="7">
        <v>7131.5</v>
      </c>
      <c r="BC131" s="7">
        <v>584.83000000000004</v>
      </c>
      <c r="BD131" s="6">
        <v>42208.57</v>
      </c>
      <c r="BE131" s="5">
        <v>6546.67</v>
      </c>
      <c r="BF131" s="10">
        <v>24</v>
      </c>
      <c r="BG131" s="9">
        <f t="shared" si="21"/>
        <v>-22.58</v>
      </c>
      <c r="BH131" s="8">
        <v>7</v>
      </c>
      <c r="BI131" s="7">
        <v>9</v>
      </c>
      <c r="BJ131" s="7">
        <v>1</v>
      </c>
      <c r="BK131" s="6">
        <v>6</v>
      </c>
      <c r="BL131" s="11">
        <v>7</v>
      </c>
      <c r="BM131" s="10">
        <v>16989.45</v>
      </c>
      <c r="BN131" s="9">
        <f t="shared" si="22"/>
        <v>-70.28</v>
      </c>
      <c r="BO131" s="8">
        <v>4598.92</v>
      </c>
      <c r="BP131" s="7">
        <v>7339.3</v>
      </c>
      <c r="BQ131" s="7">
        <v>904</v>
      </c>
      <c r="BR131" s="6">
        <v>3971</v>
      </c>
      <c r="BS131" s="5">
        <v>6259.07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1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1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1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1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1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1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1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1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1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1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1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1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1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1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2929</v>
      </c>
      <c r="C129" s="9">
        <f t="shared" si="27"/>
        <v>-1.97</v>
      </c>
      <c r="D129" s="8">
        <v>1481</v>
      </c>
      <c r="E129" s="7">
        <v>878</v>
      </c>
      <c r="F129" s="7">
        <v>471</v>
      </c>
      <c r="G129" s="6">
        <v>96</v>
      </c>
      <c r="H129" s="11">
        <v>409</v>
      </c>
      <c r="I129" s="10">
        <v>479746.36</v>
      </c>
      <c r="J129" s="9">
        <f t="shared" si="14"/>
        <v>-5.3</v>
      </c>
      <c r="K129" s="8">
        <v>233172.03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4393</v>
      </c>
      <c r="C130" s="9">
        <f t="shared" si="27"/>
        <v>-1.88</v>
      </c>
      <c r="D130" s="8">
        <v>2307</v>
      </c>
      <c r="E130" s="7">
        <v>1221</v>
      </c>
      <c r="F130" s="7">
        <v>673</v>
      </c>
      <c r="G130" s="6">
        <v>189</v>
      </c>
      <c r="H130" s="11">
        <v>550</v>
      </c>
      <c r="I130" s="10">
        <v>719457.36</v>
      </c>
      <c r="J130" s="9">
        <f t="shared" si="14"/>
        <v>-3.62</v>
      </c>
      <c r="K130" s="8">
        <v>372643.16</v>
      </c>
      <c r="L130" s="7">
        <v>206059.03</v>
      </c>
      <c r="M130" s="7">
        <v>103498.15</v>
      </c>
      <c r="N130" s="6">
        <v>36822.31</v>
      </c>
      <c r="O130" s="5">
        <v>102738.41</v>
      </c>
      <c r="P130" s="10">
        <v>11730</v>
      </c>
      <c r="Q130" s="9">
        <f t="shared" si="15"/>
        <v>-0.93</v>
      </c>
      <c r="R130" s="8">
        <v>5251</v>
      </c>
      <c r="S130" s="7">
        <v>2817</v>
      </c>
      <c r="T130" s="7">
        <v>3241</v>
      </c>
      <c r="U130" s="6">
        <v>417</v>
      </c>
      <c r="V130" s="11">
        <v>-422</v>
      </c>
      <c r="W130" s="10">
        <v>613931.91</v>
      </c>
      <c r="X130" s="9">
        <f t="shared" si="16"/>
        <v>-1.2</v>
      </c>
      <c r="Y130" s="8">
        <v>289441.59999999998</v>
      </c>
      <c r="Z130" s="7">
        <v>141339.03</v>
      </c>
      <c r="AA130" s="7">
        <v>163354.94</v>
      </c>
      <c r="AB130" s="6">
        <v>19616.91</v>
      </c>
      <c r="AC130" s="5">
        <v>-21906.33</v>
      </c>
      <c r="AD130" s="10">
        <v>365</v>
      </c>
      <c r="AE130" s="9">
        <f t="shared" si="17"/>
        <v>-8.75</v>
      </c>
      <c r="AF130" s="8">
        <v>56</v>
      </c>
      <c r="AG130" s="7">
        <v>147</v>
      </c>
      <c r="AH130" s="7">
        <v>36</v>
      </c>
      <c r="AI130" s="6">
        <v>126</v>
      </c>
      <c r="AJ130" s="11">
        <v>111</v>
      </c>
      <c r="AK130" s="10">
        <v>164622.97</v>
      </c>
      <c r="AL130" s="9">
        <f t="shared" si="18"/>
        <v>20.13</v>
      </c>
      <c r="AM130" s="8">
        <v>11145.41</v>
      </c>
      <c r="AN130" s="7">
        <v>46482.42</v>
      </c>
      <c r="AO130" s="7">
        <v>9852.5300000000007</v>
      </c>
      <c r="AP130" s="6">
        <v>97142.61</v>
      </c>
      <c r="AQ130" s="5">
        <v>36629.89</v>
      </c>
      <c r="AR130" s="10">
        <v>257</v>
      </c>
      <c r="AS130" s="9">
        <f t="shared" si="19"/>
        <v>-4.46</v>
      </c>
      <c r="AT130" s="8">
        <v>11</v>
      </c>
      <c r="AU130" s="7">
        <v>79</v>
      </c>
      <c r="AV130" s="7">
        <v>18</v>
      </c>
      <c r="AW130" s="6">
        <v>148</v>
      </c>
      <c r="AX130" s="11">
        <v>62</v>
      </c>
      <c r="AY130" s="10">
        <v>185158.63</v>
      </c>
      <c r="AZ130" s="9">
        <f t="shared" si="20"/>
        <v>16.25</v>
      </c>
      <c r="BA130" s="8">
        <v>3483.84</v>
      </c>
      <c r="BB130" s="7">
        <v>35222.03</v>
      </c>
      <c r="BC130" s="7">
        <v>3840.48</v>
      </c>
      <c r="BD130" s="6">
        <v>142131.48000000001</v>
      </c>
      <c r="BE130" s="5">
        <v>31862.35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1225</v>
      </c>
      <c r="CI130" s="9">
        <f t="shared" si="25"/>
        <v>-5.91</v>
      </c>
      <c r="CJ130" s="8">
        <v>211</v>
      </c>
      <c r="CK130" s="7">
        <v>494</v>
      </c>
      <c r="CL130" s="7">
        <v>172</v>
      </c>
      <c r="CM130" s="6">
        <v>344</v>
      </c>
      <c r="CN130" s="11">
        <v>322</v>
      </c>
      <c r="CO130" s="10">
        <v>430001.91</v>
      </c>
      <c r="CP130" s="9">
        <f t="shared" si="26"/>
        <v>-13.46</v>
      </c>
      <c r="CQ130" s="8">
        <v>54353.38</v>
      </c>
      <c r="CR130" s="7">
        <v>182881.94</v>
      </c>
      <c r="CS130" s="7">
        <v>44345.86</v>
      </c>
      <c r="CT130" s="6">
        <v>144750.73000000001</v>
      </c>
      <c r="CU130" s="5">
        <v>139626.15</v>
      </c>
    </row>
    <row r="131" spans="1:99" s="26" customFormat="1" ht="25.5" customHeight="1" thickBot="1" x14ac:dyDescent="0.2">
      <c r="A131" s="141">
        <v>43191</v>
      </c>
      <c r="B131" s="10">
        <v>3391</v>
      </c>
      <c r="C131" s="9">
        <f t="shared" si="27"/>
        <v>2.98</v>
      </c>
      <c r="D131" s="8">
        <v>1744</v>
      </c>
      <c r="E131" s="7">
        <v>958</v>
      </c>
      <c r="F131" s="7">
        <v>596</v>
      </c>
      <c r="G131" s="6">
        <v>91</v>
      </c>
      <c r="H131" s="11">
        <v>361</v>
      </c>
      <c r="I131" s="10">
        <v>569315.43999999994</v>
      </c>
      <c r="J131" s="9">
        <f t="shared" si="14"/>
        <v>3.78</v>
      </c>
      <c r="K131" s="8">
        <v>281798.53999999998</v>
      </c>
      <c r="L131" s="7">
        <v>168531.1</v>
      </c>
      <c r="M131" s="7">
        <v>92346.92</v>
      </c>
      <c r="N131" s="6">
        <v>24362.29</v>
      </c>
      <c r="O131" s="5">
        <v>76121.179999999993</v>
      </c>
      <c r="P131" s="10">
        <v>8916</v>
      </c>
      <c r="Q131" s="9">
        <f t="shared" si="15"/>
        <v>0.28999999999999998</v>
      </c>
      <c r="R131" s="8">
        <v>3999</v>
      </c>
      <c r="S131" s="7">
        <v>2342</v>
      </c>
      <c r="T131" s="7">
        <v>2324</v>
      </c>
      <c r="U131" s="6">
        <v>249</v>
      </c>
      <c r="V131" s="11">
        <v>19</v>
      </c>
      <c r="W131" s="10">
        <v>447475.55</v>
      </c>
      <c r="X131" s="9">
        <f t="shared" si="16"/>
        <v>-2.1800000000000002</v>
      </c>
      <c r="Y131" s="8">
        <v>207589.53</v>
      </c>
      <c r="Z131" s="7">
        <v>120720.8</v>
      </c>
      <c r="AA131" s="7">
        <v>107933.79</v>
      </c>
      <c r="AB131" s="6">
        <v>11110.85</v>
      </c>
      <c r="AC131" s="5">
        <v>12834.14</v>
      </c>
      <c r="AD131" s="10">
        <v>230</v>
      </c>
      <c r="AE131" s="9">
        <f t="shared" si="17"/>
        <v>2.2200000000000002</v>
      </c>
      <c r="AF131" s="8">
        <v>39</v>
      </c>
      <c r="AG131" s="7">
        <v>87</v>
      </c>
      <c r="AH131" s="7">
        <v>26</v>
      </c>
      <c r="AI131" s="6">
        <v>77</v>
      </c>
      <c r="AJ131" s="11">
        <v>62</v>
      </c>
      <c r="AK131" s="10">
        <v>63872.66</v>
      </c>
      <c r="AL131" s="9">
        <f t="shared" si="18"/>
        <v>11.92</v>
      </c>
      <c r="AM131" s="8">
        <v>8215.56</v>
      </c>
      <c r="AN131" s="7">
        <v>23072.73</v>
      </c>
      <c r="AO131" s="7">
        <v>6788.19</v>
      </c>
      <c r="AP131" s="6">
        <v>23664.44</v>
      </c>
      <c r="AQ131" s="5">
        <v>18416.28</v>
      </c>
      <c r="AR131" s="10">
        <v>135</v>
      </c>
      <c r="AS131" s="9">
        <f t="shared" si="19"/>
        <v>-0.74</v>
      </c>
      <c r="AT131" s="8">
        <v>7</v>
      </c>
      <c r="AU131" s="7">
        <v>44</v>
      </c>
      <c r="AV131" s="7">
        <v>12</v>
      </c>
      <c r="AW131" s="6">
        <v>71</v>
      </c>
      <c r="AX131" s="11">
        <v>33</v>
      </c>
      <c r="AY131" s="10">
        <v>65667.62</v>
      </c>
      <c r="AZ131" s="9">
        <f t="shared" si="20"/>
        <v>-11.37</v>
      </c>
      <c r="BA131" s="8">
        <v>1036</v>
      </c>
      <c r="BB131" s="7">
        <v>17589.560000000001</v>
      </c>
      <c r="BC131" s="7">
        <v>4580.76</v>
      </c>
      <c r="BD131" s="6">
        <v>41431.440000000002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664</v>
      </c>
      <c r="CI131" s="9">
        <f t="shared" si="25"/>
        <v>-10.39</v>
      </c>
      <c r="CJ131" s="8">
        <v>131</v>
      </c>
      <c r="CK131" s="7">
        <v>270</v>
      </c>
      <c r="CL131" s="7">
        <v>75</v>
      </c>
      <c r="CM131" s="6">
        <v>186</v>
      </c>
      <c r="CN131" s="11">
        <v>197</v>
      </c>
      <c r="CO131" s="10">
        <v>223434.59</v>
      </c>
      <c r="CP131" s="9">
        <f t="shared" si="26"/>
        <v>-11.16</v>
      </c>
      <c r="CQ131" s="8">
        <v>30320.13</v>
      </c>
      <c r="CR131" s="7">
        <v>92818.09</v>
      </c>
      <c r="CS131" s="7">
        <v>19254.080000000002</v>
      </c>
      <c r="CT131" s="6">
        <v>80483.38</v>
      </c>
      <c r="CU131" s="5">
        <v>74122.92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1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1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1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1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1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1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1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1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1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1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1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1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1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1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807</v>
      </c>
      <c r="C129" s="9">
        <f t="shared" si="27"/>
        <v>6.46</v>
      </c>
      <c r="D129" s="8">
        <v>479</v>
      </c>
      <c r="E129" s="7">
        <v>183</v>
      </c>
      <c r="F129" s="7">
        <v>132</v>
      </c>
      <c r="G129" s="6">
        <v>12</v>
      </c>
      <c r="H129" s="11">
        <v>51</v>
      </c>
      <c r="I129" s="10">
        <v>188852.77</v>
      </c>
      <c r="J129" s="9">
        <f t="shared" si="14"/>
        <v>8.01</v>
      </c>
      <c r="K129" s="8">
        <v>110697.09</v>
      </c>
      <c r="L129" s="7">
        <v>42421.440000000002</v>
      </c>
      <c r="M129" s="7">
        <v>27662.959999999999</v>
      </c>
      <c r="N129" s="6">
        <v>5956.16</v>
      </c>
      <c r="O129" s="5">
        <v>14758.48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1124</v>
      </c>
      <c r="C130" s="9">
        <f t="shared" si="27"/>
        <v>-2.2599999999999998</v>
      </c>
      <c r="D130" s="8">
        <v>616</v>
      </c>
      <c r="E130" s="7">
        <v>313</v>
      </c>
      <c r="F130" s="7">
        <v>168</v>
      </c>
      <c r="G130" s="6">
        <v>25</v>
      </c>
      <c r="H130" s="11">
        <v>145</v>
      </c>
      <c r="I130" s="10">
        <v>261011.47</v>
      </c>
      <c r="J130" s="9">
        <f t="shared" si="14"/>
        <v>-2.39</v>
      </c>
      <c r="K130" s="8">
        <v>144588.70000000001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1033</v>
      </c>
      <c r="Q130" s="9">
        <f t="shared" si="15"/>
        <v>-3.37</v>
      </c>
      <c r="R130" s="8">
        <v>516</v>
      </c>
      <c r="S130" s="7">
        <v>234</v>
      </c>
      <c r="T130" s="7">
        <v>251</v>
      </c>
      <c r="U130" s="6">
        <v>32</v>
      </c>
      <c r="V130" s="11">
        <v>-17</v>
      </c>
      <c r="W130" s="10">
        <v>72004.89</v>
      </c>
      <c r="X130" s="9">
        <f t="shared" si="16"/>
        <v>-2.93</v>
      </c>
      <c r="Y130" s="8">
        <v>35548.47</v>
      </c>
      <c r="Z130" s="7">
        <v>16617.12</v>
      </c>
      <c r="AA130" s="7">
        <v>17741.47</v>
      </c>
      <c r="AB130" s="6">
        <v>2097.83</v>
      </c>
      <c r="AC130" s="5">
        <v>-1124.3499999999999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thickBot="1" x14ac:dyDescent="0.2">
      <c r="A131" s="141">
        <v>43191</v>
      </c>
      <c r="B131" s="10">
        <v>925</v>
      </c>
      <c r="C131" s="9">
        <f t="shared" si="27"/>
        <v>4.76</v>
      </c>
      <c r="D131" s="8">
        <v>480</v>
      </c>
      <c r="E131" s="7">
        <v>236</v>
      </c>
      <c r="F131" s="7">
        <v>182</v>
      </c>
      <c r="G131" s="6">
        <v>26</v>
      </c>
      <c r="H131" s="11">
        <v>54</v>
      </c>
      <c r="I131" s="10">
        <v>210350.64</v>
      </c>
      <c r="J131" s="9">
        <f t="shared" si="14"/>
        <v>-4.8099999999999996</v>
      </c>
      <c r="K131" s="8">
        <v>110841.3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776</v>
      </c>
      <c r="Q131" s="9">
        <f t="shared" si="15"/>
        <v>1.84</v>
      </c>
      <c r="R131" s="8">
        <v>406</v>
      </c>
      <c r="S131" s="7">
        <v>190</v>
      </c>
      <c r="T131" s="7">
        <v>153</v>
      </c>
      <c r="U131" s="6">
        <v>27</v>
      </c>
      <c r="V131" s="11">
        <v>37</v>
      </c>
      <c r="W131" s="10">
        <v>53293.279999999999</v>
      </c>
      <c r="X131" s="9">
        <f t="shared" si="16"/>
        <v>2.69</v>
      </c>
      <c r="Y131" s="8">
        <v>28569.200000000001</v>
      </c>
      <c r="Z131" s="7">
        <v>12452.75</v>
      </c>
      <c r="AA131" s="7">
        <v>10582.21</v>
      </c>
      <c r="AB131" s="6">
        <v>1689.12</v>
      </c>
      <c r="AC131" s="5">
        <v>1870.54</v>
      </c>
      <c r="AD131" s="10">
        <v>34</v>
      </c>
      <c r="AE131" s="9">
        <f t="shared" si="17"/>
        <v>-5.56</v>
      </c>
      <c r="AF131" s="8">
        <v>11</v>
      </c>
      <c r="AG131" s="7">
        <v>11</v>
      </c>
      <c r="AH131" s="7">
        <v>2</v>
      </c>
      <c r="AI131" s="6">
        <v>10</v>
      </c>
      <c r="AJ131" s="11">
        <v>9</v>
      </c>
      <c r="AK131" s="10">
        <v>19345.8</v>
      </c>
      <c r="AL131" s="9">
        <f t="shared" si="18"/>
        <v>-3.51</v>
      </c>
      <c r="AM131" s="8">
        <v>8822.7800000000007</v>
      </c>
      <c r="AN131" s="7">
        <v>3970</v>
      </c>
      <c r="AO131" s="7">
        <v>352.36</v>
      </c>
      <c r="AP131" s="6">
        <v>6200.66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20</v>
      </c>
      <c r="BG131" s="9">
        <f t="shared" si="21"/>
        <v>-23.08</v>
      </c>
      <c r="BH131" s="8">
        <v>4</v>
      </c>
      <c r="BI131" s="7">
        <v>6</v>
      </c>
      <c r="BJ131" s="7">
        <v>3</v>
      </c>
      <c r="BK131" s="6">
        <v>7</v>
      </c>
      <c r="BL131" s="11">
        <v>3</v>
      </c>
      <c r="BM131" s="10">
        <v>18196.099999999999</v>
      </c>
      <c r="BN131" s="9">
        <f t="shared" si="22"/>
        <v>-24.42</v>
      </c>
      <c r="BO131" s="8">
        <v>2344.56</v>
      </c>
      <c r="BP131" s="7">
        <v>2739.28</v>
      </c>
      <c r="BQ131" s="7">
        <v>1312.18</v>
      </c>
      <c r="BR131" s="6">
        <v>11800.08</v>
      </c>
      <c r="BS131" s="5">
        <v>1427.1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122</v>
      </c>
      <c r="CI131" s="9">
        <f t="shared" si="25"/>
        <v>-6.87</v>
      </c>
      <c r="CJ131" s="8">
        <v>24</v>
      </c>
      <c r="CK131" s="7">
        <v>50</v>
      </c>
      <c r="CL131" s="7">
        <v>17</v>
      </c>
      <c r="CM131" s="6">
        <v>31</v>
      </c>
      <c r="CN131" s="11">
        <v>33</v>
      </c>
      <c r="CO131" s="10">
        <v>62165.45</v>
      </c>
      <c r="CP131" s="9">
        <f t="shared" si="26"/>
        <v>-25.76</v>
      </c>
      <c r="CQ131" s="8">
        <v>11786.18</v>
      </c>
      <c r="CR131" s="7">
        <v>28353.32</v>
      </c>
      <c r="CS131" s="7">
        <v>6877.9</v>
      </c>
      <c r="CT131" s="6">
        <v>15148.05</v>
      </c>
      <c r="CU131" s="5">
        <v>21475.42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1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1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1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1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1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1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1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1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1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1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1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1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1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1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2070</v>
      </c>
      <c r="C129" s="9">
        <f t="shared" si="27"/>
        <v>-1.29</v>
      </c>
      <c r="D129" s="8">
        <v>965</v>
      </c>
      <c r="E129" s="7">
        <v>685</v>
      </c>
      <c r="F129" s="7">
        <v>343</v>
      </c>
      <c r="G129" s="6">
        <v>76</v>
      </c>
      <c r="H129" s="11">
        <v>342</v>
      </c>
      <c r="I129" s="10">
        <v>291845.65000000002</v>
      </c>
      <c r="J129" s="9">
        <f t="shared" si="14"/>
        <v>-2.77</v>
      </c>
      <c r="K129" s="8">
        <v>143143.5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2804</v>
      </c>
      <c r="Q129" s="9">
        <f t="shared" si="15"/>
        <v>-7.21</v>
      </c>
      <c r="R129" s="8">
        <v>1164</v>
      </c>
      <c r="S129" s="7">
        <v>775</v>
      </c>
      <c r="T129" s="7">
        <v>747</v>
      </c>
      <c r="U129" s="6">
        <v>118</v>
      </c>
      <c r="V129" s="11">
        <v>28</v>
      </c>
      <c r="W129" s="10">
        <v>157809.24</v>
      </c>
      <c r="X129" s="9">
        <f t="shared" si="16"/>
        <v>-6.02</v>
      </c>
      <c r="Y129" s="8">
        <v>72094.06</v>
      </c>
      <c r="Z129" s="7">
        <v>41631.72</v>
      </c>
      <c r="AA129" s="7">
        <v>38081.11</v>
      </c>
      <c r="AB129" s="6">
        <v>6002.35</v>
      </c>
      <c r="AC129" s="5">
        <v>3550.61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3043</v>
      </c>
      <c r="C130" s="9">
        <f t="shared" si="27"/>
        <v>-4.82</v>
      </c>
      <c r="D130" s="8">
        <v>1517</v>
      </c>
      <c r="E130" s="7">
        <v>945</v>
      </c>
      <c r="F130" s="7">
        <v>456</v>
      </c>
      <c r="G130" s="6">
        <v>123</v>
      </c>
      <c r="H130" s="11">
        <v>489</v>
      </c>
      <c r="I130" s="10">
        <v>452337.82</v>
      </c>
      <c r="J130" s="9">
        <f t="shared" si="14"/>
        <v>-4.12</v>
      </c>
      <c r="K130" s="8">
        <v>216504.14</v>
      </c>
      <c r="L130" s="7">
        <v>149885.16</v>
      </c>
      <c r="M130" s="7">
        <v>60851.93</v>
      </c>
      <c r="N130" s="6">
        <v>24602.85</v>
      </c>
      <c r="O130" s="5">
        <v>89033.23</v>
      </c>
      <c r="P130" s="10">
        <v>4360</v>
      </c>
      <c r="Q130" s="9">
        <f t="shared" si="15"/>
        <v>-5.63</v>
      </c>
      <c r="R130" s="8">
        <v>1997</v>
      </c>
      <c r="S130" s="7">
        <v>1055</v>
      </c>
      <c r="T130" s="7">
        <v>1145</v>
      </c>
      <c r="U130" s="6">
        <v>162</v>
      </c>
      <c r="V130" s="11">
        <v>-90</v>
      </c>
      <c r="W130" s="10">
        <v>254875.57</v>
      </c>
      <c r="X130" s="9">
        <f t="shared" si="16"/>
        <v>-7.84</v>
      </c>
      <c r="Y130" s="8">
        <v>126905.02</v>
      </c>
      <c r="Z130" s="7">
        <v>59115.59</v>
      </c>
      <c r="AA130" s="7">
        <v>59979.15</v>
      </c>
      <c r="AB130" s="6">
        <v>8800.1299999999992</v>
      </c>
      <c r="AC130" s="5">
        <v>-863.56</v>
      </c>
      <c r="AD130" s="10">
        <v>84</v>
      </c>
      <c r="AE130" s="9">
        <f t="shared" si="17"/>
        <v>-6.67</v>
      </c>
      <c r="AF130" s="8">
        <v>8</v>
      </c>
      <c r="AG130" s="7">
        <v>30</v>
      </c>
      <c r="AH130" s="7">
        <v>6</v>
      </c>
      <c r="AI130" s="6">
        <v>37</v>
      </c>
      <c r="AJ130" s="11">
        <v>23</v>
      </c>
      <c r="AK130" s="10">
        <v>37317.78</v>
      </c>
      <c r="AL130" s="9">
        <f t="shared" si="18"/>
        <v>-58.98</v>
      </c>
      <c r="AM130" s="8">
        <v>2121.38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52</v>
      </c>
      <c r="BG130" s="9">
        <f t="shared" si="21"/>
        <v>-3.7</v>
      </c>
      <c r="BH130" s="8">
        <v>10</v>
      </c>
      <c r="BI130" s="7">
        <v>15</v>
      </c>
      <c r="BJ130" s="7">
        <v>4</v>
      </c>
      <c r="BK130" s="6">
        <v>23</v>
      </c>
      <c r="BL130" s="11">
        <v>11</v>
      </c>
      <c r="BM130" s="10">
        <v>86966.38</v>
      </c>
      <c r="BN130" s="9">
        <f t="shared" si="22"/>
        <v>13.69</v>
      </c>
      <c r="BO130" s="8">
        <v>5922.3</v>
      </c>
      <c r="BP130" s="7">
        <v>9422.2800000000007</v>
      </c>
      <c r="BQ130" s="7">
        <v>1520.22</v>
      </c>
      <c r="BR130" s="6">
        <v>70101.58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494</v>
      </c>
      <c r="CI130" s="9">
        <f t="shared" si="25"/>
        <v>-18.75</v>
      </c>
      <c r="CJ130" s="8">
        <v>33</v>
      </c>
      <c r="CK130" s="7">
        <v>224</v>
      </c>
      <c r="CL130" s="7">
        <v>46</v>
      </c>
      <c r="CM130" s="6">
        <v>185</v>
      </c>
      <c r="CN130" s="11">
        <v>181</v>
      </c>
      <c r="CO130" s="10">
        <v>255200.32</v>
      </c>
      <c r="CP130" s="9">
        <f t="shared" si="26"/>
        <v>-52.8</v>
      </c>
      <c r="CQ130" s="8">
        <v>9883.5400000000009</v>
      </c>
      <c r="CR130" s="7">
        <v>114291.51</v>
      </c>
      <c r="CS130" s="7">
        <v>11672.32</v>
      </c>
      <c r="CT130" s="6">
        <v>107499.76</v>
      </c>
      <c r="CU130" s="5">
        <v>108409.46</v>
      </c>
    </row>
    <row r="131" spans="1:99" s="26" customFormat="1" ht="25.5" customHeight="1" thickBot="1" x14ac:dyDescent="0.2">
      <c r="A131" s="141">
        <v>43191</v>
      </c>
      <c r="B131" s="10">
        <v>2256</v>
      </c>
      <c r="C131" s="9">
        <f t="shared" si="27"/>
        <v>-4.7699999999999996</v>
      </c>
      <c r="D131" s="8">
        <v>1128</v>
      </c>
      <c r="E131" s="7">
        <v>674</v>
      </c>
      <c r="F131" s="7">
        <v>377</v>
      </c>
      <c r="G131" s="6">
        <v>77</v>
      </c>
      <c r="H131" s="11">
        <v>297</v>
      </c>
      <c r="I131" s="10">
        <v>321496.8</v>
      </c>
      <c r="J131" s="9">
        <f t="shared" si="14"/>
        <v>-4.96</v>
      </c>
      <c r="K131" s="8">
        <v>161648.75</v>
      </c>
      <c r="L131" s="7">
        <v>96980.84</v>
      </c>
      <c r="M131" s="7">
        <v>48884.39</v>
      </c>
      <c r="N131" s="6">
        <v>13982.82</v>
      </c>
      <c r="O131" s="5">
        <v>48096.45</v>
      </c>
      <c r="P131" s="10">
        <v>3275</v>
      </c>
      <c r="Q131" s="9">
        <f t="shared" si="15"/>
        <v>0</v>
      </c>
      <c r="R131" s="8">
        <v>1412</v>
      </c>
      <c r="S131" s="7">
        <v>889</v>
      </c>
      <c r="T131" s="7">
        <v>797</v>
      </c>
      <c r="U131" s="6">
        <v>177</v>
      </c>
      <c r="V131" s="11">
        <v>92</v>
      </c>
      <c r="W131" s="10">
        <v>188697.87</v>
      </c>
      <c r="X131" s="9">
        <f t="shared" si="16"/>
        <v>-0.19</v>
      </c>
      <c r="Y131" s="8">
        <v>89070.99</v>
      </c>
      <c r="Z131" s="7">
        <v>49813.25</v>
      </c>
      <c r="AA131" s="7">
        <v>41302.47</v>
      </c>
      <c r="AB131" s="6">
        <v>8511.16</v>
      </c>
      <c r="AC131" s="5">
        <v>8510.7800000000007</v>
      </c>
      <c r="AD131" s="10">
        <v>49</v>
      </c>
      <c r="AE131" s="9">
        <f t="shared" si="17"/>
        <v>8.89</v>
      </c>
      <c r="AF131" s="8">
        <v>7</v>
      </c>
      <c r="AG131" s="7">
        <v>10</v>
      </c>
      <c r="AH131" s="7">
        <v>7</v>
      </c>
      <c r="AI131" s="6">
        <v>25</v>
      </c>
      <c r="AJ131" s="11">
        <v>3</v>
      </c>
      <c r="AK131" s="10">
        <v>24770.66</v>
      </c>
      <c r="AL131" s="9">
        <f t="shared" si="18"/>
        <v>54.97</v>
      </c>
      <c r="AM131" s="8">
        <v>1289.23</v>
      </c>
      <c r="AN131" s="7">
        <v>3475.24</v>
      </c>
      <c r="AO131" s="7">
        <v>2049.16</v>
      </c>
      <c r="AP131" s="6">
        <v>17957.03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27</v>
      </c>
      <c r="BG131" s="9">
        <f t="shared" si="21"/>
        <v>-25</v>
      </c>
      <c r="BH131" s="8">
        <v>6</v>
      </c>
      <c r="BI131" s="7">
        <v>9</v>
      </c>
      <c r="BJ131" s="7">
        <v>7</v>
      </c>
      <c r="BK131" s="6">
        <v>5</v>
      </c>
      <c r="BL131" s="11">
        <v>2</v>
      </c>
      <c r="BM131" s="10">
        <v>17179.91</v>
      </c>
      <c r="BN131" s="9">
        <f t="shared" si="22"/>
        <v>-22.65</v>
      </c>
      <c r="BO131" s="8">
        <v>3057.8</v>
      </c>
      <c r="BP131" s="7">
        <v>3959.1</v>
      </c>
      <c r="BQ131" s="7">
        <v>5284.18</v>
      </c>
      <c r="BR131" s="6">
        <v>4878.83</v>
      </c>
      <c r="BS131" s="5">
        <v>-1325.08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347</v>
      </c>
      <c r="CI131" s="9">
        <f t="shared" si="25"/>
        <v>6.12</v>
      </c>
      <c r="CJ131" s="8">
        <v>35</v>
      </c>
      <c r="CK131" s="7">
        <v>128</v>
      </c>
      <c r="CL131" s="7">
        <v>46</v>
      </c>
      <c r="CM131" s="6">
        <v>137</v>
      </c>
      <c r="CN131" s="11">
        <v>83</v>
      </c>
      <c r="CO131" s="10">
        <v>133122.72</v>
      </c>
      <c r="CP131" s="9">
        <f t="shared" si="26"/>
        <v>4.67</v>
      </c>
      <c r="CQ131" s="8">
        <v>9009.2999999999993</v>
      </c>
      <c r="CR131" s="7">
        <v>52624.55</v>
      </c>
      <c r="CS131" s="7">
        <v>13094.26</v>
      </c>
      <c r="CT131" s="6">
        <v>53925.54</v>
      </c>
      <c r="CU131" s="5">
        <v>43999.360000000001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1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1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1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1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1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1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1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1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1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1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1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1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1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1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1291</v>
      </c>
      <c r="C130" s="9">
        <f t="shared" si="27"/>
        <v>-1.97</v>
      </c>
      <c r="D130" s="8">
        <v>653</v>
      </c>
      <c r="E130" s="7">
        <v>395</v>
      </c>
      <c r="F130" s="7">
        <v>159</v>
      </c>
      <c r="G130" s="6">
        <v>82</v>
      </c>
      <c r="H130" s="11">
        <v>238</v>
      </c>
      <c r="I130" s="10">
        <v>153933.24</v>
      </c>
      <c r="J130" s="9">
        <f t="shared" si="14"/>
        <v>-1.81</v>
      </c>
      <c r="K130" s="8">
        <v>75044.11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6688</v>
      </c>
      <c r="Q130" s="9">
        <f t="shared" si="15"/>
        <v>0.31</v>
      </c>
      <c r="R130" s="8">
        <v>2886</v>
      </c>
      <c r="S130" s="7">
        <v>1622</v>
      </c>
      <c r="T130" s="7">
        <v>1881</v>
      </c>
      <c r="U130" s="6">
        <v>295</v>
      </c>
      <c r="V130" s="11">
        <v>-257</v>
      </c>
      <c r="W130" s="10">
        <v>306445.39</v>
      </c>
      <c r="X130" s="9">
        <f t="shared" si="16"/>
        <v>-0.27</v>
      </c>
      <c r="Y130" s="8">
        <v>140319.70000000001</v>
      </c>
      <c r="Z130" s="7">
        <v>70319.19</v>
      </c>
      <c r="AA130" s="7">
        <v>82370.19</v>
      </c>
      <c r="AB130" s="6">
        <v>13256.88</v>
      </c>
      <c r="AC130" s="5">
        <v>-11941.42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515</v>
      </c>
      <c r="CI130" s="9">
        <f t="shared" si="25"/>
        <v>-6.53</v>
      </c>
      <c r="CJ130" s="8">
        <v>74</v>
      </c>
      <c r="CK130" s="7">
        <v>201</v>
      </c>
      <c r="CL130" s="7">
        <v>74</v>
      </c>
      <c r="CM130" s="6">
        <v>163</v>
      </c>
      <c r="CN130" s="11">
        <v>126</v>
      </c>
      <c r="CO130" s="10">
        <v>146146.48000000001</v>
      </c>
      <c r="CP130" s="9">
        <f t="shared" si="26"/>
        <v>-14.08</v>
      </c>
      <c r="CQ130" s="8">
        <v>15191.26</v>
      </c>
      <c r="CR130" s="7">
        <v>64117.11</v>
      </c>
      <c r="CS130" s="7">
        <v>14551.49</v>
      </c>
      <c r="CT130" s="6">
        <v>50618.69</v>
      </c>
      <c r="CU130" s="5">
        <v>48653.62</v>
      </c>
    </row>
    <row r="131" spans="1:99" ht="25.5" customHeight="1" thickBot="1" x14ac:dyDescent="0.2">
      <c r="A131" s="141">
        <v>43191</v>
      </c>
      <c r="B131" s="10">
        <v>931</v>
      </c>
      <c r="C131" s="9">
        <f t="shared" si="27"/>
        <v>5.32</v>
      </c>
      <c r="D131" s="8">
        <v>429</v>
      </c>
      <c r="E131" s="7">
        <v>298</v>
      </c>
      <c r="F131" s="7">
        <v>171</v>
      </c>
      <c r="G131" s="6">
        <v>32</v>
      </c>
      <c r="H131" s="11">
        <v>126</v>
      </c>
      <c r="I131" s="10">
        <v>104683.32</v>
      </c>
      <c r="J131" s="9">
        <f t="shared" si="14"/>
        <v>-2.68</v>
      </c>
      <c r="K131" s="8">
        <v>44326.01</v>
      </c>
      <c r="L131" s="7">
        <v>37772.51</v>
      </c>
      <c r="M131" s="7">
        <v>17933.95</v>
      </c>
      <c r="N131" s="6">
        <v>4587.8500000000004</v>
      </c>
      <c r="O131" s="5">
        <v>19775.560000000001</v>
      </c>
      <c r="P131" s="10">
        <v>5186</v>
      </c>
      <c r="Q131" s="9">
        <f t="shared" si="15"/>
        <v>4.51</v>
      </c>
      <c r="R131" s="8">
        <v>2245</v>
      </c>
      <c r="S131" s="7">
        <v>1350</v>
      </c>
      <c r="T131" s="7">
        <v>1412</v>
      </c>
      <c r="U131" s="6">
        <v>177</v>
      </c>
      <c r="V131" s="11">
        <v>-61</v>
      </c>
      <c r="W131" s="10">
        <v>223812.85</v>
      </c>
      <c r="X131" s="9">
        <f t="shared" si="16"/>
        <v>0.71</v>
      </c>
      <c r="Y131" s="8">
        <v>100646.9</v>
      </c>
      <c r="Z131" s="7">
        <v>60588.3</v>
      </c>
      <c r="AA131" s="7">
        <v>54956.07</v>
      </c>
      <c r="AB131" s="6">
        <v>7501</v>
      </c>
      <c r="AC131" s="5">
        <v>5679.36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72</v>
      </c>
      <c r="AS131" s="9">
        <f t="shared" si="19"/>
        <v>-5.26</v>
      </c>
      <c r="AT131" s="8">
        <v>2</v>
      </c>
      <c r="AU131" s="7">
        <v>22</v>
      </c>
      <c r="AV131" s="7">
        <v>7</v>
      </c>
      <c r="AW131" s="6">
        <v>40</v>
      </c>
      <c r="AX131" s="11">
        <v>16</v>
      </c>
      <c r="AY131" s="10">
        <v>19685.82</v>
      </c>
      <c r="AZ131" s="9">
        <f t="shared" si="20"/>
        <v>1.32</v>
      </c>
      <c r="BA131" s="8">
        <v>129.63</v>
      </c>
      <c r="BB131" s="7">
        <v>6561.27</v>
      </c>
      <c r="BC131" s="7">
        <v>1152.22</v>
      </c>
      <c r="BD131" s="6">
        <v>10812.84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295</v>
      </c>
      <c r="CI131" s="9">
        <f t="shared" si="25"/>
        <v>3.87</v>
      </c>
      <c r="CJ131" s="8">
        <v>51</v>
      </c>
      <c r="CK131" s="7">
        <v>110</v>
      </c>
      <c r="CL131" s="7">
        <v>31</v>
      </c>
      <c r="CM131" s="6">
        <v>102</v>
      </c>
      <c r="CN131" s="11">
        <v>80</v>
      </c>
      <c r="CO131" s="10">
        <v>80985.11</v>
      </c>
      <c r="CP131" s="9">
        <f t="shared" si="26"/>
        <v>-3.26</v>
      </c>
      <c r="CQ131" s="8">
        <v>8899.85</v>
      </c>
      <c r="CR131" s="7">
        <v>30775.41</v>
      </c>
      <c r="CS131" s="7">
        <v>5821.33</v>
      </c>
      <c r="CT131" s="6">
        <v>35202.29</v>
      </c>
      <c r="CU131" s="5">
        <v>25240.31</v>
      </c>
    </row>
    <row r="132" spans="1:99" x14ac:dyDescent="0.15">
      <c r="A132" s="158"/>
      <c r="B132" s="159"/>
      <c r="C132" s="160"/>
      <c r="D132" s="159"/>
      <c r="E132" s="159"/>
      <c r="F132" s="159"/>
      <c r="G132" s="159"/>
      <c r="H132" s="159"/>
      <c r="I132" s="159"/>
      <c r="J132" s="160"/>
      <c r="K132" s="159"/>
      <c r="L132" s="159"/>
      <c r="M132" s="159"/>
      <c r="N132" s="159"/>
      <c r="O132" s="159"/>
      <c r="P132" s="159"/>
      <c r="Q132" s="160"/>
      <c r="R132" s="159"/>
      <c r="S132" s="159"/>
      <c r="T132" s="159"/>
      <c r="U132" s="159"/>
      <c r="V132" s="159"/>
      <c r="W132" s="159"/>
      <c r="X132" s="160"/>
      <c r="Y132" s="159"/>
      <c r="Z132" s="159"/>
      <c r="AA132" s="159"/>
      <c r="AB132" s="159"/>
      <c r="AC132" s="159"/>
      <c r="AD132" s="159"/>
      <c r="AE132" s="160"/>
      <c r="AF132" s="159"/>
      <c r="AG132" s="159"/>
      <c r="AH132" s="159"/>
      <c r="AI132" s="159"/>
      <c r="AJ132" s="159"/>
      <c r="AK132" s="159"/>
      <c r="AL132" s="160"/>
      <c r="AM132" s="159"/>
      <c r="AN132" s="159"/>
      <c r="AO132" s="159"/>
      <c r="AP132" s="159"/>
      <c r="AQ132" s="159"/>
      <c r="AR132" s="159"/>
      <c r="AS132" s="160"/>
      <c r="AT132" s="159"/>
      <c r="AU132" s="159"/>
      <c r="AV132" s="159"/>
      <c r="AW132" s="159"/>
      <c r="AX132" s="159"/>
      <c r="AY132" s="159"/>
      <c r="AZ132" s="160"/>
      <c r="BA132" s="159"/>
      <c r="BB132" s="159"/>
      <c r="BC132" s="159"/>
      <c r="BD132" s="159"/>
      <c r="BE132" s="159"/>
      <c r="BF132" s="159"/>
      <c r="BG132" s="160"/>
      <c r="BH132" s="159"/>
      <c r="BI132" s="159"/>
      <c r="BJ132" s="159"/>
      <c r="BK132" s="159"/>
      <c r="BL132" s="159"/>
      <c r="BM132" s="159"/>
      <c r="BN132" s="160"/>
      <c r="BO132" s="159"/>
      <c r="BP132" s="159"/>
      <c r="BQ132" s="159"/>
      <c r="BR132" s="159"/>
      <c r="BS132" s="159"/>
      <c r="BT132" s="159"/>
      <c r="BU132" s="160"/>
      <c r="BV132" s="159"/>
      <c r="BW132" s="159"/>
      <c r="BX132" s="159"/>
      <c r="BY132" s="159"/>
      <c r="BZ132" s="159"/>
      <c r="CA132" s="159"/>
      <c r="CB132" s="160"/>
      <c r="CC132" s="159"/>
      <c r="CD132" s="159"/>
      <c r="CE132" s="159"/>
      <c r="CF132" s="159"/>
      <c r="CG132" s="159"/>
      <c r="CH132" s="159"/>
      <c r="CI132" s="160"/>
      <c r="CJ132" s="159"/>
      <c r="CK132" s="159"/>
      <c r="CL132" s="159"/>
      <c r="CM132" s="159"/>
      <c r="CN132" s="159"/>
      <c r="CO132" s="159"/>
      <c r="CP132" s="160"/>
      <c r="CQ132" s="159"/>
      <c r="CR132" s="159"/>
      <c r="CS132" s="159"/>
      <c r="CT132" s="159"/>
      <c r="CU132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1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1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1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1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1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1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1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1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1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1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1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1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1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1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453</v>
      </c>
      <c r="C129" s="9">
        <f t="shared" si="27"/>
        <v>8.3699999999999992</v>
      </c>
      <c r="D129" s="8">
        <v>258</v>
      </c>
      <c r="E129" s="7">
        <v>108</v>
      </c>
      <c r="F129" s="7">
        <v>79</v>
      </c>
      <c r="G129" s="6">
        <v>7</v>
      </c>
      <c r="H129" s="11">
        <v>29</v>
      </c>
      <c r="I129" s="10">
        <v>90206.12</v>
      </c>
      <c r="J129" s="9">
        <f t="shared" si="14"/>
        <v>8.85</v>
      </c>
      <c r="K129" s="8">
        <v>48364.95</v>
      </c>
      <c r="L129" s="7">
        <v>23713.48</v>
      </c>
      <c r="M129" s="7">
        <v>14798.77</v>
      </c>
      <c r="N129" s="6">
        <v>1213.8</v>
      </c>
      <c r="O129" s="5">
        <v>8914.7099999999991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934</v>
      </c>
      <c r="Q130" s="9">
        <f t="shared" si="15"/>
        <v>-6.13</v>
      </c>
      <c r="R130" s="8">
        <v>457</v>
      </c>
      <c r="S130" s="7">
        <v>223</v>
      </c>
      <c r="T130" s="7">
        <v>224</v>
      </c>
      <c r="U130" s="6">
        <v>30</v>
      </c>
      <c r="V130" s="11">
        <v>-1</v>
      </c>
      <c r="W130" s="10">
        <v>64625.05</v>
      </c>
      <c r="X130" s="9">
        <f t="shared" si="16"/>
        <v>-5.94</v>
      </c>
      <c r="Y130" s="8">
        <v>31192.26</v>
      </c>
      <c r="Z130" s="7">
        <v>15767.74</v>
      </c>
      <c r="AA130" s="7">
        <v>15779.8</v>
      </c>
      <c r="AB130" s="6">
        <v>1885.25</v>
      </c>
      <c r="AC130" s="5">
        <v>-12.06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thickBot="1" x14ac:dyDescent="0.2">
      <c r="A131" s="141">
        <v>43191</v>
      </c>
      <c r="B131" s="10">
        <v>493</v>
      </c>
      <c r="C131" s="9">
        <f t="shared" si="27"/>
        <v>5.57</v>
      </c>
      <c r="D131" s="8">
        <v>242</v>
      </c>
      <c r="E131" s="7">
        <v>133</v>
      </c>
      <c r="F131" s="7">
        <v>110</v>
      </c>
      <c r="G131" s="6">
        <v>8</v>
      </c>
      <c r="H131" s="11">
        <v>23</v>
      </c>
      <c r="I131" s="10">
        <v>90317.36</v>
      </c>
      <c r="J131" s="9">
        <f t="shared" si="14"/>
        <v>-8.67</v>
      </c>
      <c r="K131" s="8">
        <v>43284.12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715</v>
      </c>
      <c r="Q131" s="9">
        <f t="shared" si="15"/>
        <v>2.14</v>
      </c>
      <c r="R131" s="8">
        <v>366</v>
      </c>
      <c r="S131" s="7">
        <v>181</v>
      </c>
      <c r="T131" s="7">
        <v>143</v>
      </c>
      <c r="U131" s="6">
        <v>25</v>
      </c>
      <c r="V131" s="11">
        <v>38</v>
      </c>
      <c r="W131" s="10">
        <v>48694.14</v>
      </c>
      <c r="X131" s="9">
        <f t="shared" si="16"/>
        <v>2.5099999999999998</v>
      </c>
      <c r="Y131" s="8">
        <v>25501.85</v>
      </c>
      <c r="Z131" s="7">
        <v>11791.55</v>
      </c>
      <c r="AA131" s="7">
        <v>9884.68</v>
      </c>
      <c r="AB131" s="6">
        <v>1516.06</v>
      </c>
      <c r="AC131" s="5">
        <v>1906.87</v>
      </c>
      <c r="AD131" s="10">
        <v>16</v>
      </c>
      <c r="AE131" s="9">
        <f t="shared" si="17"/>
        <v>-20</v>
      </c>
      <c r="AF131" s="8">
        <v>2</v>
      </c>
      <c r="AG131" s="7">
        <v>6</v>
      </c>
      <c r="AH131" s="7">
        <v>0</v>
      </c>
      <c r="AI131" s="6">
        <v>8</v>
      </c>
      <c r="AJ131" s="11">
        <v>6</v>
      </c>
      <c r="AK131" s="10">
        <v>7760.46</v>
      </c>
      <c r="AL131" s="9">
        <f t="shared" si="18"/>
        <v>-22.94</v>
      </c>
      <c r="AM131" s="8">
        <v>280.35000000000002</v>
      </c>
      <c r="AN131" s="7">
        <v>1651.47</v>
      </c>
      <c r="AO131" s="7">
        <v>0</v>
      </c>
      <c r="AP131" s="6">
        <v>5828.64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92</v>
      </c>
      <c r="CI131" s="9">
        <f t="shared" si="25"/>
        <v>-3.16</v>
      </c>
      <c r="CJ131" s="8">
        <v>18</v>
      </c>
      <c r="CK131" s="7">
        <v>36</v>
      </c>
      <c r="CL131" s="7">
        <v>14</v>
      </c>
      <c r="CM131" s="6">
        <v>24</v>
      </c>
      <c r="CN131" s="11">
        <v>22</v>
      </c>
      <c r="CO131" s="10">
        <v>43332.65</v>
      </c>
      <c r="CP131" s="9">
        <f t="shared" si="26"/>
        <v>-17.420000000000002</v>
      </c>
      <c r="CQ131" s="8">
        <v>8917.7099999999991</v>
      </c>
      <c r="CR131" s="7">
        <v>17360.72</v>
      </c>
      <c r="CS131" s="7">
        <v>6326.15</v>
      </c>
      <c r="CT131" s="6">
        <v>10728.07</v>
      </c>
      <c r="CU131" s="5">
        <v>11034.57</v>
      </c>
    </row>
    <row r="132" spans="1:99" x14ac:dyDescent="0.15">
      <c r="A132" s="158"/>
      <c r="B132" s="159"/>
      <c r="C132" s="160"/>
      <c r="D132" s="159"/>
      <c r="E132" s="159"/>
      <c r="F132" s="159"/>
      <c r="G132" s="159"/>
      <c r="H132" s="159"/>
      <c r="I132" s="159"/>
      <c r="J132" s="160"/>
      <c r="K132" s="159"/>
      <c r="L132" s="159"/>
      <c r="M132" s="159"/>
      <c r="N132" s="159"/>
      <c r="O132" s="159"/>
      <c r="P132" s="159"/>
      <c r="Q132" s="160"/>
      <c r="R132" s="159"/>
      <c r="S132" s="159"/>
      <c r="T132" s="159"/>
      <c r="U132" s="159"/>
      <c r="V132" s="159"/>
      <c r="W132" s="159"/>
      <c r="X132" s="160"/>
      <c r="Y132" s="159"/>
      <c r="Z132" s="159"/>
      <c r="AA132" s="159"/>
      <c r="AB132" s="159"/>
      <c r="AC132" s="159"/>
      <c r="AD132" s="159"/>
      <c r="AE132" s="160"/>
      <c r="AF132" s="159"/>
      <c r="AG132" s="159"/>
      <c r="AH132" s="159"/>
      <c r="AI132" s="159"/>
      <c r="AJ132" s="159"/>
      <c r="AK132" s="159"/>
      <c r="AL132" s="160"/>
      <c r="AM132" s="159"/>
      <c r="AN132" s="159"/>
      <c r="AO132" s="159"/>
      <c r="AP132" s="159"/>
      <c r="AQ132" s="159"/>
      <c r="AR132" s="159"/>
      <c r="AS132" s="160"/>
      <c r="AT132" s="159"/>
      <c r="AU132" s="159"/>
      <c r="AV132" s="159"/>
      <c r="AW132" s="159"/>
      <c r="AX132" s="159"/>
      <c r="AY132" s="159"/>
      <c r="AZ132" s="160"/>
      <c r="BA132" s="159"/>
      <c r="BB132" s="159"/>
      <c r="BC132" s="159"/>
      <c r="BD132" s="159"/>
      <c r="BE132" s="159"/>
      <c r="BF132" s="159"/>
      <c r="BG132" s="160"/>
      <c r="BH132" s="159"/>
      <c r="BI132" s="159"/>
      <c r="BJ132" s="159"/>
      <c r="BK132" s="159"/>
      <c r="BL132" s="159"/>
      <c r="BM132" s="159"/>
      <c r="BN132" s="160"/>
      <c r="BO132" s="159"/>
      <c r="BP132" s="159"/>
      <c r="BQ132" s="159"/>
      <c r="BR132" s="159"/>
      <c r="BS132" s="159"/>
      <c r="BT132" s="159"/>
      <c r="BU132" s="160"/>
      <c r="BV132" s="159"/>
      <c r="BW132" s="159"/>
      <c r="BX132" s="159"/>
      <c r="BY132" s="159"/>
      <c r="BZ132" s="159"/>
      <c r="CA132" s="159"/>
      <c r="CB132" s="160"/>
      <c r="CC132" s="159"/>
      <c r="CD132" s="159"/>
      <c r="CE132" s="159"/>
      <c r="CF132" s="159"/>
      <c r="CG132" s="159"/>
      <c r="CH132" s="159"/>
      <c r="CI132" s="160"/>
      <c r="CJ132" s="159"/>
      <c r="CK132" s="159"/>
      <c r="CL132" s="159"/>
      <c r="CM132" s="159"/>
      <c r="CN132" s="159"/>
      <c r="CO132" s="159"/>
      <c r="CP132" s="160"/>
      <c r="CQ132" s="159"/>
      <c r="CR132" s="159"/>
      <c r="CS132" s="159"/>
      <c r="CT132" s="159"/>
      <c r="CU132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1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1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1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1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1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1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1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1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1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1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1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1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1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1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1070</v>
      </c>
      <c r="C129" s="9">
        <f t="shared" si="27"/>
        <v>1.81</v>
      </c>
      <c r="D129" s="8">
        <v>451</v>
      </c>
      <c r="E129" s="7">
        <v>389</v>
      </c>
      <c r="F129" s="7">
        <v>188</v>
      </c>
      <c r="G129" s="6">
        <v>42</v>
      </c>
      <c r="H129" s="11">
        <v>201</v>
      </c>
      <c r="I129" s="10">
        <v>120108.88</v>
      </c>
      <c r="J129" s="9">
        <f t="shared" si="14"/>
        <v>-5.76</v>
      </c>
      <c r="K129" s="8">
        <v>51109.68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1541</v>
      </c>
      <c r="C130" s="9">
        <f t="shared" si="27"/>
        <v>-4.99</v>
      </c>
      <c r="D130" s="8">
        <v>717</v>
      </c>
      <c r="E130" s="7">
        <v>515</v>
      </c>
      <c r="F130" s="7">
        <v>253</v>
      </c>
      <c r="G130" s="6">
        <v>55</v>
      </c>
      <c r="H130" s="11">
        <v>262</v>
      </c>
      <c r="I130" s="10">
        <v>183100.59</v>
      </c>
      <c r="J130" s="9">
        <f t="shared" si="14"/>
        <v>-2.77</v>
      </c>
      <c r="K130" s="8">
        <v>82027.92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2540</v>
      </c>
      <c r="Q130" s="9">
        <f t="shared" si="15"/>
        <v>-2.79</v>
      </c>
      <c r="R130" s="8">
        <v>1115</v>
      </c>
      <c r="S130" s="7">
        <v>612</v>
      </c>
      <c r="T130" s="7">
        <v>709</v>
      </c>
      <c r="U130" s="6">
        <v>103</v>
      </c>
      <c r="V130" s="11">
        <v>-97</v>
      </c>
      <c r="W130" s="10">
        <v>143458.68</v>
      </c>
      <c r="X130" s="9">
        <f t="shared" si="16"/>
        <v>-3.83</v>
      </c>
      <c r="Y130" s="8">
        <v>69676.06</v>
      </c>
      <c r="Z130" s="7">
        <v>33716.81</v>
      </c>
      <c r="AA130" s="7">
        <v>34810.910000000003</v>
      </c>
      <c r="AB130" s="6">
        <v>5179.22</v>
      </c>
      <c r="AC130" s="5">
        <v>-1094.0999999999999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298</v>
      </c>
      <c r="CI130" s="9">
        <f t="shared" si="25"/>
        <v>-17.91</v>
      </c>
      <c r="CJ130" s="8">
        <v>18</v>
      </c>
      <c r="CK130" s="7">
        <v>130</v>
      </c>
      <c r="CL130" s="7">
        <v>26</v>
      </c>
      <c r="CM130" s="6">
        <v>123</v>
      </c>
      <c r="CN130" s="11">
        <v>105</v>
      </c>
      <c r="CO130" s="10">
        <v>134246.1</v>
      </c>
      <c r="CP130" s="9">
        <f t="shared" si="26"/>
        <v>-45.62</v>
      </c>
      <c r="CQ130" s="8">
        <v>6736.73</v>
      </c>
      <c r="CR130" s="7">
        <v>66448.67</v>
      </c>
      <c r="CS130" s="7">
        <v>7050.46</v>
      </c>
      <c r="CT130" s="6">
        <v>51078.559999999998</v>
      </c>
      <c r="CU130" s="5">
        <v>62329.89</v>
      </c>
    </row>
    <row r="131" spans="1:99" ht="25.5" customHeight="1" thickBot="1" x14ac:dyDescent="0.2">
      <c r="A131" s="141">
        <v>43191</v>
      </c>
      <c r="B131" s="10">
        <v>1170</v>
      </c>
      <c r="C131" s="9">
        <f t="shared" si="27"/>
        <v>-0.76</v>
      </c>
      <c r="D131" s="8">
        <v>555</v>
      </c>
      <c r="E131" s="7">
        <v>363</v>
      </c>
      <c r="F131" s="7">
        <v>214</v>
      </c>
      <c r="G131" s="6">
        <v>38</v>
      </c>
      <c r="H131" s="11">
        <v>149</v>
      </c>
      <c r="I131" s="10">
        <v>133083.69</v>
      </c>
      <c r="J131" s="9">
        <f t="shared" si="14"/>
        <v>-0.02</v>
      </c>
      <c r="K131" s="8">
        <v>62364.6</v>
      </c>
      <c r="L131" s="7">
        <v>44810.400000000001</v>
      </c>
      <c r="M131" s="7">
        <v>21269.919999999998</v>
      </c>
      <c r="N131" s="6">
        <v>4638.7700000000004</v>
      </c>
      <c r="O131" s="5">
        <v>23540.48</v>
      </c>
      <c r="P131" s="10">
        <v>1942</v>
      </c>
      <c r="Q131" s="9">
        <f t="shared" si="15"/>
        <v>1.3</v>
      </c>
      <c r="R131" s="8">
        <v>767</v>
      </c>
      <c r="S131" s="7">
        <v>536</v>
      </c>
      <c r="T131" s="7">
        <v>506</v>
      </c>
      <c r="U131" s="6">
        <v>133</v>
      </c>
      <c r="V131" s="11">
        <v>30</v>
      </c>
      <c r="W131" s="10">
        <v>108390.49</v>
      </c>
      <c r="X131" s="9">
        <f t="shared" si="16"/>
        <v>2.08</v>
      </c>
      <c r="Y131" s="8">
        <v>47981.46</v>
      </c>
      <c r="Z131" s="7">
        <v>29700.41</v>
      </c>
      <c r="AA131" s="7">
        <v>24308.66</v>
      </c>
      <c r="AB131" s="6">
        <v>6399.96</v>
      </c>
      <c r="AC131" s="5">
        <v>5391.75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199</v>
      </c>
      <c r="CI131" s="9">
        <f t="shared" si="25"/>
        <v>0.51</v>
      </c>
      <c r="CJ131" s="8">
        <v>20</v>
      </c>
      <c r="CK131" s="7">
        <v>74</v>
      </c>
      <c r="CL131" s="7">
        <v>23</v>
      </c>
      <c r="CM131" s="6">
        <v>82</v>
      </c>
      <c r="CN131" s="11">
        <v>51</v>
      </c>
      <c r="CO131" s="10">
        <v>73847.350000000006</v>
      </c>
      <c r="CP131" s="9">
        <f t="shared" si="26"/>
        <v>-2.76</v>
      </c>
      <c r="CQ131" s="8">
        <v>4180.46</v>
      </c>
      <c r="CR131" s="7">
        <v>30537.31</v>
      </c>
      <c r="CS131" s="7">
        <v>6006.84</v>
      </c>
      <c r="CT131" s="6">
        <v>33122.74</v>
      </c>
      <c r="CU131" s="5">
        <v>24530.47</v>
      </c>
    </row>
    <row r="132" spans="1:99" x14ac:dyDescent="0.15">
      <c r="A132" s="158"/>
      <c r="B132" s="159"/>
      <c r="C132" s="160"/>
      <c r="D132" s="159"/>
      <c r="E132" s="159"/>
      <c r="F132" s="159"/>
      <c r="G132" s="159"/>
      <c r="H132" s="159"/>
      <c r="I132" s="159"/>
      <c r="J132" s="160"/>
      <c r="K132" s="159"/>
      <c r="L132" s="159"/>
      <c r="M132" s="159"/>
      <c r="N132" s="159"/>
      <c r="O132" s="159"/>
      <c r="P132" s="159"/>
      <c r="Q132" s="160"/>
      <c r="R132" s="159"/>
      <c r="S132" s="159"/>
      <c r="T132" s="159"/>
      <c r="U132" s="159"/>
      <c r="V132" s="159"/>
      <c r="W132" s="159"/>
      <c r="X132" s="160"/>
      <c r="Y132" s="159"/>
      <c r="Z132" s="159"/>
      <c r="AA132" s="159"/>
      <c r="AB132" s="159"/>
      <c r="AC132" s="159"/>
      <c r="AD132" s="159"/>
      <c r="AE132" s="160"/>
      <c r="AF132" s="159"/>
      <c r="AG132" s="159"/>
      <c r="AH132" s="159"/>
      <c r="AI132" s="159"/>
      <c r="AJ132" s="159"/>
      <c r="AK132" s="159"/>
      <c r="AL132" s="160"/>
      <c r="AM132" s="159"/>
      <c r="AN132" s="159"/>
      <c r="AO132" s="159"/>
      <c r="AP132" s="159"/>
      <c r="AQ132" s="159"/>
      <c r="AR132" s="159"/>
      <c r="AS132" s="160"/>
      <c r="AT132" s="159"/>
      <c r="AU132" s="159"/>
      <c r="AV132" s="159"/>
      <c r="AW132" s="159"/>
      <c r="AX132" s="159"/>
      <c r="AY132" s="159"/>
      <c r="AZ132" s="160"/>
      <c r="BA132" s="159"/>
      <c r="BB132" s="159"/>
      <c r="BC132" s="159"/>
      <c r="BD132" s="159"/>
      <c r="BE132" s="159"/>
      <c r="BF132" s="159"/>
      <c r="BG132" s="160"/>
      <c r="BH132" s="159"/>
      <c r="BI132" s="159"/>
      <c r="BJ132" s="159"/>
      <c r="BK132" s="159"/>
      <c r="BL132" s="159"/>
      <c r="BM132" s="159"/>
      <c r="BN132" s="160"/>
      <c r="BO132" s="159"/>
      <c r="BP132" s="159"/>
      <c r="BQ132" s="159"/>
      <c r="BR132" s="159"/>
      <c r="BS132" s="159"/>
      <c r="BT132" s="159"/>
      <c r="BU132" s="160"/>
      <c r="BV132" s="159"/>
      <c r="BW132" s="159"/>
      <c r="BX132" s="159"/>
      <c r="BY132" s="159"/>
      <c r="BZ132" s="159"/>
      <c r="CA132" s="159"/>
      <c r="CB132" s="160"/>
      <c r="CC132" s="159"/>
      <c r="CD132" s="159"/>
      <c r="CE132" s="159"/>
      <c r="CF132" s="159"/>
      <c r="CG132" s="159"/>
      <c r="CH132" s="159"/>
      <c r="CI132" s="160"/>
      <c r="CJ132" s="159"/>
      <c r="CK132" s="159"/>
      <c r="CL132" s="159"/>
      <c r="CM132" s="159"/>
      <c r="CN132" s="159"/>
      <c r="CO132" s="159"/>
      <c r="CP132" s="160"/>
      <c r="CQ132" s="159"/>
      <c r="CR132" s="159"/>
      <c r="CS132" s="159"/>
      <c r="CT132" s="159"/>
      <c r="CU132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1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1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1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1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1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1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1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1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1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1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1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1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1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1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593</v>
      </c>
      <c r="C129" s="9">
        <f t="shared" si="27"/>
        <v>-13.43</v>
      </c>
      <c r="D129" s="8">
        <v>286</v>
      </c>
      <c r="E129" s="7">
        <v>150</v>
      </c>
      <c r="F129" s="7">
        <v>139</v>
      </c>
      <c r="G129" s="6">
        <v>18</v>
      </c>
      <c r="H129" s="11">
        <v>11</v>
      </c>
      <c r="I129" s="10">
        <v>183243.38</v>
      </c>
      <c r="J129" s="9">
        <f t="shared" si="14"/>
        <v>-34.64</v>
      </c>
      <c r="K129" s="8">
        <v>103326.14</v>
      </c>
      <c r="L129" s="7">
        <v>40556.15</v>
      </c>
      <c r="M129" s="7">
        <v>34146.480000000003</v>
      </c>
      <c r="N129" s="6">
        <v>5214.6099999999997</v>
      </c>
      <c r="O129" s="5">
        <v>6409.67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982</v>
      </c>
      <c r="C130" s="9">
        <f t="shared" si="27"/>
        <v>-7.53</v>
      </c>
      <c r="D130" s="8">
        <v>519</v>
      </c>
      <c r="E130" s="7">
        <v>231</v>
      </c>
      <c r="F130" s="7">
        <v>214</v>
      </c>
      <c r="G130" s="6">
        <v>17</v>
      </c>
      <c r="H130" s="11">
        <v>17</v>
      </c>
      <c r="I130" s="10">
        <v>464697.23</v>
      </c>
      <c r="J130" s="9">
        <f t="shared" si="14"/>
        <v>27.32</v>
      </c>
      <c r="K130" s="8">
        <v>336335.12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261</v>
      </c>
      <c r="CI130" s="9">
        <f t="shared" si="25"/>
        <v>-17.41</v>
      </c>
      <c r="CJ130" s="8">
        <v>74</v>
      </c>
      <c r="CK130" s="7">
        <v>102</v>
      </c>
      <c r="CL130" s="7">
        <v>26</v>
      </c>
      <c r="CM130" s="6">
        <v>56</v>
      </c>
      <c r="CN130" s="11">
        <v>78</v>
      </c>
      <c r="CO130" s="10">
        <v>123002.76</v>
      </c>
      <c r="CP130" s="9">
        <f t="shared" si="26"/>
        <v>-10.17</v>
      </c>
      <c r="CQ130" s="8">
        <v>25048.17</v>
      </c>
      <c r="CR130" s="7">
        <v>41870.300000000003</v>
      </c>
      <c r="CS130" s="7">
        <v>9911.11</v>
      </c>
      <c r="CT130" s="6">
        <v>29437.7</v>
      </c>
      <c r="CU130" s="5">
        <v>47412.85</v>
      </c>
    </row>
    <row r="131" spans="1:99" ht="25.5" customHeight="1" thickBot="1" x14ac:dyDescent="0.2">
      <c r="A131" s="141">
        <v>43191</v>
      </c>
      <c r="B131" s="10">
        <v>936</v>
      </c>
      <c r="C131" s="9">
        <f t="shared" si="27"/>
        <v>5.64</v>
      </c>
      <c r="D131" s="8">
        <v>489</v>
      </c>
      <c r="E131" s="7">
        <v>246</v>
      </c>
      <c r="F131" s="7">
        <v>187</v>
      </c>
      <c r="G131" s="6">
        <v>10</v>
      </c>
      <c r="H131" s="11">
        <v>59</v>
      </c>
      <c r="I131" s="10">
        <v>330877.90000000002</v>
      </c>
      <c r="J131" s="9">
        <f t="shared" si="14"/>
        <v>18.88</v>
      </c>
      <c r="K131" s="8">
        <v>183532.14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463</v>
      </c>
      <c r="Q131" s="9">
        <f t="shared" si="15"/>
        <v>0.43</v>
      </c>
      <c r="R131" s="8">
        <v>196</v>
      </c>
      <c r="S131" s="7">
        <v>124</v>
      </c>
      <c r="T131" s="7">
        <v>124</v>
      </c>
      <c r="U131" s="6">
        <v>19</v>
      </c>
      <c r="V131" s="11">
        <v>0</v>
      </c>
      <c r="W131" s="10">
        <v>31517.08</v>
      </c>
      <c r="X131" s="9">
        <f t="shared" si="16"/>
        <v>0.28999999999999998</v>
      </c>
      <c r="Y131" s="8">
        <v>13598.66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x14ac:dyDescent="0.15">
      <c r="A132" s="164"/>
      <c r="B132" s="159"/>
      <c r="C132" s="160"/>
      <c r="D132" s="159"/>
      <c r="E132" s="159"/>
      <c r="F132" s="159"/>
      <c r="G132" s="159"/>
      <c r="H132" s="159"/>
      <c r="I132" s="159"/>
      <c r="J132" s="160"/>
      <c r="K132" s="159"/>
      <c r="L132" s="159"/>
      <c r="M132" s="159"/>
      <c r="N132" s="159"/>
      <c r="O132" s="159"/>
      <c r="P132" s="159"/>
      <c r="Q132" s="160"/>
      <c r="R132" s="159"/>
      <c r="S132" s="159"/>
      <c r="T132" s="159"/>
      <c r="U132" s="159"/>
      <c r="V132" s="159"/>
      <c r="W132" s="159"/>
      <c r="X132" s="160"/>
      <c r="Y132" s="159"/>
      <c r="Z132" s="159"/>
      <c r="AA132" s="159"/>
      <c r="AB132" s="159"/>
      <c r="AC132" s="159"/>
      <c r="AD132" s="159"/>
      <c r="AE132" s="160"/>
      <c r="AF132" s="159"/>
      <c r="AG132" s="159"/>
      <c r="AH132" s="159"/>
      <c r="AI132" s="159"/>
      <c r="AJ132" s="159"/>
      <c r="AK132" s="159"/>
      <c r="AL132" s="160"/>
      <c r="AM132" s="159"/>
      <c r="AN132" s="159"/>
      <c r="AO132" s="159"/>
      <c r="AP132" s="159"/>
      <c r="AQ132" s="159"/>
      <c r="AR132" s="159"/>
      <c r="AS132" s="160"/>
      <c r="AT132" s="159"/>
      <c r="AU132" s="159"/>
      <c r="AV132" s="159"/>
      <c r="AW132" s="159"/>
      <c r="AX132" s="159"/>
      <c r="AY132" s="159"/>
      <c r="AZ132" s="160"/>
      <c r="BA132" s="159"/>
      <c r="BB132" s="159"/>
      <c r="BC132" s="159"/>
      <c r="BD132" s="159"/>
      <c r="BE132" s="159"/>
      <c r="BF132" s="159"/>
      <c r="BG132" s="160"/>
      <c r="BH132" s="159"/>
      <c r="BI132" s="159"/>
      <c r="BJ132" s="159"/>
      <c r="BK132" s="159"/>
      <c r="BL132" s="159"/>
      <c r="BM132" s="159"/>
      <c r="BN132" s="160"/>
      <c r="BO132" s="159"/>
      <c r="BP132" s="159"/>
      <c r="BQ132" s="159"/>
      <c r="BR132" s="159"/>
      <c r="BS132" s="159"/>
      <c r="BT132" s="159"/>
      <c r="BU132" s="160"/>
      <c r="BV132" s="159"/>
      <c r="BW132" s="159"/>
      <c r="BX132" s="159"/>
      <c r="BY132" s="159"/>
      <c r="BZ132" s="159"/>
      <c r="CA132" s="159"/>
      <c r="CB132" s="160"/>
      <c r="CC132" s="159"/>
      <c r="CD132" s="159"/>
      <c r="CE132" s="159"/>
      <c r="CF132" s="159"/>
      <c r="CG132" s="159"/>
      <c r="CH132" s="159"/>
      <c r="CI132" s="160"/>
      <c r="CJ132" s="159"/>
      <c r="CK132" s="159"/>
      <c r="CL132" s="159"/>
      <c r="CM132" s="159"/>
      <c r="CN132" s="159"/>
      <c r="CO132" s="159"/>
      <c r="CP132" s="160"/>
      <c r="CQ132" s="159"/>
      <c r="CR132" s="159"/>
      <c r="CS132" s="159"/>
      <c r="CT132" s="159"/>
      <c r="CU132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1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1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1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1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1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1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1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1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1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1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1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1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1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1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969</v>
      </c>
      <c r="C129" s="9">
        <f t="shared" si="27"/>
        <v>-1.1200000000000001</v>
      </c>
      <c r="D129" s="8">
        <v>496</v>
      </c>
      <c r="E129" s="7">
        <v>266</v>
      </c>
      <c r="F129" s="7">
        <v>184</v>
      </c>
      <c r="G129" s="6">
        <v>17</v>
      </c>
      <c r="H129" s="11">
        <v>82</v>
      </c>
      <c r="I129" s="10">
        <v>325255.78999999998</v>
      </c>
      <c r="J129" s="9">
        <f t="shared" si="14"/>
        <v>-1.63</v>
      </c>
      <c r="K129" s="8">
        <v>173491.93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1330</v>
      </c>
      <c r="C130" s="9">
        <f t="shared" si="27"/>
        <v>-11.86</v>
      </c>
      <c r="D130" s="8">
        <v>683</v>
      </c>
      <c r="E130" s="7">
        <v>319</v>
      </c>
      <c r="F130" s="7">
        <v>304</v>
      </c>
      <c r="G130" s="6">
        <v>20</v>
      </c>
      <c r="H130" s="11">
        <v>15</v>
      </c>
      <c r="I130" s="10">
        <v>428084.47999999998</v>
      </c>
      <c r="J130" s="9">
        <f t="shared" si="14"/>
        <v>-17.260000000000002</v>
      </c>
      <c r="K130" s="8">
        <v>221066.4</v>
      </c>
      <c r="L130" s="7">
        <v>108558.16</v>
      </c>
      <c r="M130" s="7">
        <v>84103.37</v>
      </c>
      <c r="N130" s="6">
        <v>12378.92</v>
      </c>
      <c r="O130" s="5">
        <v>24454.79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75</v>
      </c>
      <c r="AS130" s="9">
        <f t="shared" si="19"/>
        <v>-12.79</v>
      </c>
      <c r="AT130" s="8">
        <v>8</v>
      </c>
      <c r="AU130" s="7">
        <v>17</v>
      </c>
      <c r="AV130" s="7">
        <v>9</v>
      </c>
      <c r="AW130" s="6">
        <v>41</v>
      </c>
      <c r="AX130" s="11">
        <v>8</v>
      </c>
      <c r="AY130" s="10">
        <v>132003.65</v>
      </c>
      <c r="AZ130" s="9">
        <f t="shared" si="20"/>
        <v>-33.11</v>
      </c>
      <c r="BA130" s="8">
        <v>5488.33</v>
      </c>
      <c r="BB130" s="7">
        <v>39901.620000000003</v>
      </c>
      <c r="BC130" s="7">
        <v>4695.26</v>
      </c>
      <c r="BD130" s="6">
        <v>81918.44</v>
      </c>
      <c r="BE130" s="5">
        <v>35206.36</v>
      </c>
      <c r="BF130" s="10">
        <v>28</v>
      </c>
      <c r="BG130" s="9">
        <f t="shared" si="21"/>
        <v>-12.5</v>
      </c>
      <c r="BH130" s="8">
        <v>9</v>
      </c>
      <c r="BI130" s="7">
        <v>8</v>
      </c>
      <c r="BJ130" s="7">
        <v>3</v>
      </c>
      <c r="BK130" s="6">
        <v>8</v>
      </c>
      <c r="BL130" s="11">
        <v>5</v>
      </c>
      <c r="BM130" s="10">
        <v>42612.53</v>
      </c>
      <c r="BN130" s="9">
        <f t="shared" si="22"/>
        <v>-21.37</v>
      </c>
      <c r="BO130" s="8">
        <v>7026.27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185</v>
      </c>
      <c r="CI130" s="9">
        <f t="shared" si="25"/>
        <v>-19.91</v>
      </c>
      <c r="CJ130" s="8">
        <v>48</v>
      </c>
      <c r="CK130" s="7">
        <v>98</v>
      </c>
      <c r="CL130" s="7">
        <v>14</v>
      </c>
      <c r="CM130" s="6">
        <v>24</v>
      </c>
      <c r="CN130" s="11">
        <v>83</v>
      </c>
      <c r="CO130" s="10">
        <v>104188.1</v>
      </c>
      <c r="CP130" s="9">
        <f t="shared" si="26"/>
        <v>-31.72</v>
      </c>
      <c r="CQ130" s="8">
        <v>20182.73</v>
      </c>
      <c r="CR130" s="7">
        <v>57599.72</v>
      </c>
      <c r="CS130" s="7">
        <v>10664.12</v>
      </c>
      <c r="CT130" s="6">
        <v>14891.62</v>
      </c>
      <c r="CU130" s="5">
        <v>46085.69</v>
      </c>
    </row>
    <row r="131" spans="1:99" ht="25.5" customHeight="1" thickBot="1" x14ac:dyDescent="0.2">
      <c r="A131" s="141">
        <v>43191</v>
      </c>
      <c r="B131" s="10">
        <v>1102</v>
      </c>
      <c r="C131" s="9">
        <f t="shared" si="27"/>
        <v>-13.16</v>
      </c>
      <c r="D131" s="8">
        <v>569</v>
      </c>
      <c r="E131" s="7">
        <v>279</v>
      </c>
      <c r="F131" s="7">
        <v>229</v>
      </c>
      <c r="G131" s="6">
        <v>17</v>
      </c>
      <c r="H131" s="11">
        <v>49</v>
      </c>
      <c r="I131" s="10">
        <v>375573.12</v>
      </c>
      <c r="J131" s="9">
        <f t="shared" si="14"/>
        <v>-14.27</v>
      </c>
      <c r="K131" s="8">
        <v>196968.62</v>
      </c>
      <c r="L131" s="7">
        <v>101653.75999999999</v>
      </c>
      <c r="M131" s="7">
        <v>65874.17</v>
      </c>
      <c r="N131" s="6">
        <v>4879.97</v>
      </c>
      <c r="O131" s="5">
        <v>34918.480000000003</v>
      </c>
      <c r="P131" s="10">
        <v>374</v>
      </c>
      <c r="Q131" s="9">
        <f t="shared" si="15"/>
        <v>-3.61</v>
      </c>
      <c r="R131" s="8">
        <v>189</v>
      </c>
      <c r="S131" s="7">
        <v>85</v>
      </c>
      <c r="T131" s="7">
        <v>90</v>
      </c>
      <c r="U131" s="6">
        <v>10</v>
      </c>
      <c r="V131" s="11">
        <v>-5</v>
      </c>
      <c r="W131" s="10">
        <v>22698.1</v>
      </c>
      <c r="X131" s="9">
        <f t="shared" si="16"/>
        <v>-5.19</v>
      </c>
      <c r="Y131" s="8">
        <v>11821.85</v>
      </c>
      <c r="Z131" s="7">
        <v>4845.1000000000004</v>
      </c>
      <c r="AA131" s="7">
        <v>5448.86</v>
      </c>
      <c r="AB131" s="6">
        <v>582.29</v>
      </c>
      <c r="AC131" s="5">
        <v>-603.76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60</v>
      </c>
      <c r="AS131" s="9">
        <f t="shared" si="19"/>
        <v>36.36</v>
      </c>
      <c r="AT131" s="8">
        <v>7</v>
      </c>
      <c r="AU131" s="7">
        <v>14</v>
      </c>
      <c r="AV131" s="7">
        <v>8</v>
      </c>
      <c r="AW131" s="6">
        <v>31</v>
      </c>
      <c r="AX131" s="11">
        <v>6</v>
      </c>
      <c r="AY131" s="10">
        <v>117843.67</v>
      </c>
      <c r="AZ131" s="9">
        <f t="shared" si="20"/>
        <v>23.95</v>
      </c>
      <c r="BA131" s="8">
        <v>4087.87</v>
      </c>
      <c r="BB131" s="7">
        <v>18756.04</v>
      </c>
      <c r="BC131" s="7">
        <v>11525.1</v>
      </c>
      <c r="BD131" s="6">
        <v>83474.66</v>
      </c>
      <c r="BE131" s="5">
        <v>7230.94</v>
      </c>
      <c r="BF131" s="10">
        <v>22</v>
      </c>
      <c r="BG131" s="9">
        <f t="shared" si="21"/>
        <v>15.79</v>
      </c>
      <c r="BH131" s="8">
        <v>5</v>
      </c>
      <c r="BI131" s="7">
        <v>9</v>
      </c>
      <c r="BJ131" s="7">
        <v>1</v>
      </c>
      <c r="BK131" s="6">
        <v>7</v>
      </c>
      <c r="BL131" s="11">
        <v>8</v>
      </c>
      <c r="BM131" s="10">
        <v>59471.07</v>
      </c>
      <c r="BN131" s="9">
        <f t="shared" si="22"/>
        <v>178.95</v>
      </c>
      <c r="BO131" s="8">
        <v>3570</v>
      </c>
      <c r="BP131" s="7">
        <v>14516</v>
      </c>
      <c r="BQ131" s="7">
        <v>1072.0899999999999</v>
      </c>
      <c r="BR131" s="6">
        <v>40312.980000000003</v>
      </c>
      <c r="BS131" s="5">
        <v>13443.91</v>
      </c>
      <c r="BT131" s="10">
        <v>17</v>
      </c>
      <c r="BU131" s="9">
        <f t="shared" si="23"/>
        <v>-10.53</v>
      </c>
      <c r="BV131" s="8">
        <v>5</v>
      </c>
      <c r="BW131" s="7">
        <v>4</v>
      </c>
      <c r="BX131" s="7">
        <v>2</v>
      </c>
      <c r="BY131" s="6">
        <v>6</v>
      </c>
      <c r="BZ131" s="11">
        <v>2</v>
      </c>
      <c r="CA131" s="10">
        <v>39930.480000000003</v>
      </c>
      <c r="CB131" s="9">
        <f t="shared" si="24"/>
        <v>-38.86</v>
      </c>
      <c r="CC131" s="8">
        <v>3854.47</v>
      </c>
      <c r="CD131" s="7">
        <v>7442.42</v>
      </c>
      <c r="CE131" s="7">
        <v>2992.43</v>
      </c>
      <c r="CF131" s="6">
        <v>25641.16</v>
      </c>
      <c r="CG131" s="5">
        <v>4449.99</v>
      </c>
      <c r="CH131" s="10">
        <v>137</v>
      </c>
      <c r="CI131" s="9">
        <f t="shared" si="25"/>
        <v>-13.84</v>
      </c>
      <c r="CJ131" s="8">
        <v>39</v>
      </c>
      <c r="CK131" s="7">
        <v>64</v>
      </c>
      <c r="CL131" s="7">
        <v>13</v>
      </c>
      <c r="CM131" s="6">
        <v>18</v>
      </c>
      <c r="CN131" s="11">
        <v>54</v>
      </c>
      <c r="CO131" s="10">
        <v>65628.19</v>
      </c>
      <c r="CP131" s="9">
        <f t="shared" si="26"/>
        <v>-13.43</v>
      </c>
      <c r="CQ131" s="8">
        <v>13129.24</v>
      </c>
      <c r="CR131" s="7">
        <v>30432.74</v>
      </c>
      <c r="CS131" s="7">
        <v>6214.75</v>
      </c>
      <c r="CT131" s="6">
        <v>11547.19</v>
      </c>
      <c r="CU131" s="5">
        <v>28522.26</v>
      </c>
    </row>
    <row r="132" spans="1:99" x14ac:dyDescent="0.15">
      <c r="A132" s="158"/>
      <c r="B132" s="159"/>
      <c r="C132" s="160"/>
      <c r="D132" s="159"/>
      <c r="E132" s="159"/>
      <c r="F132" s="159"/>
      <c r="G132" s="159"/>
      <c r="H132" s="159"/>
      <c r="I132" s="159"/>
      <c r="J132" s="160"/>
      <c r="K132" s="159"/>
      <c r="L132" s="159"/>
      <c r="M132" s="159"/>
      <c r="N132" s="159"/>
      <c r="O132" s="159"/>
      <c r="P132" s="159"/>
      <c r="Q132" s="160"/>
      <c r="R132" s="159"/>
      <c r="S132" s="159"/>
      <c r="T132" s="159"/>
      <c r="U132" s="159"/>
      <c r="V132" s="159"/>
      <c r="W132" s="159"/>
      <c r="X132" s="160"/>
      <c r="Y132" s="159"/>
      <c r="Z132" s="159"/>
      <c r="AA132" s="159"/>
      <c r="AB132" s="159"/>
      <c r="AC132" s="159"/>
      <c r="AD132" s="159"/>
      <c r="AE132" s="160"/>
      <c r="AF132" s="159"/>
      <c r="AG132" s="159"/>
      <c r="AH132" s="159"/>
      <c r="AI132" s="159"/>
      <c r="AJ132" s="159"/>
      <c r="AK132" s="159"/>
      <c r="AL132" s="160"/>
      <c r="AM132" s="159"/>
      <c r="AN132" s="159"/>
      <c r="AO132" s="159"/>
      <c r="AP132" s="159"/>
      <c r="AQ132" s="159"/>
      <c r="AR132" s="159"/>
      <c r="AS132" s="160"/>
      <c r="AT132" s="159"/>
      <c r="AU132" s="159"/>
      <c r="AV132" s="159"/>
      <c r="AW132" s="159"/>
      <c r="AX132" s="159"/>
      <c r="AY132" s="159"/>
      <c r="AZ132" s="160"/>
      <c r="BA132" s="159"/>
      <c r="BB132" s="159"/>
      <c r="BC132" s="159"/>
      <c r="BD132" s="159"/>
      <c r="BE132" s="159"/>
      <c r="BF132" s="159"/>
      <c r="BG132" s="160"/>
      <c r="BH132" s="159"/>
      <c r="BI132" s="159"/>
      <c r="BJ132" s="159"/>
      <c r="BK132" s="159"/>
      <c r="BL132" s="159"/>
      <c r="BM132" s="159"/>
      <c r="BN132" s="160"/>
      <c r="BO132" s="159"/>
      <c r="BP132" s="159"/>
      <c r="BQ132" s="159"/>
      <c r="BR132" s="159"/>
      <c r="BS132" s="159"/>
      <c r="BT132" s="159"/>
      <c r="BU132" s="160"/>
      <c r="BV132" s="159"/>
      <c r="BW132" s="159"/>
      <c r="BX132" s="159"/>
      <c r="BY132" s="159"/>
      <c r="BZ132" s="159"/>
      <c r="CA132" s="159"/>
      <c r="CB132" s="160"/>
      <c r="CC132" s="159"/>
      <c r="CD132" s="159"/>
      <c r="CE132" s="159"/>
      <c r="CF132" s="159"/>
      <c r="CG132" s="159"/>
      <c r="CH132" s="159"/>
      <c r="CI132" s="160"/>
      <c r="CJ132" s="159"/>
      <c r="CK132" s="159"/>
      <c r="CL132" s="159"/>
      <c r="CM132" s="159"/>
      <c r="CN132" s="159"/>
      <c r="CO132" s="159"/>
      <c r="CP132" s="160"/>
      <c r="CQ132" s="159"/>
      <c r="CR132" s="159"/>
      <c r="CS132" s="159"/>
      <c r="CT132" s="159"/>
      <c r="CU132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1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1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1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1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1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1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1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1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1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1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1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1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1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1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3777</v>
      </c>
      <c r="C129" s="9">
        <f t="shared" si="27"/>
        <v>-0.28999999999999998</v>
      </c>
      <c r="D129" s="8">
        <v>1900</v>
      </c>
      <c r="E129" s="7">
        <v>1119</v>
      </c>
      <c r="F129" s="7">
        <v>648</v>
      </c>
      <c r="G129" s="6">
        <v>107</v>
      </c>
      <c r="H129" s="11">
        <v>473</v>
      </c>
      <c r="I129" s="10">
        <v>769207.69</v>
      </c>
      <c r="J129" s="9">
        <f t="shared" si="14"/>
        <v>-0.26</v>
      </c>
      <c r="K129" s="8">
        <v>372813.58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47</v>
      </c>
      <c r="BG129" s="9">
        <f t="shared" si="21"/>
        <v>-22.95</v>
      </c>
      <c r="BH129" s="8">
        <v>4</v>
      </c>
      <c r="BI129" s="7">
        <v>21</v>
      </c>
      <c r="BJ129" s="7">
        <v>4</v>
      </c>
      <c r="BK129" s="6">
        <v>18</v>
      </c>
      <c r="BL129" s="11">
        <v>17</v>
      </c>
      <c r="BM129" s="10">
        <v>36694.75</v>
      </c>
      <c r="BN129" s="9">
        <f t="shared" si="22"/>
        <v>-21.7</v>
      </c>
      <c r="BO129" s="8">
        <v>1297.93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5478</v>
      </c>
      <c r="C130" s="9">
        <f t="shared" si="27"/>
        <v>-3.45</v>
      </c>
      <c r="D130" s="8">
        <v>2837</v>
      </c>
      <c r="E130" s="7">
        <v>1519</v>
      </c>
      <c r="F130" s="7">
        <v>906</v>
      </c>
      <c r="G130" s="6">
        <v>212</v>
      </c>
      <c r="H130" s="11">
        <v>615</v>
      </c>
      <c r="I130" s="10">
        <v>1079035.3400000001</v>
      </c>
      <c r="J130" s="9">
        <f t="shared" si="14"/>
        <v>-6.86</v>
      </c>
      <c r="K130" s="8">
        <v>549396.26</v>
      </c>
      <c r="L130" s="7">
        <v>308571.58</v>
      </c>
      <c r="M130" s="7">
        <v>174738.83</v>
      </c>
      <c r="N130" s="6">
        <v>44496.02</v>
      </c>
      <c r="O130" s="5">
        <v>134010.28</v>
      </c>
      <c r="P130" s="10">
        <v>11959</v>
      </c>
      <c r="Q130" s="9">
        <f t="shared" si="15"/>
        <v>-1.08</v>
      </c>
      <c r="R130" s="8">
        <v>5402</v>
      </c>
      <c r="S130" s="7">
        <v>2865</v>
      </c>
      <c r="T130" s="7">
        <v>3268</v>
      </c>
      <c r="U130" s="6">
        <v>420</v>
      </c>
      <c r="V130" s="11">
        <v>-401</v>
      </c>
      <c r="W130" s="10">
        <v>628582.82999999996</v>
      </c>
      <c r="X130" s="9">
        <f t="shared" si="16"/>
        <v>-1.27</v>
      </c>
      <c r="Y130" s="8">
        <v>299236.07</v>
      </c>
      <c r="Z130" s="7">
        <v>144292.51</v>
      </c>
      <c r="AA130" s="7">
        <v>165094.39999999999</v>
      </c>
      <c r="AB130" s="6">
        <v>19780.419999999998</v>
      </c>
      <c r="AC130" s="5">
        <v>-20692.310000000001</v>
      </c>
      <c r="AD130" s="10">
        <v>422</v>
      </c>
      <c r="AE130" s="9">
        <f t="shared" si="17"/>
        <v>-12.27</v>
      </c>
      <c r="AF130" s="8">
        <v>72</v>
      </c>
      <c r="AG130" s="7">
        <v>169</v>
      </c>
      <c r="AH130" s="7">
        <v>44</v>
      </c>
      <c r="AI130" s="6">
        <v>137</v>
      </c>
      <c r="AJ130" s="11">
        <v>125</v>
      </c>
      <c r="AK130" s="10">
        <v>214334.51</v>
      </c>
      <c r="AL130" s="9">
        <f t="shared" si="18"/>
        <v>9.65</v>
      </c>
      <c r="AM130" s="8">
        <v>19463.64</v>
      </c>
      <c r="AN130" s="7">
        <v>56314.6</v>
      </c>
      <c r="AO130" s="7">
        <v>13035.39</v>
      </c>
      <c r="AP130" s="6">
        <v>125520.88</v>
      </c>
      <c r="AQ130" s="5">
        <v>43279.21</v>
      </c>
      <c r="AR130" s="10">
        <v>313</v>
      </c>
      <c r="AS130" s="9">
        <f t="shared" si="19"/>
        <v>-8.2100000000000009</v>
      </c>
      <c r="AT130" s="8">
        <v>16</v>
      </c>
      <c r="AU130" s="7">
        <v>94</v>
      </c>
      <c r="AV130" s="7">
        <v>22</v>
      </c>
      <c r="AW130" s="6">
        <v>179</v>
      </c>
      <c r="AX130" s="11">
        <v>73</v>
      </c>
      <c r="AY130" s="10">
        <v>243660.44</v>
      </c>
      <c r="AZ130" s="9">
        <f t="shared" si="20"/>
        <v>-14.27</v>
      </c>
      <c r="BA130" s="8">
        <v>6122.86</v>
      </c>
      <c r="BB130" s="7">
        <v>48354.51</v>
      </c>
      <c r="BC130" s="7">
        <v>6023.07</v>
      </c>
      <c r="BD130" s="6">
        <v>182019.21</v>
      </c>
      <c r="BE130" s="5">
        <v>42812.24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1346</v>
      </c>
      <c r="CI130" s="9">
        <f t="shared" si="25"/>
        <v>-8.8699999999999992</v>
      </c>
      <c r="CJ130" s="8">
        <v>240</v>
      </c>
      <c r="CK130" s="7">
        <v>551</v>
      </c>
      <c r="CL130" s="7">
        <v>188</v>
      </c>
      <c r="CM130" s="6">
        <v>363</v>
      </c>
      <c r="CN130" s="11">
        <v>363</v>
      </c>
      <c r="CO130" s="10">
        <v>521081.44</v>
      </c>
      <c r="CP130" s="9">
        <f t="shared" si="26"/>
        <v>-16.28</v>
      </c>
      <c r="CQ130" s="8">
        <v>71998.69</v>
      </c>
      <c r="CR130" s="7">
        <v>230200.88</v>
      </c>
      <c r="CS130" s="7">
        <v>54697.55</v>
      </c>
      <c r="CT130" s="6">
        <v>160514.32</v>
      </c>
      <c r="CU130" s="5">
        <v>176593.4</v>
      </c>
    </row>
    <row r="131" spans="1:99" s="26" customFormat="1" ht="25.5" customHeight="1" thickBot="1" x14ac:dyDescent="0.2">
      <c r="A131" s="141">
        <v>43191</v>
      </c>
      <c r="B131" s="10">
        <v>4350</v>
      </c>
      <c r="C131" s="9">
        <f t="shared" si="27"/>
        <v>3.33</v>
      </c>
      <c r="D131" s="8">
        <v>2206</v>
      </c>
      <c r="E131" s="7">
        <v>1229</v>
      </c>
      <c r="F131" s="7">
        <v>804</v>
      </c>
      <c r="G131" s="6">
        <v>108</v>
      </c>
      <c r="H131" s="11">
        <v>424</v>
      </c>
      <c r="I131" s="10">
        <v>880475.39</v>
      </c>
      <c r="J131" s="9">
        <f t="shared" si="14"/>
        <v>3.7</v>
      </c>
      <c r="K131" s="8">
        <v>430255.59</v>
      </c>
      <c r="L131" s="7">
        <v>264985.02</v>
      </c>
      <c r="M131" s="7">
        <v>150903.42000000001</v>
      </c>
      <c r="N131" s="6">
        <v>31862.77</v>
      </c>
      <c r="O131" s="5">
        <v>114018.6</v>
      </c>
      <c r="P131" s="10">
        <v>9049</v>
      </c>
      <c r="Q131" s="9">
        <f t="shared" si="15"/>
        <v>0</v>
      </c>
      <c r="R131" s="8">
        <v>4091</v>
      </c>
      <c r="S131" s="7">
        <v>2357</v>
      </c>
      <c r="T131" s="7">
        <v>2345</v>
      </c>
      <c r="U131" s="6">
        <v>254</v>
      </c>
      <c r="V131" s="11">
        <v>13</v>
      </c>
      <c r="W131" s="10">
        <v>455754.19</v>
      </c>
      <c r="X131" s="9">
        <f t="shared" si="16"/>
        <v>-2.4700000000000002</v>
      </c>
      <c r="Y131" s="8">
        <v>213569.06</v>
      </c>
      <c r="Z131" s="7">
        <v>121661.72</v>
      </c>
      <c r="AA131" s="7">
        <v>109052.92</v>
      </c>
      <c r="AB131" s="6">
        <v>11349.91</v>
      </c>
      <c r="AC131" s="5">
        <v>12655.93</v>
      </c>
      <c r="AD131" s="10">
        <v>265</v>
      </c>
      <c r="AE131" s="9">
        <f t="shared" si="17"/>
        <v>-2.57</v>
      </c>
      <c r="AF131" s="8">
        <v>47</v>
      </c>
      <c r="AG131" s="7">
        <v>97</v>
      </c>
      <c r="AH131" s="7">
        <v>30</v>
      </c>
      <c r="AI131" s="6">
        <v>90</v>
      </c>
      <c r="AJ131" s="11">
        <v>68</v>
      </c>
      <c r="AK131" s="10">
        <v>82829.210000000006</v>
      </c>
      <c r="AL131" s="9">
        <f t="shared" si="18"/>
        <v>-8.18</v>
      </c>
      <c r="AM131" s="8">
        <v>10344.14</v>
      </c>
      <c r="AN131" s="7">
        <v>29818.16</v>
      </c>
      <c r="AO131" s="7">
        <v>8194.33</v>
      </c>
      <c r="AP131" s="6">
        <v>32340.84</v>
      </c>
      <c r="AQ131" s="5">
        <v>23755.57</v>
      </c>
      <c r="AR131" s="10">
        <v>171</v>
      </c>
      <c r="AS131" s="9">
        <f t="shared" si="19"/>
        <v>0.59</v>
      </c>
      <c r="AT131" s="8">
        <v>12</v>
      </c>
      <c r="AU131" s="7">
        <v>56</v>
      </c>
      <c r="AV131" s="7">
        <v>14</v>
      </c>
      <c r="AW131" s="6">
        <v>88</v>
      </c>
      <c r="AX131" s="11">
        <v>43</v>
      </c>
      <c r="AY131" s="10">
        <v>108649.34</v>
      </c>
      <c r="AZ131" s="9">
        <f t="shared" si="20"/>
        <v>-3.53</v>
      </c>
      <c r="BA131" s="8">
        <v>1961.23</v>
      </c>
      <c r="BB131" s="7">
        <v>33057.26</v>
      </c>
      <c r="BC131" s="7">
        <v>8087.77</v>
      </c>
      <c r="BD131" s="6">
        <v>64513.22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743</v>
      </c>
      <c r="CI131" s="9">
        <f t="shared" si="25"/>
        <v>-8.83</v>
      </c>
      <c r="CJ131" s="8">
        <v>154</v>
      </c>
      <c r="CK131" s="7">
        <v>299</v>
      </c>
      <c r="CL131" s="7">
        <v>85</v>
      </c>
      <c r="CM131" s="6">
        <v>203</v>
      </c>
      <c r="CN131" s="11">
        <v>216</v>
      </c>
      <c r="CO131" s="10">
        <v>274065.87</v>
      </c>
      <c r="CP131" s="9">
        <f t="shared" si="26"/>
        <v>-8.66</v>
      </c>
      <c r="CQ131" s="8">
        <v>39417.89</v>
      </c>
      <c r="CR131" s="7">
        <v>115949.07</v>
      </c>
      <c r="CS131" s="7">
        <v>24523.94</v>
      </c>
      <c r="CT131" s="6">
        <v>93616.06</v>
      </c>
      <c r="CU131" s="5">
        <v>91984.04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1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1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1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1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1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1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1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1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1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1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1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1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1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1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228</v>
      </c>
      <c r="C129" s="9">
        <f t="shared" si="27"/>
        <v>-13.31</v>
      </c>
      <c r="D129" s="8">
        <v>116</v>
      </c>
      <c r="E129" s="7">
        <v>63</v>
      </c>
      <c r="F129" s="7">
        <v>42</v>
      </c>
      <c r="G129" s="6">
        <v>7</v>
      </c>
      <c r="H129" s="11">
        <v>21</v>
      </c>
      <c r="I129" s="10">
        <v>58395.02</v>
      </c>
      <c r="J129" s="9">
        <f t="shared" si="14"/>
        <v>-13.61</v>
      </c>
      <c r="K129" s="8">
        <v>32287.45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355</v>
      </c>
      <c r="C130" s="9">
        <f t="shared" si="27"/>
        <v>-8.0299999999999994</v>
      </c>
      <c r="D130" s="8">
        <v>180</v>
      </c>
      <c r="E130" s="7">
        <v>86</v>
      </c>
      <c r="F130" s="7">
        <v>84</v>
      </c>
      <c r="G130" s="6">
        <v>5</v>
      </c>
      <c r="H130" s="11">
        <v>2</v>
      </c>
      <c r="I130" s="10">
        <v>90607.679999999993</v>
      </c>
      <c r="J130" s="9">
        <f t="shared" si="14"/>
        <v>-19.260000000000002</v>
      </c>
      <c r="K130" s="8">
        <v>48040.05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thickBot="1" x14ac:dyDescent="0.2">
      <c r="A131" s="141">
        <v>43191</v>
      </c>
      <c r="B131" s="10">
        <v>303</v>
      </c>
      <c r="C131" s="9">
        <f t="shared" si="27"/>
        <v>-8.73</v>
      </c>
      <c r="D131" s="8">
        <v>156</v>
      </c>
      <c r="E131" s="7">
        <v>89</v>
      </c>
      <c r="F131" s="7">
        <v>49</v>
      </c>
      <c r="G131" s="6">
        <v>9</v>
      </c>
      <c r="H131" s="11">
        <v>40</v>
      </c>
      <c r="I131" s="10">
        <v>83716.87</v>
      </c>
      <c r="J131" s="9">
        <f t="shared" si="14"/>
        <v>-2.61</v>
      </c>
      <c r="K131" s="8">
        <v>47299.43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1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1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1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1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1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1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1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1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1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1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1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1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1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1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1388</v>
      </c>
      <c r="C129" s="9">
        <f t="shared" si="27"/>
        <v>6.2</v>
      </c>
      <c r="D129" s="8">
        <v>812</v>
      </c>
      <c r="E129" s="7">
        <v>306</v>
      </c>
      <c r="F129" s="7">
        <v>238</v>
      </c>
      <c r="G129" s="6">
        <v>26</v>
      </c>
      <c r="H129" s="11">
        <v>69</v>
      </c>
      <c r="I129" s="10">
        <v>382977.74</v>
      </c>
      <c r="J129" s="9">
        <f t="shared" si="14"/>
        <v>8.94</v>
      </c>
      <c r="K129" s="8">
        <v>216020.45</v>
      </c>
      <c r="L129" s="7">
        <v>89683.06</v>
      </c>
      <c r="M129" s="7">
        <v>57716.160000000003</v>
      </c>
      <c r="N129" s="6">
        <v>16067.32</v>
      </c>
      <c r="O129" s="5">
        <v>32259.9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1957</v>
      </c>
      <c r="C130" s="9">
        <f t="shared" si="27"/>
        <v>-2.97</v>
      </c>
      <c r="D130" s="8">
        <v>1089</v>
      </c>
      <c r="E130" s="7">
        <v>508</v>
      </c>
      <c r="F130" s="7">
        <v>308</v>
      </c>
      <c r="G130" s="6">
        <v>47</v>
      </c>
      <c r="H130" s="11">
        <v>200</v>
      </c>
      <c r="I130" s="10">
        <v>587444.37</v>
      </c>
      <c r="J130" s="9">
        <f t="shared" si="14"/>
        <v>1.23</v>
      </c>
      <c r="K130" s="8">
        <v>308539.09999999998</v>
      </c>
      <c r="L130" s="7">
        <v>164460.13</v>
      </c>
      <c r="M130" s="7">
        <v>77870.179999999993</v>
      </c>
      <c r="N130" s="6">
        <v>35151.35</v>
      </c>
      <c r="O130" s="5">
        <v>86589.95</v>
      </c>
      <c r="P130" s="10">
        <v>1230</v>
      </c>
      <c r="Q130" s="9">
        <f t="shared" si="15"/>
        <v>-1.99</v>
      </c>
      <c r="R130" s="8">
        <v>630</v>
      </c>
      <c r="S130" s="7">
        <v>266</v>
      </c>
      <c r="T130" s="7">
        <v>299</v>
      </c>
      <c r="U130" s="6">
        <v>34</v>
      </c>
      <c r="V130" s="11">
        <v>-32</v>
      </c>
      <c r="W130" s="10">
        <v>85426.1</v>
      </c>
      <c r="X130" s="9">
        <f t="shared" si="16"/>
        <v>-1.47</v>
      </c>
      <c r="Y130" s="8">
        <v>43235.1</v>
      </c>
      <c r="Z130" s="7">
        <v>18814.900000000001</v>
      </c>
      <c r="AA130" s="7">
        <v>21136.21</v>
      </c>
      <c r="AB130" s="6">
        <v>2182.33</v>
      </c>
      <c r="AC130" s="5">
        <v>-2263.75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114</v>
      </c>
      <c r="AS130" s="9">
        <f t="shared" si="19"/>
        <v>-12.31</v>
      </c>
      <c r="AT130" s="8">
        <v>9</v>
      </c>
      <c r="AU130" s="7">
        <v>29</v>
      </c>
      <c r="AV130" s="7">
        <v>14</v>
      </c>
      <c r="AW130" s="6">
        <v>60</v>
      </c>
      <c r="AX130" s="11">
        <v>14</v>
      </c>
      <c r="AY130" s="10">
        <v>115962.91</v>
      </c>
      <c r="AZ130" s="9">
        <f t="shared" si="20"/>
        <v>-62.93</v>
      </c>
      <c r="BA130" s="8">
        <v>3467.84</v>
      </c>
      <c r="BB130" s="7">
        <v>23041.15</v>
      </c>
      <c r="BC130" s="7">
        <v>7781.07</v>
      </c>
      <c r="BD130" s="6">
        <v>80571.89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thickBot="1" x14ac:dyDescent="0.2">
      <c r="A131" s="141">
        <v>43191</v>
      </c>
      <c r="B131" s="10">
        <v>1570</v>
      </c>
      <c r="C131" s="9">
        <f t="shared" si="27"/>
        <v>1.62</v>
      </c>
      <c r="D131" s="8">
        <v>865</v>
      </c>
      <c r="E131" s="7">
        <v>367</v>
      </c>
      <c r="F131" s="7">
        <v>298</v>
      </c>
      <c r="G131" s="6">
        <v>37</v>
      </c>
      <c r="H131" s="11">
        <v>71</v>
      </c>
      <c r="I131" s="10">
        <v>455484.02</v>
      </c>
      <c r="J131" s="9">
        <f t="shared" si="14"/>
        <v>0.02</v>
      </c>
      <c r="K131" s="8">
        <v>266810.13</v>
      </c>
      <c r="L131" s="7">
        <v>103893.77</v>
      </c>
      <c r="M131" s="7">
        <v>69980.789999999994</v>
      </c>
      <c r="N131" s="6">
        <v>13586.57</v>
      </c>
      <c r="O131" s="5">
        <v>34651.629999999997</v>
      </c>
      <c r="P131" s="10">
        <v>913</v>
      </c>
      <c r="Q131" s="9">
        <f t="shared" si="15"/>
        <v>1.56</v>
      </c>
      <c r="R131" s="8">
        <v>489</v>
      </c>
      <c r="S131" s="7">
        <v>222</v>
      </c>
      <c r="T131" s="7">
        <v>172</v>
      </c>
      <c r="U131" s="6">
        <v>29</v>
      </c>
      <c r="V131" s="11">
        <v>50</v>
      </c>
      <c r="W131" s="10">
        <v>62098.49</v>
      </c>
      <c r="X131" s="9">
        <f t="shared" si="16"/>
        <v>1.95</v>
      </c>
      <c r="Y131" s="8">
        <v>34323.660000000003</v>
      </c>
      <c r="Z131" s="7">
        <v>14215.24</v>
      </c>
      <c r="AA131" s="7">
        <v>11700.67</v>
      </c>
      <c r="AB131" s="6">
        <v>1801.36</v>
      </c>
      <c r="AC131" s="5">
        <v>2514.5700000000002</v>
      </c>
      <c r="AD131" s="10">
        <v>83</v>
      </c>
      <c r="AE131" s="9">
        <f t="shared" si="17"/>
        <v>25.76</v>
      </c>
      <c r="AF131" s="8">
        <v>24</v>
      </c>
      <c r="AG131" s="7">
        <v>24</v>
      </c>
      <c r="AH131" s="7">
        <v>7</v>
      </c>
      <c r="AI131" s="6">
        <v>28</v>
      </c>
      <c r="AJ131" s="11">
        <v>17</v>
      </c>
      <c r="AK131" s="10">
        <v>46812.6</v>
      </c>
      <c r="AL131" s="9">
        <f t="shared" si="18"/>
        <v>54.69</v>
      </c>
      <c r="AM131" s="8">
        <v>13725.58</v>
      </c>
      <c r="AN131" s="7">
        <v>9167.19</v>
      </c>
      <c r="AO131" s="7">
        <v>2260.23</v>
      </c>
      <c r="AP131" s="6">
        <v>21659.599999999999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37</v>
      </c>
      <c r="BG131" s="9">
        <f t="shared" si="21"/>
        <v>-19.57</v>
      </c>
      <c r="BH131" s="8">
        <v>9</v>
      </c>
      <c r="BI131" s="7">
        <v>12</v>
      </c>
      <c r="BJ131" s="7">
        <v>5</v>
      </c>
      <c r="BK131" s="6">
        <v>11</v>
      </c>
      <c r="BL131" s="11">
        <v>7</v>
      </c>
      <c r="BM131" s="10">
        <v>49271.57</v>
      </c>
      <c r="BN131" s="9">
        <f t="shared" si="22"/>
        <v>16.48</v>
      </c>
      <c r="BO131" s="8">
        <v>6644.16</v>
      </c>
      <c r="BP131" s="7">
        <v>8773.9500000000007</v>
      </c>
      <c r="BQ131" s="7">
        <v>2221.11</v>
      </c>
      <c r="BR131" s="6">
        <v>31632.35</v>
      </c>
      <c r="BS131" s="5">
        <v>6552.84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199</v>
      </c>
      <c r="CI131" s="9">
        <f t="shared" si="25"/>
        <v>-8.7200000000000006</v>
      </c>
      <c r="CJ131" s="8">
        <v>48</v>
      </c>
      <c r="CK131" s="7">
        <v>82</v>
      </c>
      <c r="CL131" s="7">
        <v>21</v>
      </c>
      <c r="CM131" s="6">
        <v>47</v>
      </c>
      <c r="CN131" s="11">
        <v>62</v>
      </c>
      <c r="CO131" s="10">
        <v>112938.87</v>
      </c>
      <c r="CP131" s="9">
        <f t="shared" si="26"/>
        <v>-15.71</v>
      </c>
      <c r="CQ131" s="8">
        <v>23757.74</v>
      </c>
      <c r="CR131" s="7">
        <v>52052.82</v>
      </c>
      <c r="CS131" s="7">
        <v>11450.43</v>
      </c>
      <c r="CT131" s="6">
        <v>24651.7</v>
      </c>
      <c r="CU131" s="5">
        <v>41628.57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1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1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1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1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1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1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1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1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1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1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1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1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1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1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2576</v>
      </c>
      <c r="C129" s="9">
        <f t="shared" si="27"/>
        <v>1.38</v>
      </c>
      <c r="D129" s="8">
        <v>1269</v>
      </c>
      <c r="E129" s="7">
        <v>806</v>
      </c>
      <c r="F129" s="7">
        <v>416</v>
      </c>
      <c r="G129" s="6">
        <v>82</v>
      </c>
      <c r="H129" s="11">
        <v>390</v>
      </c>
      <c r="I129" s="10">
        <v>397870.14</v>
      </c>
      <c r="J129" s="9">
        <f t="shared" si="14"/>
        <v>-1.91</v>
      </c>
      <c r="K129" s="8">
        <v>206326.23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2962</v>
      </c>
      <c r="Q129" s="9">
        <f t="shared" si="15"/>
        <v>-6.91</v>
      </c>
      <c r="R129" s="8">
        <v>1260</v>
      </c>
      <c r="S129" s="7">
        <v>805</v>
      </c>
      <c r="T129" s="7">
        <v>778</v>
      </c>
      <c r="U129" s="6">
        <v>119</v>
      </c>
      <c r="V129" s="11">
        <v>27</v>
      </c>
      <c r="W129" s="10">
        <v>168764.79</v>
      </c>
      <c r="X129" s="9">
        <f t="shared" si="16"/>
        <v>-5.6</v>
      </c>
      <c r="Y129" s="8">
        <v>78756.59</v>
      </c>
      <c r="Z129" s="7">
        <v>43598.34</v>
      </c>
      <c r="AA129" s="7">
        <v>40330.269999999997</v>
      </c>
      <c r="AB129" s="6">
        <v>6079.59</v>
      </c>
      <c r="AC129" s="5">
        <v>3268.07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3750</v>
      </c>
      <c r="C130" s="9">
        <f t="shared" si="27"/>
        <v>-3.85</v>
      </c>
      <c r="D130" s="8">
        <v>1962</v>
      </c>
      <c r="E130" s="7">
        <v>1090</v>
      </c>
      <c r="F130" s="7">
        <v>542</v>
      </c>
      <c r="G130" s="6">
        <v>147</v>
      </c>
      <c r="H130" s="11">
        <v>549</v>
      </c>
      <c r="I130" s="10">
        <v>616231.85</v>
      </c>
      <c r="J130" s="9">
        <f t="shared" si="14"/>
        <v>-2.36</v>
      </c>
      <c r="K130" s="8">
        <v>313065.28000000003</v>
      </c>
      <c r="L130" s="7">
        <v>182723.12</v>
      </c>
      <c r="M130" s="7">
        <v>78669.86</v>
      </c>
      <c r="N130" s="6">
        <v>38748.33</v>
      </c>
      <c r="O130" s="5">
        <v>105313.59</v>
      </c>
      <c r="P130" s="10">
        <v>4610</v>
      </c>
      <c r="Q130" s="9">
        <f t="shared" si="15"/>
        <v>-5.59</v>
      </c>
      <c r="R130" s="8">
        <v>2146</v>
      </c>
      <c r="S130" s="7">
        <v>1105</v>
      </c>
      <c r="T130" s="7">
        <v>1191</v>
      </c>
      <c r="U130" s="6">
        <v>167</v>
      </c>
      <c r="V130" s="11">
        <v>-86</v>
      </c>
      <c r="W130" s="10">
        <v>272046.18</v>
      </c>
      <c r="X130" s="9">
        <f t="shared" si="16"/>
        <v>-7.58</v>
      </c>
      <c r="Y130" s="8">
        <v>137339.37</v>
      </c>
      <c r="Z130" s="7">
        <v>62394.37</v>
      </c>
      <c r="AA130" s="7">
        <v>63150.73</v>
      </c>
      <c r="AB130" s="6">
        <v>9086.0300000000007</v>
      </c>
      <c r="AC130" s="5">
        <v>-756.36</v>
      </c>
      <c r="AD130" s="10">
        <v>102</v>
      </c>
      <c r="AE130" s="9">
        <f t="shared" si="17"/>
        <v>-0.97</v>
      </c>
      <c r="AF130" s="8">
        <v>12</v>
      </c>
      <c r="AG130" s="7">
        <v>35</v>
      </c>
      <c r="AH130" s="7">
        <v>8</v>
      </c>
      <c r="AI130" s="6">
        <v>44</v>
      </c>
      <c r="AJ130" s="11">
        <v>26</v>
      </c>
      <c r="AK130" s="10">
        <v>50476.81</v>
      </c>
      <c r="AL130" s="9">
        <f t="shared" si="18"/>
        <v>-48.22</v>
      </c>
      <c r="AM130" s="8">
        <v>5179.6000000000004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70</v>
      </c>
      <c r="BG130" s="9">
        <f t="shared" si="21"/>
        <v>4.4800000000000004</v>
      </c>
      <c r="BH130" s="8">
        <v>19</v>
      </c>
      <c r="BI130" s="7">
        <v>19</v>
      </c>
      <c r="BJ130" s="7">
        <v>5</v>
      </c>
      <c r="BK130" s="6">
        <v>27</v>
      </c>
      <c r="BL130" s="11">
        <v>14</v>
      </c>
      <c r="BM130" s="10">
        <v>107883.81</v>
      </c>
      <c r="BN130" s="9">
        <f t="shared" si="22"/>
        <v>15.21</v>
      </c>
      <c r="BO130" s="8">
        <v>10107.14</v>
      </c>
      <c r="BP130" s="7">
        <v>11672.21</v>
      </c>
      <c r="BQ130" s="7">
        <v>2346.7199999999998</v>
      </c>
      <c r="BR130" s="6">
        <v>83757.740000000005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549</v>
      </c>
      <c r="CI130" s="9">
        <f t="shared" si="25"/>
        <v>-20.55</v>
      </c>
      <c r="CJ130" s="8">
        <v>44</v>
      </c>
      <c r="CK130" s="7">
        <v>252</v>
      </c>
      <c r="CL130" s="7">
        <v>48</v>
      </c>
      <c r="CM130" s="6">
        <v>199</v>
      </c>
      <c r="CN130" s="11">
        <v>207</v>
      </c>
      <c r="CO130" s="10">
        <v>293181.94</v>
      </c>
      <c r="CP130" s="9">
        <f t="shared" si="26"/>
        <v>-59.11</v>
      </c>
      <c r="CQ130" s="8">
        <v>15780.05</v>
      </c>
      <c r="CR130" s="7">
        <v>134198.26</v>
      </c>
      <c r="CS130" s="7">
        <v>11984.22</v>
      </c>
      <c r="CT130" s="6">
        <v>119366.22</v>
      </c>
      <c r="CU130" s="5">
        <v>128004.31</v>
      </c>
    </row>
    <row r="131" spans="1:99" ht="25.5" customHeight="1" thickBot="1" x14ac:dyDescent="0.2">
      <c r="A131" s="141">
        <v>43191</v>
      </c>
      <c r="B131" s="10">
        <v>2825</v>
      </c>
      <c r="C131" s="9">
        <f t="shared" si="27"/>
        <v>-1.64</v>
      </c>
      <c r="D131" s="8">
        <v>1481</v>
      </c>
      <c r="E131" s="7">
        <v>807</v>
      </c>
      <c r="F131" s="7">
        <v>442</v>
      </c>
      <c r="G131" s="6">
        <v>91</v>
      </c>
      <c r="H131" s="11">
        <v>365</v>
      </c>
      <c r="I131" s="10">
        <v>453510.7</v>
      </c>
      <c r="J131" s="9">
        <f t="shared" si="14"/>
        <v>0.23</v>
      </c>
      <c r="K131" s="8">
        <v>245150.5</v>
      </c>
      <c r="L131" s="7">
        <v>126712.67</v>
      </c>
      <c r="M131" s="7">
        <v>61862.239999999998</v>
      </c>
      <c r="N131" s="6">
        <v>19031.490000000002</v>
      </c>
      <c r="O131" s="5">
        <v>64850.43</v>
      </c>
      <c r="P131" s="10">
        <v>3502</v>
      </c>
      <c r="Q131" s="9">
        <f t="shared" si="15"/>
        <v>0.66</v>
      </c>
      <c r="R131" s="8">
        <v>1553</v>
      </c>
      <c r="S131" s="7">
        <v>927</v>
      </c>
      <c r="T131" s="7">
        <v>839</v>
      </c>
      <c r="U131" s="6">
        <v>183</v>
      </c>
      <c r="V131" s="11">
        <v>88</v>
      </c>
      <c r="W131" s="10">
        <v>204517.05</v>
      </c>
      <c r="X131" s="9">
        <f t="shared" si="16"/>
        <v>0.75</v>
      </c>
      <c r="Y131" s="8">
        <v>98773.49</v>
      </c>
      <c r="Z131" s="7">
        <v>52527.63</v>
      </c>
      <c r="AA131" s="7">
        <v>44306.29</v>
      </c>
      <c r="AB131" s="6">
        <v>8909.64</v>
      </c>
      <c r="AC131" s="5">
        <v>8221.34</v>
      </c>
      <c r="AD131" s="10">
        <v>62</v>
      </c>
      <c r="AE131" s="9">
        <f t="shared" si="17"/>
        <v>12.73</v>
      </c>
      <c r="AF131" s="8">
        <v>11</v>
      </c>
      <c r="AG131" s="7">
        <v>15</v>
      </c>
      <c r="AH131" s="7">
        <v>7</v>
      </c>
      <c r="AI131" s="6">
        <v>29</v>
      </c>
      <c r="AJ131" s="11">
        <v>8</v>
      </c>
      <c r="AK131" s="10">
        <v>33427.26</v>
      </c>
      <c r="AL131" s="9">
        <f t="shared" si="18"/>
        <v>35.729999999999997</v>
      </c>
      <c r="AM131" s="8">
        <v>1907.32</v>
      </c>
      <c r="AN131" s="7">
        <v>10064.58</v>
      </c>
      <c r="AO131" s="7">
        <v>2049.16</v>
      </c>
      <c r="AP131" s="6">
        <v>19406.2</v>
      </c>
      <c r="AQ131" s="5">
        <v>8015.42</v>
      </c>
      <c r="AR131" s="10">
        <v>99</v>
      </c>
      <c r="AS131" s="9">
        <f t="shared" si="19"/>
        <v>-11.61</v>
      </c>
      <c r="AT131" s="8">
        <v>12</v>
      </c>
      <c r="AU131" s="7">
        <v>25</v>
      </c>
      <c r="AV131" s="7">
        <v>11</v>
      </c>
      <c r="AW131" s="6">
        <v>51</v>
      </c>
      <c r="AX131" s="11">
        <v>14</v>
      </c>
      <c r="AY131" s="10">
        <v>63651.8</v>
      </c>
      <c r="AZ131" s="9">
        <f t="shared" si="20"/>
        <v>-4.72</v>
      </c>
      <c r="BA131" s="8">
        <v>3588.98</v>
      </c>
      <c r="BB131" s="7">
        <v>8245</v>
      </c>
      <c r="BC131" s="7">
        <v>6510.69</v>
      </c>
      <c r="BD131" s="6">
        <v>45307.13</v>
      </c>
      <c r="BE131" s="5">
        <v>1734.31</v>
      </c>
      <c r="BF131" s="10">
        <v>33</v>
      </c>
      <c r="BG131" s="9">
        <f t="shared" si="21"/>
        <v>-29.79</v>
      </c>
      <c r="BH131" s="8">
        <v>8</v>
      </c>
      <c r="BI131" s="7">
        <v>11</v>
      </c>
      <c r="BJ131" s="7">
        <v>8</v>
      </c>
      <c r="BK131" s="6">
        <v>6</v>
      </c>
      <c r="BL131" s="11">
        <v>3</v>
      </c>
      <c r="BM131" s="10">
        <v>20181.41</v>
      </c>
      <c r="BN131" s="9">
        <f t="shared" si="22"/>
        <v>-50.73</v>
      </c>
      <c r="BO131" s="8">
        <v>3591</v>
      </c>
      <c r="BP131" s="7">
        <v>4606</v>
      </c>
      <c r="BQ131" s="7">
        <v>6284.87</v>
      </c>
      <c r="BR131" s="6">
        <v>5699.54</v>
      </c>
      <c r="BS131" s="5">
        <v>-1678.87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383</v>
      </c>
      <c r="CI131" s="9">
        <f t="shared" si="25"/>
        <v>6.09</v>
      </c>
      <c r="CJ131" s="8">
        <v>38</v>
      </c>
      <c r="CK131" s="7">
        <v>146</v>
      </c>
      <c r="CL131" s="7">
        <v>49</v>
      </c>
      <c r="CM131" s="6">
        <v>149</v>
      </c>
      <c r="CN131" s="11">
        <v>98</v>
      </c>
      <c r="CO131" s="10">
        <v>164989.94</v>
      </c>
      <c r="CP131" s="9">
        <f t="shared" si="26"/>
        <v>6.84</v>
      </c>
      <c r="CQ131" s="8">
        <v>11048.31</v>
      </c>
      <c r="CR131" s="7">
        <v>68151.210000000006</v>
      </c>
      <c r="CS131" s="7">
        <v>14261.67</v>
      </c>
      <c r="CT131" s="6">
        <v>67059.679999999993</v>
      </c>
      <c r="CU131" s="5">
        <v>58358.61</v>
      </c>
    </row>
    <row r="132" spans="1:99" s="146" customFormat="1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1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1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1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1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1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1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1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1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1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1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1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1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1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1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1037</v>
      </c>
      <c r="C130" s="9">
        <f t="shared" si="27"/>
        <v>-8.6300000000000008</v>
      </c>
      <c r="D130" s="8">
        <v>627</v>
      </c>
      <c r="E130" s="7">
        <v>214</v>
      </c>
      <c r="F130" s="7">
        <v>174</v>
      </c>
      <c r="G130" s="6">
        <v>18</v>
      </c>
      <c r="H130" s="11">
        <v>40</v>
      </c>
      <c r="I130" s="10">
        <v>301290.49</v>
      </c>
      <c r="J130" s="9">
        <f t="shared" si="14"/>
        <v>-3.36</v>
      </c>
      <c r="K130" s="8">
        <v>176386.59</v>
      </c>
      <c r="L130" s="7">
        <v>71671.87</v>
      </c>
      <c r="M130" s="7">
        <v>44222.07</v>
      </c>
      <c r="N130" s="6">
        <v>7973.8</v>
      </c>
      <c r="O130" s="5">
        <v>27449.8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60</v>
      </c>
      <c r="AS130" s="9">
        <f t="shared" si="19"/>
        <v>-16.670000000000002</v>
      </c>
      <c r="AT130" s="8">
        <v>12</v>
      </c>
      <c r="AU130" s="7">
        <v>13</v>
      </c>
      <c r="AV130" s="7">
        <v>5</v>
      </c>
      <c r="AW130" s="6">
        <v>28</v>
      </c>
      <c r="AX130" s="11">
        <v>10</v>
      </c>
      <c r="AY130" s="10">
        <v>100269.13</v>
      </c>
      <c r="AZ130" s="9">
        <f t="shared" si="20"/>
        <v>-19.88</v>
      </c>
      <c r="BA130" s="8">
        <v>7325.41</v>
      </c>
      <c r="BB130" s="7">
        <v>13945.46</v>
      </c>
      <c r="BC130" s="7">
        <v>2025.98</v>
      </c>
      <c r="BD130" s="6">
        <v>70089.11</v>
      </c>
      <c r="BE130" s="5">
        <v>18802.650000000001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161</v>
      </c>
      <c r="CI130" s="9">
        <f t="shared" si="25"/>
        <v>-43.11</v>
      </c>
      <c r="CJ130" s="8">
        <v>34</v>
      </c>
      <c r="CK130" s="7">
        <v>65</v>
      </c>
      <c r="CL130" s="7">
        <v>16</v>
      </c>
      <c r="CM130" s="6">
        <v>43</v>
      </c>
      <c r="CN130" s="11">
        <v>50</v>
      </c>
      <c r="CO130" s="10">
        <v>140793.98000000001</v>
      </c>
      <c r="CP130" s="9">
        <f t="shared" si="26"/>
        <v>-83.87</v>
      </c>
      <c r="CQ130" s="8">
        <v>17609.91</v>
      </c>
      <c r="CR130" s="7">
        <v>37109.870000000003</v>
      </c>
      <c r="CS130" s="7">
        <v>5743.62</v>
      </c>
      <c r="CT130" s="6">
        <v>65391.47</v>
      </c>
      <c r="CU130" s="5">
        <v>24983.68</v>
      </c>
    </row>
    <row r="131" spans="1:99" s="26" customFormat="1" ht="25.5" customHeight="1" thickBot="1" x14ac:dyDescent="0.2">
      <c r="A131" s="141">
        <v>43191</v>
      </c>
      <c r="B131" s="10">
        <v>821</v>
      </c>
      <c r="C131" s="9">
        <f t="shared" si="27"/>
        <v>2.63</v>
      </c>
      <c r="D131" s="8">
        <v>484</v>
      </c>
      <c r="E131" s="7">
        <v>180</v>
      </c>
      <c r="F131" s="7">
        <v>140</v>
      </c>
      <c r="G131" s="6">
        <v>16</v>
      </c>
      <c r="H131" s="11">
        <v>41</v>
      </c>
      <c r="I131" s="10">
        <v>218197.24</v>
      </c>
      <c r="J131" s="9">
        <f t="shared" si="14"/>
        <v>-0.67</v>
      </c>
      <c r="K131" s="8">
        <v>130076.07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239</v>
      </c>
      <c r="Q131" s="9">
        <f t="shared" si="15"/>
        <v>-2.85</v>
      </c>
      <c r="R131" s="8">
        <v>146</v>
      </c>
      <c r="S131" s="7">
        <v>48</v>
      </c>
      <c r="T131" s="7">
        <v>38</v>
      </c>
      <c r="U131" s="6">
        <v>7</v>
      </c>
      <c r="V131" s="11">
        <v>10</v>
      </c>
      <c r="W131" s="10">
        <v>16476.93</v>
      </c>
      <c r="X131" s="9">
        <f t="shared" si="16"/>
        <v>2.02</v>
      </c>
      <c r="Y131" s="8">
        <v>10367.27</v>
      </c>
      <c r="Z131" s="7">
        <v>3102.76</v>
      </c>
      <c r="AA131" s="7">
        <v>2609.85</v>
      </c>
      <c r="AB131" s="6">
        <v>397.05</v>
      </c>
      <c r="AC131" s="5">
        <v>492.91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1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1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1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1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1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1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1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1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1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1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1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1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1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1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463</v>
      </c>
      <c r="C130" s="9">
        <f t="shared" si="27"/>
        <v>-8.68</v>
      </c>
      <c r="D130" s="8">
        <v>298</v>
      </c>
      <c r="E130" s="7">
        <v>96</v>
      </c>
      <c r="F130" s="7">
        <v>62</v>
      </c>
      <c r="G130" s="6">
        <v>6</v>
      </c>
      <c r="H130" s="11">
        <v>34</v>
      </c>
      <c r="I130" s="10">
        <v>109604.49</v>
      </c>
      <c r="J130" s="9">
        <f t="shared" si="14"/>
        <v>-12.43</v>
      </c>
      <c r="K130" s="8">
        <v>70182.789999999994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19</v>
      </c>
      <c r="AE130" s="9">
        <f t="shared" si="17"/>
        <v>-17.39</v>
      </c>
      <c r="AF130" s="8">
        <v>7</v>
      </c>
      <c r="AG130" s="7">
        <v>4</v>
      </c>
      <c r="AH130" s="7">
        <v>3</v>
      </c>
      <c r="AI130" s="6">
        <v>5</v>
      </c>
      <c r="AJ130" s="11">
        <v>1</v>
      </c>
      <c r="AK130" s="10">
        <v>10064.75</v>
      </c>
      <c r="AL130" s="9">
        <f t="shared" si="18"/>
        <v>-37.92</v>
      </c>
      <c r="AM130" s="8">
        <v>868.89</v>
      </c>
      <c r="AN130" s="7">
        <v>2012.33</v>
      </c>
      <c r="AO130" s="7">
        <v>1448.66</v>
      </c>
      <c r="AP130" s="6">
        <v>5734.87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thickBot="1" x14ac:dyDescent="0.2">
      <c r="A131" s="141">
        <v>43191</v>
      </c>
      <c r="B131" s="10">
        <v>439</v>
      </c>
      <c r="C131" s="9">
        <f t="shared" si="27"/>
        <v>4.7699999999999996</v>
      </c>
      <c r="D131" s="8">
        <v>247</v>
      </c>
      <c r="E131" s="7">
        <v>99</v>
      </c>
      <c r="F131" s="7">
        <v>88</v>
      </c>
      <c r="G131" s="6">
        <v>5</v>
      </c>
      <c r="H131" s="11">
        <v>11</v>
      </c>
      <c r="I131" s="10">
        <v>101898.23</v>
      </c>
      <c r="J131" s="9">
        <f t="shared" si="14"/>
        <v>-1.79</v>
      </c>
      <c r="K131" s="8">
        <v>59158.71</v>
      </c>
      <c r="L131" s="7">
        <v>22901.41</v>
      </c>
      <c r="M131" s="7">
        <v>18941.32</v>
      </c>
      <c r="N131" s="6">
        <v>896.79</v>
      </c>
      <c r="O131" s="5">
        <v>3960.09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x14ac:dyDescent="0.15">
      <c r="A132" s="161"/>
      <c r="B132" s="162"/>
      <c r="C132" s="163"/>
      <c r="D132" s="162"/>
      <c r="E132" s="162"/>
      <c r="F132" s="162"/>
      <c r="G132" s="162"/>
      <c r="H132" s="162"/>
      <c r="I132" s="162"/>
      <c r="J132" s="163"/>
      <c r="K132" s="162"/>
      <c r="L132" s="162"/>
      <c r="M132" s="162"/>
      <c r="N132" s="162"/>
      <c r="O132" s="162"/>
      <c r="P132" s="162"/>
      <c r="Q132" s="163"/>
      <c r="R132" s="162"/>
      <c r="S132" s="162"/>
      <c r="T132" s="162"/>
      <c r="U132" s="162"/>
      <c r="V132" s="162"/>
      <c r="W132" s="162"/>
      <c r="X132" s="163"/>
      <c r="Y132" s="162"/>
      <c r="Z132" s="162"/>
      <c r="AA132" s="162"/>
      <c r="AB132" s="162"/>
      <c r="AC132" s="162"/>
      <c r="AD132" s="162"/>
      <c r="AE132" s="163"/>
      <c r="AF132" s="162"/>
      <c r="AG132" s="162"/>
      <c r="AH132" s="162"/>
      <c r="AI132" s="162"/>
      <c r="AJ132" s="162"/>
      <c r="AK132" s="162"/>
      <c r="AL132" s="163"/>
      <c r="AM132" s="162"/>
      <c r="AN132" s="162"/>
      <c r="AO132" s="162"/>
      <c r="AP132" s="162"/>
      <c r="AQ132" s="162"/>
      <c r="AR132" s="162"/>
      <c r="AS132" s="163"/>
      <c r="AT132" s="162"/>
      <c r="AU132" s="162"/>
      <c r="AV132" s="162"/>
      <c r="AW132" s="162"/>
      <c r="AX132" s="162"/>
      <c r="AY132" s="162"/>
      <c r="AZ132" s="163"/>
      <c r="BA132" s="162"/>
      <c r="BB132" s="162"/>
      <c r="BC132" s="162"/>
      <c r="BD132" s="162"/>
      <c r="BE132" s="162"/>
      <c r="BF132" s="162"/>
      <c r="BG132" s="163"/>
      <c r="BH132" s="162"/>
      <c r="BI132" s="162"/>
      <c r="BJ132" s="162"/>
      <c r="BK132" s="162"/>
      <c r="BL132" s="162"/>
      <c r="BM132" s="162"/>
      <c r="BN132" s="163"/>
      <c r="BO132" s="162"/>
      <c r="BP132" s="162"/>
      <c r="BQ132" s="162"/>
      <c r="BR132" s="162"/>
      <c r="BS132" s="162"/>
      <c r="BT132" s="162"/>
      <c r="BU132" s="163"/>
      <c r="BV132" s="162"/>
      <c r="BW132" s="162"/>
      <c r="BX132" s="162"/>
      <c r="BY132" s="162"/>
      <c r="BZ132" s="162"/>
      <c r="CA132" s="162"/>
      <c r="CB132" s="163"/>
      <c r="CC132" s="162"/>
      <c r="CD132" s="162"/>
      <c r="CE132" s="162"/>
      <c r="CF132" s="162"/>
      <c r="CG132" s="162"/>
      <c r="CH132" s="162"/>
      <c r="CI132" s="163"/>
      <c r="CJ132" s="162"/>
      <c r="CK132" s="162"/>
      <c r="CL132" s="162"/>
      <c r="CM132" s="162"/>
      <c r="CN132" s="162"/>
      <c r="CO132" s="162"/>
      <c r="CP132" s="163"/>
      <c r="CQ132" s="162"/>
      <c r="CR132" s="162"/>
      <c r="CS132" s="162"/>
      <c r="CT132" s="162"/>
      <c r="CU132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2018-07-18T06:09:53Z</dcterms:modified>
</cp:coreProperties>
</file>