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愛知県Aichi!$A$1:$CU$133</definedName>
    <definedName name="_xlnm.Print_Area" localSheetId="3">関東地方Kanto!$A$1:$CU$133</definedName>
    <definedName name="_xlnm.Print_Area" localSheetId="12">'京阪神圏Osaka including suburbs'!$A$1:$CU$133</definedName>
    <definedName name="_xlnm.Print_Area" localSheetId="6">近畿地方Kinki!$A$1:$CU$133</definedName>
    <definedName name="_xlnm.Print_Area" localSheetId="9">'九州・沖縄地方Kyushu-Okinawa'!$A$1:$CU$133</definedName>
    <definedName name="_xlnm.Print_Area" localSheetId="8">四国地方Shikoku!$A$1:$CU$133</definedName>
    <definedName name="_xlnm.Print_Area" localSheetId="0">全国Japan!$A$1:$CU$133</definedName>
    <definedName name="_xlnm.Print_Area" localSheetId="15">大阪府Osaka!$A$1:$CU$133</definedName>
    <definedName name="_xlnm.Print_Area" localSheetId="7">中国地方Chugoku!$A$1:$CU$133</definedName>
    <definedName name="_xlnm.Print_Area" localSheetId="5">中部地方Chubu!$A$1:$CU$133</definedName>
    <definedName name="_xlnm.Print_Area" localSheetId="13">東京都Tokyo!$A$1:$CU$133</definedName>
    <definedName name="_xlnm.Print_Area" localSheetId="2">東北地方Tohoku!$A$1:$CU$133</definedName>
    <definedName name="_xlnm.Print_Area" localSheetId="10">'南関東圏Tokyo including suburbs'!$A$1:$CU$133</definedName>
    <definedName name="_xlnm.Print_Area" localSheetId="1">北海道地方Hokkaido!$A$1:$CU$133</definedName>
    <definedName name="_xlnm.Print_Area" localSheetId="4">北陸地方Hokuriku!$A$1:$CU$133</definedName>
    <definedName name="_xlnm.Print_Area" localSheetId="11">'名古屋圏Nagoya including suburbs'!$A$1:$CU$133</definedName>
  </definedNames>
  <calcPr calcId="144525"/>
</workbook>
</file>

<file path=xl/calcChain.xml><?xml version="1.0" encoding="utf-8"?>
<calcChain xmlns="http://schemas.openxmlformats.org/spreadsheetml/2006/main">
  <c r="CP132" i="17" l="1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<sst xmlns="http://schemas.openxmlformats.org/spreadsheetml/2006/main" count="3855" uniqueCount="82">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</sst>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32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32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32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32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32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32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32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32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32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32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32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32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32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32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17311</v>
      </c>
      <c r="C130" s="9">
        <f t="shared" si="27"/>
        <v>-5.04</v>
      </c>
      <c r="D130" s="8">
        <v>9398</v>
      </c>
      <c r="E130" s="7">
        <v>4449</v>
      </c>
      <c r="F130" s="7">
        <v>2905</v>
      </c>
      <c r="G130" s="6">
        <v>518</v>
      </c>
      <c r="H130" s="11">
        <v>1548</v>
      </c>
      <c r="I130" s="10">
        <v>4324090.38</v>
      </c>
      <c r="J130" s="9">
        <f t="shared" si="14"/>
        <v>-4.12</v>
      </c>
      <c r="K130" s="8">
        <v>2417085.25</v>
      </c>
      <c r="L130" s="7">
        <v>1082435.92</v>
      </c>
      <c r="M130" s="7">
        <v>640494.76</v>
      </c>
      <c r="N130" s="6">
        <v>169688.65</v>
      </c>
      <c r="O130" s="5">
        <v>443768.24</v>
      </c>
      <c r="P130" s="10">
        <v>20879</v>
      </c>
      <c r="Q130" s="9">
        <f t="shared" si="15"/>
        <v>-2.54</v>
      </c>
      <c r="R130" s="8">
        <v>9784</v>
      </c>
      <c r="S130" s="7">
        <v>4918</v>
      </c>
      <c r="T130" s="7">
        <v>5453</v>
      </c>
      <c r="U130" s="6">
        <v>718</v>
      </c>
      <c r="V130" s="11">
        <v>-532</v>
      </c>
      <c r="W130" s="10">
        <v>1172641.25</v>
      </c>
      <c r="X130" s="9">
        <f t="shared" si="16"/>
        <v>-3.45</v>
      </c>
      <c r="Y130" s="8">
        <v>583474.81999999995</v>
      </c>
      <c r="Z130" s="7">
        <v>262828.09999999998</v>
      </c>
      <c r="AA130" s="7">
        <v>289932.37</v>
      </c>
      <c r="AB130" s="6">
        <v>36093.29</v>
      </c>
      <c r="AC130" s="5">
        <v>-26937.13</v>
      </c>
      <c r="AD130" s="10">
        <v>890</v>
      </c>
      <c r="AE130" s="9">
        <f t="shared" si="17"/>
        <v>-7.48</v>
      </c>
      <c r="AF130" s="8">
        <v>178</v>
      </c>
      <c r="AG130" s="7">
        <v>325</v>
      </c>
      <c r="AH130" s="7">
        <v>83</v>
      </c>
      <c r="AI130" s="6">
        <v>297</v>
      </c>
      <c r="AJ130" s="11">
        <v>242</v>
      </c>
      <c r="AK130" s="10">
        <v>601744.37</v>
      </c>
      <c r="AL130" s="9">
        <f t="shared" si="18"/>
        <v>-11.55</v>
      </c>
      <c r="AM130" s="8">
        <v>57118.39</v>
      </c>
      <c r="AN130" s="7">
        <v>142063.57</v>
      </c>
      <c r="AO130" s="7">
        <v>37944.58</v>
      </c>
      <c r="AP130" s="6">
        <v>354611.36</v>
      </c>
      <c r="AQ130" s="5">
        <v>103922.75</v>
      </c>
      <c r="AR130" s="10">
        <v>890</v>
      </c>
      <c r="AS130" s="9">
        <f t="shared" si="19"/>
        <v>-9.09</v>
      </c>
      <c r="AT130" s="8">
        <v>81</v>
      </c>
      <c r="AU130" s="7">
        <v>216</v>
      </c>
      <c r="AV130" s="7">
        <v>80</v>
      </c>
      <c r="AW130" s="6">
        <v>504</v>
      </c>
      <c r="AX130" s="11">
        <v>138</v>
      </c>
      <c r="AY130" s="10">
        <v>1057329.44</v>
      </c>
      <c r="AZ130" s="9">
        <f t="shared" si="20"/>
        <v>-22.85</v>
      </c>
      <c r="BA130" s="8">
        <v>40234.980000000003</v>
      </c>
      <c r="BB130" s="7">
        <v>168433.75</v>
      </c>
      <c r="BC130" s="7">
        <v>36275.33</v>
      </c>
      <c r="BD130" s="6">
        <v>792405.93</v>
      </c>
      <c r="BE130" s="5">
        <v>138353.39000000001</v>
      </c>
      <c r="BF130" s="10">
        <v>384</v>
      </c>
      <c r="BG130" s="9">
        <f t="shared" si="21"/>
        <v>2.67</v>
      </c>
      <c r="BH130" s="8">
        <v>70</v>
      </c>
      <c r="BI130" s="7">
        <v>126</v>
      </c>
      <c r="BJ130" s="7">
        <v>35</v>
      </c>
      <c r="BK130" s="6">
        <v>151</v>
      </c>
      <c r="BL130" s="11">
        <v>93</v>
      </c>
      <c r="BM130" s="10">
        <v>997001.06</v>
      </c>
      <c r="BN130" s="9">
        <f t="shared" si="22"/>
        <v>44.04</v>
      </c>
      <c r="BO130" s="8">
        <v>45213.08</v>
      </c>
      <c r="BP130" s="7">
        <v>288134.37</v>
      </c>
      <c r="BQ130" s="7">
        <v>21770.67</v>
      </c>
      <c r="BR130" s="6">
        <v>639666.63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3368</v>
      </c>
      <c r="CI130" s="9">
        <f t="shared" si="25"/>
        <v>-20.23</v>
      </c>
      <c r="CJ130" s="8">
        <v>648</v>
      </c>
      <c r="CK130" s="7">
        <v>1454</v>
      </c>
      <c r="CL130" s="7">
        <v>368</v>
      </c>
      <c r="CM130" s="6">
        <v>871</v>
      </c>
      <c r="CN130" s="11">
        <v>1096</v>
      </c>
      <c r="CO130" s="10">
        <v>1727494.77</v>
      </c>
      <c r="CP130" s="9">
        <f t="shared" si="26"/>
        <v>-64.73</v>
      </c>
      <c r="CQ130" s="8">
        <v>238706.2</v>
      </c>
      <c r="CR130" s="7">
        <v>725610.14</v>
      </c>
      <c r="CS130" s="7">
        <v>127714.72</v>
      </c>
      <c r="CT130" s="6">
        <v>534645.47</v>
      </c>
      <c r="CU130" s="5">
        <v>652730.99</v>
      </c>
    </row>
    <row r="131" spans="1:99" ht="25.5" customHeight="1" x14ac:dyDescent="0.15">
      <c r="A131" s="141">
        <v>43191</v>
      </c>
      <c r="B131" s="10">
        <v>13901</v>
      </c>
      <c r="C131" s="9">
        <f t="shared" si="27"/>
        <v>0.3</v>
      </c>
      <c r="D131" s="8">
        <v>7465</v>
      </c>
      <c r="E131" s="7">
        <v>3624</v>
      </c>
      <c r="F131" s="7">
        <v>2460</v>
      </c>
      <c r="G131" s="6">
        <v>326</v>
      </c>
      <c r="H131" s="11">
        <v>1165</v>
      </c>
      <c r="I131" s="10">
        <v>3419091.14</v>
      </c>
      <c r="J131" s="9">
        <f t="shared" si="14"/>
        <v>1.32</v>
      </c>
      <c r="K131" s="8">
        <v>1881430.1</v>
      </c>
      <c r="L131" s="7">
        <v>888962.21</v>
      </c>
      <c r="M131" s="7">
        <v>533699.91</v>
      </c>
      <c r="N131" s="6">
        <v>101246.42</v>
      </c>
      <c r="O131" s="5">
        <v>355347.20000000001</v>
      </c>
      <c r="P131" s="10">
        <v>15870</v>
      </c>
      <c r="Q131" s="9">
        <f t="shared" si="15"/>
        <v>0.46</v>
      </c>
      <c r="R131" s="8">
        <v>7326</v>
      </c>
      <c r="S131" s="7">
        <v>4105</v>
      </c>
      <c r="T131" s="7">
        <v>3888</v>
      </c>
      <c r="U131" s="6">
        <v>548</v>
      </c>
      <c r="V131" s="11">
        <v>218</v>
      </c>
      <c r="W131" s="10">
        <v>866978.13</v>
      </c>
      <c r="X131" s="9">
        <f t="shared" si="16"/>
        <v>-0.95</v>
      </c>
      <c r="Y131" s="8">
        <v>423427.31</v>
      </c>
      <c r="Z131" s="7">
        <v>221028.1</v>
      </c>
      <c r="AA131" s="7">
        <v>196268.6</v>
      </c>
      <c r="AB131" s="6">
        <v>26075.98</v>
      </c>
      <c r="AC131" s="5">
        <v>24806.63</v>
      </c>
      <c r="AD131" s="10">
        <v>582</v>
      </c>
      <c r="AE131" s="9">
        <f t="shared" si="17"/>
        <v>4.49</v>
      </c>
      <c r="AF131" s="8">
        <v>119</v>
      </c>
      <c r="AG131" s="7">
        <v>197</v>
      </c>
      <c r="AH131" s="7">
        <v>61</v>
      </c>
      <c r="AI131" s="6">
        <v>204</v>
      </c>
      <c r="AJ131" s="11">
        <v>137</v>
      </c>
      <c r="AK131" s="10">
        <v>305008.33</v>
      </c>
      <c r="AL131" s="9">
        <f t="shared" si="18"/>
        <v>23.93</v>
      </c>
      <c r="AM131" s="8">
        <v>39407.58</v>
      </c>
      <c r="AN131" s="7">
        <v>82079.17</v>
      </c>
      <c r="AO131" s="7">
        <v>18849.330000000002</v>
      </c>
      <c r="AP131" s="6">
        <v>162540.51</v>
      </c>
      <c r="AQ131" s="5">
        <v>65361.58</v>
      </c>
      <c r="AR131" s="10">
        <v>535</v>
      </c>
      <c r="AS131" s="9">
        <f t="shared" si="19"/>
        <v>0</v>
      </c>
      <c r="AT131" s="8">
        <v>54</v>
      </c>
      <c r="AU131" s="7">
        <v>156</v>
      </c>
      <c r="AV131" s="7">
        <v>58</v>
      </c>
      <c r="AW131" s="6">
        <v>264</v>
      </c>
      <c r="AX131" s="11">
        <v>101</v>
      </c>
      <c r="AY131" s="10">
        <v>495947.6</v>
      </c>
      <c r="AZ131" s="9">
        <f t="shared" si="20"/>
        <v>-0.33</v>
      </c>
      <c r="BA131" s="8">
        <v>18778.82</v>
      </c>
      <c r="BB131" s="7">
        <v>107622.51</v>
      </c>
      <c r="BC131" s="7">
        <v>36895.03</v>
      </c>
      <c r="BD131" s="6">
        <v>330018.84000000003</v>
      </c>
      <c r="BE131" s="5">
        <v>73359.88</v>
      </c>
      <c r="BF131" s="10">
        <v>232</v>
      </c>
      <c r="BG131" s="9">
        <f t="shared" si="21"/>
        <v>-7.57</v>
      </c>
      <c r="BH131" s="8">
        <v>56</v>
      </c>
      <c r="BI131" s="7">
        <v>83</v>
      </c>
      <c r="BJ131" s="7">
        <v>28</v>
      </c>
      <c r="BK131" s="6">
        <v>63</v>
      </c>
      <c r="BL131" s="11">
        <v>53</v>
      </c>
      <c r="BM131" s="10">
        <v>296074.11</v>
      </c>
      <c r="BN131" s="9">
        <f t="shared" si="22"/>
        <v>-21.57</v>
      </c>
      <c r="BO131" s="8">
        <v>39544.94</v>
      </c>
      <c r="BP131" s="7">
        <v>75886.91</v>
      </c>
      <c r="BQ131" s="7">
        <v>21124.43</v>
      </c>
      <c r="BR131" s="6">
        <v>155740.03</v>
      </c>
      <c r="BS131" s="5">
        <v>50984.68</v>
      </c>
      <c r="BT131" s="10">
        <v>183</v>
      </c>
      <c r="BU131" s="9">
        <f t="shared" si="23"/>
        <v>7.65</v>
      </c>
      <c r="BV131" s="8">
        <v>33</v>
      </c>
      <c r="BW131" s="7">
        <v>56</v>
      </c>
      <c r="BX131" s="7">
        <v>14</v>
      </c>
      <c r="BY131" s="6">
        <v>76</v>
      </c>
      <c r="BZ131" s="11">
        <v>45</v>
      </c>
      <c r="CA131" s="10">
        <v>361548.4</v>
      </c>
      <c r="CB131" s="9">
        <f t="shared" si="24"/>
        <v>-15.45</v>
      </c>
      <c r="CC131" s="8">
        <v>21461.72</v>
      </c>
      <c r="CD131" s="7">
        <v>74951.94</v>
      </c>
      <c r="CE131" s="7">
        <v>15214.14</v>
      </c>
      <c r="CF131" s="6">
        <v>239797.35</v>
      </c>
      <c r="CG131" s="5">
        <v>66568.210000000006</v>
      </c>
      <c r="CH131" s="10">
        <v>2159</v>
      </c>
      <c r="CI131" s="9">
        <f t="shared" si="25"/>
        <v>-6.09</v>
      </c>
      <c r="CJ131" s="8">
        <v>472</v>
      </c>
      <c r="CK131" s="7">
        <v>891</v>
      </c>
      <c r="CL131" s="7">
        <v>240</v>
      </c>
      <c r="CM131" s="6">
        <v>546</v>
      </c>
      <c r="CN131" s="11">
        <v>658</v>
      </c>
      <c r="CO131" s="10">
        <v>975666.67</v>
      </c>
      <c r="CP131" s="9">
        <f t="shared" si="26"/>
        <v>-5.81</v>
      </c>
      <c r="CQ131" s="8">
        <v>158268.24</v>
      </c>
      <c r="CR131" s="7">
        <v>424238.15</v>
      </c>
      <c r="CS131" s="7">
        <v>88205.9</v>
      </c>
      <c r="CT131" s="6">
        <v>292902.12</v>
      </c>
      <c r="CU131" s="5">
        <v>346390.68</v>
      </c>
    </row>
    <row r="132" spans="1:99" ht="25.5" customHeight="1" thickBot="1" x14ac:dyDescent="0.2">
      <c r="A132" s="141">
        <v>43221</v>
      </c>
      <c r="B132" s="10">
        <v>14215</v>
      </c>
      <c r="C132" s="9">
        <f t="shared" si="27"/>
        <v>3.1</v>
      </c>
      <c r="D132" s="8">
        <v>7568</v>
      </c>
      <c r="E132" s="7">
        <v>3933</v>
      </c>
      <c r="F132" s="7">
        <v>2364</v>
      </c>
      <c r="G132" s="6">
        <v>335</v>
      </c>
      <c r="H132" s="11">
        <v>1571</v>
      </c>
      <c r="I132" s="10">
        <v>3581023.29</v>
      </c>
      <c r="J132" s="9">
        <f t="shared" si="14"/>
        <v>5.03</v>
      </c>
      <c r="K132" s="8">
        <v>1852135.57</v>
      </c>
      <c r="L132" s="7">
        <v>944985.03</v>
      </c>
      <c r="M132" s="7">
        <v>532199.38</v>
      </c>
      <c r="N132" s="6">
        <v>246095.35</v>
      </c>
      <c r="O132" s="5">
        <v>413329.46</v>
      </c>
      <c r="P132" s="10">
        <v>15229</v>
      </c>
      <c r="Q132" s="9">
        <f t="shared" si="15"/>
        <v>4.4400000000000004</v>
      </c>
      <c r="R132" s="8">
        <v>6828</v>
      </c>
      <c r="S132" s="7">
        <v>4028</v>
      </c>
      <c r="T132" s="7">
        <v>3836</v>
      </c>
      <c r="U132" s="6">
        <v>537</v>
      </c>
      <c r="V132" s="11">
        <v>192</v>
      </c>
      <c r="W132" s="10">
        <v>828846.54</v>
      </c>
      <c r="X132" s="9">
        <f t="shared" si="16"/>
        <v>3.39</v>
      </c>
      <c r="Y132" s="8">
        <v>394176.33</v>
      </c>
      <c r="Z132" s="7">
        <v>213616.89</v>
      </c>
      <c r="AA132" s="7">
        <v>195176.13</v>
      </c>
      <c r="AB132" s="6">
        <v>25877.19</v>
      </c>
      <c r="AC132" s="5">
        <v>18440.759999999998</v>
      </c>
      <c r="AD132" s="10">
        <v>619</v>
      </c>
      <c r="AE132" s="9">
        <f t="shared" si="17"/>
        <v>1.98</v>
      </c>
      <c r="AF132" s="8">
        <v>126</v>
      </c>
      <c r="AG132" s="7">
        <v>214</v>
      </c>
      <c r="AH132" s="7">
        <v>64</v>
      </c>
      <c r="AI132" s="6">
        <v>214</v>
      </c>
      <c r="AJ132" s="11">
        <v>149</v>
      </c>
      <c r="AK132" s="10">
        <v>335272.65000000002</v>
      </c>
      <c r="AL132" s="9">
        <f t="shared" si="18"/>
        <v>-8.94</v>
      </c>
      <c r="AM132" s="8">
        <v>62585.14</v>
      </c>
      <c r="AN132" s="7">
        <v>106559.88</v>
      </c>
      <c r="AO132" s="7">
        <v>32644.560000000001</v>
      </c>
      <c r="AP132" s="6">
        <v>128439.17</v>
      </c>
      <c r="AQ132" s="5">
        <v>68871.42</v>
      </c>
      <c r="AR132" s="10">
        <v>558</v>
      </c>
      <c r="AS132" s="9">
        <f t="shared" si="19"/>
        <v>5.28</v>
      </c>
      <c r="AT132" s="8">
        <v>74</v>
      </c>
      <c r="AU132" s="7">
        <v>163</v>
      </c>
      <c r="AV132" s="7">
        <v>62</v>
      </c>
      <c r="AW132" s="6">
        <v>257</v>
      </c>
      <c r="AX132" s="11">
        <v>100</v>
      </c>
      <c r="AY132" s="10">
        <v>473284.33</v>
      </c>
      <c r="AZ132" s="9">
        <f t="shared" si="20"/>
        <v>-77.73</v>
      </c>
      <c r="BA132" s="8">
        <v>38704.769999999997</v>
      </c>
      <c r="BB132" s="7">
        <v>114495.82</v>
      </c>
      <c r="BC132" s="7">
        <v>36657.03</v>
      </c>
      <c r="BD132" s="6">
        <v>278203.98</v>
      </c>
      <c r="BE132" s="5">
        <v>73353.789999999994</v>
      </c>
      <c r="BF132" s="10">
        <v>236</v>
      </c>
      <c r="BG132" s="9">
        <f t="shared" si="21"/>
        <v>2.16</v>
      </c>
      <c r="BH132" s="8">
        <v>59</v>
      </c>
      <c r="BI132" s="7">
        <v>72</v>
      </c>
      <c r="BJ132" s="7">
        <v>28</v>
      </c>
      <c r="BK132" s="6">
        <v>77</v>
      </c>
      <c r="BL132" s="11">
        <v>44</v>
      </c>
      <c r="BM132" s="10">
        <v>222939.89</v>
      </c>
      <c r="BN132" s="9">
        <f t="shared" si="22"/>
        <v>-19.12</v>
      </c>
      <c r="BO132" s="8">
        <v>31646.02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182</v>
      </c>
      <c r="BU132" s="9">
        <f t="shared" si="23"/>
        <v>2.25</v>
      </c>
      <c r="BV132" s="8">
        <v>22</v>
      </c>
      <c r="BW132" s="7">
        <v>58</v>
      </c>
      <c r="BX132" s="7">
        <v>16</v>
      </c>
      <c r="BY132" s="6">
        <v>85</v>
      </c>
      <c r="BZ132" s="11">
        <v>41</v>
      </c>
      <c r="CA132" s="10">
        <v>523880.27</v>
      </c>
      <c r="CB132" s="9">
        <f t="shared" si="24"/>
        <v>-4.21</v>
      </c>
      <c r="CC132" s="8">
        <v>19049.96</v>
      </c>
      <c r="CD132" s="7">
        <v>61812.63</v>
      </c>
      <c r="CE132" s="7">
        <v>11420.18</v>
      </c>
      <c r="CF132" s="6">
        <v>429042.52</v>
      </c>
      <c r="CG132" s="5">
        <v>47837.47</v>
      </c>
      <c r="CH132" s="10">
        <v>2399</v>
      </c>
      <c r="CI132" s="9">
        <f t="shared" si="25"/>
        <v>7.34</v>
      </c>
      <c r="CJ132" s="8">
        <v>477</v>
      </c>
      <c r="CK132" s="7">
        <v>1092</v>
      </c>
      <c r="CL132" s="7">
        <v>255</v>
      </c>
      <c r="CM132" s="6">
        <v>571</v>
      </c>
      <c r="CN132" s="11">
        <v>840</v>
      </c>
      <c r="CO132" s="10">
        <v>1054777.1299999999</v>
      </c>
      <c r="CP132" s="9">
        <f t="shared" si="26"/>
        <v>1.72</v>
      </c>
      <c r="CQ132" s="8">
        <v>167073.54</v>
      </c>
      <c r="CR132" s="7">
        <v>471884.56</v>
      </c>
      <c r="CS132" s="7">
        <v>94168</v>
      </c>
      <c r="CT132" s="6">
        <v>318872.21000000002</v>
      </c>
      <c r="CU132" s="5">
        <v>378654.99</v>
      </c>
    </row>
    <row r="133" spans="1:99" x14ac:dyDescent="0.15">
      <c r="A133" s="158"/>
      <c r="B133" s="159"/>
      <c r="C133" s="160"/>
      <c r="D133" s="159"/>
      <c r="E133" s="159"/>
      <c r="F133" s="159"/>
      <c r="G133" s="159"/>
      <c r="H133" s="159"/>
      <c r="I133" s="159"/>
      <c r="J133" s="160"/>
      <c r="K133" s="159"/>
      <c r="L133" s="159"/>
      <c r="M133" s="159"/>
      <c r="N133" s="159"/>
      <c r="O133" s="159"/>
      <c r="P133" s="159"/>
      <c r="Q133" s="160"/>
      <c r="R133" s="159"/>
      <c r="S133" s="159"/>
      <c r="T133" s="159"/>
      <c r="U133" s="159"/>
      <c r="V133" s="159"/>
      <c r="W133" s="159"/>
      <c r="X133" s="160"/>
      <c r="Y133" s="159"/>
      <c r="Z133" s="159"/>
      <c r="AA133" s="159"/>
      <c r="AB133" s="159"/>
      <c r="AC133" s="159"/>
      <c r="AD133" s="159"/>
      <c r="AE133" s="160"/>
      <c r="AF133" s="159"/>
      <c r="AG133" s="159"/>
      <c r="AH133" s="159"/>
      <c r="AI133" s="159"/>
      <c r="AJ133" s="159"/>
      <c r="AK133" s="159"/>
      <c r="AL133" s="160"/>
      <c r="AM133" s="159"/>
      <c r="AN133" s="159"/>
      <c r="AO133" s="159"/>
      <c r="AP133" s="159"/>
      <c r="AQ133" s="159"/>
      <c r="AR133" s="159"/>
      <c r="AS133" s="160"/>
      <c r="AT133" s="159"/>
      <c r="AU133" s="159"/>
      <c r="AV133" s="159"/>
      <c r="AW133" s="159"/>
      <c r="AX133" s="159"/>
      <c r="AY133" s="159"/>
      <c r="AZ133" s="160"/>
      <c r="BA133" s="159"/>
      <c r="BB133" s="159"/>
      <c r="BC133" s="159"/>
      <c r="BD133" s="159"/>
      <c r="BE133" s="159"/>
      <c r="BF133" s="159"/>
      <c r="BG133" s="160"/>
      <c r="BH133" s="159"/>
      <c r="BI133" s="159"/>
      <c r="BJ133" s="159"/>
      <c r="BK133" s="159"/>
      <c r="BL133" s="159"/>
      <c r="BM133" s="159"/>
      <c r="BN133" s="160"/>
      <c r="BO133" s="159"/>
      <c r="BP133" s="159"/>
      <c r="BQ133" s="159"/>
      <c r="BR133" s="159"/>
      <c r="BS133" s="159"/>
      <c r="BT133" s="159"/>
      <c r="BU133" s="160"/>
      <c r="BV133" s="159"/>
      <c r="BW133" s="159"/>
      <c r="BX133" s="159"/>
      <c r="BY133" s="159"/>
      <c r="BZ133" s="159"/>
      <c r="CA133" s="159"/>
      <c r="CB133" s="160"/>
      <c r="CC133" s="159"/>
      <c r="CD133" s="159"/>
      <c r="CE133" s="159"/>
      <c r="CF133" s="159"/>
      <c r="CG133" s="159"/>
      <c r="CH133" s="159"/>
      <c r="CI133" s="160"/>
      <c r="CJ133" s="159"/>
      <c r="CK133" s="159"/>
      <c r="CL133" s="159"/>
      <c r="CM133" s="159"/>
      <c r="CN133" s="159"/>
      <c r="CO133" s="159"/>
      <c r="CP133" s="160"/>
      <c r="CQ133" s="159"/>
      <c r="CR133" s="159"/>
      <c r="CS133" s="159"/>
      <c r="CT133" s="159"/>
      <c r="CU133" s="159"/>
    </row>
  </sheetData>
  <phoneticPr fontId="2"/>
  <conditionalFormatting sqref="C23:C132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32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32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32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32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32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32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32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32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32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32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32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32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32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32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1933</v>
      </c>
      <c r="C130" s="9">
        <f t="shared" si="27"/>
        <v>-5.25</v>
      </c>
      <c r="D130" s="8">
        <v>1186</v>
      </c>
      <c r="E130" s="7">
        <v>379</v>
      </c>
      <c r="F130" s="7">
        <v>309</v>
      </c>
      <c r="G130" s="6">
        <v>46</v>
      </c>
      <c r="H130" s="11">
        <v>71</v>
      </c>
      <c r="I130" s="10">
        <v>635869.21</v>
      </c>
      <c r="J130" s="9">
        <f t="shared" si="14"/>
        <v>-10.25</v>
      </c>
      <c r="K130" s="8">
        <v>387426.26</v>
      </c>
      <c r="L130" s="7">
        <v>129807.23</v>
      </c>
      <c r="M130" s="7">
        <v>93943.16</v>
      </c>
      <c r="N130" s="6">
        <v>20826.63</v>
      </c>
      <c r="O130" s="5">
        <v>36253.29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1507</v>
      </c>
      <c r="C131" s="9">
        <f t="shared" si="27"/>
        <v>-1.25</v>
      </c>
      <c r="D131" s="8">
        <v>936</v>
      </c>
      <c r="E131" s="7">
        <v>318</v>
      </c>
      <c r="F131" s="7">
        <v>218</v>
      </c>
      <c r="G131" s="6">
        <v>32</v>
      </c>
      <c r="H131" s="11">
        <v>100</v>
      </c>
      <c r="I131" s="10">
        <v>497303.98</v>
      </c>
      <c r="J131" s="9">
        <f t="shared" si="14"/>
        <v>1.1499999999999999</v>
      </c>
      <c r="K131" s="8">
        <v>305136.69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1132</v>
      </c>
      <c r="Q131" s="9">
        <f t="shared" si="15"/>
        <v>3.95</v>
      </c>
      <c r="R131" s="8">
        <v>555</v>
      </c>
      <c r="S131" s="7">
        <v>289</v>
      </c>
      <c r="T131" s="7">
        <v>245</v>
      </c>
      <c r="U131" s="6">
        <v>43</v>
      </c>
      <c r="V131" s="11">
        <v>44</v>
      </c>
      <c r="W131" s="10">
        <v>62819.17</v>
      </c>
      <c r="X131" s="9">
        <f t="shared" si="16"/>
        <v>4.33</v>
      </c>
      <c r="Y131" s="8">
        <v>34327.5</v>
      </c>
      <c r="Z131" s="7">
        <v>13975.87</v>
      </c>
      <c r="AA131" s="7">
        <v>12534.45</v>
      </c>
      <c r="AB131" s="6">
        <v>1981.35</v>
      </c>
      <c r="AC131" s="5">
        <v>1441.42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50</v>
      </c>
      <c r="AS131" s="9">
        <f t="shared" si="19"/>
        <v>-10.71</v>
      </c>
      <c r="AT131" s="8">
        <v>13</v>
      </c>
      <c r="AU131" s="7">
        <v>12</v>
      </c>
      <c r="AV131" s="7">
        <v>2</v>
      </c>
      <c r="AW131" s="6">
        <v>22</v>
      </c>
      <c r="AX131" s="11">
        <v>11</v>
      </c>
      <c r="AY131" s="10">
        <v>58948.74</v>
      </c>
      <c r="AZ131" s="9">
        <f t="shared" si="20"/>
        <v>-14.27</v>
      </c>
      <c r="BA131" s="8">
        <v>5866.03</v>
      </c>
      <c r="BB131" s="7">
        <v>8821.6200000000008</v>
      </c>
      <c r="BC131" s="7">
        <v>584.83000000000004</v>
      </c>
      <c r="BD131" s="6">
        <v>43202.83</v>
      </c>
      <c r="BE131" s="5">
        <v>8710.2199999999993</v>
      </c>
      <c r="BF131" s="10">
        <v>25</v>
      </c>
      <c r="BG131" s="9">
        <f t="shared" si="21"/>
        <v>-19.350000000000001</v>
      </c>
      <c r="BH131" s="8">
        <v>7</v>
      </c>
      <c r="BI131" s="7">
        <v>9</v>
      </c>
      <c r="BJ131" s="7">
        <v>1</v>
      </c>
      <c r="BK131" s="6">
        <v>7</v>
      </c>
      <c r="BL131" s="11">
        <v>7</v>
      </c>
      <c r="BM131" s="10">
        <v>19351.45</v>
      </c>
      <c r="BN131" s="9">
        <f t="shared" si="22"/>
        <v>-66.150000000000006</v>
      </c>
      <c r="BO131" s="8">
        <v>4598.92</v>
      </c>
      <c r="BP131" s="7">
        <v>7339.3</v>
      </c>
      <c r="BQ131" s="7">
        <v>904</v>
      </c>
      <c r="BR131" s="6">
        <v>6333</v>
      </c>
      <c r="BS131" s="5">
        <v>6259.07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thickBot="1" x14ac:dyDescent="0.2">
      <c r="A132" s="141">
        <v>43221</v>
      </c>
      <c r="B132" s="10">
        <v>1577</v>
      </c>
      <c r="C132" s="9">
        <f t="shared" si="27"/>
        <v>3.34</v>
      </c>
      <c r="D132" s="8">
        <v>973</v>
      </c>
      <c r="E132" s="7">
        <v>358</v>
      </c>
      <c r="F132" s="7">
        <v>223</v>
      </c>
      <c r="G132" s="6">
        <v>22</v>
      </c>
      <c r="H132" s="11">
        <v>135</v>
      </c>
      <c r="I132" s="10">
        <v>507771.53</v>
      </c>
      <c r="J132" s="9">
        <f t="shared" si="14"/>
        <v>-2.04</v>
      </c>
      <c r="K132" s="8">
        <v>313713.13</v>
      </c>
      <c r="L132" s="7">
        <v>118154.52</v>
      </c>
      <c r="M132" s="7">
        <v>62316.07</v>
      </c>
      <c r="N132" s="6">
        <v>13443.32</v>
      </c>
      <c r="O132" s="5">
        <v>55838.45</v>
      </c>
      <c r="P132" s="10">
        <v>1210</v>
      </c>
      <c r="Q132" s="9">
        <f t="shared" si="15"/>
        <v>8.7200000000000006</v>
      </c>
      <c r="R132" s="8">
        <v>554</v>
      </c>
      <c r="S132" s="7">
        <v>313</v>
      </c>
      <c r="T132" s="7">
        <v>276</v>
      </c>
      <c r="U132" s="6">
        <v>67</v>
      </c>
      <c r="V132" s="11">
        <v>37</v>
      </c>
      <c r="W132" s="10">
        <v>65204.2</v>
      </c>
      <c r="X132" s="9">
        <f t="shared" si="16"/>
        <v>7.09</v>
      </c>
      <c r="Y132" s="8">
        <v>32684.33</v>
      </c>
      <c r="Z132" s="7">
        <v>15618.55</v>
      </c>
      <c r="AA132" s="7">
        <v>13813.35</v>
      </c>
      <c r="AB132" s="6">
        <v>3087.97</v>
      </c>
      <c r="AC132" s="5">
        <v>1805.2</v>
      </c>
      <c r="AD132" s="10">
        <v>74</v>
      </c>
      <c r="AE132" s="9">
        <f t="shared" si="17"/>
        <v>25.42</v>
      </c>
      <c r="AF132" s="8">
        <v>26</v>
      </c>
      <c r="AG132" s="7">
        <v>28</v>
      </c>
      <c r="AH132" s="7">
        <v>8</v>
      </c>
      <c r="AI132" s="6">
        <v>12</v>
      </c>
      <c r="AJ132" s="11">
        <v>20</v>
      </c>
      <c r="AK132" s="10">
        <v>62526.7</v>
      </c>
      <c r="AL132" s="9">
        <f t="shared" si="18"/>
        <v>86.84</v>
      </c>
      <c r="AM132" s="8">
        <v>33750.14</v>
      </c>
      <c r="AN132" s="7">
        <v>15649.48</v>
      </c>
      <c r="AO132" s="7">
        <v>5160.29</v>
      </c>
      <c r="AP132" s="6">
        <v>7966.79</v>
      </c>
      <c r="AQ132" s="5">
        <v>10489.19</v>
      </c>
      <c r="AR132" s="10">
        <v>54</v>
      </c>
      <c r="AS132" s="9">
        <f t="shared" si="19"/>
        <v>-26.03</v>
      </c>
      <c r="AT132" s="8">
        <v>10</v>
      </c>
      <c r="AU132" s="7">
        <v>15</v>
      </c>
      <c r="AV132" s="7">
        <v>8</v>
      </c>
      <c r="AW132" s="6">
        <v>21</v>
      </c>
      <c r="AX132" s="11">
        <v>7</v>
      </c>
      <c r="AY132" s="10">
        <v>43847.33</v>
      </c>
      <c r="AZ132" s="9">
        <f t="shared" si="20"/>
        <v>-70.97</v>
      </c>
      <c r="BA132" s="8">
        <v>5957.9</v>
      </c>
      <c r="BB132" s="7">
        <v>11711.51</v>
      </c>
      <c r="BC132" s="7">
        <v>9183.8799999999992</v>
      </c>
      <c r="BD132" s="6">
        <v>16994.04</v>
      </c>
      <c r="BE132" s="5">
        <v>2527.63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307</v>
      </c>
      <c r="CI132" s="9">
        <f t="shared" si="25"/>
        <v>6.6</v>
      </c>
      <c r="CJ132" s="8">
        <v>78</v>
      </c>
      <c r="CK132" s="7">
        <v>131</v>
      </c>
      <c r="CL132" s="7">
        <v>18</v>
      </c>
      <c r="CM132" s="6">
        <v>80</v>
      </c>
      <c r="CN132" s="11">
        <v>113</v>
      </c>
      <c r="CO132" s="10">
        <v>152282.88</v>
      </c>
      <c r="CP132" s="9">
        <f t="shared" si="26"/>
        <v>1.49</v>
      </c>
      <c r="CQ132" s="8">
        <v>33078.879999999997</v>
      </c>
      <c r="CR132" s="7">
        <v>66037.039999999994</v>
      </c>
      <c r="CS132" s="7">
        <v>7753.96</v>
      </c>
      <c r="CT132" s="6">
        <v>45413</v>
      </c>
      <c r="CU132" s="5">
        <v>58283.08</v>
      </c>
    </row>
    <row r="133" spans="1:99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32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32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32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32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32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32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32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32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32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32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32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32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32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32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4401</v>
      </c>
      <c r="C130" s="9">
        <f t="shared" si="27"/>
        <v>-1.7</v>
      </c>
      <c r="D130" s="8">
        <v>2312</v>
      </c>
      <c r="E130" s="7">
        <v>1223</v>
      </c>
      <c r="F130" s="7">
        <v>674</v>
      </c>
      <c r="G130" s="6">
        <v>189</v>
      </c>
      <c r="H130" s="11">
        <v>551</v>
      </c>
      <c r="I130" s="10">
        <v>720976.46</v>
      </c>
      <c r="J130" s="9">
        <f t="shared" si="14"/>
        <v>-3.42</v>
      </c>
      <c r="K130" s="8">
        <v>373512.77</v>
      </c>
      <c r="L130" s="7">
        <v>206418.52</v>
      </c>
      <c r="M130" s="7">
        <v>103788.15</v>
      </c>
      <c r="N130" s="6">
        <v>36822.31</v>
      </c>
      <c r="O130" s="5">
        <v>102807.9</v>
      </c>
      <c r="P130" s="10">
        <v>11739</v>
      </c>
      <c r="Q130" s="9">
        <f t="shared" si="15"/>
        <v>-0.85</v>
      </c>
      <c r="R130" s="8">
        <v>5251</v>
      </c>
      <c r="S130" s="7">
        <v>2818</v>
      </c>
      <c r="T130" s="7">
        <v>3245</v>
      </c>
      <c r="U130" s="6">
        <v>421</v>
      </c>
      <c r="V130" s="11">
        <v>-425</v>
      </c>
      <c r="W130" s="10">
        <v>614311.24</v>
      </c>
      <c r="X130" s="9">
        <f t="shared" si="16"/>
        <v>-1.1399999999999999</v>
      </c>
      <c r="Y130" s="8">
        <v>289441.59999999998</v>
      </c>
      <c r="Z130" s="7">
        <v>141358.93</v>
      </c>
      <c r="AA130" s="7">
        <v>163584.60999999999</v>
      </c>
      <c r="AB130" s="6">
        <v>19746.669999999998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257</v>
      </c>
      <c r="AS130" s="9">
        <f t="shared" si="19"/>
        <v>-4.46</v>
      </c>
      <c r="AT130" s="8">
        <v>11</v>
      </c>
      <c r="AU130" s="7">
        <v>79</v>
      </c>
      <c r="AV130" s="7">
        <v>18</v>
      </c>
      <c r="AW130" s="6">
        <v>148</v>
      </c>
      <c r="AX130" s="11">
        <v>62</v>
      </c>
      <c r="AY130" s="10">
        <v>185158.63</v>
      </c>
      <c r="AZ130" s="9">
        <f t="shared" si="20"/>
        <v>16.25</v>
      </c>
      <c r="BA130" s="8">
        <v>3483.84</v>
      </c>
      <c r="BB130" s="7">
        <v>35222.03</v>
      </c>
      <c r="BC130" s="7">
        <v>3840.48</v>
      </c>
      <c r="BD130" s="6">
        <v>142131.48000000001</v>
      </c>
      <c r="BE130" s="5">
        <v>31862.35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3397</v>
      </c>
      <c r="C131" s="9">
        <f t="shared" si="27"/>
        <v>3.16</v>
      </c>
      <c r="D131" s="8">
        <v>1746</v>
      </c>
      <c r="E131" s="7">
        <v>960</v>
      </c>
      <c r="F131" s="7">
        <v>598</v>
      </c>
      <c r="G131" s="6">
        <v>91</v>
      </c>
      <c r="H131" s="11">
        <v>361</v>
      </c>
      <c r="I131" s="10">
        <v>570703.72</v>
      </c>
      <c r="J131" s="9">
        <f t="shared" si="14"/>
        <v>4.03</v>
      </c>
      <c r="K131" s="8">
        <v>282688.28000000003</v>
      </c>
      <c r="L131" s="7">
        <v>168659.62</v>
      </c>
      <c r="M131" s="7">
        <v>92716.94</v>
      </c>
      <c r="N131" s="6">
        <v>24362.29</v>
      </c>
      <c r="O131" s="5">
        <v>75879.679999999993</v>
      </c>
      <c r="P131" s="10">
        <v>8953</v>
      </c>
      <c r="Q131" s="9">
        <f t="shared" si="15"/>
        <v>0.71</v>
      </c>
      <c r="R131" s="8">
        <v>4006</v>
      </c>
      <c r="S131" s="7">
        <v>2369</v>
      </c>
      <c r="T131" s="7">
        <v>2327</v>
      </c>
      <c r="U131" s="6">
        <v>249</v>
      </c>
      <c r="V131" s="11">
        <v>43</v>
      </c>
      <c r="W131" s="10">
        <v>448935.66</v>
      </c>
      <c r="X131" s="9">
        <f t="shared" si="16"/>
        <v>-1.86</v>
      </c>
      <c r="Y131" s="8">
        <v>208021.21</v>
      </c>
      <c r="Z131" s="7">
        <v>121534.84</v>
      </c>
      <c r="AA131" s="7">
        <v>108148.18</v>
      </c>
      <c r="AB131" s="6">
        <v>11110.85</v>
      </c>
      <c r="AC131" s="5">
        <v>13433.79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665</v>
      </c>
      <c r="CI131" s="9">
        <f t="shared" si="25"/>
        <v>-10.26</v>
      </c>
      <c r="CJ131" s="8">
        <v>131</v>
      </c>
      <c r="CK131" s="7">
        <v>270</v>
      </c>
      <c r="CL131" s="7">
        <v>75</v>
      </c>
      <c r="CM131" s="6">
        <v>187</v>
      </c>
      <c r="CN131" s="11">
        <v>197</v>
      </c>
      <c r="CO131" s="10">
        <v>223653.75</v>
      </c>
      <c r="CP131" s="9">
        <f t="shared" si="26"/>
        <v>-11.07</v>
      </c>
      <c r="CQ131" s="8">
        <v>30320.13</v>
      </c>
      <c r="CR131" s="7">
        <v>92818.09</v>
      </c>
      <c r="CS131" s="7">
        <v>19254.080000000002</v>
      </c>
      <c r="CT131" s="6">
        <v>80702.539999999994</v>
      </c>
      <c r="CU131" s="5">
        <v>74122.92</v>
      </c>
    </row>
    <row r="132" spans="1:99" s="26" customFormat="1" ht="25.5" customHeight="1" thickBot="1" x14ac:dyDescent="0.2">
      <c r="A132" s="141">
        <v>43221</v>
      </c>
      <c r="B132" s="10">
        <v>3410</v>
      </c>
      <c r="C132" s="9">
        <f t="shared" si="27"/>
        <v>3.52</v>
      </c>
      <c r="D132" s="8">
        <v>1749</v>
      </c>
      <c r="E132" s="7">
        <v>990</v>
      </c>
      <c r="F132" s="7">
        <v>568</v>
      </c>
      <c r="G132" s="6">
        <v>101</v>
      </c>
      <c r="H132" s="11">
        <v>423</v>
      </c>
      <c r="I132" s="10">
        <v>561575.78</v>
      </c>
      <c r="J132" s="9">
        <f t="shared" si="14"/>
        <v>4.3</v>
      </c>
      <c r="K132" s="8">
        <v>270912.59000000003</v>
      </c>
      <c r="L132" s="7">
        <v>174507.56</v>
      </c>
      <c r="M132" s="7">
        <v>94480.03</v>
      </c>
      <c r="N132" s="6">
        <v>21276.13</v>
      </c>
      <c r="O132" s="5">
        <v>80353.06</v>
      </c>
      <c r="P132" s="10">
        <v>8557</v>
      </c>
      <c r="Q132" s="9">
        <f t="shared" si="15"/>
        <v>5.14</v>
      </c>
      <c r="R132" s="8">
        <v>3746</v>
      </c>
      <c r="S132" s="7">
        <v>2305</v>
      </c>
      <c r="T132" s="7">
        <v>2257</v>
      </c>
      <c r="U132" s="6">
        <v>249</v>
      </c>
      <c r="V132" s="11">
        <v>48</v>
      </c>
      <c r="W132" s="10">
        <v>433549.04</v>
      </c>
      <c r="X132" s="9">
        <f t="shared" si="16"/>
        <v>5.43</v>
      </c>
      <c r="Y132" s="8">
        <v>199260.7</v>
      </c>
      <c r="Z132" s="7">
        <v>115212.17</v>
      </c>
      <c r="AA132" s="7">
        <v>107358.98</v>
      </c>
      <c r="AB132" s="6">
        <v>11717.19</v>
      </c>
      <c r="AC132" s="5">
        <v>7853.19</v>
      </c>
      <c r="AD132" s="10">
        <v>230</v>
      </c>
      <c r="AE132" s="9">
        <f t="shared" si="17"/>
        <v>-2.54</v>
      </c>
      <c r="AF132" s="8">
        <v>36</v>
      </c>
      <c r="AG132" s="7">
        <v>91</v>
      </c>
      <c r="AH132" s="7">
        <v>14</v>
      </c>
      <c r="AI132" s="6">
        <v>89</v>
      </c>
      <c r="AJ132" s="11">
        <v>77</v>
      </c>
      <c r="AK132" s="10">
        <v>65534.18</v>
      </c>
      <c r="AL132" s="9">
        <f t="shared" si="18"/>
        <v>-4.13</v>
      </c>
      <c r="AM132" s="8">
        <v>5904.37</v>
      </c>
      <c r="AN132" s="7">
        <v>27413.919999999998</v>
      </c>
      <c r="AO132" s="7">
        <v>3318.05</v>
      </c>
      <c r="AP132" s="6">
        <v>28897.84</v>
      </c>
      <c r="AQ132" s="5">
        <v>24095.87</v>
      </c>
      <c r="AR132" s="10">
        <v>153</v>
      </c>
      <c r="AS132" s="9">
        <f t="shared" si="19"/>
        <v>1.32</v>
      </c>
      <c r="AT132" s="8">
        <v>18</v>
      </c>
      <c r="AU132" s="7">
        <v>53</v>
      </c>
      <c r="AV132" s="7">
        <v>16</v>
      </c>
      <c r="AW132" s="6">
        <v>66</v>
      </c>
      <c r="AX132" s="11">
        <v>37</v>
      </c>
      <c r="AY132" s="10">
        <v>51210.92</v>
      </c>
      <c r="AZ132" s="9">
        <f t="shared" si="20"/>
        <v>-27.37</v>
      </c>
      <c r="BA132" s="8">
        <v>3491.93</v>
      </c>
      <c r="BB132" s="7">
        <v>16021.3</v>
      </c>
      <c r="BC132" s="7">
        <v>3620.12</v>
      </c>
      <c r="BD132" s="6">
        <v>28077.57</v>
      </c>
      <c r="BE132" s="5">
        <v>12401.18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773</v>
      </c>
      <c r="CI132" s="9">
        <f t="shared" si="25"/>
        <v>7.66</v>
      </c>
      <c r="CJ132" s="8">
        <v>140</v>
      </c>
      <c r="CK132" s="7">
        <v>342</v>
      </c>
      <c r="CL132" s="7">
        <v>104</v>
      </c>
      <c r="CM132" s="6">
        <v>185</v>
      </c>
      <c r="CN132" s="11">
        <v>240</v>
      </c>
      <c r="CO132" s="10">
        <v>247854.59</v>
      </c>
      <c r="CP132" s="9">
        <f t="shared" si="26"/>
        <v>-3.12</v>
      </c>
      <c r="CQ132" s="8">
        <v>31684.06</v>
      </c>
      <c r="CR132" s="7">
        <v>117373.62</v>
      </c>
      <c r="CS132" s="7">
        <v>25771.01</v>
      </c>
      <c r="CT132" s="6">
        <v>72344.77</v>
      </c>
      <c r="CU132" s="5">
        <v>92283.74</v>
      </c>
    </row>
    <row r="133" spans="1:99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32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32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32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32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32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32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32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32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32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32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32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32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32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32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927</v>
      </c>
      <c r="C131" s="9">
        <f t="shared" si="27"/>
        <v>4.9800000000000004</v>
      </c>
      <c r="D131" s="8">
        <v>482</v>
      </c>
      <c r="E131" s="7">
        <v>236</v>
      </c>
      <c r="F131" s="7">
        <v>182</v>
      </c>
      <c r="G131" s="6">
        <v>26</v>
      </c>
      <c r="H131" s="11">
        <v>54</v>
      </c>
      <c r="I131" s="10">
        <v>210995.38</v>
      </c>
      <c r="J131" s="9">
        <f t="shared" si="14"/>
        <v>-4.5199999999999996</v>
      </c>
      <c r="K131" s="8">
        <v>111486.04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776</v>
      </c>
      <c r="Q131" s="9">
        <f t="shared" si="15"/>
        <v>1.84</v>
      </c>
      <c r="R131" s="8">
        <v>406</v>
      </c>
      <c r="S131" s="7">
        <v>190</v>
      </c>
      <c r="T131" s="7">
        <v>153</v>
      </c>
      <c r="U131" s="6">
        <v>27</v>
      </c>
      <c r="V131" s="11">
        <v>37</v>
      </c>
      <c r="W131" s="10">
        <v>53293.279999999999</v>
      </c>
      <c r="X131" s="9">
        <f t="shared" si="16"/>
        <v>2.69</v>
      </c>
      <c r="Y131" s="8">
        <v>28569.200000000001</v>
      </c>
      <c r="Z131" s="7">
        <v>12452.75</v>
      </c>
      <c r="AA131" s="7">
        <v>10582.21</v>
      </c>
      <c r="AB131" s="6">
        <v>1689.12</v>
      </c>
      <c r="AC131" s="5">
        <v>1870.54</v>
      </c>
      <c r="AD131" s="10">
        <v>34</v>
      </c>
      <c r="AE131" s="9">
        <f t="shared" si="17"/>
        <v>-5.56</v>
      </c>
      <c r="AF131" s="8">
        <v>11</v>
      </c>
      <c r="AG131" s="7">
        <v>11</v>
      </c>
      <c r="AH131" s="7">
        <v>2</v>
      </c>
      <c r="AI131" s="6">
        <v>10</v>
      </c>
      <c r="AJ131" s="11">
        <v>9</v>
      </c>
      <c r="AK131" s="10">
        <v>19345.8</v>
      </c>
      <c r="AL131" s="9">
        <f t="shared" si="18"/>
        <v>-3.51</v>
      </c>
      <c r="AM131" s="8">
        <v>8822.7800000000007</v>
      </c>
      <c r="AN131" s="7">
        <v>3970</v>
      </c>
      <c r="AO131" s="7">
        <v>352.36</v>
      </c>
      <c r="AP131" s="6">
        <v>6200.66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thickBot="1" x14ac:dyDescent="0.2">
      <c r="A132" s="141">
        <v>43221</v>
      </c>
      <c r="B132" s="10">
        <v>943</v>
      </c>
      <c r="C132" s="9">
        <f t="shared" si="27"/>
        <v>6.07</v>
      </c>
      <c r="D132" s="8">
        <v>516</v>
      </c>
      <c r="E132" s="7">
        <v>233</v>
      </c>
      <c r="F132" s="7">
        <v>170</v>
      </c>
      <c r="G132" s="6">
        <v>21</v>
      </c>
      <c r="H132" s="11">
        <v>63</v>
      </c>
      <c r="I132" s="10">
        <v>225142.12</v>
      </c>
      <c r="J132" s="9">
        <f t="shared" si="14"/>
        <v>10.08</v>
      </c>
      <c r="K132" s="8">
        <v>127505.32</v>
      </c>
      <c r="L132" s="7">
        <v>52660.33</v>
      </c>
      <c r="M132" s="7">
        <v>37148.58</v>
      </c>
      <c r="N132" s="6">
        <v>6937.46</v>
      </c>
      <c r="O132" s="5">
        <v>15511.75</v>
      </c>
      <c r="P132" s="10">
        <v>678</v>
      </c>
      <c r="Q132" s="9">
        <f t="shared" si="15"/>
        <v>-4.37</v>
      </c>
      <c r="R132" s="8">
        <v>308</v>
      </c>
      <c r="S132" s="7">
        <v>188</v>
      </c>
      <c r="T132" s="7">
        <v>163</v>
      </c>
      <c r="U132" s="6">
        <v>19</v>
      </c>
      <c r="V132" s="11">
        <v>25</v>
      </c>
      <c r="W132" s="10">
        <v>44931.41</v>
      </c>
      <c r="X132" s="9">
        <f t="shared" si="16"/>
        <v>-6.35</v>
      </c>
      <c r="Y132" s="8">
        <v>20467.98</v>
      </c>
      <c r="Z132" s="7">
        <v>12301.53</v>
      </c>
      <c r="AA132" s="7">
        <v>10907.87</v>
      </c>
      <c r="AB132" s="6">
        <v>1254.03</v>
      </c>
      <c r="AC132" s="5">
        <v>1393.66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32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32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32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32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32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32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32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32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32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32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32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32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32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32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3045</v>
      </c>
      <c r="C130" s="9">
        <f t="shared" si="27"/>
        <v>-4.75</v>
      </c>
      <c r="D130" s="8">
        <v>1519</v>
      </c>
      <c r="E130" s="7">
        <v>945</v>
      </c>
      <c r="F130" s="7">
        <v>456</v>
      </c>
      <c r="G130" s="6">
        <v>123</v>
      </c>
      <c r="H130" s="11">
        <v>489</v>
      </c>
      <c r="I130" s="10">
        <v>452573.56</v>
      </c>
      <c r="J130" s="9">
        <f t="shared" si="14"/>
        <v>-4.07</v>
      </c>
      <c r="K130" s="8">
        <v>216739.88</v>
      </c>
      <c r="L130" s="7">
        <v>149885.16</v>
      </c>
      <c r="M130" s="7">
        <v>60851.93</v>
      </c>
      <c r="N130" s="6">
        <v>24602.85</v>
      </c>
      <c r="O130" s="5">
        <v>89033.23</v>
      </c>
      <c r="P130" s="10">
        <v>4362</v>
      </c>
      <c r="Q130" s="9">
        <f t="shared" si="15"/>
        <v>-5.58</v>
      </c>
      <c r="R130" s="8">
        <v>1997</v>
      </c>
      <c r="S130" s="7">
        <v>1055</v>
      </c>
      <c r="T130" s="7">
        <v>1146</v>
      </c>
      <c r="U130" s="6">
        <v>163</v>
      </c>
      <c r="V130" s="11">
        <v>-91</v>
      </c>
      <c r="W130" s="10">
        <v>255046.26</v>
      </c>
      <c r="X130" s="9">
        <f t="shared" si="16"/>
        <v>-7.78</v>
      </c>
      <c r="Y130" s="8">
        <v>126905.02</v>
      </c>
      <c r="Z130" s="7">
        <v>59115.59</v>
      </c>
      <c r="AA130" s="7">
        <v>60071.86</v>
      </c>
      <c r="AB130" s="6">
        <v>8878.11</v>
      </c>
      <c r="AC130" s="5">
        <v>-956.27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52</v>
      </c>
      <c r="BG130" s="9">
        <f t="shared" si="21"/>
        <v>-3.7</v>
      </c>
      <c r="BH130" s="8">
        <v>10</v>
      </c>
      <c r="BI130" s="7">
        <v>15</v>
      </c>
      <c r="BJ130" s="7">
        <v>4</v>
      </c>
      <c r="BK130" s="6">
        <v>23</v>
      </c>
      <c r="BL130" s="11">
        <v>11</v>
      </c>
      <c r="BM130" s="10">
        <v>86966.38</v>
      </c>
      <c r="BN130" s="9">
        <f t="shared" si="22"/>
        <v>13.69</v>
      </c>
      <c r="BO130" s="8">
        <v>5922.3</v>
      </c>
      <c r="BP130" s="7">
        <v>9422.2800000000007</v>
      </c>
      <c r="BQ130" s="7">
        <v>1520.22</v>
      </c>
      <c r="BR130" s="6">
        <v>70101.58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497</v>
      </c>
      <c r="CI130" s="9">
        <f t="shared" si="25"/>
        <v>-18.260000000000002</v>
      </c>
      <c r="CJ130" s="8">
        <v>34</v>
      </c>
      <c r="CK130" s="7">
        <v>226</v>
      </c>
      <c r="CL130" s="7">
        <v>46</v>
      </c>
      <c r="CM130" s="6">
        <v>185</v>
      </c>
      <c r="CN130" s="11">
        <v>183</v>
      </c>
      <c r="CO130" s="10">
        <v>256382.5</v>
      </c>
      <c r="CP130" s="9">
        <f t="shared" si="26"/>
        <v>-52.58</v>
      </c>
      <c r="CQ130" s="8">
        <v>9952.41</v>
      </c>
      <c r="CR130" s="7">
        <v>115404.82</v>
      </c>
      <c r="CS130" s="7">
        <v>11672.32</v>
      </c>
      <c r="CT130" s="6">
        <v>107499.76</v>
      </c>
      <c r="CU130" s="5">
        <v>109522.77</v>
      </c>
    </row>
    <row r="131" spans="1:99" s="26" customFormat="1" ht="25.5" customHeight="1" x14ac:dyDescent="0.15">
      <c r="A131" s="141">
        <v>43191</v>
      </c>
      <c r="B131" s="10">
        <v>2262</v>
      </c>
      <c r="C131" s="9">
        <f t="shared" si="27"/>
        <v>-4.5199999999999996</v>
      </c>
      <c r="D131" s="8">
        <v>1132</v>
      </c>
      <c r="E131" s="7">
        <v>676</v>
      </c>
      <c r="F131" s="7">
        <v>377</v>
      </c>
      <c r="G131" s="6">
        <v>77</v>
      </c>
      <c r="H131" s="11">
        <v>299</v>
      </c>
      <c r="I131" s="10">
        <v>322336.51</v>
      </c>
      <c r="J131" s="9">
        <f t="shared" si="14"/>
        <v>-4.72</v>
      </c>
      <c r="K131" s="8">
        <v>162109.19</v>
      </c>
      <c r="L131" s="7">
        <v>97360.11</v>
      </c>
      <c r="M131" s="7">
        <v>48884.39</v>
      </c>
      <c r="N131" s="6">
        <v>13982.82</v>
      </c>
      <c r="O131" s="5">
        <v>48475.72</v>
      </c>
      <c r="P131" s="10">
        <v>3282</v>
      </c>
      <c r="Q131" s="9">
        <f t="shared" si="15"/>
        <v>0.21</v>
      </c>
      <c r="R131" s="8">
        <v>1412</v>
      </c>
      <c r="S131" s="7">
        <v>895</v>
      </c>
      <c r="T131" s="7">
        <v>798</v>
      </c>
      <c r="U131" s="6">
        <v>177</v>
      </c>
      <c r="V131" s="11">
        <v>97</v>
      </c>
      <c r="W131" s="10">
        <v>188923.31</v>
      </c>
      <c r="X131" s="9">
        <f t="shared" si="16"/>
        <v>-7.0000000000000007E-2</v>
      </c>
      <c r="Y131" s="8">
        <v>89070.99</v>
      </c>
      <c r="Z131" s="7">
        <v>50020.91</v>
      </c>
      <c r="AA131" s="7">
        <v>41320.25</v>
      </c>
      <c r="AB131" s="6">
        <v>8511.16</v>
      </c>
      <c r="AC131" s="5">
        <v>8700.66</v>
      </c>
      <c r="AD131" s="10">
        <v>49</v>
      </c>
      <c r="AE131" s="9">
        <f t="shared" si="17"/>
        <v>8.89</v>
      </c>
      <c r="AF131" s="8">
        <v>7</v>
      </c>
      <c r="AG131" s="7">
        <v>10</v>
      </c>
      <c r="AH131" s="7">
        <v>7</v>
      </c>
      <c r="AI131" s="6">
        <v>25</v>
      </c>
      <c r="AJ131" s="11">
        <v>3</v>
      </c>
      <c r="AK131" s="10">
        <v>24770.66</v>
      </c>
      <c r="AL131" s="9">
        <f t="shared" si="18"/>
        <v>54.97</v>
      </c>
      <c r="AM131" s="8">
        <v>1289.23</v>
      </c>
      <c r="AN131" s="7">
        <v>3475.24</v>
      </c>
      <c r="AO131" s="7">
        <v>2049.16</v>
      </c>
      <c r="AP131" s="6">
        <v>17957.03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thickBot="1" x14ac:dyDescent="0.2">
      <c r="A132" s="141">
        <v>43221</v>
      </c>
      <c r="B132" s="10">
        <v>2401</v>
      </c>
      <c r="C132" s="9">
        <f t="shared" si="27"/>
        <v>4.8899999999999997</v>
      </c>
      <c r="D132" s="8">
        <v>1167</v>
      </c>
      <c r="E132" s="7">
        <v>786</v>
      </c>
      <c r="F132" s="7">
        <v>375</v>
      </c>
      <c r="G132" s="6">
        <v>72</v>
      </c>
      <c r="H132" s="11">
        <v>411</v>
      </c>
      <c r="I132" s="10">
        <v>348628.12</v>
      </c>
      <c r="J132" s="9">
        <f t="shared" si="14"/>
        <v>4.83</v>
      </c>
      <c r="K132" s="8">
        <v>174303.62</v>
      </c>
      <c r="L132" s="7">
        <v>111377.97</v>
      </c>
      <c r="M132" s="7">
        <v>51521.68</v>
      </c>
      <c r="N132" s="6">
        <v>10810.18</v>
      </c>
      <c r="O132" s="5">
        <v>59856.29</v>
      </c>
      <c r="P132" s="10">
        <v>3170</v>
      </c>
      <c r="Q132" s="9">
        <f t="shared" si="15"/>
        <v>6.88</v>
      </c>
      <c r="R132" s="8">
        <v>1312</v>
      </c>
      <c r="S132" s="7">
        <v>844</v>
      </c>
      <c r="T132" s="7">
        <v>850</v>
      </c>
      <c r="U132" s="6">
        <v>164</v>
      </c>
      <c r="V132" s="11">
        <v>-6</v>
      </c>
      <c r="W132" s="10">
        <v>180670.21</v>
      </c>
      <c r="X132" s="9">
        <f t="shared" si="16"/>
        <v>4.71</v>
      </c>
      <c r="Y132" s="8">
        <v>81945.679999999993</v>
      </c>
      <c r="Z132" s="7">
        <v>47021.41</v>
      </c>
      <c r="AA132" s="7">
        <v>44037.01</v>
      </c>
      <c r="AB132" s="6">
        <v>7666.11</v>
      </c>
      <c r="AC132" s="5">
        <v>2984.4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44</v>
      </c>
      <c r="BG132" s="9">
        <f t="shared" si="21"/>
        <v>37.5</v>
      </c>
      <c r="BH132" s="8">
        <v>10</v>
      </c>
      <c r="BI132" s="7">
        <v>12</v>
      </c>
      <c r="BJ132" s="7">
        <v>5</v>
      </c>
      <c r="BK132" s="6">
        <v>17</v>
      </c>
      <c r="BL132" s="11">
        <v>7</v>
      </c>
      <c r="BM132" s="10">
        <v>27468.29</v>
      </c>
      <c r="BN132" s="9">
        <f t="shared" si="22"/>
        <v>-27.85</v>
      </c>
      <c r="BO132" s="8">
        <v>2937.11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32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32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32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32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32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32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32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32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32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32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32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32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32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32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6693</v>
      </c>
      <c r="Q130" s="9">
        <f t="shared" si="15"/>
        <v>0.39</v>
      </c>
      <c r="R130" s="8">
        <v>2886</v>
      </c>
      <c r="S130" s="7">
        <v>1623</v>
      </c>
      <c r="T130" s="7">
        <v>1883</v>
      </c>
      <c r="U130" s="6">
        <v>297</v>
      </c>
      <c r="V130" s="11">
        <v>-258</v>
      </c>
      <c r="W130" s="10">
        <v>306670.11</v>
      </c>
      <c r="X130" s="9">
        <f t="shared" si="16"/>
        <v>-0.2</v>
      </c>
      <c r="Y130" s="8">
        <v>140319.70000000001</v>
      </c>
      <c r="Z130" s="7">
        <v>70339.09</v>
      </c>
      <c r="AA130" s="7">
        <v>82475.91</v>
      </c>
      <c r="AB130" s="6">
        <v>13355.98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5208</v>
      </c>
      <c r="Q131" s="9">
        <f t="shared" si="15"/>
        <v>4.96</v>
      </c>
      <c r="R131" s="8">
        <v>2247</v>
      </c>
      <c r="S131" s="7">
        <v>1370</v>
      </c>
      <c r="T131" s="7">
        <v>1412</v>
      </c>
      <c r="U131" s="6">
        <v>177</v>
      </c>
      <c r="V131" s="11">
        <v>-41</v>
      </c>
      <c r="W131" s="10">
        <v>224371.47</v>
      </c>
      <c r="X131" s="9">
        <f t="shared" si="16"/>
        <v>0.96</v>
      </c>
      <c r="Y131" s="8">
        <v>100755.52</v>
      </c>
      <c r="Z131" s="7">
        <v>61038.3</v>
      </c>
      <c r="AA131" s="7">
        <v>54956.07</v>
      </c>
      <c r="AB131" s="6">
        <v>7501</v>
      </c>
      <c r="AC131" s="5">
        <v>6129.36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296</v>
      </c>
      <c r="CI131" s="9">
        <f t="shared" si="25"/>
        <v>4.2300000000000004</v>
      </c>
      <c r="CJ131" s="8">
        <v>51</v>
      </c>
      <c r="CK131" s="7">
        <v>110</v>
      </c>
      <c r="CL131" s="7">
        <v>31</v>
      </c>
      <c r="CM131" s="6">
        <v>103</v>
      </c>
      <c r="CN131" s="11">
        <v>80</v>
      </c>
      <c r="CO131" s="10">
        <v>81204.27</v>
      </c>
      <c r="CP131" s="9">
        <f t="shared" si="26"/>
        <v>-3</v>
      </c>
      <c r="CQ131" s="8">
        <v>8899.85</v>
      </c>
      <c r="CR131" s="7">
        <v>30775.41</v>
      </c>
      <c r="CS131" s="7">
        <v>5821.33</v>
      </c>
      <c r="CT131" s="6">
        <v>35421.449999999997</v>
      </c>
      <c r="CU131" s="5">
        <v>25240.31</v>
      </c>
    </row>
    <row r="132" spans="1:99" ht="25.5" customHeight="1" thickBot="1" x14ac:dyDescent="0.2">
      <c r="A132" s="141">
        <v>43221</v>
      </c>
      <c r="B132" s="10">
        <v>906</v>
      </c>
      <c r="C132" s="9">
        <f t="shared" si="27"/>
        <v>-0.55000000000000004</v>
      </c>
      <c r="D132" s="8">
        <v>448</v>
      </c>
      <c r="E132" s="7">
        <v>285</v>
      </c>
      <c r="F132" s="7">
        <v>138</v>
      </c>
      <c r="G132" s="6">
        <v>33</v>
      </c>
      <c r="H132" s="11">
        <v>148</v>
      </c>
      <c r="I132" s="10">
        <v>117523.97</v>
      </c>
      <c r="J132" s="9">
        <f t="shared" si="14"/>
        <v>4.79</v>
      </c>
      <c r="K132" s="8">
        <v>52985.51</v>
      </c>
      <c r="L132" s="7">
        <v>45078.6</v>
      </c>
      <c r="M132" s="7">
        <v>14244.79</v>
      </c>
      <c r="N132" s="6">
        <v>4815.6000000000004</v>
      </c>
      <c r="O132" s="5">
        <v>31159.34</v>
      </c>
      <c r="P132" s="10">
        <v>5020</v>
      </c>
      <c r="Q132" s="9">
        <f t="shared" si="15"/>
        <v>8.1199999999999992</v>
      </c>
      <c r="R132" s="8">
        <v>2164</v>
      </c>
      <c r="S132" s="7">
        <v>1329</v>
      </c>
      <c r="T132" s="7">
        <v>1368</v>
      </c>
      <c r="U132" s="6">
        <v>159</v>
      </c>
      <c r="V132" s="11">
        <v>-39</v>
      </c>
      <c r="W132" s="10">
        <v>223149.23</v>
      </c>
      <c r="X132" s="9">
        <f t="shared" si="16"/>
        <v>9.76</v>
      </c>
      <c r="Y132" s="8">
        <v>102867.73</v>
      </c>
      <c r="Z132" s="7">
        <v>56787.22</v>
      </c>
      <c r="AA132" s="7">
        <v>56325.13</v>
      </c>
      <c r="AB132" s="6">
        <v>7169.15</v>
      </c>
      <c r="AC132" s="5">
        <v>462.09</v>
      </c>
      <c r="AD132" s="10">
        <v>121</v>
      </c>
      <c r="AE132" s="9">
        <f t="shared" si="17"/>
        <v>6.14</v>
      </c>
      <c r="AF132" s="8">
        <v>13</v>
      </c>
      <c r="AG132" s="7">
        <v>49</v>
      </c>
      <c r="AH132" s="7">
        <v>6</v>
      </c>
      <c r="AI132" s="6">
        <v>53</v>
      </c>
      <c r="AJ132" s="11">
        <v>43</v>
      </c>
      <c r="AK132" s="10">
        <v>19128.5</v>
      </c>
      <c r="AL132" s="9">
        <f t="shared" si="18"/>
        <v>-1.94</v>
      </c>
      <c r="AM132" s="8">
        <v>1361.17</v>
      </c>
      <c r="AN132" s="7">
        <v>7597.52</v>
      </c>
      <c r="AO132" s="7">
        <v>681.04</v>
      </c>
      <c r="AP132" s="6">
        <v>9488.77</v>
      </c>
      <c r="AQ132" s="5">
        <v>6916.48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x14ac:dyDescent="0.15">
      <c r="A133" s="158"/>
      <c r="B133" s="159"/>
      <c r="C133" s="160"/>
      <c r="D133" s="159"/>
      <c r="E133" s="159"/>
      <c r="F133" s="159"/>
      <c r="G133" s="159"/>
      <c r="H133" s="159"/>
      <c r="I133" s="159"/>
      <c r="J133" s="160"/>
      <c r="K133" s="159"/>
      <c r="L133" s="159"/>
      <c r="M133" s="159"/>
      <c r="N133" s="159"/>
      <c r="O133" s="159"/>
      <c r="P133" s="159"/>
      <c r="Q133" s="160"/>
      <c r="R133" s="159"/>
      <c r="S133" s="159"/>
      <c r="T133" s="159"/>
      <c r="U133" s="159"/>
      <c r="V133" s="159"/>
      <c r="W133" s="159"/>
      <c r="X133" s="160"/>
      <c r="Y133" s="159"/>
      <c r="Z133" s="159"/>
      <c r="AA133" s="159"/>
      <c r="AB133" s="159"/>
      <c r="AC133" s="159"/>
      <c r="AD133" s="159"/>
      <c r="AE133" s="160"/>
      <c r="AF133" s="159"/>
      <c r="AG133" s="159"/>
      <c r="AH133" s="159"/>
      <c r="AI133" s="159"/>
      <c r="AJ133" s="159"/>
      <c r="AK133" s="159"/>
      <c r="AL133" s="160"/>
      <c r="AM133" s="159"/>
      <c r="AN133" s="159"/>
      <c r="AO133" s="159"/>
      <c r="AP133" s="159"/>
      <c r="AQ133" s="159"/>
      <c r="AR133" s="159"/>
      <c r="AS133" s="160"/>
      <c r="AT133" s="159"/>
      <c r="AU133" s="159"/>
      <c r="AV133" s="159"/>
      <c r="AW133" s="159"/>
      <c r="AX133" s="159"/>
      <c r="AY133" s="159"/>
      <c r="AZ133" s="160"/>
      <c r="BA133" s="159"/>
      <c r="BB133" s="159"/>
      <c r="BC133" s="159"/>
      <c r="BD133" s="159"/>
      <c r="BE133" s="159"/>
      <c r="BF133" s="159"/>
      <c r="BG133" s="160"/>
      <c r="BH133" s="159"/>
      <c r="BI133" s="159"/>
      <c r="BJ133" s="159"/>
      <c r="BK133" s="159"/>
      <c r="BL133" s="159"/>
      <c r="BM133" s="159"/>
      <c r="BN133" s="160"/>
      <c r="BO133" s="159"/>
      <c r="BP133" s="159"/>
      <c r="BQ133" s="159"/>
      <c r="BR133" s="159"/>
      <c r="BS133" s="159"/>
      <c r="BT133" s="159"/>
      <c r="BU133" s="160"/>
      <c r="BV133" s="159"/>
      <c r="BW133" s="159"/>
      <c r="BX133" s="159"/>
      <c r="BY133" s="159"/>
      <c r="BZ133" s="159"/>
      <c r="CA133" s="159"/>
      <c r="CB133" s="160"/>
      <c r="CC133" s="159"/>
      <c r="CD133" s="159"/>
      <c r="CE133" s="159"/>
      <c r="CF133" s="159"/>
      <c r="CG133" s="159"/>
      <c r="CH133" s="159"/>
      <c r="CI133" s="160"/>
      <c r="CJ133" s="159"/>
      <c r="CK133" s="159"/>
      <c r="CL133" s="159"/>
      <c r="CM133" s="159"/>
      <c r="CN133" s="159"/>
      <c r="CO133" s="159"/>
      <c r="CP133" s="160"/>
      <c r="CQ133" s="159"/>
      <c r="CR133" s="159"/>
      <c r="CS133" s="159"/>
      <c r="CT133" s="159"/>
      <c r="CU133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32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32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32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32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32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32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32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32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32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32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32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32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32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32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715</v>
      </c>
      <c r="Q131" s="9">
        <f t="shared" si="15"/>
        <v>2.14</v>
      </c>
      <c r="R131" s="8">
        <v>366</v>
      </c>
      <c r="S131" s="7">
        <v>181</v>
      </c>
      <c r="T131" s="7">
        <v>143</v>
      </c>
      <c r="U131" s="6">
        <v>25</v>
      </c>
      <c r="V131" s="11">
        <v>38</v>
      </c>
      <c r="W131" s="10">
        <v>48694.14</v>
      </c>
      <c r="X131" s="9">
        <f t="shared" si="16"/>
        <v>2.5099999999999998</v>
      </c>
      <c r="Y131" s="8">
        <v>25501.85</v>
      </c>
      <c r="Z131" s="7">
        <v>11791.55</v>
      </c>
      <c r="AA131" s="7">
        <v>9884.68</v>
      </c>
      <c r="AB131" s="6">
        <v>1516.06</v>
      </c>
      <c r="AC131" s="5">
        <v>1906.87</v>
      </c>
      <c r="AD131" s="10">
        <v>16</v>
      </c>
      <c r="AE131" s="9">
        <f t="shared" si="17"/>
        <v>-20</v>
      </c>
      <c r="AF131" s="8">
        <v>2</v>
      </c>
      <c r="AG131" s="7">
        <v>6</v>
      </c>
      <c r="AH131" s="7">
        <v>0</v>
      </c>
      <c r="AI131" s="6">
        <v>8</v>
      </c>
      <c r="AJ131" s="11">
        <v>6</v>
      </c>
      <c r="AK131" s="10">
        <v>7760.46</v>
      </c>
      <c r="AL131" s="9">
        <f t="shared" si="18"/>
        <v>-22.94</v>
      </c>
      <c r="AM131" s="8">
        <v>280.35000000000002</v>
      </c>
      <c r="AN131" s="7">
        <v>1651.47</v>
      </c>
      <c r="AO131" s="7">
        <v>0</v>
      </c>
      <c r="AP131" s="6">
        <v>5828.64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thickBot="1" x14ac:dyDescent="0.2">
      <c r="A132" s="141">
        <v>43221</v>
      </c>
      <c r="B132" s="10">
        <v>487</v>
      </c>
      <c r="C132" s="9">
        <f t="shared" si="27"/>
        <v>1.67</v>
      </c>
      <c r="D132" s="8">
        <v>263</v>
      </c>
      <c r="E132" s="7">
        <v>123</v>
      </c>
      <c r="F132" s="7">
        <v>90</v>
      </c>
      <c r="G132" s="6">
        <v>10</v>
      </c>
      <c r="H132" s="11">
        <v>33</v>
      </c>
      <c r="I132" s="10">
        <v>104040.63</v>
      </c>
      <c r="J132" s="9">
        <f t="shared" si="14"/>
        <v>11.9</v>
      </c>
      <c r="K132" s="8">
        <v>57262.44</v>
      </c>
      <c r="L132" s="7">
        <v>27792.95</v>
      </c>
      <c r="M132" s="7">
        <v>16502.36</v>
      </c>
      <c r="N132" s="6">
        <v>2424.23</v>
      </c>
      <c r="O132" s="5">
        <v>11290.59</v>
      </c>
      <c r="P132" s="10">
        <v>617</v>
      </c>
      <c r="Q132" s="9">
        <f t="shared" si="15"/>
        <v>-4.04</v>
      </c>
      <c r="R132" s="8">
        <v>270</v>
      </c>
      <c r="S132" s="7">
        <v>176</v>
      </c>
      <c r="T132" s="7">
        <v>152</v>
      </c>
      <c r="U132" s="6">
        <v>19</v>
      </c>
      <c r="V132" s="11">
        <v>24</v>
      </c>
      <c r="W132" s="10">
        <v>40464.44</v>
      </c>
      <c r="X132" s="9">
        <f t="shared" si="16"/>
        <v>-6.12</v>
      </c>
      <c r="Y132" s="8">
        <v>17562.150000000001</v>
      </c>
      <c r="Z132" s="7">
        <v>11488.73</v>
      </c>
      <c r="AA132" s="7">
        <v>10159.530000000001</v>
      </c>
      <c r="AB132" s="6">
        <v>1254.03</v>
      </c>
      <c r="AC132" s="5">
        <v>1329.2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x14ac:dyDescent="0.15">
      <c r="A133" s="158"/>
      <c r="B133" s="159"/>
      <c r="C133" s="160"/>
      <c r="D133" s="159"/>
      <c r="E133" s="159"/>
      <c r="F133" s="159"/>
      <c r="G133" s="159"/>
      <c r="H133" s="159"/>
      <c r="I133" s="159"/>
      <c r="J133" s="160"/>
      <c r="K133" s="159"/>
      <c r="L133" s="159"/>
      <c r="M133" s="159"/>
      <c r="N133" s="159"/>
      <c r="O133" s="159"/>
      <c r="P133" s="159"/>
      <c r="Q133" s="160"/>
      <c r="R133" s="159"/>
      <c r="S133" s="159"/>
      <c r="T133" s="159"/>
      <c r="U133" s="159"/>
      <c r="V133" s="159"/>
      <c r="W133" s="159"/>
      <c r="X133" s="160"/>
      <c r="Y133" s="159"/>
      <c r="Z133" s="159"/>
      <c r="AA133" s="159"/>
      <c r="AB133" s="159"/>
      <c r="AC133" s="159"/>
      <c r="AD133" s="159"/>
      <c r="AE133" s="160"/>
      <c r="AF133" s="159"/>
      <c r="AG133" s="159"/>
      <c r="AH133" s="159"/>
      <c r="AI133" s="159"/>
      <c r="AJ133" s="159"/>
      <c r="AK133" s="159"/>
      <c r="AL133" s="160"/>
      <c r="AM133" s="159"/>
      <c r="AN133" s="159"/>
      <c r="AO133" s="159"/>
      <c r="AP133" s="159"/>
      <c r="AQ133" s="159"/>
      <c r="AR133" s="159"/>
      <c r="AS133" s="160"/>
      <c r="AT133" s="159"/>
      <c r="AU133" s="159"/>
      <c r="AV133" s="159"/>
      <c r="AW133" s="159"/>
      <c r="AX133" s="159"/>
      <c r="AY133" s="159"/>
      <c r="AZ133" s="160"/>
      <c r="BA133" s="159"/>
      <c r="BB133" s="159"/>
      <c r="BC133" s="159"/>
      <c r="BD133" s="159"/>
      <c r="BE133" s="159"/>
      <c r="BF133" s="159"/>
      <c r="BG133" s="160"/>
      <c r="BH133" s="159"/>
      <c r="BI133" s="159"/>
      <c r="BJ133" s="159"/>
      <c r="BK133" s="159"/>
      <c r="BL133" s="159"/>
      <c r="BM133" s="159"/>
      <c r="BN133" s="160"/>
      <c r="BO133" s="159"/>
      <c r="BP133" s="159"/>
      <c r="BQ133" s="159"/>
      <c r="BR133" s="159"/>
      <c r="BS133" s="159"/>
      <c r="BT133" s="159"/>
      <c r="BU133" s="160"/>
      <c r="BV133" s="159"/>
      <c r="BW133" s="159"/>
      <c r="BX133" s="159"/>
      <c r="BY133" s="159"/>
      <c r="BZ133" s="159"/>
      <c r="CA133" s="159"/>
      <c r="CB133" s="160"/>
      <c r="CC133" s="159"/>
      <c r="CD133" s="159"/>
      <c r="CE133" s="159"/>
      <c r="CF133" s="159"/>
      <c r="CG133" s="159"/>
      <c r="CH133" s="159"/>
      <c r="CI133" s="160"/>
      <c r="CJ133" s="159"/>
      <c r="CK133" s="159"/>
      <c r="CL133" s="159"/>
      <c r="CM133" s="159"/>
      <c r="CN133" s="159"/>
      <c r="CO133" s="159"/>
      <c r="CP133" s="160"/>
      <c r="CQ133" s="159"/>
      <c r="CR133" s="159"/>
      <c r="CS133" s="159"/>
      <c r="CT133" s="159"/>
      <c r="CU133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32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32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32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32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32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32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32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32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32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32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32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32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32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32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1542</v>
      </c>
      <c r="C130" s="9">
        <f t="shared" si="27"/>
        <v>-4.93</v>
      </c>
      <c r="D130" s="8">
        <v>718</v>
      </c>
      <c r="E130" s="7">
        <v>515</v>
      </c>
      <c r="F130" s="7">
        <v>253</v>
      </c>
      <c r="G130" s="6">
        <v>55</v>
      </c>
      <c r="H130" s="11">
        <v>262</v>
      </c>
      <c r="I130" s="10">
        <v>183205.33</v>
      </c>
      <c r="J130" s="9">
        <f t="shared" si="14"/>
        <v>-2.72</v>
      </c>
      <c r="K130" s="8">
        <v>82132.66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2541</v>
      </c>
      <c r="Q130" s="9">
        <f t="shared" si="15"/>
        <v>-2.76</v>
      </c>
      <c r="R130" s="8">
        <v>1115</v>
      </c>
      <c r="S130" s="7">
        <v>612</v>
      </c>
      <c r="T130" s="7">
        <v>710</v>
      </c>
      <c r="U130" s="6">
        <v>103</v>
      </c>
      <c r="V130" s="11">
        <v>-98</v>
      </c>
      <c r="W130" s="10">
        <v>143551.39000000001</v>
      </c>
      <c r="X130" s="9">
        <f t="shared" si="16"/>
        <v>-3.77</v>
      </c>
      <c r="Y130" s="8">
        <v>69676.06</v>
      </c>
      <c r="Z130" s="7">
        <v>33716.81</v>
      </c>
      <c r="AA130" s="7">
        <v>34903.620000000003</v>
      </c>
      <c r="AB130" s="6">
        <v>5179.22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300</v>
      </c>
      <c r="CI130" s="9">
        <f t="shared" si="25"/>
        <v>-17.36</v>
      </c>
      <c r="CJ130" s="8">
        <v>18</v>
      </c>
      <c r="CK130" s="7">
        <v>132</v>
      </c>
      <c r="CL130" s="7">
        <v>26</v>
      </c>
      <c r="CM130" s="6">
        <v>123</v>
      </c>
      <c r="CN130" s="11">
        <v>107</v>
      </c>
      <c r="CO130" s="10">
        <v>135359.41</v>
      </c>
      <c r="CP130" s="9">
        <f t="shared" si="26"/>
        <v>-45.17</v>
      </c>
      <c r="CQ130" s="8">
        <v>6736.73</v>
      </c>
      <c r="CR130" s="7">
        <v>67561.98</v>
      </c>
      <c r="CS130" s="7">
        <v>7050.46</v>
      </c>
      <c r="CT130" s="6">
        <v>51078.559999999998</v>
      </c>
      <c r="CU130" s="5">
        <v>63443.199999999997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1945</v>
      </c>
      <c r="Q131" s="9">
        <f t="shared" si="15"/>
        <v>1.46</v>
      </c>
      <c r="R131" s="8">
        <v>767</v>
      </c>
      <c r="S131" s="7">
        <v>538</v>
      </c>
      <c r="T131" s="7">
        <v>507</v>
      </c>
      <c r="U131" s="6">
        <v>133</v>
      </c>
      <c r="V131" s="11">
        <v>31</v>
      </c>
      <c r="W131" s="10">
        <v>108483.44</v>
      </c>
      <c r="X131" s="9">
        <f t="shared" si="16"/>
        <v>2.16</v>
      </c>
      <c r="Y131" s="8">
        <v>47981.46</v>
      </c>
      <c r="Z131" s="7">
        <v>29775.58</v>
      </c>
      <c r="AA131" s="7">
        <v>24326.44</v>
      </c>
      <c r="AB131" s="6">
        <v>6399.96</v>
      </c>
      <c r="AC131" s="5">
        <v>5449.14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thickBot="1" x14ac:dyDescent="0.2">
      <c r="A132" s="141">
        <v>43221</v>
      </c>
      <c r="B132" s="10">
        <v>1201</v>
      </c>
      <c r="C132" s="9">
        <f t="shared" si="27"/>
        <v>-0.33</v>
      </c>
      <c r="D132" s="8">
        <v>542</v>
      </c>
      <c r="E132" s="7">
        <v>416</v>
      </c>
      <c r="F132" s="7">
        <v>209</v>
      </c>
      <c r="G132" s="6">
        <v>34</v>
      </c>
      <c r="H132" s="11">
        <v>207</v>
      </c>
      <c r="I132" s="10">
        <v>136182.81</v>
      </c>
      <c r="J132" s="9">
        <f t="shared" si="14"/>
        <v>-5.73</v>
      </c>
      <c r="K132" s="8">
        <v>58202.79</v>
      </c>
      <c r="L132" s="7">
        <v>49526.49</v>
      </c>
      <c r="M132" s="7">
        <v>24219.37</v>
      </c>
      <c r="N132" s="6">
        <v>4234.16</v>
      </c>
      <c r="O132" s="5">
        <v>25307.119999999999</v>
      </c>
      <c r="P132" s="10">
        <v>1918</v>
      </c>
      <c r="Q132" s="9">
        <f t="shared" si="15"/>
        <v>5.79</v>
      </c>
      <c r="R132" s="8">
        <v>750</v>
      </c>
      <c r="S132" s="7">
        <v>528</v>
      </c>
      <c r="T132" s="7">
        <v>527</v>
      </c>
      <c r="U132" s="6">
        <v>113</v>
      </c>
      <c r="V132" s="11">
        <v>1</v>
      </c>
      <c r="W132" s="10">
        <v>105347.32</v>
      </c>
      <c r="X132" s="9">
        <f t="shared" si="16"/>
        <v>3.5</v>
      </c>
      <c r="Y132" s="8">
        <v>45856.13</v>
      </c>
      <c r="Z132" s="7">
        <v>29044.799999999999</v>
      </c>
      <c r="AA132" s="7">
        <v>25576.44</v>
      </c>
      <c r="AB132" s="6">
        <v>4869.95</v>
      </c>
      <c r="AC132" s="5">
        <v>3468.36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x14ac:dyDescent="0.15">
      <c r="A133" s="158"/>
      <c r="B133" s="159"/>
      <c r="C133" s="160"/>
      <c r="D133" s="159"/>
      <c r="E133" s="159"/>
      <c r="F133" s="159"/>
      <c r="G133" s="159"/>
      <c r="H133" s="159"/>
      <c r="I133" s="159"/>
      <c r="J133" s="160"/>
      <c r="K133" s="159"/>
      <c r="L133" s="159"/>
      <c r="M133" s="159"/>
      <c r="N133" s="159"/>
      <c r="O133" s="159"/>
      <c r="P133" s="159"/>
      <c r="Q133" s="160"/>
      <c r="R133" s="159"/>
      <c r="S133" s="159"/>
      <c r="T133" s="159"/>
      <c r="U133" s="159"/>
      <c r="V133" s="159"/>
      <c r="W133" s="159"/>
      <c r="X133" s="160"/>
      <c r="Y133" s="159"/>
      <c r="Z133" s="159"/>
      <c r="AA133" s="159"/>
      <c r="AB133" s="159"/>
      <c r="AC133" s="159"/>
      <c r="AD133" s="159"/>
      <c r="AE133" s="160"/>
      <c r="AF133" s="159"/>
      <c r="AG133" s="159"/>
      <c r="AH133" s="159"/>
      <c r="AI133" s="159"/>
      <c r="AJ133" s="159"/>
      <c r="AK133" s="159"/>
      <c r="AL133" s="160"/>
      <c r="AM133" s="159"/>
      <c r="AN133" s="159"/>
      <c r="AO133" s="159"/>
      <c r="AP133" s="159"/>
      <c r="AQ133" s="159"/>
      <c r="AR133" s="159"/>
      <c r="AS133" s="160"/>
      <c r="AT133" s="159"/>
      <c r="AU133" s="159"/>
      <c r="AV133" s="159"/>
      <c r="AW133" s="159"/>
      <c r="AX133" s="159"/>
      <c r="AY133" s="159"/>
      <c r="AZ133" s="160"/>
      <c r="BA133" s="159"/>
      <c r="BB133" s="159"/>
      <c r="BC133" s="159"/>
      <c r="BD133" s="159"/>
      <c r="BE133" s="159"/>
      <c r="BF133" s="159"/>
      <c r="BG133" s="160"/>
      <c r="BH133" s="159"/>
      <c r="BI133" s="159"/>
      <c r="BJ133" s="159"/>
      <c r="BK133" s="159"/>
      <c r="BL133" s="159"/>
      <c r="BM133" s="159"/>
      <c r="BN133" s="160"/>
      <c r="BO133" s="159"/>
      <c r="BP133" s="159"/>
      <c r="BQ133" s="159"/>
      <c r="BR133" s="159"/>
      <c r="BS133" s="159"/>
      <c r="BT133" s="159"/>
      <c r="BU133" s="160"/>
      <c r="BV133" s="159"/>
      <c r="BW133" s="159"/>
      <c r="BX133" s="159"/>
      <c r="BY133" s="159"/>
      <c r="BZ133" s="159"/>
      <c r="CA133" s="159"/>
      <c r="CB133" s="160"/>
      <c r="CC133" s="159"/>
      <c r="CD133" s="159"/>
      <c r="CE133" s="159"/>
      <c r="CF133" s="159"/>
      <c r="CG133" s="159"/>
      <c r="CH133" s="159"/>
      <c r="CI133" s="160"/>
      <c r="CJ133" s="159"/>
      <c r="CK133" s="159"/>
      <c r="CL133" s="159"/>
      <c r="CM133" s="159"/>
      <c r="CN133" s="159"/>
      <c r="CO133" s="159"/>
      <c r="CP133" s="160"/>
      <c r="CQ133" s="159"/>
      <c r="CR133" s="159"/>
      <c r="CS133" s="159"/>
      <c r="CT133" s="159"/>
      <c r="CU133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32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32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32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32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32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32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32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32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32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32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32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32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32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32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983</v>
      </c>
      <c r="C130" s="9">
        <f t="shared" si="27"/>
        <v>-7.44</v>
      </c>
      <c r="D130" s="8">
        <v>520</v>
      </c>
      <c r="E130" s="7">
        <v>231</v>
      </c>
      <c r="F130" s="7">
        <v>214</v>
      </c>
      <c r="G130" s="6">
        <v>17</v>
      </c>
      <c r="H130" s="11">
        <v>17</v>
      </c>
      <c r="I130" s="10">
        <v>466030.23</v>
      </c>
      <c r="J130" s="9">
        <f t="shared" si="14"/>
        <v>27.68</v>
      </c>
      <c r="K130" s="8">
        <v>337668.12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943</v>
      </c>
      <c r="C131" s="9">
        <f t="shared" si="27"/>
        <v>6.43</v>
      </c>
      <c r="D131" s="8">
        <v>496</v>
      </c>
      <c r="E131" s="7">
        <v>246</v>
      </c>
      <c r="F131" s="7">
        <v>187</v>
      </c>
      <c r="G131" s="6">
        <v>10</v>
      </c>
      <c r="H131" s="11">
        <v>59</v>
      </c>
      <c r="I131" s="10">
        <v>337266.51</v>
      </c>
      <c r="J131" s="9">
        <f t="shared" si="14"/>
        <v>21.18</v>
      </c>
      <c r="K131" s="8">
        <v>189920.75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thickBot="1" x14ac:dyDescent="0.2">
      <c r="A132" s="141">
        <v>43221</v>
      </c>
      <c r="B132" s="10">
        <v>929</v>
      </c>
      <c r="C132" s="9">
        <f t="shared" si="27"/>
        <v>1.31</v>
      </c>
      <c r="D132" s="8">
        <v>491</v>
      </c>
      <c r="E132" s="7">
        <v>262</v>
      </c>
      <c r="F132" s="7">
        <v>149</v>
      </c>
      <c r="G132" s="6">
        <v>26</v>
      </c>
      <c r="H132" s="11">
        <v>113</v>
      </c>
      <c r="I132" s="10">
        <v>455249.86</v>
      </c>
      <c r="J132" s="9">
        <f t="shared" si="14"/>
        <v>44.35</v>
      </c>
      <c r="K132" s="8">
        <v>182331.24</v>
      </c>
      <c r="L132" s="7">
        <v>98249.49</v>
      </c>
      <c r="M132" s="7">
        <v>37468.28</v>
      </c>
      <c r="N132" s="6">
        <v>135475.91</v>
      </c>
      <c r="O132" s="5">
        <v>60781.21</v>
      </c>
      <c r="P132" s="10">
        <v>448</v>
      </c>
      <c r="Q132" s="9">
        <f t="shared" si="15"/>
        <v>5.66</v>
      </c>
      <c r="R132" s="8">
        <v>204</v>
      </c>
      <c r="S132" s="7">
        <v>134</v>
      </c>
      <c r="T132" s="7">
        <v>97</v>
      </c>
      <c r="U132" s="6">
        <v>13</v>
      </c>
      <c r="V132" s="11">
        <v>37</v>
      </c>
      <c r="W132" s="10">
        <v>30126.31</v>
      </c>
      <c r="X132" s="9">
        <f t="shared" si="16"/>
        <v>0.34</v>
      </c>
      <c r="Y132" s="8">
        <v>14603.96</v>
      </c>
      <c r="Z132" s="7">
        <v>8294.36</v>
      </c>
      <c r="AA132" s="7">
        <v>6514.61</v>
      </c>
      <c r="AB132" s="6">
        <v>713.38</v>
      </c>
      <c r="AC132" s="5">
        <v>1779.75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11</v>
      </c>
      <c r="BG132" s="9">
        <f t="shared" si="21"/>
        <v>83.33</v>
      </c>
      <c r="BH132" s="8">
        <v>0</v>
      </c>
      <c r="BI132" s="7">
        <v>3</v>
      </c>
      <c r="BJ132" s="7">
        <v>2</v>
      </c>
      <c r="BK132" s="6">
        <v>6</v>
      </c>
      <c r="BL132" s="11">
        <v>1</v>
      </c>
      <c r="BM132" s="10">
        <v>21061.23</v>
      </c>
      <c r="BN132" s="9">
        <f t="shared" si="22"/>
        <v>-19.399999999999999</v>
      </c>
      <c r="BO132" s="8">
        <v>0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x14ac:dyDescent="0.15">
      <c r="A133" s="164"/>
      <c r="B133" s="159"/>
      <c r="C133" s="160"/>
      <c r="D133" s="159"/>
      <c r="E133" s="159"/>
      <c r="F133" s="159"/>
      <c r="G133" s="159"/>
      <c r="H133" s="159"/>
      <c r="I133" s="159"/>
      <c r="J133" s="160"/>
      <c r="K133" s="159"/>
      <c r="L133" s="159"/>
      <c r="M133" s="159"/>
      <c r="N133" s="159"/>
      <c r="O133" s="159"/>
      <c r="P133" s="159"/>
      <c r="Q133" s="160"/>
      <c r="R133" s="159"/>
      <c r="S133" s="159"/>
      <c r="T133" s="159"/>
      <c r="U133" s="159"/>
      <c r="V133" s="159"/>
      <c r="W133" s="159"/>
      <c r="X133" s="160"/>
      <c r="Y133" s="159"/>
      <c r="Z133" s="159"/>
      <c r="AA133" s="159"/>
      <c r="AB133" s="159"/>
      <c r="AC133" s="159"/>
      <c r="AD133" s="159"/>
      <c r="AE133" s="160"/>
      <c r="AF133" s="159"/>
      <c r="AG133" s="159"/>
      <c r="AH133" s="159"/>
      <c r="AI133" s="159"/>
      <c r="AJ133" s="159"/>
      <c r="AK133" s="159"/>
      <c r="AL133" s="160"/>
      <c r="AM133" s="159"/>
      <c r="AN133" s="159"/>
      <c r="AO133" s="159"/>
      <c r="AP133" s="159"/>
      <c r="AQ133" s="159"/>
      <c r="AR133" s="159"/>
      <c r="AS133" s="160"/>
      <c r="AT133" s="159"/>
      <c r="AU133" s="159"/>
      <c r="AV133" s="159"/>
      <c r="AW133" s="159"/>
      <c r="AX133" s="159"/>
      <c r="AY133" s="159"/>
      <c r="AZ133" s="160"/>
      <c r="BA133" s="159"/>
      <c r="BB133" s="159"/>
      <c r="BC133" s="159"/>
      <c r="BD133" s="159"/>
      <c r="BE133" s="159"/>
      <c r="BF133" s="159"/>
      <c r="BG133" s="160"/>
      <c r="BH133" s="159"/>
      <c r="BI133" s="159"/>
      <c r="BJ133" s="159"/>
      <c r="BK133" s="159"/>
      <c r="BL133" s="159"/>
      <c r="BM133" s="159"/>
      <c r="BN133" s="160"/>
      <c r="BO133" s="159"/>
      <c r="BP133" s="159"/>
      <c r="BQ133" s="159"/>
      <c r="BR133" s="159"/>
      <c r="BS133" s="159"/>
      <c r="BT133" s="159"/>
      <c r="BU133" s="160"/>
      <c r="BV133" s="159"/>
      <c r="BW133" s="159"/>
      <c r="BX133" s="159"/>
      <c r="BY133" s="159"/>
      <c r="BZ133" s="159"/>
      <c r="CA133" s="159"/>
      <c r="CB133" s="160"/>
      <c r="CC133" s="159"/>
      <c r="CD133" s="159"/>
      <c r="CE133" s="159"/>
      <c r="CF133" s="159"/>
      <c r="CG133" s="159"/>
      <c r="CH133" s="159"/>
      <c r="CI133" s="160"/>
      <c r="CJ133" s="159"/>
      <c r="CK133" s="159"/>
      <c r="CL133" s="159"/>
      <c r="CM133" s="159"/>
      <c r="CN133" s="159"/>
      <c r="CO133" s="159"/>
      <c r="CP133" s="160"/>
      <c r="CQ133" s="159"/>
      <c r="CR133" s="159"/>
      <c r="CS133" s="159"/>
      <c r="CT133" s="159"/>
      <c r="CU133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32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32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32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32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32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32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32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32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32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32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32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32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32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32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1332</v>
      </c>
      <c r="C130" s="9">
        <f t="shared" si="27"/>
        <v>-11.73</v>
      </c>
      <c r="D130" s="8">
        <v>684</v>
      </c>
      <c r="E130" s="7">
        <v>320</v>
      </c>
      <c r="F130" s="7">
        <v>304</v>
      </c>
      <c r="G130" s="6">
        <v>20</v>
      </c>
      <c r="H130" s="11">
        <v>16</v>
      </c>
      <c r="I130" s="10">
        <v>429198.68</v>
      </c>
      <c r="J130" s="9">
        <f t="shared" si="14"/>
        <v>-17.05</v>
      </c>
      <c r="K130" s="8">
        <v>221295.81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75</v>
      </c>
      <c r="AS130" s="9">
        <f t="shared" si="19"/>
        <v>-12.79</v>
      </c>
      <c r="AT130" s="8">
        <v>8</v>
      </c>
      <c r="AU130" s="7">
        <v>17</v>
      </c>
      <c r="AV130" s="7">
        <v>9</v>
      </c>
      <c r="AW130" s="6">
        <v>41</v>
      </c>
      <c r="AX130" s="11">
        <v>8</v>
      </c>
      <c r="AY130" s="10">
        <v>132003.65</v>
      </c>
      <c r="AZ130" s="9">
        <f t="shared" si="20"/>
        <v>-33.11</v>
      </c>
      <c r="BA130" s="8">
        <v>5488.33</v>
      </c>
      <c r="BB130" s="7">
        <v>39901.620000000003</v>
      </c>
      <c r="BC130" s="7">
        <v>4695.26</v>
      </c>
      <c r="BD130" s="6">
        <v>81918.44</v>
      </c>
      <c r="BE130" s="5">
        <v>35206.36</v>
      </c>
      <c r="BF130" s="10">
        <v>28</v>
      </c>
      <c r="BG130" s="9">
        <f t="shared" si="21"/>
        <v>-12.5</v>
      </c>
      <c r="BH130" s="8">
        <v>9</v>
      </c>
      <c r="BI130" s="7">
        <v>8</v>
      </c>
      <c r="BJ130" s="7">
        <v>3</v>
      </c>
      <c r="BK130" s="6">
        <v>8</v>
      </c>
      <c r="BL130" s="11">
        <v>5</v>
      </c>
      <c r="BM130" s="10">
        <v>42612.53</v>
      </c>
      <c r="BN130" s="9">
        <f t="shared" si="22"/>
        <v>-21.37</v>
      </c>
      <c r="BO130" s="8">
        <v>7026.27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186</v>
      </c>
      <c r="CI130" s="9">
        <f t="shared" si="25"/>
        <v>-19.48</v>
      </c>
      <c r="CJ130" s="8">
        <v>48</v>
      </c>
      <c r="CK130" s="7">
        <v>99</v>
      </c>
      <c r="CL130" s="7">
        <v>14</v>
      </c>
      <c r="CM130" s="6">
        <v>24</v>
      </c>
      <c r="CN130" s="11">
        <v>84</v>
      </c>
      <c r="CO130" s="10">
        <v>104561.19</v>
      </c>
      <c r="CP130" s="9">
        <f t="shared" si="26"/>
        <v>-31.48</v>
      </c>
      <c r="CQ130" s="8">
        <v>20182.73</v>
      </c>
      <c r="CR130" s="7">
        <v>57972.81</v>
      </c>
      <c r="CS130" s="7">
        <v>10664.12</v>
      </c>
      <c r="CT130" s="6">
        <v>14891.62</v>
      </c>
      <c r="CU130" s="5">
        <v>46458.78</v>
      </c>
    </row>
    <row r="131" spans="1:99" ht="25.5" customHeight="1" x14ac:dyDescent="0.15">
      <c r="A131" s="141">
        <v>43191</v>
      </c>
      <c r="B131" s="10">
        <v>1108</v>
      </c>
      <c r="C131" s="9">
        <f t="shared" si="27"/>
        <v>-12.69</v>
      </c>
      <c r="D131" s="8">
        <v>574</v>
      </c>
      <c r="E131" s="7">
        <v>280</v>
      </c>
      <c r="F131" s="7">
        <v>229</v>
      </c>
      <c r="G131" s="6">
        <v>17</v>
      </c>
      <c r="H131" s="11">
        <v>50</v>
      </c>
      <c r="I131" s="10">
        <v>379462.85</v>
      </c>
      <c r="J131" s="9">
        <f t="shared" si="14"/>
        <v>-13.38</v>
      </c>
      <c r="K131" s="8">
        <v>200740.71</v>
      </c>
      <c r="L131" s="7">
        <v>101771.4</v>
      </c>
      <c r="M131" s="7">
        <v>65874.17</v>
      </c>
      <c r="N131" s="6">
        <v>4879.97</v>
      </c>
      <c r="O131" s="5">
        <v>35036.120000000003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23</v>
      </c>
      <c r="BG131" s="9">
        <f t="shared" si="21"/>
        <v>21.05</v>
      </c>
      <c r="BH131" s="8">
        <v>6</v>
      </c>
      <c r="BI131" s="7">
        <v>9</v>
      </c>
      <c r="BJ131" s="7">
        <v>1</v>
      </c>
      <c r="BK131" s="6">
        <v>7</v>
      </c>
      <c r="BL131" s="11">
        <v>8</v>
      </c>
      <c r="BM131" s="10">
        <v>60644.62</v>
      </c>
      <c r="BN131" s="9">
        <f t="shared" si="22"/>
        <v>184.46</v>
      </c>
      <c r="BO131" s="8">
        <v>4743.55</v>
      </c>
      <c r="BP131" s="7">
        <v>14516</v>
      </c>
      <c r="BQ131" s="7">
        <v>1072.0899999999999</v>
      </c>
      <c r="BR131" s="6">
        <v>40312.980000000003</v>
      </c>
      <c r="BS131" s="5">
        <v>13443.91</v>
      </c>
      <c r="BT131" s="10">
        <v>17</v>
      </c>
      <c r="BU131" s="9">
        <f t="shared" si="23"/>
        <v>-10.53</v>
      </c>
      <c r="BV131" s="8">
        <v>5</v>
      </c>
      <c r="BW131" s="7">
        <v>4</v>
      </c>
      <c r="BX131" s="7">
        <v>2</v>
      </c>
      <c r="BY131" s="6">
        <v>6</v>
      </c>
      <c r="BZ131" s="11">
        <v>2</v>
      </c>
      <c r="CA131" s="10">
        <v>39930.480000000003</v>
      </c>
      <c r="CB131" s="9">
        <f t="shared" si="24"/>
        <v>-38.86</v>
      </c>
      <c r="CC131" s="8">
        <v>3854.47</v>
      </c>
      <c r="CD131" s="7">
        <v>7442.42</v>
      </c>
      <c r="CE131" s="7">
        <v>2992.43</v>
      </c>
      <c r="CF131" s="6">
        <v>25641.16</v>
      </c>
      <c r="CG131" s="5">
        <v>4449.99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thickBot="1" x14ac:dyDescent="0.2">
      <c r="A132" s="141">
        <v>43221</v>
      </c>
      <c r="B132" s="10">
        <v>1248</v>
      </c>
      <c r="C132" s="9">
        <f t="shared" si="27"/>
        <v>2.97</v>
      </c>
      <c r="D132" s="8">
        <v>631</v>
      </c>
      <c r="E132" s="7">
        <v>363</v>
      </c>
      <c r="F132" s="7">
        <v>244</v>
      </c>
      <c r="G132" s="6">
        <v>10</v>
      </c>
      <c r="H132" s="11">
        <v>119</v>
      </c>
      <c r="I132" s="10">
        <v>406147.11</v>
      </c>
      <c r="J132" s="9">
        <f t="shared" si="14"/>
        <v>-0.9</v>
      </c>
      <c r="K132" s="8">
        <v>210501.39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23</v>
      </c>
      <c r="BG132" s="9">
        <f t="shared" si="21"/>
        <v>4.55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24075.64</v>
      </c>
      <c r="BN132" s="9">
        <f t="shared" si="22"/>
        <v>19.98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x14ac:dyDescent="0.15">
      <c r="A133" s="158"/>
      <c r="B133" s="159"/>
      <c r="C133" s="160"/>
      <c r="D133" s="159"/>
      <c r="E133" s="159"/>
      <c r="F133" s="159"/>
      <c r="G133" s="159"/>
      <c r="H133" s="159"/>
      <c r="I133" s="159"/>
      <c r="J133" s="160"/>
      <c r="K133" s="159"/>
      <c r="L133" s="159"/>
      <c r="M133" s="159"/>
      <c r="N133" s="159"/>
      <c r="O133" s="159"/>
      <c r="P133" s="159"/>
      <c r="Q133" s="160"/>
      <c r="R133" s="159"/>
      <c r="S133" s="159"/>
      <c r="T133" s="159"/>
      <c r="U133" s="159"/>
      <c r="V133" s="159"/>
      <c r="W133" s="159"/>
      <c r="X133" s="160"/>
      <c r="Y133" s="159"/>
      <c r="Z133" s="159"/>
      <c r="AA133" s="159"/>
      <c r="AB133" s="159"/>
      <c r="AC133" s="159"/>
      <c r="AD133" s="159"/>
      <c r="AE133" s="160"/>
      <c r="AF133" s="159"/>
      <c r="AG133" s="159"/>
      <c r="AH133" s="159"/>
      <c r="AI133" s="159"/>
      <c r="AJ133" s="159"/>
      <c r="AK133" s="159"/>
      <c r="AL133" s="160"/>
      <c r="AM133" s="159"/>
      <c r="AN133" s="159"/>
      <c r="AO133" s="159"/>
      <c r="AP133" s="159"/>
      <c r="AQ133" s="159"/>
      <c r="AR133" s="159"/>
      <c r="AS133" s="160"/>
      <c r="AT133" s="159"/>
      <c r="AU133" s="159"/>
      <c r="AV133" s="159"/>
      <c r="AW133" s="159"/>
      <c r="AX133" s="159"/>
      <c r="AY133" s="159"/>
      <c r="AZ133" s="160"/>
      <c r="BA133" s="159"/>
      <c r="BB133" s="159"/>
      <c r="BC133" s="159"/>
      <c r="BD133" s="159"/>
      <c r="BE133" s="159"/>
      <c r="BF133" s="159"/>
      <c r="BG133" s="160"/>
      <c r="BH133" s="159"/>
      <c r="BI133" s="159"/>
      <c r="BJ133" s="159"/>
      <c r="BK133" s="159"/>
      <c r="BL133" s="159"/>
      <c r="BM133" s="159"/>
      <c r="BN133" s="160"/>
      <c r="BO133" s="159"/>
      <c r="BP133" s="159"/>
      <c r="BQ133" s="159"/>
      <c r="BR133" s="159"/>
      <c r="BS133" s="159"/>
      <c r="BT133" s="159"/>
      <c r="BU133" s="160"/>
      <c r="BV133" s="159"/>
      <c r="BW133" s="159"/>
      <c r="BX133" s="159"/>
      <c r="BY133" s="159"/>
      <c r="BZ133" s="159"/>
      <c r="CA133" s="159"/>
      <c r="CB133" s="160"/>
      <c r="CC133" s="159"/>
      <c r="CD133" s="159"/>
      <c r="CE133" s="159"/>
      <c r="CF133" s="159"/>
      <c r="CG133" s="159"/>
      <c r="CH133" s="159"/>
      <c r="CI133" s="160"/>
      <c r="CJ133" s="159"/>
      <c r="CK133" s="159"/>
      <c r="CL133" s="159"/>
      <c r="CM133" s="159"/>
      <c r="CN133" s="159"/>
      <c r="CO133" s="159"/>
      <c r="CP133" s="160"/>
      <c r="CQ133" s="159"/>
      <c r="CR133" s="159"/>
      <c r="CS133" s="159"/>
      <c r="CT133" s="159"/>
      <c r="CU133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32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32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32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32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32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32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32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32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32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32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32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32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32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32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5492</v>
      </c>
      <c r="C130" s="9">
        <f t="shared" si="27"/>
        <v>-3.21</v>
      </c>
      <c r="D130" s="8">
        <v>2845</v>
      </c>
      <c r="E130" s="7">
        <v>1524</v>
      </c>
      <c r="F130" s="7">
        <v>907</v>
      </c>
      <c r="G130" s="6">
        <v>212</v>
      </c>
      <c r="H130" s="11">
        <v>619</v>
      </c>
      <c r="I130" s="10">
        <v>1084397.79</v>
      </c>
      <c r="J130" s="9">
        <f t="shared" si="14"/>
        <v>-6.4</v>
      </c>
      <c r="K130" s="8">
        <v>551632.44999999995</v>
      </c>
      <c r="L130" s="7">
        <v>311407.84000000003</v>
      </c>
      <c r="M130" s="7">
        <v>175028.83</v>
      </c>
      <c r="N130" s="6">
        <v>44496.02</v>
      </c>
      <c r="O130" s="5">
        <v>136556.54</v>
      </c>
      <c r="P130" s="10">
        <v>11969</v>
      </c>
      <c r="Q130" s="9">
        <f t="shared" si="15"/>
        <v>-1</v>
      </c>
      <c r="R130" s="8">
        <v>5402</v>
      </c>
      <c r="S130" s="7">
        <v>2867</v>
      </c>
      <c r="T130" s="7">
        <v>3272</v>
      </c>
      <c r="U130" s="6">
        <v>424</v>
      </c>
      <c r="V130" s="11">
        <v>-403</v>
      </c>
      <c r="W130" s="10">
        <v>629010.89</v>
      </c>
      <c r="X130" s="9">
        <f t="shared" si="16"/>
        <v>-1.2</v>
      </c>
      <c r="Y130" s="8">
        <v>299236.07</v>
      </c>
      <c r="Z130" s="7">
        <v>144361.14000000001</v>
      </c>
      <c r="AA130" s="7">
        <v>165324.07</v>
      </c>
      <c r="AB130" s="6">
        <v>19910.18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313</v>
      </c>
      <c r="AS130" s="9">
        <f t="shared" si="19"/>
        <v>-8.2100000000000009</v>
      </c>
      <c r="AT130" s="8">
        <v>16</v>
      </c>
      <c r="AU130" s="7">
        <v>94</v>
      </c>
      <c r="AV130" s="7">
        <v>22</v>
      </c>
      <c r="AW130" s="6">
        <v>179</v>
      </c>
      <c r="AX130" s="11">
        <v>73</v>
      </c>
      <c r="AY130" s="10">
        <v>243660.44</v>
      </c>
      <c r="AZ130" s="9">
        <f t="shared" si="20"/>
        <v>-14.27</v>
      </c>
      <c r="BA130" s="8">
        <v>6122.86</v>
      </c>
      <c r="BB130" s="7">
        <v>48354.51</v>
      </c>
      <c r="BC130" s="7">
        <v>6023.07</v>
      </c>
      <c r="BD130" s="6">
        <v>182019.21</v>
      </c>
      <c r="BE130" s="5">
        <v>42812.24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4362</v>
      </c>
      <c r="C131" s="9">
        <f t="shared" si="27"/>
        <v>3.61</v>
      </c>
      <c r="D131" s="8">
        <v>2210</v>
      </c>
      <c r="E131" s="7">
        <v>1233</v>
      </c>
      <c r="F131" s="7">
        <v>807</v>
      </c>
      <c r="G131" s="6">
        <v>109</v>
      </c>
      <c r="H131" s="11">
        <v>425</v>
      </c>
      <c r="I131" s="10">
        <v>883804.24</v>
      </c>
      <c r="J131" s="9">
        <f t="shared" si="14"/>
        <v>4.09</v>
      </c>
      <c r="K131" s="8">
        <v>431986.52</v>
      </c>
      <c r="L131" s="7">
        <v>265727.92</v>
      </c>
      <c r="M131" s="7">
        <v>151443.44</v>
      </c>
      <c r="N131" s="6">
        <v>32177.77</v>
      </c>
      <c r="O131" s="5">
        <v>114221.48</v>
      </c>
      <c r="P131" s="10">
        <v>9086</v>
      </c>
      <c r="Q131" s="9">
        <f t="shared" si="15"/>
        <v>0.41</v>
      </c>
      <c r="R131" s="8">
        <v>4098</v>
      </c>
      <c r="S131" s="7">
        <v>2384</v>
      </c>
      <c r="T131" s="7">
        <v>2348</v>
      </c>
      <c r="U131" s="6">
        <v>254</v>
      </c>
      <c r="V131" s="11">
        <v>37</v>
      </c>
      <c r="W131" s="10">
        <v>457214.3</v>
      </c>
      <c r="X131" s="9">
        <f t="shared" si="16"/>
        <v>-2.16</v>
      </c>
      <c r="Y131" s="8">
        <v>214000.74</v>
      </c>
      <c r="Z131" s="7">
        <v>122475.76</v>
      </c>
      <c r="AA131" s="7">
        <v>109267.31</v>
      </c>
      <c r="AB131" s="6">
        <v>11349.91</v>
      </c>
      <c r="AC131" s="5">
        <v>13255.58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744</v>
      </c>
      <c r="CI131" s="9">
        <f t="shared" si="25"/>
        <v>-8.7100000000000009</v>
      </c>
      <c r="CJ131" s="8">
        <v>154</v>
      </c>
      <c r="CK131" s="7">
        <v>299</v>
      </c>
      <c r="CL131" s="7">
        <v>85</v>
      </c>
      <c r="CM131" s="6">
        <v>204</v>
      </c>
      <c r="CN131" s="11">
        <v>216</v>
      </c>
      <c r="CO131" s="10">
        <v>274285.03000000003</v>
      </c>
      <c r="CP131" s="9">
        <f t="shared" si="26"/>
        <v>-8.59</v>
      </c>
      <c r="CQ131" s="8">
        <v>39417.89</v>
      </c>
      <c r="CR131" s="7">
        <v>115949.07</v>
      </c>
      <c r="CS131" s="7">
        <v>24523.94</v>
      </c>
      <c r="CT131" s="6">
        <v>93835.22</v>
      </c>
      <c r="CU131" s="5">
        <v>91984.04</v>
      </c>
    </row>
    <row r="132" spans="1:99" s="26" customFormat="1" ht="25.5" customHeight="1" thickBot="1" x14ac:dyDescent="0.2">
      <c r="A132" s="141">
        <v>43221</v>
      </c>
      <c r="B132" s="10">
        <v>4331</v>
      </c>
      <c r="C132" s="9">
        <f t="shared" si="27"/>
        <v>3.34</v>
      </c>
      <c r="D132" s="8">
        <v>2193</v>
      </c>
      <c r="E132" s="7">
        <v>1254</v>
      </c>
      <c r="F132" s="7">
        <v>757</v>
      </c>
      <c r="G132" s="6">
        <v>125</v>
      </c>
      <c r="H132" s="11">
        <v>498</v>
      </c>
      <c r="I132" s="10">
        <v>856513.99</v>
      </c>
      <c r="J132" s="9">
        <f t="shared" si="14"/>
        <v>0.93</v>
      </c>
      <c r="K132" s="8">
        <v>420611.22</v>
      </c>
      <c r="L132" s="7">
        <v>254947.6</v>
      </c>
      <c r="M132" s="7">
        <v>146983.67000000001</v>
      </c>
      <c r="N132" s="6">
        <v>33572.03</v>
      </c>
      <c r="O132" s="5">
        <v>108289.46</v>
      </c>
      <c r="P132" s="10">
        <v>8671</v>
      </c>
      <c r="Q132" s="9">
        <f t="shared" si="15"/>
        <v>4.41</v>
      </c>
      <c r="R132" s="8">
        <v>3827</v>
      </c>
      <c r="S132" s="7">
        <v>2327</v>
      </c>
      <c r="T132" s="7">
        <v>2268</v>
      </c>
      <c r="U132" s="6">
        <v>249</v>
      </c>
      <c r="V132" s="11">
        <v>59</v>
      </c>
      <c r="W132" s="10">
        <v>440432.03</v>
      </c>
      <c r="X132" s="9">
        <f t="shared" si="16"/>
        <v>4.46</v>
      </c>
      <c r="Y132" s="8">
        <v>204305.28</v>
      </c>
      <c r="Z132" s="7">
        <v>116433.99</v>
      </c>
      <c r="AA132" s="7">
        <v>107975.57</v>
      </c>
      <c r="AB132" s="6">
        <v>11717.19</v>
      </c>
      <c r="AC132" s="5">
        <v>8458.42</v>
      </c>
      <c r="AD132" s="10">
        <v>287</v>
      </c>
      <c r="AE132" s="9">
        <f t="shared" si="17"/>
        <v>0.7</v>
      </c>
      <c r="AF132" s="8">
        <v>49</v>
      </c>
      <c r="AG132" s="7">
        <v>107</v>
      </c>
      <c r="AH132" s="7">
        <v>26</v>
      </c>
      <c r="AI132" s="6">
        <v>105</v>
      </c>
      <c r="AJ132" s="11">
        <v>81</v>
      </c>
      <c r="AK132" s="10">
        <v>114902.08</v>
      </c>
      <c r="AL132" s="9">
        <f t="shared" si="18"/>
        <v>13.69</v>
      </c>
      <c r="AM132" s="8">
        <v>14205.18</v>
      </c>
      <c r="AN132" s="7">
        <v>35944.29</v>
      </c>
      <c r="AO132" s="7">
        <v>7779.83</v>
      </c>
      <c r="AP132" s="6">
        <v>56972.78</v>
      </c>
      <c r="AQ132" s="5">
        <v>28164.46</v>
      </c>
      <c r="AR132" s="10">
        <v>183</v>
      </c>
      <c r="AS132" s="9">
        <f t="shared" si="19"/>
        <v>5.78</v>
      </c>
      <c r="AT132" s="8">
        <v>27</v>
      </c>
      <c r="AU132" s="7">
        <v>60</v>
      </c>
      <c r="AV132" s="7">
        <v>21</v>
      </c>
      <c r="AW132" s="6">
        <v>75</v>
      </c>
      <c r="AX132" s="11">
        <v>39</v>
      </c>
      <c r="AY132" s="10">
        <v>110371.24</v>
      </c>
      <c r="AZ132" s="9">
        <f t="shared" si="20"/>
        <v>22.94</v>
      </c>
      <c r="BA132" s="8">
        <v>10890.93</v>
      </c>
      <c r="BB132" s="7">
        <v>40840.01</v>
      </c>
      <c r="BC132" s="7">
        <v>10385.01</v>
      </c>
      <c r="BD132" s="6">
        <v>48255.29</v>
      </c>
      <c r="BE132" s="5">
        <v>30455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881</v>
      </c>
      <c r="CI132" s="9">
        <f t="shared" si="25"/>
        <v>7.44</v>
      </c>
      <c r="CJ132" s="8">
        <v>160</v>
      </c>
      <c r="CK132" s="7">
        <v>394</v>
      </c>
      <c r="CL132" s="7">
        <v>117</v>
      </c>
      <c r="CM132" s="6">
        <v>208</v>
      </c>
      <c r="CN132" s="11">
        <v>279</v>
      </c>
      <c r="CO132" s="10">
        <v>320953.23</v>
      </c>
      <c r="CP132" s="9">
        <f t="shared" si="26"/>
        <v>0.16</v>
      </c>
      <c r="CQ132" s="8">
        <v>41171.31</v>
      </c>
      <c r="CR132" s="7">
        <v>153229.59</v>
      </c>
      <c r="CS132" s="7">
        <v>32550.639999999999</v>
      </c>
      <c r="CT132" s="6">
        <v>93320.56</v>
      </c>
      <c r="CU132" s="5">
        <v>121360.08</v>
      </c>
    </row>
    <row r="133" spans="1:99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32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32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32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32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32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32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32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32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32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32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32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32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32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32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355</v>
      </c>
      <c r="C130" s="9">
        <f t="shared" si="27"/>
        <v>-8.0299999999999994</v>
      </c>
      <c r="D130" s="8">
        <v>180</v>
      </c>
      <c r="E130" s="7">
        <v>86</v>
      </c>
      <c r="F130" s="7">
        <v>84</v>
      </c>
      <c r="G130" s="6">
        <v>5</v>
      </c>
      <c r="H130" s="11">
        <v>2</v>
      </c>
      <c r="I130" s="10">
        <v>90607.679999999993</v>
      </c>
      <c r="J130" s="9">
        <f t="shared" si="14"/>
        <v>-19.260000000000002</v>
      </c>
      <c r="K130" s="8">
        <v>48040.05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304</v>
      </c>
      <c r="C131" s="9">
        <f t="shared" si="27"/>
        <v>-8.43</v>
      </c>
      <c r="D131" s="8">
        <v>157</v>
      </c>
      <c r="E131" s="7">
        <v>89</v>
      </c>
      <c r="F131" s="7">
        <v>49</v>
      </c>
      <c r="G131" s="6">
        <v>9</v>
      </c>
      <c r="H131" s="11">
        <v>40</v>
      </c>
      <c r="I131" s="10">
        <v>83817.98</v>
      </c>
      <c r="J131" s="9">
        <f t="shared" si="14"/>
        <v>-2.4900000000000002</v>
      </c>
      <c r="K131" s="8">
        <v>47400.54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thickBot="1" x14ac:dyDescent="0.2">
      <c r="A132" s="141">
        <v>43221</v>
      </c>
      <c r="B132" s="10">
        <v>341</v>
      </c>
      <c r="C132" s="9">
        <f t="shared" si="27"/>
        <v>-8.82</v>
      </c>
      <c r="D132" s="8">
        <v>171</v>
      </c>
      <c r="E132" s="7">
        <v>93</v>
      </c>
      <c r="F132" s="7">
        <v>68</v>
      </c>
      <c r="G132" s="6">
        <v>9</v>
      </c>
      <c r="H132" s="11">
        <v>25</v>
      </c>
      <c r="I132" s="10">
        <v>96306.39</v>
      </c>
      <c r="J132" s="9">
        <f t="shared" si="14"/>
        <v>-6.04</v>
      </c>
      <c r="K132" s="8">
        <v>45518.59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32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32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32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32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32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32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32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32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32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32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32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32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32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32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1961</v>
      </c>
      <c r="C130" s="9">
        <f t="shared" si="27"/>
        <v>-2.78</v>
      </c>
      <c r="D130" s="8">
        <v>1092</v>
      </c>
      <c r="E130" s="7">
        <v>508</v>
      </c>
      <c r="F130" s="7">
        <v>309</v>
      </c>
      <c r="G130" s="6">
        <v>47</v>
      </c>
      <c r="H130" s="11">
        <v>199</v>
      </c>
      <c r="I130" s="10">
        <v>589013.74</v>
      </c>
      <c r="J130" s="9">
        <f t="shared" si="14"/>
        <v>1.5</v>
      </c>
      <c r="K130" s="8">
        <v>309776.46999999997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115</v>
      </c>
      <c r="AS130" s="9">
        <f t="shared" si="19"/>
        <v>-11.54</v>
      </c>
      <c r="AT130" s="8">
        <v>10</v>
      </c>
      <c r="AU130" s="7">
        <v>29</v>
      </c>
      <c r="AV130" s="7">
        <v>14</v>
      </c>
      <c r="AW130" s="6">
        <v>60</v>
      </c>
      <c r="AX130" s="11">
        <v>14</v>
      </c>
      <c r="AY130" s="10">
        <v>116580.87</v>
      </c>
      <c r="AZ130" s="9">
        <f t="shared" si="20"/>
        <v>-62.73</v>
      </c>
      <c r="BA130" s="8">
        <v>4085.8</v>
      </c>
      <c r="BB130" s="7">
        <v>23041.15</v>
      </c>
      <c r="BC130" s="7">
        <v>7781.07</v>
      </c>
      <c r="BD130" s="6">
        <v>80571.89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1575</v>
      </c>
      <c r="C131" s="9">
        <f t="shared" si="27"/>
        <v>1.94</v>
      </c>
      <c r="D131" s="8">
        <v>869</v>
      </c>
      <c r="E131" s="7">
        <v>367</v>
      </c>
      <c r="F131" s="7">
        <v>299</v>
      </c>
      <c r="G131" s="6">
        <v>37</v>
      </c>
      <c r="H131" s="11">
        <v>70</v>
      </c>
      <c r="I131" s="10">
        <v>458409.89</v>
      </c>
      <c r="J131" s="9">
        <f t="shared" si="14"/>
        <v>0.66</v>
      </c>
      <c r="K131" s="8">
        <v>267945.09999999998</v>
      </c>
      <c r="L131" s="7">
        <v>103893.77</v>
      </c>
      <c r="M131" s="7">
        <v>71771.69</v>
      </c>
      <c r="N131" s="6">
        <v>13586.57</v>
      </c>
      <c r="O131" s="5">
        <v>32860.730000000003</v>
      </c>
      <c r="P131" s="10">
        <v>914</v>
      </c>
      <c r="Q131" s="9">
        <f t="shared" si="15"/>
        <v>1.67</v>
      </c>
      <c r="R131" s="8">
        <v>490</v>
      </c>
      <c r="S131" s="7">
        <v>222</v>
      </c>
      <c r="T131" s="7">
        <v>172</v>
      </c>
      <c r="U131" s="6">
        <v>29</v>
      </c>
      <c r="V131" s="11">
        <v>50</v>
      </c>
      <c r="W131" s="10">
        <v>62142.87</v>
      </c>
      <c r="X131" s="9">
        <f t="shared" si="16"/>
        <v>2.02</v>
      </c>
      <c r="Y131" s="8">
        <v>34368.04</v>
      </c>
      <c r="Z131" s="7">
        <v>14215.24</v>
      </c>
      <c r="AA131" s="7">
        <v>11700.67</v>
      </c>
      <c r="AB131" s="6">
        <v>1801.36</v>
      </c>
      <c r="AC131" s="5">
        <v>2514.5700000000002</v>
      </c>
      <c r="AD131" s="10">
        <v>83</v>
      </c>
      <c r="AE131" s="9">
        <f t="shared" si="17"/>
        <v>25.76</v>
      </c>
      <c r="AF131" s="8">
        <v>24</v>
      </c>
      <c r="AG131" s="7">
        <v>24</v>
      </c>
      <c r="AH131" s="7">
        <v>7</v>
      </c>
      <c r="AI131" s="6">
        <v>28</v>
      </c>
      <c r="AJ131" s="11">
        <v>17</v>
      </c>
      <c r="AK131" s="10">
        <v>46812.6</v>
      </c>
      <c r="AL131" s="9">
        <f t="shared" si="18"/>
        <v>54.69</v>
      </c>
      <c r="AM131" s="8">
        <v>13725.58</v>
      </c>
      <c r="AN131" s="7">
        <v>9167.19</v>
      </c>
      <c r="AO131" s="7">
        <v>2260.23</v>
      </c>
      <c r="AP131" s="6">
        <v>21659.599999999999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200</v>
      </c>
      <c r="CI131" s="9">
        <f t="shared" si="25"/>
        <v>-8.26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113362.13</v>
      </c>
      <c r="CP131" s="9">
        <f t="shared" si="26"/>
        <v>-15.39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thickBot="1" x14ac:dyDescent="0.2">
      <c r="A132" s="141">
        <v>43221</v>
      </c>
      <c r="B132" s="10">
        <v>1587</v>
      </c>
      <c r="C132" s="9">
        <f t="shared" si="27"/>
        <v>4.96</v>
      </c>
      <c r="D132" s="8">
        <v>866</v>
      </c>
      <c r="E132" s="7">
        <v>387</v>
      </c>
      <c r="F132" s="7">
        <v>289</v>
      </c>
      <c r="G132" s="6">
        <v>40</v>
      </c>
      <c r="H132" s="11">
        <v>98</v>
      </c>
      <c r="I132" s="10">
        <v>455897.1</v>
      </c>
      <c r="J132" s="9">
        <f t="shared" si="14"/>
        <v>7.18</v>
      </c>
      <c r="K132" s="8">
        <v>237888.23</v>
      </c>
      <c r="L132" s="7">
        <v>101937.9</v>
      </c>
      <c r="M132" s="7">
        <v>86097.72</v>
      </c>
      <c r="N132" s="6">
        <v>28446.41</v>
      </c>
      <c r="O132" s="5">
        <v>15840.18</v>
      </c>
      <c r="P132" s="10">
        <v>814</v>
      </c>
      <c r="Q132" s="9">
        <f t="shared" si="15"/>
        <v>-2.63</v>
      </c>
      <c r="R132" s="8">
        <v>404</v>
      </c>
      <c r="S132" s="7">
        <v>201</v>
      </c>
      <c r="T132" s="7">
        <v>189</v>
      </c>
      <c r="U132" s="6">
        <v>20</v>
      </c>
      <c r="V132" s="11">
        <v>12</v>
      </c>
      <c r="W132" s="10">
        <v>53685.59</v>
      </c>
      <c r="X132" s="9">
        <f t="shared" si="16"/>
        <v>-4.32</v>
      </c>
      <c r="Y132" s="8">
        <v>26597.03</v>
      </c>
      <c r="Z132" s="7">
        <v>13139.51</v>
      </c>
      <c r="AA132" s="7">
        <v>12668.64</v>
      </c>
      <c r="AB132" s="6">
        <v>1280.4100000000001</v>
      </c>
      <c r="AC132" s="5">
        <v>470.87</v>
      </c>
      <c r="AD132" s="10">
        <v>70</v>
      </c>
      <c r="AE132" s="9">
        <f t="shared" si="17"/>
        <v>-6.67</v>
      </c>
      <c r="AF132" s="8">
        <v>20</v>
      </c>
      <c r="AG132" s="7">
        <v>24</v>
      </c>
      <c r="AH132" s="7">
        <v>7</v>
      </c>
      <c r="AI132" s="6">
        <v>19</v>
      </c>
      <c r="AJ132" s="11">
        <v>17</v>
      </c>
      <c r="AK132" s="10">
        <v>30009.919999999998</v>
      </c>
      <c r="AL132" s="9">
        <f t="shared" si="18"/>
        <v>-28.5</v>
      </c>
      <c r="AM132" s="8">
        <v>4269.22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54</v>
      </c>
      <c r="AS132" s="9">
        <f t="shared" si="19"/>
        <v>20</v>
      </c>
      <c r="AT132" s="8">
        <v>3</v>
      </c>
      <c r="AU132" s="7">
        <v>20</v>
      </c>
      <c r="AV132" s="7">
        <v>10</v>
      </c>
      <c r="AW132" s="6">
        <v>21</v>
      </c>
      <c r="AX132" s="11">
        <v>10</v>
      </c>
      <c r="AY132" s="10">
        <v>48018.2</v>
      </c>
      <c r="AZ132" s="9">
        <f t="shared" si="20"/>
        <v>-18.739999999999998</v>
      </c>
      <c r="BA132" s="8">
        <v>709.1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214</v>
      </c>
      <c r="CI132" s="9">
        <f t="shared" si="25"/>
        <v>6.47</v>
      </c>
      <c r="CJ132" s="8">
        <v>41</v>
      </c>
      <c r="CK132" s="7">
        <v>114</v>
      </c>
      <c r="CL132" s="7">
        <v>20</v>
      </c>
      <c r="CM132" s="6">
        <v>38</v>
      </c>
      <c r="CN132" s="11">
        <v>95</v>
      </c>
      <c r="CO132" s="10">
        <v>126249.58</v>
      </c>
      <c r="CP132" s="9">
        <f t="shared" si="26"/>
        <v>-2.08</v>
      </c>
      <c r="CQ132" s="8">
        <v>21850.52</v>
      </c>
      <c r="CR132" s="7">
        <v>63875.12</v>
      </c>
      <c r="CS132" s="7">
        <v>8929.59</v>
      </c>
      <c r="CT132" s="6">
        <v>31337.05</v>
      </c>
      <c r="CU132" s="5">
        <v>55202.83</v>
      </c>
    </row>
    <row r="133" spans="1:99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32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32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32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32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32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32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32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32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32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32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32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32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32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32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3755</v>
      </c>
      <c r="C130" s="9">
        <f t="shared" si="27"/>
        <v>-3.72</v>
      </c>
      <c r="D130" s="8">
        <v>1966</v>
      </c>
      <c r="E130" s="7">
        <v>1091</v>
      </c>
      <c r="F130" s="7">
        <v>542</v>
      </c>
      <c r="G130" s="6">
        <v>147</v>
      </c>
      <c r="H130" s="11">
        <v>550</v>
      </c>
      <c r="I130" s="10">
        <v>618078.06999999995</v>
      </c>
      <c r="J130" s="9">
        <f t="shared" si="14"/>
        <v>-2.0699999999999998</v>
      </c>
      <c r="K130" s="8">
        <v>314676.71000000002</v>
      </c>
      <c r="L130" s="7">
        <v>182957.91</v>
      </c>
      <c r="M130" s="7">
        <v>78669.86</v>
      </c>
      <c r="N130" s="6">
        <v>38748.33</v>
      </c>
      <c r="O130" s="5">
        <v>105548.38</v>
      </c>
      <c r="P130" s="10">
        <v>4612</v>
      </c>
      <c r="Q130" s="9">
        <f t="shared" si="15"/>
        <v>-5.55</v>
      </c>
      <c r="R130" s="8">
        <v>2146</v>
      </c>
      <c r="S130" s="7">
        <v>1105</v>
      </c>
      <c r="T130" s="7">
        <v>1192</v>
      </c>
      <c r="U130" s="6">
        <v>168</v>
      </c>
      <c r="V130" s="11">
        <v>-87</v>
      </c>
      <c r="W130" s="10">
        <v>272216.87</v>
      </c>
      <c r="X130" s="9">
        <f t="shared" si="16"/>
        <v>-7.52</v>
      </c>
      <c r="Y130" s="8">
        <v>137339.37</v>
      </c>
      <c r="Z130" s="7">
        <v>62394.37</v>
      </c>
      <c r="AA130" s="7">
        <v>63243.44</v>
      </c>
      <c r="AB130" s="6">
        <v>9164.01</v>
      </c>
      <c r="AC130" s="5">
        <v>-849.07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70</v>
      </c>
      <c r="BG130" s="9">
        <f t="shared" si="21"/>
        <v>4.4800000000000004</v>
      </c>
      <c r="BH130" s="8">
        <v>19</v>
      </c>
      <c r="BI130" s="7">
        <v>19</v>
      </c>
      <c r="BJ130" s="7">
        <v>5</v>
      </c>
      <c r="BK130" s="6">
        <v>27</v>
      </c>
      <c r="BL130" s="11">
        <v>14</v>
      </c>
      <c r="BM130" s="10">
        <v>107883.81</v>
      </c>
      <c r="BN130" s="9">
        <f t="shared" si="22"/>
        <v>15.21</v>
      </c>
      <c r="BO130" s="8">
        <v>10107.14</v>
      </c>
      <c r="BP130" s="7">
        <v>11672.21</v>
      </c>
      <c r="BQ130" s="7">
        <v>2346.7199999999998</v>
      </c>
      <c r="BR130" s="6">
        <v>83757.740000000005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552</v>
      </c>
      <c r="CI130" s="9">
        <f t="shared" si="25"/>
        <v>-20.12</v>
      </c>
      <c r="CJ130" s="8">
        <v>45</v>
      </c>
      <c r="CK130" s="7">
        <v>254</v>
      </c>
      <c r="CL130" s="7">
        <v>48</v>
      </c>
      <c r="CM130" s="6">
        <v>199</v>
      </c>
      <c r="CN130" s="11">
        <v>209</v>
      </c>
      <c r="CO130" s="10">
        <v>294364.12</v>
      </c>
      <c r="CP130" s="9">
        <f t="shared" si="26"/>
        <v>-58.94</v>
      </c>
      <c r="CQ130" s="8">
        <v>15848.92</v>
      </c>
      <c r="CR130" s="7">
        <v>135311.57</v>
      </c>
      <c r="CS130" s="7">
        <v>11984.22</v>
      </c>
      <c r="CT130" s="6">
        <v>119366.22</v>
      </c>
      <c r="CU130" s="5">
        <v>129117.62</v>
      </c>
    </row>
    <row r="131" spans="1:99" ht="25.5" customHeight="1" x14ac:dyDescent="0.15">
      <c r="A131" s="141">
        <v>43191</v>
      </c>
      <c r="B131" s="10">
        <v>2837</v>
      </c>
      <c r="C131" s="9">
        <f t="shared" si="27"/>
        <v>-1.22</v>
      </c>
      <c r="D131" s="8">
        <v>1488</v>
      </c>
      <c r="E131" s="7">
        <v>812</v>
      </c>
      <c r="F131" s="7">
        <v>442</v>
      </c>
      <c r="G131" s="6">
        <v>91</v>
      </c>
      <c r="H131" s="11">
        <v>370</v>
      </c>
      <c r="I131" s="10">
        <v>456956.02</v>
      </c>
      <c r="J131" s="9">
        <f t="shared" si="14"/>
        <v>0.99</v>
      </c>
      <c r="K131" s="8">
        <v>247202.67</v>
      </c>
      <c r="L131" s="7">
        <v>128105.82</v>
      </c>
      <c r="M131" s="7">
        <v>61862.239999999998</v>
      </c>
      <c r="N131" s="6">
        <v>19031.490000000002</v>
      </c>
      <c r="O131" s="5">
        <v>66243.58</v>
      </c>
      <c r="P131" s="10">
        <v>3509</v>
      </c>
      <c r="Q131" s="9">
        <f t="shared" si="15"/>
        <v>0.86</v>
      </c>
      <c r="R131" s="8">
        <v>1553</v>
      </c>
      <c r="S131" s="7">
        <v>933</v>
      </c>
      <c r="T131" s="7">
        <v>840</v>
      </c>
      <c r="U131" s="6">
        <v>183</v>
      </c>
      <c r="V131" s="11">
        <v>93</v>
      </c>
      <c r="W131" s="10">
        <v>204742.49</v>
      </c>
      <c r="X131" s="9">
        <f t="shared" si="16"/>
        <v>0.86</v>
      </c>
      <c r="Y131" s="8">
        <v>98773.49</v>
      </c>
      <c r="Z131" s="7">
        <v>52735.29</v>
      </c>
      <c r="AA131" s="7">
        <v>44324.07</v>
      </c>
      <c r="AB131" s="6">
        <v>8909.64</v>
      </c>
      <c r="AC131" s="5">
        <v>8411.2199999999993</v>
      </c>
      <c r="AD131" s="10">
        <v>62</v>
      </c>
      <c r="AE131" s="9">
        <f t="shared" si="17"/>
        <v>12.73</v>
      </c>
      <c r="AF131" s="8">
        <v>11</v>
      </c>
      <c r="AG131" s="7">
        <v>15</v>
      </c>
      <c r="AH131" s="7">
        <v>7</v>
      </c>
      <c r="AI131" s="6">
        <v>29</v>
      </c>
      <c r="AJ131" s="11">
        <v>8</v>
      </c>
      <c r="AK131" s="10">
        <v>33427.26</v>
      </c>
      <c r="AL131" s="9">
        <f t="shared" si="18"/>
        <v>35.729999999999997</v>
      </c>
      <c r="AM131" s="8">
        <v>1907.32</v>
      </c>
      <c r="AN131" s="7">
        <v>10064.58</v>
      </c>
      <c r="AO131" s="7">
        <v>2049.16</v>
      </c>
      <c r="AP131" s="6">
        <v>19406.2</v>
      </c>
      <c r="AQ131" s="5">
        <v>8015.42</v>
      </c>
      <c r="AR131" s="10">
        <v>99</v>
      </c>
      <c r="AS131" s="9">
        <f t="shared" si="19"/>
        <v>-11.61</v>
      </c>
      <c r="AT131" s="8">
        <v>12</v>
      </c>
      <c r="AU131" s="7">
        <v>25</v>
      </c>
      <c r="AV131" s="7">
        <v>11</v>
      </c>
      <c r="AW131" s="6">
        <v>51</v>
      </c>
      <c r="AX131" s="11">
        <v>14</v>
      </c>
      <c r="AY131" s="10">
        <v>63651.8</v>
      </c>
      <c r="AZ131" s="9">
        <f t="shared" si="20"/>
        <v>-4.72</v>
      </c>
      <c r="BA131" s="8">
        <v>3588.98</v>
      </c>
      <c r="BB131" s="7">
        <v>8245</v>
      </c>
      <c r="BC131" s="7">
        <v>6510.69</v>
      </c>
      <c r="BD131" s="6">
        <v>45307.13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thickBot="1" x14ac:dyDescent="0.2">
      <c r="A132" s="141">
        <v>43221</v>
      </c>
      <c r="B132" s="10">
        <v>2983</v>
      </c>
      <c r="C132" s="9">
        <f t="shared" si="27"/>
        <v>4.12</v>
      </c>
      <c r="D132" s="8">
        <v>1523</v>
      </c>
      <c r="E132" s="7">
        <v>927</v>
      </c>
      <c r="F132" s="7">
        <v>444</v>
      </c>
      <c r="G132" s="6">
        <v>85</v>
      </c>
      <c r="H132" s="11">
        <v>484</v>
      </c>
      <c r="I132" s="10">
        <v>485440.17</v>
      </c>
      <c r="J132" s="9">
        <f t="shared" si="14"/>
        <v>4.38</v>
      </c>
      <c r="K132" s="8">
        <v>252378.12</v>
      </c>
      <c r="L132" s="7">
        <v>151890.22</v>
      </c>
      <c r="M132" s="7">
        <v>66074.070000000007</v>
      </c>
      <c r="N132" s="6">
        <v>14006.86</v>
      </c>
      <c r="O132" s="5">
        <v>86034.43</v>
      </c>
      <c r="P132" s="10">
        <v>3334</v>
      </c>
      <c r="Q132" s="9">
        <f t="shared" si="15"/>
        <v>5.61</v>
      </c>
      <c r="R132" s="8">
        <v>1413</v>
      </c>
      <c r="S132" s="7">
        <v>877</v>
      </c>
      <c r="T132" s="7">
        <v>876</v>
      </c>
      <c r="U132" s="6">
        <v>168</v>
      </c>
      <c r="V132" s="11">
        <v>1</v>
      </c>
      <c r="W132" s="10">
        <v>191922.16</v>
      </c>
      <c r="X132" s="9">
        <f t="shared" si="16"/>
        <v>3.34</v>
      </c>
      <c r="Y132" s="8">
        <v>88853.94</v>
      </c>
      <c r="Z132" s="7">
        <v>49247.4</v>
      </c>
      <c r="AA132" s="7">
        <v>45888.94</v>
      </c>
      <c r="AB132" s="6">
        <v>7931.88</v>
      </c>
      <c r="AC132" s="5">
        <v>3358.46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61</v>
      </c>
      <c r="BG132" s="9">
        <f t="shared" si="21"/>
        <v>38.64</v>
      </c>
      <c r="BH132" s="8">
        <v>22</v>
      </c>
      <c r="BI132" s="7">
        <v>16</v>
      </c>
      <c r="BJ132" s="7">
        <v>6</v>
      </c>
      <c r="BK132" s="6">
        <v>17</v>
      </c>
      <c r="BL132" s="11">
        <v>10</v>
      </c>
      <c r="BM132" s="10">
        <v>37760.870000000003</v>
      </c>
      <c r="BN132" s="9">
        <f t="shared" si="22"/>
        <v>-39.72</v>
      </c>
      <c r="BO132" s="8">
        <v>10023.86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371</v>
      </c>
      <c r="CI132" s="9">
        <f t="shared" si="25"/>
        <v>10.75</v>
      </c>
      <c r="CJ132" s="8">
        <v>31</v>
      </c>
      <c r="CK132" s="7">
        <v>182</v>
      </c>
      <c r="CL132" s="7">
        <v>37</v>
      </c>
      <c r="CM132" s="6">
        <v>121</v>
      </c>
      <c r="CN132" s="11">
        <v>145</v>
      </c>
      <c r="CO132" s="10">
        <v>144784.5</v>
      </c>
      <c r="CP132" s="9">
        <f t="shared" si="26"/>
        <v>16.79</v>
      </c>
      <c r="CQ132" s="8">
        <v>10297.64</v>
      </c>
      <c r="CR132" s="7">
        <v>70442.27</v>
      </c>
      <c r="CS132" s="7">
        <v>10895.02</v>
      </c>
      <c r="CT132" s="6">
        <v>53149.57</v>
      </c>
      <c r="CU132" s="5">
        <v>59547.25</v>
      </c>
    </row>
    <row r="133" spans="1:99" s="146" customFormat="1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32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32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32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32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32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32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32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32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32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32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32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32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32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32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1037</v>
      </c>
      <c r="C130" s="9">
        <f t="shared" si="27"/>
        <v>-8.6300000000000008</v>
      </c>
      <c r="D130" s="8">
        <v>627</v>
      </c>
      <c r="E130" s="7">
        <v>214</v>
      </c>
      <c r="F130" s="7">
        <v>174</v>
      </c>
      <c r="G130" s="6">
        <v>18</v>
      </c>
      <c r="H130" s="11">
        <v>40</v>
      </c>
      <c r="I130" s="10">
        <v>301290.49</v>
      </c>
      <c r="J130" s="9">
        <f t="shared" si="14"/>
        <v>-3.36</v>
      </c>
      <c r="K130" s="8">
        <v>176386.59</v>
      </c>
      <c r="L130" s="7">
        <v>71671.87</v>
      </c>
      <c r="M130" s="7">
        <v>44222.07</v>
      </c>
      <c r="N130" s="6">
        <v>7973.8</v>
      </c>
      <c r="O130" s="5">
        <v>27449.8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824</v>
      </c>
      <c r="C131" s="9">
        <f t="shared" si="27"/>
        <v>3</v>
      </c>
      <c r="D131" s="8">
        <v>487</v>
      </c>
      <c r="E131" s="7">
        <v>180</v>
      </c>
      <c r="F131" s="7">
        <v>140</v>
      </c>
      <c r="G131" s="6">
        <v>16</v>
      </c>
      <c r="H131" s="11">
        <v>41</v>
      </c>
      <c r="I131" s="10">
        <v>219387.22</v>
      </c>
      <c r="J131" s="9">
        <f t="shared" si="14"/>
        <v>-0.13</v>
      </c>
      <c r="K131" s="8">
        <v>131266.04999999999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239</v>
      </c>
      <c r="Q131" s="9">
        <f t="shared" si="15"/>
        <v>-2.85</v>
      </c>
      <c r="R131" s="8">
        <v>146</v>
      </c>
      <c r="S131" s="7">
        <v>48</v>
      </c>
      <c r="T131" s="7">
        <v>38</v>
      </c>
      <c r="U131" s="6">
        <v>7</v>
      </c>
      <c r="V131" s="11">
        <v>10</v>
      </c>
      <c r="W131" s="10">
        <v>16476.93</v>
      </c>
      <c r="X131" s="9">
        <f t="shared" si="16"/>
        <v>2.02</v>
      </c>
      <c r="Y131" s="8">
        <v>10367.27</v>
      </c>
      <c r="Z131" s="7">
        <v>3102.76</v>
      </c>
      <c r="AA131" s="7">
        <v>2609.85</v>
      </c>
      <c r="AB131" s="6">
        <v>397.05</v>
      </c>
      <c r="AC131" s="5">
        <v>492.91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thickBot="1" x14ac:dyDescent="0.2">
      <c r="A132" s="141">
        <v>43221</v>
      </c>
      <c r="B132" s="10">
        <v>793</v>
      </c>
      <c r="C132" s="9">
        <f t="shared" si="27"/>
        <v>-1.37</v>
      </c>
      <c r="D132" s="8">
        <v>453</v>
      </c>
      <c r="E132" s="7">
        <v>204</v>
      </c>
      <c r="F132" s="7">
        <v>125</v>
      </c>
      <c r="G132" s="6">
        <v>10</v>
      </c>
      <c r="H132" s="11">
        <v>79</v>
      </c>
      <c r="I132" s="10">
        <v>217723.48</v>
      </c>
      <c r="J132" s="9">
        <f t="shared" si="14"/>
        <v>-0.76</v>
      </c>
      <c r="K132" s="8">
        <v>124580.96</v>
      </c>
      <c r="L132" s="7">
        <v>56602.22</v>
      </c>
      <c r="M132" s="7">
        <v>32346.16</v>
      </c>
      <c r="N132" s="6">
        <v>3912.84</v>
      </c>
      <c r="O132" s="5">
        <v>24256.06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32</v>
      </c>
      <c r="AE132" s="9">
        <f t="shared" si="17"/>
        <v>-21.95</v>
      </c>
      <c r="AF132" s="8">
        <v>5</v>
      </c>
      <c r="AG132" s="7">
        <v>11</v>
      </c>
      <c r="AH132" s="7">
        <v>5</v>
      </c>
      <c r="AI132" s="6">
        <v>11</v>
      </c>
      <c r="AJ132" s="11">
        <v>6</v>
      </c>
      <c r="AK132" s="10">
        <v>16364</v>
      </c>
      <c r="AL132" s="9">
        <f t="shared" si="18"/>
        <v>-21.6</v>
      </c>
      <c r="AM132" s="8">
        <v>945.21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10</v>
      </c>
      <c r="BU132" s="9">
        <f t="shared" si="23"/>
        <v>-16.670000000000002</v>
      </c>
      <c r="BV132" s="8">
        <v>0</v>
      </c>
      <c r="BW132" s="7">
        <v>6</v>
      </c>
      <c r="BX132" s="7">
        <v>0</v>
      </c>
      <c r="BY132" s="6">
        <v>4</v>
      </c>
      <c r="BZ132" s="11">
        <v>6</v>
      </c>
      <c r="CA132" s="10">
        <v>16444.03</v>
      </c>
      <c r="CB132" s="9">
        <f t="shared" si="24"/>
        <v>-78.69</v>
      </c>
      <c r="CC132" s="8">
        <v>0</v>
      </c>
      <c r="CD132" s="7">
        <v>10237.34</v>
      </c>
      <c r="CE132" s="7">
        <v>0</v>
      </c>
      <c r="CF132" s="6">
        <v>6206.69</v>
      </c>
      <c r="CG132" s="5">
        <v>10237.34</v>
      </c>
      <c r="CH132" s="10">
        <v>108</v>
      </c>
      <c r="CI132" s="9">
        <f t="shared" si="25"/>
        <v>-0.92</v>
      </c>
      <c r="CJ132" s="8">
        <v>29</v>
      </c>
      <c r="CK132" s="7">
        <v>47</v>
      </c>
      <c r="CL132" s="7">
        <v>7</v>
      </c>
      <c r="CM132" s="6">
        <v>24</v>
      </c>
      <c r="CN132" s="11">
        <v>40</v>
      </c>
      <c r="CO132" s="10">
        <v>55187.27</v>
      </c>
      <c r="CP132" s="9">
        <f t="shared" si="26"/>
        <v>-2.14</v>
      </c>
      <c r="CQ132" s="8">
        <v>9584.24</v>
      </c>
      <c r="CR132" s="7">
        <v>22688.21</v>
      </c>
      <c r="CS132" s="7">
        <v>4836.0600000000004</v>
      </c>
      <c r="CT132" s="6">
        <v>16238.37</v>
      </c>
      <c r="CU132" s="5">
        <v>17852.150000000001</v>
      </c>
    </row>
    <row r="133" spans="1:99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32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32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32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32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32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32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32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32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32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32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32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32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32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32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463</v>
      </c>
      <c r="C130" s="9">
        <f t="shared" si="27"/>
        <v>-8.68</v>
      </c>
      <c r="D130" s="8">
        <v>298</v>
      </c>
      <c r="E130" s="7">
        <v>96</v>
      </c>
      <c r="F130" s="7">
        <v>62</v>
      </c>
      <c r="G130" s="6">
        <v>6</v>
      </c>
      <c r="H130" s="11">
        <v>34</v>
      </c>
      <c r="I130" s="10">
        <v>109604.49</v>
      </c>
      <c r="J130" s="9">
        <f t="shared" si="14"/>
        <v>-12.43</v>
      </c>
      <c r="K130" s="8">
        <v>70182.789999999994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19</v>
      </c>
      <c r="AE130" s="9">
        <f t="shared" si="17"/>
        <v>-17.39</v>
      </c>
      <c r="AF130" s="8">
        <v>7</v>
      </c>
      <c r="AG130" s="7">
        <v>4</v>
      </c>
      <c r="AH130" s="7">
        <v>3</v>
      </c>
      <c r="AI130" s="6">
        <v>5</v>
      </c>
      <c r="AJ130" s="11">
        <v>1</v>
      </c>
      <c r="AK130" s="10">
        <v>10064.75</v>
      </c>
      <c r="AL130" s="9">
        <f t="shared" si="18"/>
        <v>-37.92</v>
      </c>
      <c r="AM130" s="8">
        <v>868.89</v>
      </c>
      <c r="AN130" s="7">
        <v>2012.33</v>
      </c>
      <c r="AO130" s="7">
        <v>1448.66</v>
      </c>
      <c r="AP130" s="6">
        <v>5734.87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thickBot="1" x14ac:dyDescent="0.2">
      <c r="A132" s="141">
        <v>43221</v>
      </c>
      <c r="B132" s="10">
        <v>426</v>
      </c>
      <c r="C132" s="9">
        <f t="shared" si="27"/>
        <v>10.08</v>
      </c>
      <c r="D132" s="8">
        <v>267</v>
      </c>
      <c r="E132" s="7">
        <v>85</v>
      </c>
      <c r="F132" s="7">
        <v>65</v>
      </c>
      <c r="G132" s="6">
        <v>8</v>
      </c>
      <c r="H132" s="11">
        <v>20</v>
      </c>
      <c r="I132" s="10">
        <v>99973.66</v>
      </c>
      <c r="J132" s="9">
        <f t="shared" si="14"/>
        <v>-4.76</v>
      </c>
      <c r="K132" s="8">
        <v>64612.69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20</v>
      </c>
      <c r="AS132" s="9">
        <f t="shared" si="19"/>
        <v>-4.76</v>
      </c>
      <c r="AT132" s="8">
        <v>2</v>
      </c>
      <c r="AU132" s="7">
        <v>7</v>
      </c>
      <c r="AV132" s="7">
        <v>1</v>
      </c>
      <c r="AW132" s="6">
        <v>10</v>
      </c>
      <c r="AX132" s="11">
        <v>6</v>
      </c>
      <c r="AY132" s="10">
        <v>15011.05</v>
      </c>
      <c r="AZ132" s="9">
        <f t="shared" si="20"/>
        <v>-2.61</v>
      </c>
      <c r="BA132" s="8">
        <v>1174</v>
      </c>
      <c r="BB132" s="7">
        <v>3696.02</v>
      </c>
      <c r="BC132" s="7">
        <v>942.36</v>
      </c>
      <c r="BD132" s="6">
        <v>9198.67</v>
      </c>
      <c r="BE132" s="5">
        <v>2753.66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x14ac:dyDescent="0.15">
      <c r="A133" s="161"/>
      <c r="B133" s="162"/>
      <c r="C133" s="163"/>
      <c r="D133" s="162"/>
      <c r="E133" s="162"/>
      <c r="F133" s="162"/>
      <c r="G133" s="162"/>
      <c r="H133" s="162"/>
      <c r="I133" s="162"/>
      <c r="J133" s="163"/>
      <c r="K133" s="162"/>
      <c r="L133" s="162"/>
      <c r="M133" s="162"/>
      <c r="N133" s="162"/>
      <c r="O133" s="162"/>
      <c r="P133" s="162"/>
      <c r="Q133" s="163"/>
      <c r="R133" s="162"/>
      <c r="S133" s="162"/>
      <c r="T133" s="162"/>
      <c r="U133" s="162"/>
      <c r="V133" s="162"/>
      <c r="W133" s="162"/>
      <c r="X133" s="163"/>
      <c r="Y133" s="162"/>
      <c r="Z133" s="162"/>
      <c r="AA133" s="162"/>
      <c r="AB133" s="162"/>
      <c r="AC133" s="162"/>
      <c r="AD133" s="162"/>
      <c r="AE133" s="163"/>
      <c r="AF133" s="162"/>
      <c r="AG133" s="162"/>
      <c r="AH133" s="162"/>
      <c r="AI133" s="162"/>
      <c r="AJ133" s="162"/>
      <c r="AK133" s="162"/>
      <c r="AL133" s="163"/>
      <c r="AM133" s="162"/>
      <c r="AN133" s="162"/>
      <c r="AO133" s="162"/>
      <c r="AP133" s="162"/>
      <c r="AQ133" s="162"/>
      <c r="AR133" s="162"/>
      <c r="AS133" s="163"/>
      <c r="AT133" s="162"/>
      <c r="AU133" s="162"/>
      <c r="AV133" s="162"/>
      <c r="AW133" s="162"/>
      <c r="AX133" s="162"/>
      <c r="AY133" s="162"/>
      <c r="AZ133" s="163"/>
      <c r="BA133" s="162"/>
      <c r="BB133" s="162"/>
      <c r="BC133" s="162"/>
      <c r="BD133" s="162"/>
      <c r="BE133" s="162"/>
      <c r="BF133" s="162"/>
      <c r="BG133" s="163"/>
      <c r="BH133" s="162"/>
      <c r="BI133" s="162"/>
      <c r="BJ133" s="162"/>
      <c r="BK133" s="162"/>
      <c r="BL133" s="162"/>
      <c r="BM133" s="162"/>
      <c r="BN133" s="163"/>
      <c r="BO133" s="162"/>
      <c r="BP133" s="162"/>
      <c r="BQ133" s="162"/>
      <c r="BR133" s="162"/>
      <c r="BS133" s="162"/>
      <c r="BT133" s="162"/>
      <c r="BU133" s="163"/>
      <c r="BV133" s="162"/>
      <c r="BW133" s="162"/>
      <c r="BX133" s="162"/>
      <c r="BY133" s="162"/>
      <c r="BZ133" s="162"/>
      <c r="CA133" s="162"/>
      <c r="CB133" s="163"/>
      <c r="CC133" s="162"/>
      <c r="CD133" s="162"/>
      <c r="CE133" s="162"/>
      <c r="CF133" s="162"/>
      <c r="CG133" s="162"/>
      <c r="CH133" s="162"/>
      <c r="CI133" s="163"/>
      <c r="CJ133" s="162"/>
      <c r="CK133" s="162"/>
      <c r="CL133" s="162"/>
      <c r="CM133" s="162"/>
      <c r="CN133" s="162"/>
      <c r="CO133" s="162"/>
      <c r="CP133" s="163"/>
      <c r="CQ133" s="162"/>
      <c r="CR133" s="162"/>
      <c r="CS133" s="162"/>
      <c r="CT133" s="162"/>
      <c r="CU133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2018-08-22T06:23:12Z</dcterms:modified>
</cp:coreProperties>
</file>