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企画ライン\共通（大分類）\04 予算要求（中分類）\2018年度\予算　2028年度移管\★行政事業レビュー\180820【作業依頼822（水）正午〆（厳守）】FW 【作業依頼：827(月)1500〆】最終公表に向けたレビューシート等の追記・修正等\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<sst xmlns="http://schemas.openxmlformats.org/spreadsheetml/2006/main" count="2867" uniqueCount="584">
  <si>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</si>
  <si>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</si>
  <si>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</si>
  <si>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</si>
  <si>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</si>
  <si>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</si>
  <si>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</si>
  <si>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</si>
  <si>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</si>
  <si>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</si>
  <si>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</si>
  <si>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</si>
  <si>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</si>
  <si>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</si>
  <si>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</si>
  <si>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</si>
  <si>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</si>
  <si>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</si>
  <si>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</si>
  <si>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</si>
  <si>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</si>
  <si>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</si>
  <si>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</si>
  <si>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</si>
  <si>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</si>
  <si>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</si>
  <si>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</si>
  <si>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</si>
  <si>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</si>
  <si>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</si>
  <si>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</si>
  <si>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</si>
  <si>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</si>
  <si>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</si>
  <si>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</si>
  <si>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</si>
  <si>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</si>
  <si>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</si>
  <si>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</si>
  <si>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</si>
  <si>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</si>
  <si>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</si>
  <si>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</si>
  <si>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</si>
  <si>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</si>
  <si>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</si>
  <si>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</si>
  <si>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</si>
  <si>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</si>
  <si>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</si>
  <si>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</si>
  <si>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</si>
  <si>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</si>
  <si>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</si>
  <si>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</si>
  <si>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</si>
  <si>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</si>
  <si>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</si>
  <si>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</si>
  <si>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</si>
  <si>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</si>
  <si>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</si>
  <si>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</si>
  <si>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</si>
  <si>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</si>
  <si>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</si>
  <si>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</si>
  <si>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</si>
  <si>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</si>
  <si>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</si>
  <si>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</si>
  <si>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</si>
  <si>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</si>
  <si>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</si>
  <si>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</si>
  <si>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</si>
  <si>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</si>
  <si>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</si>
  <si>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</si>
  <si>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</si>
  <si>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</si>
  <si>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</si>
  <si>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</si>
  <si>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</si>
  <si>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</si>
  <si>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</si>
  <si>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</si>
  <si>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</si>
  <si>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</si>
  <si>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</si>
  <si>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</si>
  <si>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</si>
  <si>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</si>
  <si>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</si>
  <si>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</si>
  <si>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</si>
  <si>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</si>
  <si>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</si>
  <si>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</si>
  <si>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</si>
  <si>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</si>
  <si>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</si>
  <si>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</si>
  <si>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</si>
  <si>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</si>
  <si>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</si>
  <si>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</si>
  <si>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</si>
  <si>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</si>
  <si>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</si>
  <si>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</si>
  <si>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</si>
  <si>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</si>
  <si>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</si>
  <si>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</si>
  <si>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</si>
  <si>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</si>
  <si>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</si>
  <si>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</si>
  <si>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</si>
  <si>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</si>
  <si>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</si>
  <si>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</si>
  <si>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</si>
  <si>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</si>
  <si>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</si>
  <si>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</si>
  <si>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</si>
  <si>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</si>
  <si>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</si>
  <si>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</si>
  <si>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</si>
  <si>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</si>
  <si>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</si>
  <si>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</si>
  <si>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</si>
  <si>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</si>
  <si>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</si>
  <si>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</si>
  <si>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</si>
  <si>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</si>
  <si>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</si>
  <si>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</si>
  <si>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</si>
  <si>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</si>
  <si>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</si>
  <si>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</si>
  <si>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</si>
  <si>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</si>
  <si>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</si>
  <si>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</si>
  <si>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</si>
  <si>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</si>
  <si>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</si>
  <si>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</si>
  <si>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</si>
  <si>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</si>
  <si>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</si>
  <si>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</si>
  <si>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</si>
  <si>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</si>
  <si>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</si>
  <si>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</si>
  <si>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</si>
  <si>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</si>
  <si>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</si>
  <si>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</si>
  <si>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</si>
  <si>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</si>
  <si>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</si>
  <si>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</si>
  <si>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</si>
  <si>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</si>
  <si>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</si>
  <si>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</si>
  <si>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</si>
  <si>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</si>
  <si>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</si>
  <si>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</si>
  <si>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</si>
  <si>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</si>
  <si>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</si>
  <si>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</si>
  <si>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</si>
  <si>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</si>
  <si>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</si>
  <si>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</si>
  <si>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</si>
  <si>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</si>
  <si>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</si>
  <si>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</si>
  <si>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</si>
  <si>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</si>
  <si>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</si>
  <si>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</si>
  <si>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</si>
  <si>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</si>
  <si>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</si>
  <si>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</si>
  <si>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</si>
  <si>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</si>
  <si>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</si>
  <si>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</si>
  <si>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</si>
  <si>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</si>
  <si>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</si>
  <si>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</si>
  <si>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</si>
  <si>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</si>
  <si>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</si>
  <si>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</si>
  <si>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</si>
  <si>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</si>
  <si>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</si>
  <si>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</si>
  <si>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</si>
  <si>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</si>
  <si>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</si>
  <si>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</si>
  <si>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</si>
  <si>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</si>
  <si>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</si>
  <si>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</si>
  <si>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</si>
  <si>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</si>
  <si>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</si>
  <si>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</si>
  <si>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</si>
  <si>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</si>
  <si>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</si>
  <si>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</si>
  <si>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</si>
  <si>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</si>
  <si>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</si>
  <si>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</si>
  <si>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</si>
  <si>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</si>
  <si>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</si>
  <si>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</si>
  <si>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</si>
  <si>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</si>
  <si>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</si>
  <si>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</si>
  <si>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</si>
  <si>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</si>
  <si>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</si>
  <si>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</si>
  <si>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</si>
  <si>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</si>
  <si>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</si>
  <si>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</si>
  <si>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</si>
  <si>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</si>
  <si>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</si>
  <si>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</si>
  <si>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</si>
  <si>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</si>
  <si>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</si>
  <si>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</si>
  <si>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</si>
  <si>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</si>
  <si>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</si>
  <si>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</si>
  <si>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</si>
  <si>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</si>
  <si>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</si>
  <si>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</si>
  <si>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</si>
  <si>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</si>
  <si>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</si>
  <si>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</si>
  <si>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</si>
  <si>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</si>
  <si>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</si>
  <si>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</si>
  <si>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</si>
  <si>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</si>
  <si>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</si>
  <si>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</si>
  <si>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</si>
  <si>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</si>
  <si>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</si>
  <si>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</si>
  <si>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</si>
  <si>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</si>
  <si>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</si>
  <si>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</si>
  <si>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</si>
  <si>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</si>
  <si>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</si>
  <si>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</si>
  <si>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</si>
  <si>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</si>
  <si>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</si>
  <si>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</si>
  <si>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</si>
  <si>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</si>
  <si>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</si>
  <si>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</si>
  <si>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</si>
  <si>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</si>
  <si>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</si>
  <si>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</si>
  <si>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</si>
  <si>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</si>
  <si>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</si>
  <si>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</si>
  <si>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</si>
  <si>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</si>
  <si>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</si>
  <si>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</si>
  <si>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</si>
  <si>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</si>
  <si>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</si>
  <si>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</si>
  <si>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</si>
  <si>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</si>
  <si>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</si>
  <si>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</si>
  <si>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</si>
  <si>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</si>
  <si>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</si>
  <si>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</si>
  <si>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</si>
  <si>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</si>
  <si>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</si>
  <si>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</si>
  <si>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</si>
  <si>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</si>
  <si>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</si>
  <si>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</si>
  <si>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</si>
  <si>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</si>
  <si>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</si>
  <si>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</si>
  <si>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</si>
  <si>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</si>
  <si>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</si>
  <si>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</si>
  <si>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</si>
  <si>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</si>
  <si>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</si>
  <si>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</si>
  <si>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</si>
  <si>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</si>
  <si>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</si>
  <si>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</si>
  <si>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</si>
  <si>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</si>
  <si>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</si>
  <si>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</si>
  <si>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</si>
  <si>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</si>
  <si>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</si>
  <si>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</si>
  <si>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</si>
  <si>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</si>
  <si>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</si>
  <si>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</si>
  <si>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</si>
  <si>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</si>
  <si>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</si>
  <si>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</si>
  <si>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</si>
  <si>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</si>
  <si>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</si>
  <si>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</si>
  <si>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</si>
  <si>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</si>
  <si>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</si>
  <si>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</si>
  <si>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</si>
  <si>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</si>
  <si>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</si>
  <si>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</si>
  <si>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</si>
  <si>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</si>
  <si>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</si>
  <si>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</si>
  <si>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</si>
  <si>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</si>
  <si>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</si>
  <si>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</si>
  <si>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</si>
  <si>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</si>
  <si>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</si>
  <si>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</si>
  <si>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</si>
  <si>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</si>
  <si>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</si>
  <si>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</si>
  <si>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</si>
  <si>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</si>
  <si>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</si>
  <si>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</si>
  <si>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</si>
  <si>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</si>
  <si>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</si>
  <si>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</si>
  <si>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</si>
  <si>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</si>
  <si>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</si>
  <si>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</si>
  <si>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</si>
  <si>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</si>
  <si>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</si>
  <si>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</si>
  <si>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</si>
  <si>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</si>
  <si>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</si>
  <si>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</si>
  <si>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</si>
  <si>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</si>
  <si>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</si>
  <si>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</si>
  <si>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</si>
  <si>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</si>
  <si>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</si>
  <si>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</si>
  <si>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</si>
  <si>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</si>
  <si>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</si>
  <si>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</si>
  <si>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</si>
  <si>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</si>
  <si>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</si>
  <si>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</si>
  <si>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</si>
  <si>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</si>
  <si>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</si>
  <si>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</si>
  <si>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</si>
  <si>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</si>
  <si>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</si>
  <si>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</si>
  <si>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</si>
  <si>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</si>
  <si>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</si>
  <si>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</si>
  <si>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</si>
  <si>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</si>
  <si>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</si>
  <si>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</si>
  <si>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</si>
  <si>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</si>
  <si>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</si>
  <si>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</si>
  <si>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</si>
  <si>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</si>
  <si>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</si>
  <si>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</si>
  <si>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</si>
  <si>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</si>
  <si>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</si>
  <si>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</si>
  <si>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</si>
  <si>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</si>
  <si>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</si>
  <si>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</si>
  <si>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</si>
  <si>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</si>
  <si>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</si>
  <si>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</si>
  <si>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</si>
  <si>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</si>
  <si>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</si>
  <si>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</si>
  <si>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</si>
  <si>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</si>
  <si>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</si>
  <si>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</si>
  <si>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</si>
  <si>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</si>
  <si>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</si>
  <si>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</si>
  <si>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</si>
  <si>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</si>
  <si>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</si>
  <si>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</si>
  <si>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</si>
  <si>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</si>
  <si>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</si>
  <si>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</si>
  <si>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</si>
  <si>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</si>
  <si>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</si>
  <si>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</si>
  <si>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</si>
  <si>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</si>
  <si>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</si>
  <si>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</si>
  <si>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</si>
  <si>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</si>
  <si>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</si>
  <si>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</si>
  <si>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</si>
  <si>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</si>
  <si>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</si>
  <si>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</si>
  <si>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</si>
  <si>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</si>
  <si>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</si>
  <si>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</si>
  <si>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</si>
  <si>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</si>
  <si>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</si>
  <si>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</si>
  <si>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</si>
  <si>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</si>
  <si>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</si>
  <si>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</si>
  <si>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</si>
  <si>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</si>
  <si>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</si>
  <si>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</si>
  <si>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</si>
  <si>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</si>
  <si>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</si>
  <si>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</si>
  <si>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</si>
  <si>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</si>
  <si>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</si>
  <si>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</si>
  <si>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</si>
  <si>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</si>
  <si>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</si>
  <si>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</si>
  <si>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</si>
  <si>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</si>
  <si>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</si>
  <si>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</si>
  <si>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</si>
  <si>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</si>
  <si>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</si>
  <si>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</si>
  <si>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</si>
  <si>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</si>
  <si>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</si>
  <si>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</si>
  <si>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</si>
  <si>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</si>
  <si>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</si>
  <si>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</si>
  <si>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</si>
  <si>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</si>
  <si>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</si>
  <si>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</si>
  <si>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</si>
  <si>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</si>
  <si>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</si>
  <si>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</si>
  <si>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ミサイル発射時における公共交通事業者の初動対応能力の強化</t>
    <rPh sb="4" eb="6">
      <t>ハッシャ</t>
    </rPh>
    <rPh sb="6" eb="7">
      <t>トキ</t>
    </rPh>
    <rPh sb="11" eb="13">
      <t>コウキョウ</t>
    </rPh>
    <rPh sb="13" eb="15">
      <t>コウツウ</t>
    </rPh>
    <rPh sb="15" eb="18">
      <t>ジギョウシャ</t>
    </rPh>
    <rPh sb="19" eb="21">
      <t>ショドウ</t>
    </rPh>
    <rPh sb="21" eb="23">
      <t>タイオウ</t>
    </rPh>
    <rPh sb="23" eb="25">
      <t>ノウリョク</t>
    </rPh>
    <rPh sb="26" eb="28">
      <t>キョウカ</t>
    </rPh>
    <phoneticPr fontId="5"/>
  </si>
  <si>
    <t>国土交通省</t>
  </si>
  <si>
    <t>大臣官房</t>
    <rPh sb="0" eb="2">
      <t>ダイジン</t>
    </rPh>
    <rPh sb="2" eb="4">
      <t>カンボウ</t>
    </rPh>
    <phoneticPr fontId="5"/>
  </si>
  <si>
    <t>危機管理室</t>
    <rPh sb="0" eb="2">
      <t>キキ</t>
    </rPh>
    <rPh sb="2" eb="5">
      <t>カンリシツ</t>
    </rPh>
    <phoneticPr fontId="5"/>
  </si>
  <si>
    <t>日野　祥英</t>
    <rPh sb="0" eb="2">
      <t>ヒノ</t>
    </rPh>
    <rPh sb="3" eb="5">
      <t>ショウエイ</t>
    </rPh>
    <phoneticPr fontId="5"/>
  </si>
  <si>
    <t>○</t>
  </si>
  <si>
    <t>-</t>
  </si>
  <si>
    <t>-</t>
    <phoneticPr fontId="5"/>
  </si>
  <si>
    <t>我が国に対する重大な脅威であるミサイル発射に対し、公共交通事業者が適切な安全確保措置を講じられるよう、事業者の初動対応の強化・向上を図る。</t>
    <rPh sb="0" eb="1">
      <t>ワ</t>
    </rPh>
    <rPh sb="2" eb="3">
      <t>クニ</t>
    </rPh>
    <rPh sb="4" eb="5">
      <t>タイ</t>
    </rPh>
    <rPh sb="7" eb="9">
      <t>ジュウダイ</t>
    </rPh>
    <rPh sb="10" eb="12">
      <t>キョウイ</t>
    </rPh>
    <rPh sb="19" eb="21">
      <t>ハッシャ</t>
    </rPh>
    <rPh sb="22" eb="23">
      <t>タイ</t>
    </rPh>
    <rPh sb="25" eb="27">
      <t>コウキョウ</t>
    </rPh>
    <rPh sb="27" eb="29">
      <t>コウツウ</t>
    </rPh>
    <rPh sb="29" eb="32">
      <t>ジギョウシャ</t>
    </rPh>
    <rPh sb="33" eb="35">
      <t>テキセツ</t>
    </rPh>
    <rPh sb="36" eb="38">
      <t>アンゼン</t>
    </rPh>
    <rPh sb="38" eb="40">
      <t>カクホ</t>
    </rPh>
    <rPh sb="40" eb="42">
      <t>ソチ</t>
    </rPh>
    <rPh sb="43" eb="44">
      <t>コウ</t>
    </rPh>
    <rPh sb="51" eb="54">
      <t>ジギョウシャ</t>
    </rPh>
    <rPh sb="55" eb="57">
      <t>ショドウ</t>
    </rPh>
    <rPh sb="57" eb="59">
      <t>タイオウ</t>
    </rPh>
    <rPh sb="60" eb="62">
      <t>キョウカ</t>
    </rPh>
    <rPh sb="63" eb="65">
      <t>コウジョウ</t>
    </rPh>
    <rPh sb="66" eb="67">
      <t>ハカ</t>
    </rPh>
    <phoneticPr fontId="5"/>
  </si>
  <si>
    <t>（目）公共交通等安全対策調査費</t>
    <rPh sb="1" eb="2">
      <t>モク</t>
    </rPh>
    <rPh sb="3" eb="5">
      <t>コウキョウ</t>
    </rPh>
    <rPh sb="5" eb="7">
      <t>コウツウ</t>
    </rPh>
    <rPh sb="7" eb="8">
      <t>トウ</t>
    </rPh>
    <rPh sb="8" eb="10">
      <t>アンゼン</t>
    </rPh>
    <rPh sb="10" eb="12">
      <t>タイサク</t>
    </rPh>
    <rPh sb="12" eb="15">
      <t>チョウサヒ</t>
    </rPh>
    <phoneticPr fontId="5"/>
  </si>
  <si>
    <t>（目）委員等旅費</t>
    <rPh sb="1" eb="2">
      <t>モク</t>
    </rPh>
    <rPh sb="3" eb="5">
      <t>イイン</t>
    </rPh>
    <rPh sb="5" eb="6">
      <t>トウ</t>
    </rPh>
    <rPh sb="6" eb="8">
      <t>リョヒ</t>
    </rPh>
    <phoneticPr fontId="5"/>
  </si>
  <si>
    <t>(目）諸謝金</t>
    <rPh sb="1" eb="2">
      <t>モク</t>
    </rPh>
    <rPh sb="3" eb="4">
      <t>ショ</t>
    </rPh>
    <rPh sb="4" eb="6">
      <t>シャキン</t>
    </rPh>
    <phoneticPr fontId="5"/>
  </si>
  <si>
    <t>（目）職員旅費</t>
    <rPh sb="1" eb="2">
      <t>モク</t>
    </rPh>
    <rPh sb="3" eb="5">
      <t>ショクイン</t>
    </rPh>
    <rPh sb="5" eb="7">
      <t>リョヒ</t>
    </rPh>
    <phoneticPr fontId="5"/>
  </si>
  <si>
    <t>事業者数</t>
    <rPh sb="0" eb="3">
      <t>ジギョウシャ</t>
    </rPh>
    <rPh sb="3" eb="4">
      <t>カズ</t>
    </rPh>
    <phoneticPr fontId="5"/>
  </si>
  <si>
    <t>者数</t>
    <rPh sb="0" eb="1">
      <t>シャ</t>
    </rPh>
    <rPh sb="1" eb="2">
      <t>スウ</t>
    </rPh>
    <phoneticPr fontId="5"/>
  </si>
  <si>
    <t>国土交通省より事業者に対して行うヒアリング</t>
    <rPh sb="0" eb="2">
      <t>コクド</t>
    </rPh>
    <rPh sb="2" eb="5">
      <t>コウツウショウ</t>
    </rPh>
    <rPh sb="7" eb="10">
      <t>ジギョウシャ</t>
    </rPh>
    <rPh sb="11" eb="12">
      <t>タイ</t>
    </rPh>
    <rPh sb="14" eb="15">
      <t>オコナ</t>
    </rPh>
    <phoneticPr fontId="5"/>
  </si>
  <si>
    <t>5.安全で安心できる交通の確保、治安・生活安全の確保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</si>
  <si>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14）公共交通の安全確保・鉄道の安全性向上、ハイジャック・航空機テロ防止を推進する。</t>
    <rPh sb="3" eb="5">
      <t>コウキョウ</t>
    </rPh>
    <rPh sb="5" eb="7">
      <t>コウツウ</t>
    </rPh>
    <rPh sb="8" eb="10">
      <t>アンゼン</t>
    </rPh>
    <rPh sb="10" eb="12">
      <t>カクホ</t>
    </rPh>
    <rPh sb="13" eb="15">
      <t>テツドウ</t>
    </rPh>
    <rPh sb="16" eb="18">
      <t>アンゼン</t>
    </rPh>
    <rPh sb="18" eb="19">
      <t>セイ</t>
    </rPh>
    <rPh sb="19" eb="21">
      <t>コウジョウ</t>
    </rPh>
    <rPh sb="29" eb="32">
      <t>コウクウキ</t>
    </rPh>
    <rPh sb="34" eb="36">
      <t>ボウシ</t>
    </rPh>
    <rPh sb="37" eb="39">
      <t>スイシン</t>
    </rPh>
    <phoneticPr fontId="5"/>
  </si>
  <si>
    <t>本事業の実施による公共交通事業者のミサイル発射時における対応として参考にすべき安全確保措置等が普及することは、我が国国民の生命・身体の保護に資するものである。</t>
    <rPh sb="0" eb="3">
      <t>ホンジギョウ</t>
    </rPh>
    <rPh sb="4" eb="6">
      <t>ジッシ</t>
    </rPh>
    <rPh sb="9" eb="11">
      <t>コウキョウ</t>
    </rPh>
    <rPh sb="11" eb="13">
      <t>コウツウ</t>
    </rPh>
    <rPh sb="13" eb="16">
      <t>ジギョウシャ</t>
    </rPh>
    <rPh sb="21" eb="23">
      <t>ハッシャ</t>
    </rPh>
    <rPh sb="23" eb="24">
      <t>ジ</t>
    </rPh>
    <rPh sb="28" eb="30">
      <t>タイオウ</t>
    </rPh>
    <rPh sb="33" eb="35">
      <t>サンコウ</t>
    </rPh>
    <rPh sb="39" eb="41">
      <t>アンゼン</t>
    </rPh>
    <rPh sb="41" eb="43">
      <t>カクホ</t>
    </rPh>
    <rPh sb="43" eb="45">
      <t>ソチ</t>
    </rPh>
    <rPh sb="45" eb="46">
      <t>トウ</t>
    </rPh>
    <rPh sb="47" eb="49">
      <t>フキュウ</t>
    </rPh>
    <rPh sb="55" eb="56">
      <t>ワ</t>
    </rPh>
    <rPh sb="57" eb="58">
      <t>クニ</t>
    </rPh>
    <rPh sb="58" eb="60">
      <t>コクミン</t>
    </rPh>
    <rPh sb="61" eb="63">
      <t>セイメイ</t>
    </rPh>
    <rPh sb="64" eb="66">
      <t>シンタイ</t>
    </rPh>
    <rPh sb="67" eb="69">
      <t>ホゴ</t>
    </rPh>
    <rPh sb="70" eb="71">
      <t>シ</t>
    </rPh>
    <phoneticPr fontId="5"/>
  </si>
  <si>
    <t>現状、多くの公共交通機関ではミサイル発射を念頭においた対応を定めておらず、また、知識・ノウハウの蓄積もない一方、北朝鮮によるミサイル攻撃の脅威を踏まえると、ニーズは高い。</t>
    <rPh sb="0" eb="2">
      <t>ゲンジョウ</t>
    </rPh>
    <rPh sb="3" eb="4">
      <t>オオ</t>
    </rPh>
    <rPh sb="6" eb="8">
      <t>コウキョウ</t>
    </rPh>
    <rPh sb="8" eb="10">
      <t>コウツウ</t>
    </rPh>
    <rPh sb="10" eb="12">
      <t>キカン</t>
    </rPh>
    <rPh sb="18" eb="20">
      <t>ハッシャ</t>
    </rPh>
    <rPh sb="21" eb="23">
      <t>ネントウ</t>
    </rPh>
    <rPh sb="27" eb="29">
      <t>タイオウ</t>
    </rPh>
    <rPh sb="30" eb="31">
      <t>サダ</t>
    </rPh>
    <rPh sb="40" eb="42">
      <t>チシキ</t>
    </rPh>
    <rPh sb="48" eb="50">
      <t>チクセキ</t>
    </rPh>
    <rPh sb="53" eb="55">
      <t>イッポウ</t>
    </rPh>
    <rPh sb="56" eb="59">
      <t>キタチョウセン</t>
    </rPh>
    <rPh sb="66" eb="68">
      <t>コウゲキ</t>
    </rPh>
    <rPh sb="69" eb="71">
      <t>キョウイ</t>
    </rPh>
    <rPh sb="72" eb="73">
      <t>フ</t>
    </rPh>
    <rPh sb="82" eb="83">
      <t>タカ</t>
    </rPh>
    <phoneticPr fontId="5"/>
  </si>
  <si>
    <t>事業者等に未だ知識・ノウハウの蓄積がないため、国が率先して取り組むことで、今後の議論をリードしていく必要がある。</t>
    <rPh sb="0" eb="3">
      <t>ジギョウシャ</t>
    </rPh>
    <rPh sb="3" eb="4">
      <t>トウ</t>
    </rPh>
    <rPh sb="5" eb="6">
      <t>イマ</t>
    </rPh>
    <rPh sb="7" eb="9">
      <t>チシキ</t>
    </rPh>
    <rPh sb="15" eb="17">
      <t>チクセキ</t>
    </rPh>
    <rPh sb="23" eb="24">
      <t>クニ</t>
    </rPh>
    <rPh sb="25" eb="27">
      <t>ソッセン</t>
    </rPh>
    <rPh sb="29" eb="30">
      <t>ト</t>
    </rPh>
    <rPh sb="31" eb="32">
      <t>ク</t>
    </rPh>
    <rPh sb="37" eb="39">
      <t>コンゴ</t>
    </rPh>
    <rPh sb="40" eb="42">
      <t>ギロン</t>
    </rPh>
    <rPh sb="50" eb="52">
      <t>ヒツヨウ</t>
    </rPh>
    <phoneticPr fontId="5"/>
  </si>
  <si>
    <t>ミサイル発射時に公共交通事業者が実施すべき安全確保措置の参考となる「手引き」を作成するとともに、事業者への周知・意識啓発及び手引きの有効性の確認・検証等を実施する。</t>
    <rPh sb="4" eb="6">
      <t>ハッシャ</t>
    </rPh>
    <rPh sb="6" eb="7">
      <t>トキ</t>
    </rPh>
    <rPh sb="8" eb="10">
      <t>コウキョウ</t>
    </rPh>
    <rPh sb="10" eb="12">
      <t>コウツウ</t>
    </rPh>
    <rPh sb="12" eb="15">
      <t>ジギョウシャ</t>
    </rPh>
    <rPh sb="16" eb="18">
      <t>ジッシ</t>
    </rPh>
    <rPh sb="21" eb="23">
      <t>アンゼン</t>
    </rPh>
    <rPh sb="23" eb="25">
      <t>カクホ</t>
    </rPh>
    <rPh sb="25" eb="27">
      <t>ソチ</t>
    </rPh>
    <rPh sb="28" eb="30">
      <t>サンコウ</t>
    </rPh>
    <rPh sb="34" eb="36">
      <t>テビ</t>
    </rPh>
    <rPh sb="39" eb="41">
      <t>サクセイ</t>
    </rPh>
    <rPh sb="48" eb="51">
      <t>ジギョウシャ</t>
    </rPh>
    <rPh sb="53" eb="55">
      <t>シュウチ</t>
    </rPh>
    <rPh sb="56" eb="58">
      <t>イシキ</t>
    </rPh>
    <rPh sb="58" eb="60">
      <t>ケイハツ</t>
    </rPh>
    <rPh sb="60" eb="61">
      <t>オヨ</t>
    </rPh>
    <rPh sb="62" eb="64">
      <t>テビ</t>
    </rPh>
    <rPh sb="66" eb="69">
      <t>ユウコウセイ</t>
    </rPh>
    <rPh sb="70" eb="72">
      <t>カクニン</t>
    </rPh>
    <rPh sb="73" eb="75">
      <t>ケンショウ</t>
    </rPh>
    <rPh sb="75" eb="76">
      <t>トウ</t>
    </rPh>
    <rPh sb="77" eb="79">
      <t>ジッシ</t>
    </rPh>
    <phoneticPr fontId="5"/>
  </si>
  <si>
    <t>指定公共機関とされている公共交通事業者(66者)のうち、ミサイル発射を念頭においた対応を定めている事業者数を平成33年度内までに100％にする。</t>
    <phoneticPr fontId="5"/>
  </si>
  <si>
    <t>回</t>
    <rPh sb="0" eb="1">
      <t>カイ</t>
    </rPh>
    <phoneticPr fontId="5"/>
  </si>
  <si>
    <t>-</t>
    <phoneticPr fontId="5"/>
  </si>
  <si>
    <t>ミサイル発射時に公共交通事業者が実施すべき安全確保措置の参考となる「手引き」の作成・改訂</t>
    <rPh sb="39" eb="41">
      <t>サクセイ</t>
    </rPh>
    <rPh sb="42" eb="44">
      <t>カイテイ</t>
    </rPh>
    <phoneticPr fontId="5"/>
  </si>
  <si>
    <t>-</t>
    <phoneticPr fontId="5"/>
  </si>
  <si>
    <t>ミサイル発射時に公共交通事業者が実施すべき安全確保措置の参考となる「手引き」の周知活動としての説明会等の開催数</t>
    <rPh sb="39" eb="41">
      <t>シュウチ</t>
    </rPh>
    <rPh sb="41" eb="43">
      <t>カツドウ</t>
    </rPh>
    <rPh sb="47" eb="50">
      <t>セツメイカイ</t>
    </rPh>
    <rPh sb="50" eb="51">
      <t>トウ</t>
    </rPh>
    <rPh sb="52" eb="55">
      <t>カイサイスウ</t>
    </rPh>
    <phoneticPr fontId="5"/>
  </si>
  <si>
    <t>回</t>
    <rPh sb="0" eb="1">
      <t>カイ</t>
    </rPh>
    <phoneticPr fontId="5"/>
  </si>
  <si>
    <t>北朝鮮によって発射されるミサイルが、我が国の安全保障にとってこれまでにない深刻かつ重大な脅威となっていることから、優先度は高い</t>
    <rPh sb="0" eb="3">
      <t>キタチョウセン</t>
    </rPh>
    <rPh sb="7" eb="9">
      <t>ハッシャ</t>
    </rPh>
    <rPh sb="18" eb="19">
      <t>ワ</t>
    </rPh>
    <rPh sb="20" eb="21">
      <t>クニ</t>
    </rPh>
    <rPh sb="22" eb="24">
      <t>アンゼン</t>
    </rPh>
    <rPh sb="24" eb="26">
      <t>ホショウ</t>
    </rPh>
    <rPh sb="37" eb="39">
      <t>シンコク</t>
    </rPh>
    <rPh sb="41" eb="43">
      <t>ジュウダイ</t>
    </rPh>
    <rPh sb="44" eb="46">
      <t>キョウイ</t>
    </rPh>
    <rPh sb="57" eb="60">
      <t>ユウセンド</t>
    </rPh>
    <rPh sb="61" eb="62">
      <t>タカ</t>
    </rPh>
    <phoneticPr fontId="5"/>
  </si>
  <si>
    <t>ミサイル等の危機に対して具体的な対策を綿密に講じているとは言えない我が国にとって、国民生活との関わりが深い公共交通事業者が乗客の安全確保等のための対応能力を高めることの政策的意義は高い。また、本事業の実施にあたっては効率的・効果的に実施するよう努めるべき。</t>
    <rPh sb="4" eb="5">
      <t>トウ</t>
    </rPh>
    <rPh sb="6" eb="8">
      <t>キキ</t>
    </rPh>
    <rPh sb="9" eb="10">
      <t>タイ</t>
    </rPh>
    <rPh sb="12" eb="15">
      <t>グタイテキ</t>
    </rPh>
    <rPh sb="16" eb="18">
      <t>タイサク</t>
    </rPh>
    <rPh sb="19" eb="21">
      <t>メンミツ</t>
    </rPh>
    <rPh sb="22" eb="23">
      <t>コウ</t>
    </rPh>
    <rPh sb="29" eb="30">
      <t>イ</t>
    </rPh>
    <rPh sb="33" eb="34">
      <t>ワ</t>
    </rPh>
    <rPh sb="35" eb="36">
      <t>クニ</t>
    </rPh>
    <rPh sb="41" eb="43">
      <t>コクミン</t>
    </rPh>
    <rPh sb="43" eb="45">
      <t>セイカツ</t>
    </rPh>
    <rPh sb="47" eb="48">
      <t>カカ</t>
    </rPh>
    <rPh sb="51" eb="52">
      <t>フカ</t>
    </rPh>
    <rPh sb="53" eb="55">
      <t>コウキョウ</t>
    </rPh>
    <rPh sb="55" eb="57">
      <t>コウツウ</t>
    </rPh>
    <rPh sb="57" eb="60">
      <t>ジギョウシャ</t>
    </rPh>
    <rPh sb="61" eb="63">
      <t>ジョウキャク</t>
    </rPh>
    <rPh sb="64" eb="66">
      <t>アンゼン</t>
    </rPh>
    <rPh sb="66" eb="68">
      <t>カクホ</t>
    </rPh>
    <rPh sb="68" eb="69">
      <t>トウ</t>
    </rPh>
    <rPh sb="73" eb="75">
      <t>タイオウ</t>
    </rPh>
    <rPh sb="75" eb="77">
      <t>ノウリョク</t>
    </rPh>
    <rPh sb="78" eb="79">
      <t>タカ</t>
    </rPh>
    <rPh sb="84" eb="87">
      <t>セイサクテキ</t>
    </rPh>
    <rPh sb="87" eb="89">
      <t>イギ</t>
    </rPh>
    <rPh sb="90" eb="91">
      <t>タカ</t>
    </rPh>
    <phoneticPr fontId="5"/>
  </si>
  <si>
    <t xml:space="preserve">　目標年度までの期間等に照らし、公共交通事業者への効果的な周知・意識啓発が必要であることに鑑み、その方法等の質的向上を図るために必要な予算を要求するもの。
</t>
    <rPh sb="1" eb="3">
      <t>モクヒョウ</t>
    </rPh>
    <rPh sb="3" eb="5">
      <t>ネンド</t>
    </rPh>
    <rPh sb="8" eb="10">
      <t>キカン</t>
    </rPh>
    <rPh sb="10" eb="11">
      <t>トウ</t>
    </rPh>
    <rPh sb="12" eb="13">
      <t>テ</t>
    </rPh>
    <rPh sb="16" eb="18">
      <t>コウキョウ</t>
    </rPh>
    <rPh sb="18" eb="20">
      <t>コウツウ</t>
    </rPh>
    <rPh sb="20" eb="23">
      <t>ジギョウシャ</t>
    </rPh>
    <rPh sb="25" eb="28">
      <t>コウカテキ</t>
    </rPh>
    <rPh sb="29" eb="31">
      <t>シュウチ</t>
    </rPh>
    <rPh sb="32" eb="34">
      <t>イシキ</t>
    </rPh>
    <rPh sb="34" eb="36">
      <t>ケイハツ</t>
    </rPh>
    <rPh sb="37" eb="39">
      <t>ヒツヨウ</t>
    </rPh>
    <rPh sb="45" eb="46">
      <t>カンガ</t>
    </rPh>
    <rPh sb="50" eb="52">
      <t>ホウホウ</t>
    </rPh>
    <rPh sb="52" eb="53">
      <t>トウ</t>
    </rPh>
    <rPh sb="54" eb="56">
      <t>シツテキ</t>
    </rPh>
    <rPh sb="56" eb="58">
      <t>コウジョウ</t>
    </rPh>
    <rPh sb="59" eb="60">
      <t>ハカ</t>
    </rPh>
    <rPh sb="64" eb="66">
      <t>ヒツヨウ</t>
    </rPh>
    <rPh sb="67" eb="69">
      <t>ヨサン</t>
    </rPh>
    <rPh sb="70" eb="72">
      <t>ヨウキュウ</t>
    </rPh>
    <phoneticPr fontId="5"/>
  </si>
  <si>
    <t xml:space="preserve">限られた予算額・目標年度までの期間等に照らし、事業者に対する効果的・効率的な意識啓発が必要であることから、その方法や手引きの更なる充実を図るための予算を要求する。
</t>
    <rPh sb="27" eb="28">
      <t>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</si>
</sst>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744</xdr:row>
      <xdr:rowOff>235324</xdr:rowOff>
    </xdr:from>
    <xdr:to>
      <xdr:col>30</xdr:col>
      <xdr:colOff>1442</xdr:colOff>
      <xdr:row>750</xdr:row>
      <xdr:rowOff>255056</xdr:rowOff>
    </xdr:to>
    <xdr:cxnSp macro="">
      <xdr:nvCxnSpPr>
        <xdr:cNvPr id="2" name="直線コネクタ 1"/>
        <xdr:cNvCxnSpPr/>
      </xdr:nvCxnSpPr>
      <xdr:spPr>
        <a:xfrm flipH="1">
          <a:off x="5800724" y="42135799"/>
          <a:ext cx="1443" cy="21342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22411</xdr:colOff>
      <xdr:row>743</xdr:row>
      <xdr:rowOff>22411</xdr:rowOff>
    </xdr:from>
    <xdr:to>
      <xdr:col>36</xdr:col>
      <xdr:colOff>189095</xdr:colOff>
      <xdr:row>744</xdr:row>
      <xdr:rowOff>232779</xdr:rowOff>
    </xdr:to>
    <xdr:sp macro="" textlink="">
      <xdr:nvSpPr>
        <xdr:cNvPr id="3" name="テキスト ボックス 3"/>
        <xdr:cNvSpPr txBox="1"/>
      </xdr:nvSpPr>
      <xdr:spPr>
        <a:xfrm>
          <a:off x="4422961" y="41570461"/>
          <a:ext cx="2767009" cy="562793"/>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2</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23</xdr:col>
      <xdr:colOff>11207</xdr:colOff>
      <xdr:row>745</xdr:row>
      <xdr:rowOff>44823</xdr:rowOff>
    </xdr:from>
    <xdr:to>
      <xdr:col>37</xdr:col>
      <xdr:colOff>13418</xdr:colOff>
      <xdr:row>746</xdr:row>
      <xdr:rowOff>105475</xdr:rowOff>
    </xdr:to>
    <xdr:sp macro="" textlink="">
      <xdr:nvSpPr>
        <xdr:cNvPr id="4" name="大かっこ 3"/>
        <xdr:cNvSpPr/>
      </xdr:nvSpPr>
      <xdr:spPr>
        <a:xfrm>
          <a:off x="4411757" y="42297723"/>
          <a:ext cx="2802561" cy="4130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twoCellAnchor>
    <xdr:from>
      <xdr:col>23</xdr:col>
      <xdr:colOff>56029</xdr:colOff>
      <xdr:row>750</xdr:row>
      <xdr:rowOff>280147</xdr:rowOff>
    </xdr:from>
    <xdr:to>
      <xdr:col>37</xdr:col>
      <xdr:colOff>509</xdr:colOff>
      <xdr:row>752</xdr:row>
      <xdr:rowOff>145246</xdr:rowOff>
    </xdr:to>
    <xdr:sp macro="" textlink="">
      <xdr:nvSpPr>
        <xdr:cNvPr id="5" name="テキスト ボックス 12"/>
        <xdr:cNvSpPr txBox="1"/>
      </xdr:nvSpPr>
      <xdr:spPr>
        <a:xfrm>
          <a:off x="4456579" y="44295172"/>
          <a:ext cx="2744830" cy="569949"/>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．民間企業等</a:t>
          </a:r>
          <a:endParaRPr lang="en-US" altLang="ja-JP" sz="1400">
            <a:latin typeface="+mn-ea"/>
            <a:ea typeface="+mn-ea"/>
          </a:endParaRPr>
        </a:p>
        <a:p>
          <a:pPr algn="ctr"/>
          <a:r>
            <a:rPr lang="en-US" altLang="ja-JP" sz="1400">
              <a:latin typeface="+mn-ea"/>
              <a:ea typeface="+mn-ea"/>
            </a:rPr>
            <a:t>2</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22</xdr:col>
      <xdr:colOff>11205</xdr:colOff>
      <xdr:row>752</xdr:row>
      <xdr:rowOff>324971</xdr:rowOff>
    </xdr:from>
    <xdr:to>
      <xdr:col>38</xdr:col>
      <xdr:colOff>179294</xdr:colOff>
      <xdr:row>754</xdr:row>
      <xdr:rowOff>38238</xdr:rowOff>
    </xdr:to>
    <xdr:sp macro="" textlink="">
      <xdr:nvSpPr>
        <xdr:cNvPr id="6" name="大かっこ 5"/>
        <xdr:cNvSpPr/>
      </xdr:nvSpPr>
      <xdr:spPr>
        <a:xfrm>
          <a:off x="4211730" y="45044846"/>
          <a:ext cx="3368489" cy="41811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100">
              <a:latin typeface="+mn-ea"/>
            </a:rPr>
            <a:t>・</a:t>
          </a:r>
          <a:r>
            <a:rPr kumimoji="1" lang="ja-JP" altLang="en-US" sz="1100" b="0" i="0" u="none" strike="noStrike" kern="1200" baseline="0" smtClean="0">
              <a:solidFill>
                <a:schemeClr val="tx1"/>
              </a:solidFill>
              <a:latin typeface="+mn-lt"/>
              <a:ea typeface="+mn-ea"/>
              <a:cs typeface="+mn-cs"/>
            </a:rPr>
            <a:t>公共交通事業者が実施すべき初動対応の強化のた</a:t>
          </a:r>
          <a:endParaRPr kumimoji="1" lang="en-US" altLang="ja-JP" sz="1100" b="0" i="0" u="none" strike="noStrike" kern="1200" baseline="0" smtClean="0">
            <a:solidFill>
              <a:schemeClr val="tx1"/>
            </a:solidFill>
            <a:latin typeface="+mn-lt"/>
            <a:ea typeface="+mn-ea"/>
            <a:cs typeface="+mn-cs"/>
          </a:endParaRPr>
        </a:p>
        <a:p>
          <a:pPr algn="l"/>
          <a:r>
            <a:rPr kumimoji="1" lang="ja-JP" altLang="en-US" sz="1100" b="0" i="0" u="none" strike="noStrike" kern="1200" baseline="0" smtClean="0">
              <a:solidFill>
                <a:schemeClr val="tx1"/>
              </a:solidFill>
              <a:latin typeface="+mn-lt"/>
              <a:ea typeface="+mn-ea"/>
              <a:cs typeface="+mn-cs"/>
            </a:rPr>
            <a:t>　めの調査・検討　等</a:t>
          </a:r>
          <a:endParaRPr kumimoji="1" lang="ja-JP" altLang="en-US" sz="11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E730"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14</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3" t="s">
        <v>549</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572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t="s">
        <v>558</v>
      </c>
      <c r="Q13" s="98"/>
      <c r="R13" s="98"/>
      <c r="S13" s="98"/>
      <c r="T13" s="98"/>
      <c r="U13" s="98"/>
      <c r="V13" s="99"/>
      <c r="W13" s="97" t="s">
        <v>558</v>
      </c>
      <c r="X13" s="98"/>
      <c r="Y13" s="98"/>
      <c r="Z13" s="98"/>
      <c r="AA13" s="98"/>
      <c r="AB13" s="98"/>
      <c r="AC13" s="99"/>
      <c r="AD13" s="97" t="s">
        <v>558</v>
      </c>
      <c r="AE13" s="98"/>
      <c r="AF13" s="98"/>
      <c r="AG13" s="98"/>
      <c r="AH13" s="98"/>
      <c r="AI13" s="98"/>
      <c r="AJ13" s="99"/>
      <c r="AK13" s="97">
        <v>2</v>
      </c>
      <c r="AL13" s="98"/>
      <c r="AM13" s="98"/>
      <c r="AN13" s="98"/>
      <c r="AO13" s="98"/>
      <c r="AP13" s="98"/>
      <c r="AQ13" s="99"/>
      <c r="AR13" s="94">
        <v>3</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2</v>
      </c>
      <c r="AL18" s="104"/>
      <c r="AM18" s="104"/>
      <c r="AN18" s="104"/>
      <c r="AO18" s="104"/>
      <c r="AP18" s="104"/>
      <c r="AQ18" s="105"/>
      <c r="AR18" s="103">
        <f>SUM(AR13:AX17)</f>
        <v>3</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560</v>
      </c>
      <c r="H23" s="184"/>
      <c r="I23" s="184"/>
      <c r="J23" s="184"/>
      <c r="K23" s="184"/>
      <c r="L23" s="184"/>
      <c r="M23" s="184"/>
      <c r="N23" s="184"/>
      <c r="O23" s="185"/>
      <c r="P23" s="94">
        <v>1</v>
      </c>
      <c r="Q23" s="95"/>
      <c r="R23" s="95"/>
      <c r="S23" s="95"/>
      <c r="T23" s="95"/>
      <c r="U23" s="95"/>
      <c r="V23" s="96"/>
      <c r="W23" s="94">
        <v>2</v>
      </c>
      <c r="X23" s="95"/>
      <c r="Y23" s="95"/>
      <c r="Z23" s="95"/>
      <c r="AA23" s="95"/>
      <c r="AB23" s="95"/>
      <c r="AC23" s="96"/>
      <c r="AD23" s="206" t="s">
        <v>582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561</v>
      </c>
      <c r="H24" s="187"/>
      <c r="I24" s="187"/>
      <c r="J24" s="187"/>
      <c r="K24" s="187"/>
      <c r="L24" s="187"/>
      <c r="M24" s="187"/>
      <c r="N24" s="187"/>
      <c r="O24" s="188"/>
      <c r="P24" s="97">
        <v>0.8</v>
      </c>
      <c r="Q24" s="98"/>
      <c r="R24" s="98"/>
      <c r="S24" s="98"/>
      <c r="T24" s="98"/>
      <c r="U24" s="98"/>
      <c r="V24" s="99"/>
      <c r="W24" s="97">
        <v>0.4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562</v>
      </c>
      <c r="H25" s="187"/>
      <c r="I25" s="187"/>
      <c r="J25" s="187"/>
      <c r="K25" s="187"/>
      <c r="L25" s="187"/>
      <c r="M25" s="187"/>
      <c r="N25" s="187"/>
      <c r="O25" s="188"/>
      <c r="P25" s="97">
        <v>0.3</v>
      </c>
      <c r="Q25" s="98"/>
      <c r="R25" s="98"/>
      <c r="S25" s="98"/>
      <c r="T25" s="98"/>
      <c r="U25" s="98"/>
      <c r="V25" s="99"/>
      <c r="W25" s="97">
        <v>0.9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563</v>
      </c>
      <c r="H26" s="187"/>
      <c r="I26" s="187"/>
      <c r="J26" s="187"/>
      <c r="K26" s="187"/>
      <c r="L26" s="187"/>
      <c r="M26" s="187"/>
      <c r="N26" s="187"/>
      <c r="O26" s="188"/>
      <c r="P26" s="97">
        <v>0.1</v>
      </c>
      <c r="Q26" s="98"/>
      <c r="R26" s="98"/>
      <c r="S26" s="98"/>
      <c r="T26" s="98"/>
      <c r="U26" s="98"/>
      <c r="V26" s="99"/>
      <c r="W26" s="97">
        <v>0.03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-0.20000000000000018</v>
      </c>
      <c r="Q28" s="104"/>
      <c r="R28" s="104"/>
      <c r="S28" s="104"/>
      <c r="T28" s="104"/>
      <c r="U28" s="104"/>
      <c r="V28" s="105"/>
      <c r="W28" s="103">
        <f>W29-SUM(W23:W27)</f>
        <v>-0.32999999999999963</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356</v>
      </c>
      <c r="AT31" s="169"/>
      <c r="AU31" s="269">
        <v>33</v>
      </c>
      <c r="AV31" s="269"/>
      <c r="AW31" s="377" t="s">
        <v>300</v>
      </c>
      <c r="AX31" s="378"/>
    </row>
    <row r="32" spans="1:50" ht="23.25" customHeight="1">
      <c r="A32" s="515"/>
      <c r="B32" s="513"/>
      <c r="C32" s="513"/>
      <c r="D32" s="513"/>
      <c r="E32" s="513"/>
      <c r="F32" s="514"/>
      <c r="G32" s="540" t="s">
        <v>573</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565</v>
      </c>
      <c r="AC32" s="551"/>
      <c r="AD32" s="551"/>
      <c r="AE32" s="362" t="s">
        <v>575</v>
      </c>
      <c r="AF32" s="363"/>
      <c r="AG32" s="363"/>
      <c r="AH32" s="363"/>
      <c r="AI32" s="362" t="s">
        <v>575</v>
      </c>
      <c r="AJ32" s="363"/>
      <c r="AK32" s="363"/>
      <c r="AL32" s="363"/>
      <c r="AM32" s="362" t="s">
        <v>575</v>
      </c>
      <c r="AN32" s="363"/>
      <c r="AO32" s="363"/>
      <c r="AP32" s="363"/>
      <c r="AQ32" s="100"/>
      <c r="AR32" s="101"/>
      <c r="AS32" s="101"/>
      <c r="AT32" s="102"/>
      <c r="AU32" s="363"/>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t="s">
        <v>575</v>
      </c>
      <c r="AF33" s="363"/>
      <c r="AG33" s="363"/>
      <c r="AH33" s="363"/>
      <c r="AI33" s="362" t="s">
        <v>575</v>
      </c>
      <c r="AJ33" s="363"/>
      <c r="AK33" s="363"/>
      <c r="AL33" s="363"/>
      <c r="AM33" s="362" t="s">
        <v>575</v>
      </c>
      <c r="AN33" s="363"/>
      <c r="AO33" s="363"/>
      <c r="AP33" s="363"/>
      <c r="AQ33" s="100">
        <v>33</v>
      </c>
      <c r="AR33" s="101"/>
      <c r="AS33" s="101"/>
      <c r="AT33" s="102"/>
      <c r="AU33" s="363">
        <v>66</v>
      </c>
      <c r="AV33" s="363"/>
      <c r="AW33" s="363"/>
      <c r="AX33" s="365"/>
    </row>
    <row r="34" spans="1:50" ht="38.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575</v>
      </c>
      <c r="AF34" s="363"/>
      <c r="AG34" s="363"/>
      <c r="AH34" s="363"/>
      <c r="AI34" s="362" t="s">
        <v>575</v>
      </c>
      <c r="AJ34" s="363"/>
      <c r="AK34" s="363"/>
      <c r="AL34" s="363"/>
      <c r="AM34" s="362" t="s">
        <v>575</v>
      </c>
      <c r="AN34" s="363"/>
      <c r="AO34" s="363"/>
      <c r="AP34" s="363"/>
      <c r="AQ34" s="100">
        <v>50</v>
      </c>
      <c r="AR34" s="101"/>
      <c r="AS34" s="101"/>
      <c r="AT34" s="102"/>
      <c r="AU34" s="363">
        <v>100</v>
      </c>
      <c r="AV34" s="363"/>
      <c r="AW34" s="363"/>
      <c r="AX34" s="365"/>
    </row>
    <row r="35" spans="1:50" ht="23.25" customHeight="1">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2" t="s">
        <v>575</v>
      </c>
      <c r="AF101" s="363"/>
      <c r="AG101" s="363"/>
      <c r="AH101" s="364"/>
      <c r="AI101" s="362" t="s">
        <v>575</v>
      </c>
      <c r="AJ101" s="363"/>
      <c r="AK101" s="363"/>
      <c r="AL101" s="364"/>
      <c r="AM101" s="362" t="s">
        <v>575</v>
      </c>
      <c r="AN101" s="363"/>
      <c r="AO101" s="363"/>
      <c r="AP101" s="364"/>
      <c r="AQ101" s="362"/>
      <c r="AR101" s="363"/>
      <c r="AS101" s="363"/>
      <c r="AT101" s="364"/>
      <c r="AU101" s="362"/>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574</v>
      </c>
      <c r="AC102" s="551"/>
      <c r="AD102" s="551"/>
      <c r="AE102" s="356" t="s">
        <v>575</v>
      </c>
      <c r="AF102" s="356"/>
      <c r="AG102" s="356"/>
      <c r="AH102" s="356"/>
      <c r="AI102" s="356" t="s">
        <v>575</v>
      </c>
      <c r="AJ102" s="356"/>
      <c r="AK102" s="356"/>
      <c r="AL102" s="356"/>
      <c r="AM102" s="356" t="s">
        <v>575</v>
      </c>
      <c r="AN102" s="356"/>
      <c r="AO102" s="356"/>
      <c r="AP102" s="356"/>
      <c r="AQ102" s="817">
        <v>1</v>
      </c>
      <c r="AR102" s="818"/>
      <c r="AS102" s="818"/>
      <c r="AT102" s="819"/>
      <c r="AU102" s="817">
        <v>1</v>
      </c>
      <c r="AV102" s="818"/>
      <c r="AW102" s="818"/>
      <c r="AX102" s="819"/>
    </row>
    <row r="103" spans="1:60" ht="31.5"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c r="A104" s="491"/>
      <c r="B104" s="492"/>
      <c r="C104" s="492"/>
      <c r="D104" s="492"/>
      <c r="E104" s="492"/>
      <c r="F104" s="493"/>
      <c r="G104" s="158" t="s">
        <v>578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579</v>
      </c>
      <c r="AC104" s="472"/>
      <c r="AD104" s="473"/>
      <c r="AE104" s="362" t="s">
        <v>577</v>
      </c>
      <c r="AF104" s="363"/>
      <c r="AG104" s="363"/>
      <c r="AH104" s="364"/>
      <c r="AI104" s="362" t="s">
        <v>577</v>
      </c>
      <c r="AJ104" s="363"/>
      <c r="AK104" s="363"/>
      <c r="AL104" s="364"/>
      <c r="AM104" s="362" t="s">
        <v>577</v>
      </c>
      <c r="AN104" s="363"/>
      <c r="AO104" s="363"/>
      <c r="AP104" s="364"/>
      <c r="AQ104" s="362"/>
      <c r="AR104" s="363"/>
      <c r="AS104" s="363"/>
      <c r="AT104" s="364"/>
      <c r="AU104" s="362"/>
      <c r="AV104" s="363"/>
      <c r="AW104" s="363"/>
      <c r="AX104" s="364"/>
    </row>
    <row r="105" spans="1:60" ht="23.25" customHeight="1" thickBo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71" t="s">
        <v>579</v>
      </c>
      <c r="AC105" s="472"/>
      <c r="AD105" s="473"/>
      <c r="AE105" s="362" t="s">
        <v>577</v>
      </c>
      <c r="AF105" s="363"/>
      <c r="AG105" s="363"/>
      <c r="AH105" s="364"/>
      <c r="AI105" s="362" t="s">
        <v>577</v>
      </c>
      <c r="AJ105" s="363"/>
      <c r="AK105" s="363"/>
      <c r="AL105" s="364"/>
      <c r="AM105" s="362" t="s">
        <v>577</v>
      </c>
      <c r="AN105" s="363"/>
      <c r="AO105" s="363"/>
      <c r="AP105" s="364"/>
      <c r="AQ105" s="362">
        <v>1</v>
      </c>
      <c r="AR105" s="363"/>
      <c r="AS105" s="363"/>
      <c r="AT105" s="364"/>
      <c r="AU105" s="817">
        <v>1</v>
      </c>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hidden="1" customHeight="1">
      <c r="A116" s="290"/>
      <c r="B116" s="291"/>
      <c r="C116" s="291"/>
      <c r="D116" s="291"/>
      <c r="E116" s="291"/>
      <c r="F116" s="292"/>
      <c r="G116" s="349" t="s">
        <v>542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t="s">
        <v>558</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558</v>
      </c>
      <c r="AC138" s="219"/>
      <c r="AD138" s="219"/>
      <c r="AE138" s="264" t="s">
        <v>558</v>
      </c>
      <c r="AF138" s="101"/>
      <c r="AG138" s="101"/>
      <c r="AH138" s="101"/>
      <c r="AI138" s="264" t="s">
        <v>558</v>
      </c>
      <c r="AJ138" s="101"/>
      <c r="AK138" s="101"/>
      <c r="AL138" s="101"/>
      <c r="AM138" s="264" t="s">
        <v>558</v>
      </c>
      <c r="AN138" s="101"/>
      <c r="AO138" s="101"/>
      <c r="AP138" s="101"/>
      <c r="AQ138" s="264" t="s">
        <v>558</v>
      </c>
      <c r="AR138" s="101"/>
      <c r="AS138" s="101"/>
      <c r="AT138" s="101"/>
      <c r="AU138" s="264" t="s">
        <v>558</v>
      </c>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558</v>
      </c>
      <c r="AC139" s="130"/>
      <c r="AD139" s="130"/>
      <c r="AE139" s="264" t="s">
        <v>558</v>
      </c>
      <c r="AF139" s="101"/>
      <c r="AG139" s="101"/>
      <c r="AH139" s="101"/>
      <c r="AI139" s="264" t="s">
        <v>558</v>
      </c>
      <c r="AJ139" s="101"/>
      <c r="AK139" s="101"/>
      <c r="AL139" s="101"/>
      <c r="AM139" s="264" t="s">
        <v>558</v>
      </c>
      <c r="AN139" s="101"/>
      <c r="AO139" s="101"/>
      <c r="AP139" s="101"/>
      <c r="AQ139" s="264" t="s">
        <v>558</v>
      </c>
      <c r="AR139" s="101"/>
      <c r="AS139" s="101"/>
      <c r="AT139" s="101"/>
      <c r="AU139" s="264" t="s">
        <v>558</v>
      </c>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t="s">
        <v>558</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558</v>
      </c>
      <c r="AC438" s="130"/>
      <c r="AD438" s="130"/>
      <c r="AE438" s="100" t="s">
        <v>558</v>
      </c>
      <c r="AF438" s="101"/>
      <c r="AG438" s="101"/>
      <c r="AH438" s="101"/>
      <c r="AI438" s="100" t="s">
        <v>558</v>
      </c>
      <c r="AJ438" s="101"/>
      <c r="AK438" s="101"/>
      <c r="AL438" s="101"/>
      <c r="AM438" s="100" t="s">
        <v>558</v>
      </c>
      <c r="AN438" s="101"/>
      <c r="AO438" s="101"/>
      <c r="AP438" s="102"/>
      <c r="AQ438" s="100" t="s">
        <v>558</v>
      </c>
      <c r="AR438" s="101"/>
      <c r="AS438" s="101"/>
      <c r="AT438" s="102"/>
      <c r="AU438" s="101" t="s">
        <v>558</v>
      </c>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558</v>
      </c>
      <c r="AC439" s="219"/>
      <c r="AD439" s="219"/>
      <c r="AE439" s="100" t="s">
        <v>558</v>
      </c>
      <c r="AF439" s="101"/>
      <c r="AG439" s="101"/>
      <c r="AH439" s="102"/>
      <c r="AI439" s="100" t="s">
        <v>558</v>
      </c>
      <c r="AJ439" s="101"/>
      <c r="AK439" s="101"/>
      <c r="AL439" s="101"/>
      <c r="AM439" s="100" t="s">
        <v>558</v>
      </c>
      <c r="AN439" s="101"/>
      <c r="AO439" s="101"/>
      <c r="AP439" s="102"/>
      <c r="AQ439" s="100" t="s">
        <v>558</v>
      </c>
      <c r="AR439" s="101"/>
      <c r="AS439" s="101"/>
      <c r="AT439" s="102"/>
      <c r="AU439" s="101" t="s">
        <v>558</v>
      </c>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558</v>
      </c>
      <c r="AF440" s="101"/>
      <c r="AG440" s="101"/>
      <c r="AH440" s="102"/>
      <c r="AI440" s="100" t="s">
        <v>558</v>
      </c>
      <c r="AJ440" s="101"/>
      <c r="AK440" s="101"/>
      <c r="AL440" s="101"/>
      <c r="AM440" s="100" t="s">
        <v>558</v>
      </c>
      <c r="AN440" s="101"/>
      <c r="AO440" s="101"/>
      <c r="AP440" s="102"/>
      <c r="AQ440" s="100" t="s">
        <v>558</v>
      </c>
      <c r="AR440" s="101"/>
      <c r="AS440" s="101"/>
      <c r="AT440" s="102"/>
      <c r="AU440" s="101" t="s">
        <v>558</v>
      </c>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997"/>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7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51"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0" t="s">
        <v>581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c r="B733" s="750"/>
      <c r="C733" s="750"/>
      <c r="D733" s="750"/>
      <c r="E733" s="751"/>
      <c r="F733" s="766" t="s">
        <v>583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544</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5" priority="14001">
      <formula>IF(RIGHT(TEXT(P14,"0.#"),1)=".",FALSE,TRUE)</formula>
    </cfRule>
    <cfRule type="expression" dxfId="2784" priority="14002">
      <formula>IF(RIGHT(TEXT(P14,"0.#"),1)=".",TRUE,FALSE)</formula>
    </cfRule>
  </conditionalFormatting>
  <conditionalFormatting sqref="AE32">
    <cfRule type="expression" dxfId="2783" priority="13991">
      <formula>IF(RIGHT(TEXT(AE32,"0.#"),1)=".",FALSE,TRUE)</formula>
    </cfRule>
    <cfRule type="expression" dxfId="2782" priority="13992">
      <formula>IF(RIGHT(TEXT(AE32,"0.#"),1)=".",TRUE,FALSE)</formula>
    </cfRule>
  </conditionalFormatting>
  <conditionalFormatting sqref="P18:AX18">
    <cfRule type="expression" dxfId="2781" priority="13877">
      <formula>IF(RIGHT(TEXT(P18,"0.#"),1)=".",FALSE,TRUE)</formula>
    </cfRule>
    <cfRule type="expression" dxfId="2780" priority="13878">
      <formula>IF(RIGHT(TEXT(P18,"0.#"),1)=".",TRUE,FALSE)</formula>
    </cfRule>
  </conditionalFormatting>
  <conditionalFormatting sqref="Y782">
    <cfRule type="expression" dxfId="2779" priority="13873">
      <formula>IF(RIGHT(TEXT(Y782,"0.#"),1)=".",FALSE,TRUE)</formula>
    </cfRule>
    <cfRule type="expression" dxfId="2778" priority="13874">
      <formula>IF(RIGHT(TEXT(Y782,"0.#"),1)=".",TRUE,FALSE)</formula>
    </cfRule>
  </conditionalFormatting>
  <conditionalFormatting sqref="Y791">
    <cfRule type="expression" dxfId="2777" priority="13869">
      <formula>IF(RIGHT(TEXT(Y791,"0.#"),1)=".",FALSE,TRUE)</formula>
    </cfRule>
    <cfRule type="expression" dxfId="2776" priority="13870">
      <formula>IF(RIGHT(TEXT(Y791,"0.#"),1)=".",TRUE,FALSE)</formula>
    </cfRule>
  </conditionalFormatting>
  <conditionalFormatting sqref="Y822:Y829 Y820 Y809:Y816 Y807 Y796:Y803 Y794">
    <cfRule type="expression" dxfId="2775" priority="13651">
      <formula>IF(RIGHT(TEXT(Y794,"0.#"),1)=".",FALSE,TRUE)</formula>
    </cfRule>
    <cfRule type="expression" dxfId="2774" priority="13652">
      <formula>IF(RIGHT(TEXT(Y794,"0.#"),1)=".",TRUE,FALSE)</formula>
    </cfRule>
  </conditionalFormatting>
  <conditionalFormatting sqref="P16:AQ17 P15:AX15 P13:AX13">
    <cfRule type="expression" dxfId="2773" priority="13699">
      <formula>IF(RIGHT(TEXT(P13,"0.#"),1)=".",FALSE,TRUE)</formula>
    </cfRule>
    <cfRule type="expression" dxfId="2772" priority="13700">
      <formula>IF(RIGHT(TEXT(P13,"0.#"),1)=".",TRUE,FALSE)</formula>
    </cfRule>
  </conditionalFormatting>
  <conditionalFormatting sqref="P19:AJ19">
    <cfRule type="expression" dxfId="2771" priority="13697">
      <formula>IF(RIGHT(TEXT(P19,"0.#"),1)=".",FALSE,TRUE)</formula>
    </cfRule>
    <cfRule type="expression" dxfId="2770" priority="13698">
      <formula>IF(RIGHT(TEXT(P19,"0.#"),1)=".",TRUE,FALSE)</formula>
    </cfRule>
  </conditionalFormatting>
  <conditionalFormatting sqref="AE101 AQ101">
    <cfRule type="expression" dxfId="2769" priority="13689">
      <formula>IF(RIGHT(TEXT(AE101,"0.#"),1)=".",FALSE,TRUE)</formula>
    </cfRule>
    <cfRule type="expression" dxfId="2768" priority="13690">
      <formula>IF(RIGHT(TEXT(AE101,"0.#"),1)=".",TRUE,FALSE)</formula>
    </cfRule>
  </conditionalFormatting>
  <conditionalFormatting sqref="Y783:Y790 Y781">
    <cfRule type="expression" dxfId="2767" priority="13675">
      <formula>IF(RIGHT(TEXT(Y781,"0.#"),1)=".",FALSE,TRUE)</formula>
    </cfRule>
    <cfRule type="expression" dxfId="2766" priority="13676">
      <formula>IF(RIGHT(TEXT(Y781,"0.#"),1)=".",TRUE,FALSE)</formula>
    </cfRule>
  </conditionalFormatting>
  <conditionalFormatting sqref="AU782">
    <cfRule type="expression" dxfId="2765" priority="13673">
      <formula>IF(RIGHT(TEXT(AU782,"0.#"),1)=".",FALSE,TRUE)</formula>
    </cfRule>
    <cfRule type="expression" dxfId="2764" priority="13674">
      <formula>IF(RIGHT(TEXT(AU782,"0.#"),1)=".",TRUE,FALSE)</formula>
    </cfRule>
  </conditionalFormatting>
  <conditionalFormatting sqref="AU791">
    <cfRule type="expression" dxfId="2763" priority="13671">
      <formula>IF(RIGHT(TEXT(AU791,"0.#"),1)=".",FALSE,TRUE)</formula>
    </cfRule>
    <cfRule type="expression" dxfId="2762" priority="13672">
      <formula>IF(RIGHT(TEXT(AU791,"0.#"),1)=".",TRUE,FALSE)</formula>
    </cfRule>
  </conditionalFormatting>
  <conditionalFormatting sqref="AU783:AU790 AU781">
    <cfRule type="expression" dxfId="2761" priority="13669">
      <formula>IF(RIGHT(TEXT(AU781,"0.#"),1)=".",FALSE,TRUE)</formula>
    </cfRule>
    <cfRule type="expression" dxfId="2760" priority="13670">
      <formula>IF(RIGHT(TEXT(AU781,"0.#"),1)=".",TRUE,FALSE)</formula>
    </cfRule>
  </conditionalFormatting>
  <conditionalFormatting sqref="Y821 Y808 Y795">
    <cfRule type="expression" dxfId="2759" priority="13655">
      <formula>IF(RIGHT(TEXT(Y795,"0.#"),1)=".",FALSE,TRUE)</formula>
    </cfRule>
    <cfRule type="expression" dxfId="2758" priority="13656">
      <formula>IF(RIGHT(TEXT(Y795,"0.#"),1)=".",TRUE,FALSE)</formula>
    </cfRule>
  </conditionalFormatting>
  <conditionalFormatting sqref="Y830 Y817 Y804">
    <cfRule type="expression" dxfId="2757" priority="13653">
      <formula>IF(RIGHT(TEXT(Y804,"0.#"),1)=".",FALSE,TRUE)</formula>
    </cfRule>
    <cfRule type="expression" dxfId="2756" priority="13654">
      <formula>IF(RIGHT(TEXT(Y804,"0.#"),1)=".",TRUE,FALSE)</formula>
    </cfRule>
  </conditionalFormatting>
  <conditionalFormatting sqref="AU821 AU808 AU795">
    <cfRule type="expression" dxfId="2755" priority="13649">
      <formula>IF(RIGHT(TEXT(AU795,"0.#"),1)=".",FALSE,TRUE)</formula>
    </cfRule>
    <cfRule type="expression" dxfId="2754" priority="13650">
      <formula>IF(RIGHT(TEXT(AU795,"0.#"),1)=".",TRUE,FALSE)</formula>
    </cfRule>
  </conditionalFormatting>
  <conditionalFormatting sqref="AU830 AU817 AU804">
    <cfRule type="expression" dxfId="2753" priority="13647">
      <formula>IF(RIGHT(TEXT(AU804,"0.#"),1)=".",FALSE,TRUE)</formula>
    </cfRule>
    <cfRule type="expression" dxfId="2752" priority="13648">
      <formula>IF(RIGHT(TEXT(AU804,"0.#"),1)=".",TRUE,FALSE)</formula>
    </cfRule>
  </conditionalFormatting>
  <conditionalFormatting sqref="AU822:AU829 AU820 AU809:AU816 AU807 AU796:AU803 AU794">
    <cfRule type="expression" dxfId="2751" priority="13645">
      <formula>IF(RIGHT(TEXT(AU794,"0.#"),1)=".",FALSE,TRUE)</formula>
    </cfRule>
    <cfRule type="expression" dxfId="2750" priority="13646">
      <formula>IF(RIGHT(TEXT(AU794,"0.#"),1)=".",TRUE,FALSE)</formula>
    </cfRule>
  </conditionalFormatting>
  <conditionalFormatting sqref="AM87">
    <cfRule type="expression" dxfId="2749" priority="13299">
      <formula>IF(RIGHT(TEXT(AM87,"0.#"),1)=".",FALSE,TRUE)</formula>
    </cfRule>
    <cfRule type="expression" dxfId="2748" priority="13300">
      <formula>IF(RIGHT(TEXT(AM87,"0.#"),1)=".",TRUE,FALSE)</formula>
    </cfRule>
  </conditionalFormatting>
  <conditionalFormatting sqref="AE55">
    <cfRule type="expression" dxfId="2747" priority="13367">
      <formula>IF(RIGHT(TEXT(AE55,"0.#"),1)=".",FALSE,TRUE)</formula>
    </cfRule>
    <cfRule type="expression" dxfId="2746" priority="13368">
      <formula>IF(RIGHT(TEXT(AE55,"0.#"),1)=".",TRUE,FALSE)</formula>
    </cfRule>
  </conditionalFormatting>
  <conditionalFormatting sqref="AI55">
    <cfRule type="expression" dxfId="2745" priority="13365">
      <formula>IF(RIGHT(TEXT(AI55,"0.#"),1)=".",FALSE,TRUE)</formula>
    </cfRule>
    <cfRule type="expression" dxfId="2744" priority="13366">
      <formula>IF(RIGHT(TEXT(AI55,"0.#"),1)=".",TRUE,FALSE)</formula>
    </cfRule>
  </conditionalFormatting>
  <conditionalFormatting sqref="AM34">
    <cfRule type="expression" dxfId="2743" priority="13445">
      <formula>IF(RIGHT(TEXT(AM34,"0.#"),1)=".",FALSE,TRUE)</formula>
    </cfRule>
    <cfRule type="expression" dxfId="2742" priority="13446">
      <formula>IF(RIGHT(TEXT(AM34,"0.#"),1)=".",TRUE,FALSE)</formula>
    </cfRule>
  </conditionalFormatting>
  <conditionalFormatting sqref="AE33">
    <cfRule type="expression" dxfId="2741" priority="13459">
      <formula>IF(RIGHT(TEXT(AE33,"0.#"),1)=".",FALSE,TRUE)</formula>
    </cfRule>
    <cfRule type="expression" dxfId="2740" priority="13460">
      <formula>IF(RIGHT(TEXT(AE33,"0.#"),1)=".",TRUE,FALSE)</formula>
    </cfRule>
  </conditionalFormatting>
  <conditionalFormatting sqref="AE34">
    <cfRule type="expression" dxfId="2739" priority="13457">
      <formula>IF(RIGHT(TEXT(AE34,"0.#"),1)=".",FALSE,TRUE)</formula>
    </cfRule>
    <cfRule type="expression" dxfId="2738" priority="13458">
      <formula>IF(RIGHT(TEXT(AE34,"0.#"),1)=".",TRUE,FALSE)</formula>
    </cfRule>
  </conditionalFormatting>
  <conditionalFormatting sqref="AI34">
    <cfRule type="expression" dxfId="2737" priority="13455">
      <formula>IF(RIGHT(TEXT(AI34,"0.#"),1)=".",FALSE,TRUE)</formula>
    </cfRule>
    <cfRule type="expression" dxfId="2736" priority="13456">
      <formula>IF(RIGHT(TEXT(AI34,"0.#"),1)=".",TRUE,FALSE)</formula>
    </cfRule>
  </conditionalFormatting>
  <conditionalFormatting sqref="AI33">
    <cfRule type="expression" dxfId="2735" priority="13453">
      <formula>IF(RIGHT(TEXT(AI33,"0.#"),1)=".",FALSE,TRUE)</formula>
    </cfRule>
    <cfRule type="expression" dxfId="2734" priority="13454">
      <formula>IF(RIGHT(TEXT(AI33,"0.#"),1)=".",TRUE,FALSE)</formula>
    </cfRule>
  </conditionalFormatting>
  <conditionalFormatting sqref="AI32">
    <cfRule type="expression" dxfId="2733" priority="13451">
      <formula>IF(RIGHT(TEXT(AI32,"0.#"),1)=".",FALSE,TRUE)</formula>
    </cfRule>
    <cfRule type="expression" dxfId="2732" priority="13452">
      <formula>IF(RIGHT(TEXT(AI32,"0.#"),1)=".",TRUE,FALSE)</formula>
    </cfRule>
  </conditionalFormatting>
  <conditionalFormatting sqref="AM32">
    <cfRule type="expression" dxfId="2731" priority="13449">
      <formula>IF(RIGHT(TEXT(AM32,"0.#"),1)=".",FALSE,TRUE)</formula>
    </cfRule>
    <cfRule type="expression" dxfId="2730" priority="13450">
      <formula>IF(RIGHT(TEXT(AM32,"0.#"),1)=".",TRUE,FALSE)</formula>
    </cfRule>
  </conditionalFormatting>
  <conditionalFormatting sqref="AM33">
    <cfRule type="expression" dxfId="2729" priority="13447">
      <formula>IF(RIGHT(TEXT(AM33,"0.#"),1)=".",FALSE,TRUE)</formula>
    </cfRule>
    <cfRule type="expression" dxfId="2728" priority="13448">
      <formula>IF(RIGHT(TEXT(AM33,"0.#"),1)=".",TRUE,FALSE)</formula>
    </cfRule>
  </conditionalFormatting>
  <conditionalFormatting sqref="AQ32:AQ34">
    <cfRule type="expression" dxfId="2727" priority="13439">
      <formula>IF(RIGHT(TEXT(AQ32,"0.#"),1)=".",FALSE,TRUE)</formula>
    </cfRule>
    <cfRule type="expression" dxfId="2726" priority="13440">
      <formula>IF(RIGHT(TEXT(AQ32,"0.#"),1)=".",TRUE,FALSE)</formula>
    </cfRule>
  </conditionalFormatting>
  <conditionalFormatting sqref="AU32:AU34">
    <cfRule type="expression" dxfId="2725" priority="13437">
      <formula>IF(RIGHT(TEXT(AU32,"0.#"),1)=".",FALSE,TRUE)</formula>
    </cfRule>
    <cfRule type="expression" dxfId="2724" priority="13438">
      <formula>IF(RIGHT(TEXT(AU32,"0.#"),1)=".",TRUE,FALSE)</formula>
    </cfRule>
  </conditionalFormatting>
  <conditionalFormatting sqref="AE53">
    <cfRule type="expression" dxfId="2723" priority="13371">
      <formula>IF(RIGHT(TEXT(AE53,"0.#"),1)=".",FALSE,TRUE)</formula>
    </cfRule>
    <cfRule type="expression" dxfId="2722" priority="13372">
      <formula>IF(RIGHT(TEXT(AE53,"0.#"),1)=".",TRUE,FALSE)</formula>
    </cfRule>
  </conditionalFormatting>
  <conditionalFormatting sqref="AE54">
    <cfRule type="expression" dxfId="2721" priority="13369">
      <formula>IF(RIGHT(TEXT(AE54,"0.#"),1)=".",FALSE,TRUE)</formula>
    </cfRule>
    <cfRule type="expression" dxfId="2720" priority="13370">
      <formula>IF(RIGHT(TEXT(AE54,"0.#"),1)=".",TRUE,FALSE)</formula>
    </cfRule>
  </conditionalFormatting>
  <conditionalFormatting sqref="AI54">
    <cfRule type="expression" dxfId="2719" priority="13363">
      <formula>IF(RIGHT(TEXT(AI54,"0.#"),1)=".",FALSE,TRUE)</formula>
    </cfRule>
    <cfRule type="expression" dxfId="2718" priority="13364">
      <formula>IF(RIGHT(TEXT(AI54,"0.#"),1)=".",TRUE,FALSE)</formula>
    </cfRule>
  </conditionalFormatting>
  <conditionalFormatting sqref="AI53">
    <cfRule type="expression" dxfId="2717" priority="13361">
      <formula>IF(RIGHT(TEXT(AI53,"0.#"),1)=".",FALSE,TRUE)</formula>
    </cfRule>
    <cfRule type="expression" dxfId="2716" priority="13362">
      <formula>IF(RIGHT(TEXT(AI53,"0.#"),1)=".",TRUE,FALSE)</formula>
    </cfRule>
  </conditionalFormatting>
  <conditionalFormatting sqref="AM53">
    <cfRule type="expression" dxfId="2715" priority="13359">
      <formula>IF(RIGHT(TEXT(AM53,"0.#"),1)=".",FALSE,TRUE)</formula>
    </cfRule>
    <cfRule type="expression" dxfId="2714" priority="13360">
      <formula>IF(RIGHT(TEXT(AM53,"0.#"),1)=".",TRUE,FALSE)</formula>
    </cfRule>
  </conditionalFormatting>
  <conditionalFormatting sqref="AM54">
    <cfRule type="expression" dxfId="2713" priority="13357">
      <formula>IF(RIGHT(TEXT(AM54,"0.#"),1)=".",FALSE,TRUE)</formula>
    </cfRule>
    <cfRule type="expression" dxfId="2712" priority="13358">
      <formula>IF(RIGHT(TEXT(AM54,"0.#"),1)=".",TRUE,FALSE)</formula>
    </cfRule>
  </conditionalFormatting>
  <conditionalFormatting sqref="AM55">
    <cfRule type="expression" dxfId="2711" priority="13355">
      <formula>IF(RIGHT(TEXT(AM55,"0.#"),1)=".",FALSE,TRUE)</formula>
    </cfRule>
    <cfRule type="expression" dxfId="2710" priority="13356">
      <formula>IF(RIGHT(TEXT(AM55,"0.#"),1)=".",TRUE,FALSE)</formula>
    </cfRule>
  </conditionalFormatting>
  <conditionalFormatting sqref="AE60">
    <cfRule type="expression" dxfId="2709" priority="13341">
      <formula>IF(RIGHT(TEXT(AE60,"0.#"),1)=".",FALSE,TRUE)</formula>
    </cfRule>
    <cfRule type="expression" dxfId="2708" priority="13342">
      <formula>IF(RIGHT(TEXT(AE60,"0.#"),1)=".",TRUE,FALSE)</formula>
    </cfRule>
  </conditionalFormatting>
  <conditionalFormatting sqref="AE61">
    <cfRule type="expression" dxfId="2707" priority="13339">
      <formula>IF(RIGHT(TEXT(AE61,"0.#"),1)=".",FALSE,TRUE)</formula>
    </cfRule>
    <cfRule type="expression" dxfId="2706" priority="13340">
      <formula>IF(RIGHT(TEXT(AE61,"0.#"),1)=".",TRUE,FALSE)</formula>
    </cfRule>
  </conditionalFormatting>
  <conditionalFormatting sqref="AE62">
    <cfRule type="expression" dxfId="2705" priority="13337">
      <formula>IF(RIGHT(TEXT(AE62,"0.#"),1)=".",FALSE,TRUE)</formula>
    </cfRule>
    <cfRule type="expression" dxfId="2704" priority="13338">
      <formula>IF(RIGHT(TEXT(AE62,"0.#"),1)=".",TRUE,FALSE)</formula>
    </cfRule>
  </conditionalFormatting>
  <conditionalFormatting sqref="AI62">
    <cfRule type="expression" dxfId="2703" priority="13335">
      <formula>IF(RIGHT(TEXT(AI62,"0.#"),1)=".",FALSE,TRUE)</formula>
    </cfRule>
    <cfRule type="expression" dxfId="2702" priority="13336">
      <formula>IF(RIGHT(TEXT(AI62,"0.#"),1)=".",TRUE,FALSE)</formula>
    </cfRule>
  </conditionalFormatting>
  <conditionalFormatting sqref="AI61">
    <cfRule type="expression" dxfId="2701" priority="13333">
      <formula>IF(RIGHT(TEXT(AI61,"0.#"),1)=".",FALSE,TRUE)</formula>
    </cfRule>
    <cfRule type="expression" dxfId="2700" priority="13334">
      <formula>IF(RIGHT(TEXT(AI61,"0.#"),1)=".",TRUE,FALSE)</formula>
    </cfRule>
  </conditionalFormatting>
  <conditionalFormatting sqref="AI60">
    <cfRule type="expression" dxfId="2699" priority="13331">
      <formula>IF(RIGHT(TEXT(AI60,"0.#"),1)=".",FALSE,TRUE)</formula>
    </cfRule>
    <cfRule type="expression" dxfId="2698" priority="13332">
      <formula>IF(RIGHT(TEXT(AI60,"0.#"),1)=".",TRUE,FALSE)</formula>
    </cfRule>
  </conditionalFormatting>
  <conditionalFormatting sqref="AM60">
    <cfRule type="expression" dxfId="2697" priority="13329">
      <formula>IF(RIGHT(TEXT(AM60,"0.#"),1)=".",FALSE,TRUE)</formula>
    </cfRule>
    <cfRule type="expression" dxfId="2696" priority="13330">
      <formula>IF(RIGHT(TEXT(AM60,"0.#"),1)=".",TRUE,FALSE)</formula>
    </cfRule>
  </conditionalFormatting>
  <conditionalFormatting sqref="AM61">
    <cfRule type="expression" dxfId="2695" priority="13327">
      <formula>IF(RIGHT(TEXT(AM61,"0.#"),1)=".",FALSE,TRUE)</formula>
    </cfRule>
    <cfRule type="expression" dxfId="2694" priority="13328">
      <formula>IF(RIGHT(TEXT(AM61,"0.#"),1)=".",TRUE,FALSE)</formula>
    </cfRule>
  </conditionalFormatting>
  <conditionalFormatting sqref="AM62">
    <cfRule type="expression" dxfId="2693" priority="13325">
      <formula>IF(RIGHT(TEXT(AM62,"0.#"),1)=".",FALSE,TRUE)</formula>
    </cfRule>
    <cfRule type="expression" dxfId="2692" priority="13326">
      <formula>IF(RIGHT(TEXT(AM62,"0.#"),1)=".",TRUE,FALSE)</formula>
    </cfRule>
  </conditionalFormatting>
  <conditionalFormatting sqref="AE87">
    <cfRule type="expression" dxfId="2691" priority="13311">
      <formula>IF(RIGHT(TEXT(AE87,"0.#"),1)=".",FALSE,TRUE)</formula>
    </cfRule>
    <cfRule type="expression" dxfId="2690" priority="13312">
      <formula>IF(RIGHT(TEXT(AE87,"0.#"),1)=".",TRUE,FALSE)</formula>
    </cfRule>
  </conditionalFormatting>
  <conditionalFormatting sqref="AE88">
    <cfRule type="expression" dxfId="2689" priority="13309">
      <formula>IF(RIGHT(TEXT(AE88,"0.#"),1)=".",FALSE,TRUE)</formula>
    </cfRule>
    <cfRule type="expression" dxfId="2688" priority="13310">
      <formula>IF(RIGHT(TEXT(AE88,"0.#"),1)=".",TRUE,FALSE)</formula>
    </cfRule>
  </conditionalFormatting>
  <conditionalFormatting sqref="AE89">
    <cfRule type="expression" dxfId="2687" priority="13307">
      <formula>IF(RIGHT(TEXT(AE89,"0.#"),1)=".",FALSE,TRUE)</formula>
    </cfRule>
    <cfRule type="expression" dxfId="2686" priority="13308">
      <formula>IF(RIGHT(TEXT(AE89,"0.#"),1)=".",TRUE,FALSE)</formula>
    </cfRule>
  </conditionalFormatting>
  <conditionalFormatting sqref="AI89">
    <cfRule type="expression" dxfId="2685" priority="13305">
      <formula>IF(RIGHT(TEXT(AI89,"0.#"),1)=".",FALSE,TRUE)</formula>
    </cfRule>
    <cfRule type="expression" dxfId="2684" priority="13306">
      <formula>IF(RIGHT(TEXT(AI89,"0.#"),1)=".",TRUE,FALSE)</formula>
    </cfRule>
  </conditionalFormatting>
  <conditionalFormatting sqref="AI88">
    <cfRule type="expression" dxfId="2683" priority="13303">
      <formula>IF(RIGHT(TEXT(AI88,"0.#"),1)=".",FALSE,TRUE)</formula>
    </cfRule>
    <cfRule type="expression" dxfId="2682" priority="13304">
      <formula>IF(RIGHT(TEXT(AI88,"0.#"),1)=".",TRUE,FALSE)</formula>
    </cfRule>
  </conditionalFormatting>
  <conditionalFormatting sqref="AI87">
    <cfRule type="expression" dxfId="2681" priority="13301">
      <formula>IF(RIGHT(TEXT(AI87,"0.#"),1)=".",FALSE,TRUE)</formula>
    </cfRule>
    <cfRule type="expression" dxfId="2680" priority="13302">
      <formula>IF(RIGHT(TEXT(AI87,"0.#"),1)=".",TRUE,FALSE)</formula>
    </cfRule>
  </conditionalFormatting>
  <conditionalFormatting sqref="AM88">
    <cfRule type="expression" dxfId="2679" priority="13297">
      <formula>IF(RIGHT(TEXT(AM88,"0.#"),1)=".",FALSE,TRUE)</formula>
    </cfRule>
    <cfRule type="expression" dxfId="2678" priority="13298">
      <formula>IF(RIGHT(TEXT(AM88,"0.#"),1)=".",TRUE,FALSE)</formula>
    </cfRule>
  </conditionalFormatting>
  <conditionalFormatting sqref="AM89">
    <cfRule type="expression" dxfId="2677" priority="13295">
      <formula>IF(RIGHT(TEXT(AM89,"0.#"),1)=".",FALSE,TRUE)</formula>
    </cfRule>
    <cfRule type="expression" dxfId="2676" priority="13296">
      <formula>IF(RIGHT(TEXT(AM89,"0.#"),1)=".",TRUE,FALSE)</formula>
    </cfRule>
  </conditionalFormatting>
  <conditionalFormatting sqref="AE92">
    <cfRule type="expression" dxfId="2675" priority="13281">
      <formula>IF(RIGHT(TEXT(AE92,"0.#"),1)=".",FALSE,TRUE)</formula>
    </cfRule>
    <cfRule type="expression" dxfId="2674" priority="13282">
      <formula>IF(RIGHT(TEXT(AE92,"0.#"),1)=".",TRUE,FALSE)</formula>
    </cfRule>
  </conditionalFormatting>
  <conditionalFormatting sqref="AE93">
    <cfRule type="expression" dxfId="2673" priority="13279">
      <formula>IF(RIGHT(TEXT(AE93,"0.#"),1)=".",FALSE,TRUE)</formula>
    </cfRule>
    <cfRule type="expression" dxfId="2672" priority="13280">
      <formula>IF(RIGHT(TEXT(AE93,"0.#"),1)=".",TRUE,FALSE)</formula>
    </cfRule>
  </conditionalFormatting>
  <conditionalFormatting sqref="AE94">
    <cfRule type="expression" dxfId="2671" priority="13277">
      <formula>IF(RIGHT(TEXT(AE94,"0.#"),1)=".",FALSE,TRUE)</formula>
    </cfRule>
    <cfRule type="expression" dxfId="2670" priority="13278">
      <formula>IF(RIGHT(TEXT(AE94,"0.#"),1)=".",TRUE,FALSE)</formula>
    </cfRule>
  </conditionalFormatting>
  <conditionalFormatting sqref="AI94">
    <cfRule type="expression" dxfId="2669" priority="13275">
      <formula>IF(RIGHT(TEXT(AI94,"0.#"),1)=".",FALSE,TRUE)</formula>
    </cfRule>
    <cfRule type="expression" dxfId="2668" priority="13276">
      <formula>IF(RIGHT(TEXT(AI94,"0.#"),1)=".",TRUE,FALSE)</formula>
    </cfRule>
  </conditionalFormatting>
  <conditionalFormatting sqref="AI93">
    <cfRule type="expression" dxfId="2667" priority="13273">
      <formula>IF(RIGHT(TEXT(AI93,"0.#"),1)=".",FALSE,TRUE)</formula>
    </cfRule>
    <cfRule type="expression" dxfId="2666" priority="13274">
      <formula>IF(RIGHT(TEXT(AI93,"0.#"),1)=".",TRUE,FALSE)</formula>
    </cfRule>
  </conditionalFormatting>
  <conditionalFormatting sqref="AI92">
    <cfRule type="expression" dxfId="2665" priority="13271">
      <formula>IF(RIGHT(TEXT(AI92,"0.#"),1)=".",FALSE,TRUE)</formula>
    </cfRule>
    <cfRule type="expression" dxfId="2664" priority="13272">
      <formula>IF(RIGHT(TEXT(AI92,"0.#"),1)=".",TRUE,FALSE)</formula>
    </cfRule>
  </conditionalFormatting>
  <conditionalFormatting sqref="AM92">
    <cfRule type="expression" dxfId="2663" priority="13269">
      <formula>IF(RIGHT(TEXT(AM92,"0.#"),1)=".",FALSE,TRUE)</formula>
    </cfRule>
    <cfRule type="expression" dxfId="2662" priority="13270">
      <formula>IF(RIGHT(TEXT(AM92,"0.#"),1)=".",TRUE,FALSE)</formula>
    </cfRule>
  </conditionalFormatting>
  <conditionalFormatting sqref="AM93">
    <cfRule type="expression" dxfId="2661" priority="13267">
      <formula>IF(RIGHT(TEXT(AM93,"0.#"),1)=".",FALSE,TRUE)</formula>
    </cfRule>
    <cfRule type="expression" dxfId="2660" priority="13268">
      <formula>IF(RIGHT(TEXT(AM93,"0.#"),1)=".",TRUE,FALSE)</formula>
    </cfRule>
  </conditionalFormatting>
  <conditionalFormatting sqref="AM94">
    <cfRule type="expression" dxfId="2659" priority="13265">
      <formula>IF(RIGHT(TEXT(AM94,"0.#"),1)=".",FALSE,TRUE)</formula>
    </cfRule>
    <cfRule type="expression" dxfId="2658" priority="13266">
      <formula>IF(RIGHT(TEXT(AM94,"0.#"),1)=".",TRUE,FALSE)</formula>
    </cfRule>
  </conditionalFormatting>
  <conditionalFormatting sqref="AE97">
    <cfRule type="expression" dxfId="2657" priority="13251">
      <formula>IF(RIGHT(TEXT(AE97,"0.#"),1)=".",FALSE,TRUE)</formula>
    </cfRule>
    <cfRule type="expression" dxfId="2656" priority="13252">
      <formula>IF(RIGHT(TEXT(AE97,"0.#"),1)=".",TRUE,FALSE)</formula>
    </cfRule>
  </conditionalFormatting>
  <conditionalFormatting sqref="AE98">
    <cfRule type="expression" dxfId="2655" priority="13249">
      <formula>IF(RIGHT(TEXT(AE98,"0.#"),1)=".",FALSE,TRUE)</formula>
    </cfRule>
    <cfRule type="expression" dxfId="2654" priority="13250">
      <formula>IF(RIGHT(TEXT(AE98,"0.#"),1)=".",TRUE,FALSE)</formula>
    </cfRule>
  </conditionalFormatting>
  <conditionalFormatting sqref="AE99">
    <cfRule type="expression" dxfId="2653" priority="13247">
      <formula>IF(RIGHT(TEXT(AE99,"0.#"),1)=".",FALSE,TRUE)</formula>
    </cfRule>
    <cfRule type="expression" dxfId="2652" priority="13248">
      <formula>IF(RIGHT(TEXT(AE99,"0.#"),1)=".",TRUE,FALSE)</formula>
    </cfRule>
  </conditionalFormatting>
  <conditionalFormatting sqref="AI99">
    <cfRule type="expression" dxfId="2651" priority="13245">
      <formula>IF(RIGHT(TEXT(AI99,"0.#"),1)=".",FALSE,TRUE)</formula>
    </cfRule>
    <cfRule type="expression" dxfId="2650" priority="13246">
      <formula>IF(RIGHT(TEXT(AI99,"0.#"),1)=".",TRUE,FALSE)</formula>
    </cfRule>
  </conditionalFormatting>
  <conditionalFormatting sqref="AI98">
    <cfRule type="expression" dxfId="2649" priority="13243">
      <formula>IF(RIGHT(TEXT(AI98,"0.#"),1)=".",FALSE,TRUE)</formula>
    </cfRule>
    <cfRule type="expression" dxfId="2648" priority="13244">
      <formula>IF(RIGHT(TEXT(AI98,"0.#"),1)=".",TRUE,FALSE)</formula>
    </cfRule>
  </conditionalFormatting>
  <conditionalFormatting sqref="AI97">
    <cfRule type="expression" dxfId="2647" priority="13241">
      <formula>IF(RIGHT(TEXT(AI97,"0.#"),1)=".",FALSE,TRUE)</formula>
    </cfRule>
    <cfRule type="expression" dxfId="2646" priority="13242">
      <formula>IF(RIGHT(TEXT(AI97,"0.#"),1)=".",TRUE,FALSE)</formula>
    </cfRule>
  </conditionalFormatting>
  <conditionalFormatting sqref="AM97">
    <cfRule type="expression" dxfId="2645" priority="13239">
      <formula>IF(RIGHT(TEXT(AM97,"0.#"),1)=".",FALSE,TRUE)</formula>
    </cfRule>
    <cfRule type="expression" dxfId="2644" priority="13240">
      <formula>IF(RIGHT(TEXT(AM97,"0.#"),1)=".",TRUE,FALSE)</formula>
    </cfRule>
  </conditionalFormatting>
  <conditionalFormatting sqref="AM98">
    <cfRule type="expression" dxfId="2643" priority="13237">
      <formula>IF(RIGHT(TEXT(AM98,"0.#"),1)=".",FALSE,TRUE)</formula>
    </cfRule>
    <cfRule type="expression" dxfId="2642" priority="13238">
      <formula>IF(RIGHT(TEXT(AM98,"0.#"),1)=".",TRUE,FALSE)</formula>
    </cfRule>
  </conditionalFormatting>
  <conditionalFormatting sqref="AM99">
    <cfRule type="expression" dxfId="2641" priority="13235">
      <formula>IF(RIGHT(TEXT(AM99,"0.#"),1)=".",FALSE,TRUE)</formula>
    </cfRule>
    <cfRule type="expression" dxfId="2640" priority="13236">
      <formula>IF(RIGHT(TEXT(AM99,"0.#"),1)=".",TRUE,FALSE)</formula>
    </cfRule>
  </conditionalFormatting>
  <conditionalFormatting sqref="AI101">
    <cfRule type="expression" dxfId="2639" priority="13221">
      <formula>IF(RIGHT(TEXT(AI101,"0.#"),1)=".",FALSE,TRUE)</formula>
    </cfRule>
    <cfRule type="expression" dxfId="2638" priority="13222">
      <formula>IF(RIGHT(TEXT(AI101,"0.#"),1)=".",TRUE,FALSE)</formula>
    </cfRule>
  </conditionalFormatting>
  <conditionalFormatting sqref="AM101">
    <cfRule type="expression" dxfId="2637" priority="13219">
      <formula>IF(RIGHT(TEXT(AM101,"0.#"),1)=".",FALSE,TRUE)</formula>
    </cfRule>
    <cfRule type="expression" dxfId="2636" priority="13220">
      <formula>IF(RIGHT(TEXT(AM101,"0.#"),1)=".",TRUE,FALSE)</formula>
    </cfRule>
  </conditionalFormatting>
  <conditionalFormatting sqref="AE102">
    <cfRule type="expression" dxfId="2635" priority="13217">
      <formula>IF(RIGHT(TEXT(AE102,"0.#"),1)=".",FALSE,TRUE)</formula>
    </cfRule>
    <cfRule type="expression" dxfId="2634" priority="13218">
      <formula>IF(RIGHT(TEXT(AE102,"0.#"),1)=".",TRUE,FALSE)</formula>
    </cfRule>
  </conditionalFormatting>
  <conditionalFormatting sqref="AI102">
    <cfRule type="expression" dxfId="2633" priority="13215">
      <formula>IF(RIGHT(TEXT(AI102,"0.#"),1)=".",FALSE,TRUE)</formula>
    </cfRule>
    <cfRule type="expression" dxfId="2632" priority="13216">
      <formula>IF(RIGHT(TEXT(AI102,"0.#"),1)=".",TRUE,FALSE)</formula>
    </cfRule>
  </conditionalFormatting>
  <conditionalFormatting sqref="AM102">
    <cfRule type="expression" dxfId="2631" priority="13213">
      <formula>IF(RIGHT(TEXT(AM102,"0.#"),1)=".",FALSE,TRUE)</formula>
    </cfRule>
    <cfRule type="expression" dxfId="2630" priority="13214">
      <formula>IF(RIGHT(TEXT(AM102,"0.#"),1)=".",TRUE,FALSE)</formula>
    </cfRule>
  </conditionalFormatting>
  <conditionalFormatting sqref="AQ102">
    <cfRule type="expression" dxfId="2629" priority="13211">
      <formula>IF(RIGHT(TEXT(AQ102,"0.#"),1)=".",FALSE,TRUE)</formula>
    </cfRule>
    <cfRule type="expression" dxfId="2628" priority="13212">
      <formula>IF(RIGHT(TEXT(AQ102,"0.#"),1)=".",TRUE,FALSE)</formula>
    </cfRule>
  </conditionalFormatting>
  <conditionalFormatting sqref="AE104:AE105 AI104:AI105 AM104:AM105">
    <cfRule type="expression" dxfId="2627" priority="13209">
      <formula>IF(RIGHT(TEXT(AE104,"0.#"),1)=".",FALSE,TRUE)</formula>
    </cfRule>
    <cfRule type="expression" dxfId="2626" priority="13210">
      <formula>IF(RIGHT(TEXT(AE104,"0.#"),1)=".",TRUE,FALSE)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545</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2018-08-27T05:23:44Z</cp:lastPrinted>
  <dcterms:created xsi:type="dcterms:W3CDTF">2012-03-13T00:50:25Z</dcterms:created>
  <dcterms:modified xsi:type="dcterms:W3CDTF">2018-08-27T05:23:57Z</dcterms:modified>
</cp:coreProperties>
</file>