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日常文書フォルダ\150_会計係\【共通】行政事業レビュー\３０年度\180821_【作業依頼：827(月)1500〆】最終公表に向けたレビューシート等の追記・修正等\2_作業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<sst xmlns="http://schemas.openxmlformats.org/spreadsheetml/2006/main" count="2891" uniqueCount="598">
  <si>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</si>
  <si>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</si>
  <si>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</si>
  <si>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</si>
  <si>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</si>
  <si>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</si>
  <si>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</si>
  <si>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</si>
  <si>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</si>
  <si>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</si>
  <si>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</si>
  <si>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</si>
  <si>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</si>
  <si>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</si>
  <si>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</si>
  <si>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</si>
  <si>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</si>
  <si>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</si>
  <si>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</si>
  <si>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</si>
  <si>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</si>
  <si>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</si>
  <si>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</si>
  <si>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</si>
  <si>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</si>
  <si>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</si>
  <si>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</si>
  <si>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</si>
  <si>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</si>
  <si>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</si>
  <si>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</si>
  <si>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</si>
  <si>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</si>
  <si>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</si>
  <si>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</si>
  <si>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</si>
  <si>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</si>
  <si>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</si>
  <si>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</si>
  <si>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</si>
  <si>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</si>
  <si>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</si>
  <si>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</si>
  <si>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</si>
  <si>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</si>
  <si>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</si>
  <si>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</si>
  <si>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</si>
  <si>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</si>
  <si>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</si>
  <si>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</si>
  <si>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</si>
  <si>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</si>
  <si>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</si>
  <si>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</si>
  <si>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</si>
  <si>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</si>
  <si>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</si>
  <si>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</si>
  <si>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</si>
  <si>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</si>
  <si>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</si>
  <si>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</si>
  <si>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</si>
  <si>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</si>
  <si>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</si>
  <si>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</si>
  <si>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</si>
  <si>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</si>
  <si>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</si>
  <si>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</si>
  <si>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</si>
  <si>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</si>
  <si>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</si>
  <si>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</si>
  <si>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</si>
  <si>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</si>
  <si>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</si>
  <si>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</si>
  <si>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</si>
  <si>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</si>
  <si>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</si>
  <si>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</si>
  <si>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</si>
  <si>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</si>
  <si>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</si>
  <si>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</si>
  <si>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</si>
  <si>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</si>
  <si>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</si>
  <si>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</si>
  <si>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</si>
  <si>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</si>
  <si>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</si>
  <si>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</si>
  <si>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</si>
  <si>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</si>
  <si>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</si>
  <si>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</si>
  <si>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</si>
  <si>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</si>
  <si>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</si>
  <si>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</si>
  <si>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</si>
  <si>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</si>
  <si>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</si>
  <si>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</si>
  <si>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</si>
  <si>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</si>
  <si>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</si>
  <si>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</si>
  <si>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</si>
  <si>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</si>
  <si>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</si>
  <si>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</si>
  <si>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</si>
  <si>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</si>
  <si>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</si>
  <si>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</si>
  <si>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</si>
  <si>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</si>
  <si>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</si>
  <si>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</si>
  <si>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</si>
  <si>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</si>
  <si>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</si>
  <si>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</si>
  <si>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</si>
  <si>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</si>
  <si>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</si>
  <si>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</si>
  <si>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</si>
  <si>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</si>
  <si>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</si>
  <si>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</si>
  <si>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</si>
  <si>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</si>
  <si>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</si>
  <si>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</si>
  <si>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</si>
  <si>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</si>
  <si>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</si>
  <si>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</si>
  <si>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</si>
  <si>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</si>
  <si>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</si>
  <si>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</si>
  <si>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</si>
  <si>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</si>
  <si>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</si>
  <si>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</si>
  <si>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</si>
  <si>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</si>
  <si>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</si>
  <si>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</si>
  <si>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</si>
  <si>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</si>
  <si>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</si>
  <si>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</si>
  <si>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</si>
  <si>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</si>
  <si>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</si>
  <si>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</si>
  <si>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</si>
  <si>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</si>
  <si>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</si>
  <si>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</si>
  <si>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</si>
  <si>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</si>
  <si>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</si>
  <si>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</si>
  <si>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</si>
  <si>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</si>
  <si>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</si>
  <si>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</si>
  <si>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</si>
  <si>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</si>
  <si>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</si>
  <si>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</si>
  <si>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</si>
  <si>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</si>
  <si>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</si>
  <si>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</si>
  <si>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</si>
  <si>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</si>
  <si>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</si>
  <si>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</si>
  <si>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</si>
  <si>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</si>
  <si>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</si>
  <si>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</si>
  <si>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</si>
  <si>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</si>
  <si>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</si>
  <si>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</si>
  <si>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</si>
  <si>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</si>
  <si>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</si>
  <si>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</si>
  <si>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</si>
  <si>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</si>
  <si>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</si>
  <si>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</si>
  <si>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</si>
  <si>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</si>
  <si>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</si>
  <si>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</si>
  <si>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</si>
  <si>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</si>
  <si>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</si>
  <si>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</si>
  <si>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</si>
  <si>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</si>
  <si>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</si>
  <si>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</si>
  <si>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</si>
  <si>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</si>
  <si>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</si>
  <si>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</si>
  <si>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</si>
  <si>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</si>
  <si>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</si>
  <si>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</si>
  <si>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</si>
  <si>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</si>
  <si>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</si>
  <si>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</si>
  <si>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</si>
  <si>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</si>
  <si>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</si>
  <si>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</si>
  <si>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</si>
  <si>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</si>
  <si>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</si>
  <si>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</si>
  <si>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</si>
  <si>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</si>
  <si>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</si>
  <si>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</si>
  <si>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</si>
  <si>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</si>
  <si>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</si>
  <si>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</si>
  <si>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</si>
  <si>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</si>
  <si>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</si>
  <si>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</si>
  <si>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</si>
  <si>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</si>
  <si>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</si>
  <si>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</si>
  <si>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</si>
  <si>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</si>
  <si>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</si>
  <si>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</si>
  <si>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</si>
  <si>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</si>
  <si>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</si>
  <si>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</si>
  <si>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</si>
  <si>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</si>
  <si>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</si>
  <si>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</si>
  <si>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</si>
  <si>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</si>
  <si>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</si>
  <si>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</si>
  <si>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</si>
  <si>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</si>
  <si>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</si>
  <si>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</si>
  <si>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</si>
  <si>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</si>
  <si>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</si>
  <si>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</si>
  <si>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</si>
  <si>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</si>
  <si>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</si>
  <si>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</si>
  <si>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</si>
  <si>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</si>
  <si>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</si>
  <si>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</si>
  <si>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</si>
  <si>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</si>
  <si>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</si>
  <si>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</si>
  <si>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</si>
  <si>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</si>
  <si>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</si>
  <si>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</si>
  <si>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</si>
  <si>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</si>
  <si>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</si>
  <si>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</si>
  <si>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</si>
  <si>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</si>
  <si>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</si>
  <si>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</si>
  <si>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</si>
  <si>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</si>
  <si>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</si>
  <si>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</si>
  <si>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</si>
  <si>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</si>
  <si>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</si>
  <si>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</si>
  <si>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</si>
  <si>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</si>
  <si>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</si>
  <si>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</si>
  <si>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</si>
  <si>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</si>
  <si>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</si>
  <si>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</si>
  <si>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</si>
  <si>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</si>
  <si>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</si>
  <si>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</si>
  <si>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</si>
  <si>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</si>
  <si>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</si>
  <si>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</si>
  <si>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</si>
  <si>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</si>
  <si>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</si>
  <si>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</si>
  <si>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</si>
  <si>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</si>
  <si>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</si>
  <si>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</si>
  <si>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</si>
  <si>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</si>
  <si>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</si>
  <si>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</si>
  <si>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</si>
  <si>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</si>
  <si>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</si>
  <si>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</si>
  <si>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</si>
  <si>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</si>
  <si>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</si>
  <si>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</si>
  <si>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</si>
  <si>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</si>
  <si>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</si>
  <si>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</si>
  <si>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</si>
  <si>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</si>
  <si>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</si>
  <si>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</si>
  <si>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</si>
  <si>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</si>
  <si>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</si>
  <si>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</si>
  <si>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</si>
  <si>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</si>
  <si>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</si>
  <si>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</si>
  <si>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</si>
  <si>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</si>
  <si>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</si>
  <si>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</si>
  <si>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</si>
  <si>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</si>
  <si>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</si>
  <si>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</si>
  <si>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</si>
  <si>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</si>
  <si>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</si>
  <si>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</si>
  <si>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</si>
  <si>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</si>
  <si>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</si>
  <si>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</si>
  <si>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</si>
  <si>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</si>
  <si>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</si>
  <si>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</si>
  <si>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</si>
  <si>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</si>
  <si>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</si>
  <si>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</si>
  <si>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</si>
  <si>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</si>
  <si>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</si>
  <si>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</si>
  <si>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</si>
  <si>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</si>
  <si>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</si>
  <si>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</si>
  <si>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</si>
  <si>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</si>
  <si>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</si>
  <si>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</si>
  <si>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</si>
  <si>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</si>
  <si>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</si>
  <si>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</si>
  <si>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</si>
  <si>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</si>
  <si>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</si>
  <si>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</si>
  <si>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</si>
  <si>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</si>
  <si>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</si>
  <si>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</si>
  <si>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</si>
  <si>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</si>
  <si>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</si>
  <si>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</si>
  <si>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</si>
  <si>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</si>
  <si>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</si>
  <si>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</si>
  <si>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</si>
  <si>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</si>
  <si>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</si>
  <si>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</si>
  <si>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</si>
  <si>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</si>
  <si>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</si>
  <si>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</si>
  <si>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</si>
  <si>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</si>
  <si>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</si>
  <si>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</si>
  <si>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</si>
  <si>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</si>
  <si>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</si>
  <si>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</si>
  <si>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</si>
  <si>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</si>
  <si>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</si>
  <si>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</si>
  <si>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</si>
  <si>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</si>
  <si>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</si>
  <si>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</si>
  <si>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</si>
  <si>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</si>
  <si>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</si>
  <si>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</si>
  <si>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</si>
  <si>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</si>
  <si>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</si>
  <si>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</si>
  <si>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</si>
  <si>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</si>
  <si>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</si>
  <si>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</si>
  <si>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</si>
  <si>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</si>
  <si>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</si>
  <si>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</si>
  <si>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</si>
  <si>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</si>
  <si>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</si>
  <si>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</si>
  <si>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</si>
  <si>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</si>
  <si>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</si>
  <si>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</si>
  <si>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</si>
  <si>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</si>
  <si>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</si>
  <si>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</si>
  <si>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</si>
  <si>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</si>
  <si>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</si>
  <si>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</si>
  <si>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</si>
  <si>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</si>
  <si>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</si>
  <si>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</si>
  <si>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</si>
  <si>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</si>
  <si>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</si>
  <si>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</si>
  <si>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</si>
  <si>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</si>
  <si>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</si>
  <si>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</si>
  <si>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</si>
  <si>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</si>
  <si>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</si>
  <si>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</si>
  <si>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</si>
  <si>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</si>
  <si>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</si>
  <si>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</si>
  <si>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</si>
  <si>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</si>
  <si>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</si>
  <si>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</si>
  <si>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</si>
  <si>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</si>
  <si>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</si>
  <si>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</si>
  <si>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</si>
  <si>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</si>
  <si>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</si>
  <si>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</si>
  <si>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</si>
  <si>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</si>
  <si>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</si>
  <si>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</si>
  <si>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</si>
  <si>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</si>
  <si>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</si>
  <si>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</si>
  <si>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</si>
  <si>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</si>
  <si>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</si>
  <si>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</si>
  <si>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</si>
  <si>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</si>
  <si>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</si>
  <si>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</si>
  <si>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</si>
  <si>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</si>
  <si>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</si>
  <si>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</si>
  <si>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</si>
  <si>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</si>
  <si>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</si>
  <si>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</si>
  <si>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</si>
  <si>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</si>
  <si>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</si>
  <si>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</si>
  <si>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</si>
  <si>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</si>
  <si>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</si>
  <si>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</si>
  <si>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</si>
  <si>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</si>
  <si>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</si>
  <si>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</si>
  <si>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</si>
  <si>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</si>
  <si>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</si>
  <si>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</si>
  <si>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</si>
  <si>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</si>
  <si>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</si>
  <si>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</si>
  <si>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</si>
  <si>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</si>
  <si>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</si>
  <si>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</si>
  <si>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国土交通政策研究所</t>
    <phoneticPr fontId="5"/>
  </si>
  <si>
    <t>研究調整官　山形 創一</t>
    <phoneticPr fontId="5"/>
  </si>
  <si>
    <t>-</t>
  </si>
  <si>
    <t>-</t>
    <phoneticPr fontId="5"/>
  </si>
  <si>
    <t>○</t>
  </si>
  <si>
    <t>「日本再興戦略」改訂2015</t>
    <phoneticPr fontId="5"/>
  </si>
  <si>
    <t>-</t>
    <phoneticPr fontId="3"/>
  </si>
  <si>
    <t>回</t>
    <rPh sb="0" eb="1">
      <t>カイ</t>
    </rPh>
    <phoneticPr fontId="5"/>
  </si>
  <si>
    <t>-</t>
    <phoneticPr fontId="5"/>
  </si>
  <si>
    <t>件</t>
    <rPh sb="0" eb="1">
      <t>ケン</t>
    </rPh>
    <phoneticPr fontId="5"/>
  </si>
  <si>
    <t>百万円</t>
    <rPh sb="0" eb="1">
      <t>ヒャク</t>
    </rPh>
    <rPh sb="1" eb="3">
      <t>マンエン</t>
    </rPh>
    <phoneticPr fontId="5"/>
  </si>
  <si>
    <t>-</t>
    <phoneticPr fontId="5"/>
  </si>
  <si>
    <t>百万円/件</t>
    <rPh sb="0" eb="1">
      <t>ヒャク</t>
    </rPh>
    <rPh sb="1" eb="3">
      <t>マンエン</t>
    </rPh>
    <rPh sb="4" eb="5">
      <t>ケン</t>
    </rPh>
    <phoneticPr fontId="5"/>
  </si>
  <si>
    <t>現下の情勢に鑑み、国土交通行政に関する喫緊の課題を対象としたものである。</t>
  </si>
  <si>
    <t>同上</t>
    <rPh sb="0" eb="2">
      <t>ドウジョウ</t>
    </rPh>
    <phoneticPr fontId="5"/>
  </si>
  <si>
    <t>無</t>
  </si>
  <si>
    <t>‐</t>
  </si>
  <si>
    <t>妥当である。</t>
  </si>
  <si>
    <t>調査関係に必要なものに限定されている。</t>
    <rPh sb="2" eb="4">
      <t>カンケイ</t>
    </rPh>
    <phoneticPr fontId="6"/>
  </si>
  <si>
    <t>事業の目的に照らして適切に活動しており、その結果、終了年度である平成29年度に調査検討の成果を得た。</t>
    <rPh sb="25" eb="27">
      <t>シュウリョウ</t>
    </rPh>
    <rPh sb="27" eb="29">
      <t>ネンド</t>
    </rPh>
    <rPh sb="32" eb="34">
      <t>ヘイセイ</t>
    </rPh>
    <rPh sb="36" eb="38">
      <t>ネンド</t>
    </rPh>
    <rPh sb="39" eb="41">
      <t>チョウサ</t>
    </rPh>
    <rPh sb="41" eb="43">
      <t>ケントウ</t>
    </rPh>
    <rPh sb="44" eb="46">
      <t>セイカ</t>
    </rPh>
    <rPh sb="47" eb="48">
      <t>エ</t>
    </rPh>
    <phoneticPr fontId="5"/>
  </si>
  <si>
    <t>研究内容の重点化・事業効率・コスト等の観点からも適切に執行している。</t>
    <phoneticPr fontId="5"/>
  </si>
  <si>
    <t>人件費</t>
    <rPh sb="0" eb="3">
      <t>ジンケンヒ</t>
    </rPh>
    <phoneticPr fontId="5"/>
  </si>
  <si>
    <t>調査研究</t>
    <rPh sb="0" eb="2">
      <t>チョウサ</t>
    </rPh>
    <rPh sb="2" eb="4">
      <t>ケンキュウ</t>
    </rPh>
    <phoneticPr fontId="5"/>
  </si>
  <si>
    <t>現地調査、課題整理、データ分析</t>
    <rPh sb="0" eb="2">
      <t>ゲンチ</t>
    </rPh>
    <rPh sb="2" eb="4">
      <t>チョウサ</t>
    </rPh>
    <rPh sb="5" eb="7">
      <t>カダイ</t>
    </rPh>
    <rPh sb="7" eb="9">
      <t>セイリ</t>
    </rPh>
    <rPh sb="13" eb="15">
      <t>ブンセキ</t>
    </rPh>
    <phoneticPr fontId="5"/>
  </si>
  <si>
    <t>我が国の国際航空ネットワークについて、時間帯、直行便の目的地、路線数と頻度の優先関係、価格・サービス水準(FSC/LCC)等、様々な
要素と立地競争力との相関関係を分析した上で、立地競争力の更なる強化に資する国際航空ネットワークのあり方を検討する。</t>
    <phoneticPr fontId="5"/>
  </si>
  <si>
    <t>①我が国と主要国との比較などから、立地競争力と、その国の国際航空ネットワークとの各要素の因果関係の調査分析を行う。
②①の分析をもとに、どのような国際航空ネットワークが立地競争力強化に資するか、という実証的な根拠を導出する。
③①②の分析、根拠をもとに、我が国の状況に鑑み、立地競争力の更なる強化にはどのような航空ネッワークを実現することが望ましいかを考察する。</t>
    <phoneticPr fontId="5"/>
  </si>
  <si>
    <t>９　市場環境の整備、産業の生産性向上、消費者利益の保護</t>
    <phoneticPr fontId="5"/>
  </si>
  <si>
    <t>３０　社会資本整備・管理等を効果的に推進する</t>
    <phoneticPr fontId="5"/>
  </si>
  <si>
    <t>我が国の国際航空ネットワークについて、時間帯、直行便の目的地、路線数と頻度の優先関係、価格・サービス水準(FSC/LCC)等、様々な要素と立地競争力との相関関係を分析・整理した上で、立地競争力の更なる強化に資する国際航空ネットワークのあり方を検討する。</t>
    <phoneticPr fontId="5"/>
  </si>
  <si>
    <t>有</t>
  </si>
  <si>
    <t>契約の相手方を特定する際に、企画提案方式を取り入れることで競争性を確保しようとしているが、提案者が1者のみの応募であったため、契約締結者を除く説明書受領者に対しアンケートを実施。実施した結果、受領した者の都合によるものが多数であったが、次回以降に向けて公示期間の延長などを検討し、複数者の応募になるよう改善すべきである。</t>
    <phoneticPr fontId="5"/>
  </si>
  <si>
    <t>・支出先の選定について企画競争により公平性・透明性・競争性の確保を図っていたが、一者応募となったため、公示期間の延長等、競争性を確保するよう引き続き適正な手続きの執行に努めていく。
・本調査研究は平成29年度で終了したが、本成果については報告書のHP公表や、研究発表会を通じて、積極的に情報発信をしていく。</t>
    <rPh sb="92" eb="93">
      <t>ホン</t>
    </rPh>
    <rPh sb="93" eb="95">
      <t>チョウサ</t>
    </rPh>
    <rPh sb="95" eb="97">
      <t>ケンキュウ</t>
    </rPh>
    <rPh sb="98" eb="100">
      <t>ヘイセイ</t>
    </rPh>
    <rPh sb="102" eb="104">
      <t>ネンド</t>
    </rPh>
    <rPh sb="105" eb="107">
      <t>シュウリョウ</t>
    </rPh>
    <rPh sb="111" eb="112">
      <t>ホン</t>
    </rPh>
    <rPh sb="112" eb="114">
      <t>セイカ</t>
    </rPh>
    <rPh sb="119" eb="122">
      <t>ホウコクショ</t>
    </rPh>
    <rPh sb="125" eb="127">
      <t>コウヒョウ</t>
    </rPh>
    <rPh sb="129" eb="131">
      <t>ケンキュウ</t>
    </rPh>
    <rPh sb="131" eb="134">
      <t>ハッピョウカイ</t>
    </rPh>
    <rPh sb="135" eb="136">
      <t>ツウ</t>
    </rPh>
    <rPh sb="139" eb="142">
      <t>セッキョクテキ</t>
    </rPh>
    <rPh sb="143" eb="145">
      <t>ジョウホウ</t>
    </rPh>
    <rPh sb="145" eb="147">
      <t>ハッシン</t>
    </rPh>
    <phoneticPr fontId="5"/>
  </si>
  <si>
    <t>新28-036</t>
    <rPh sb="0" eb="1">
      <t>シン</t>
    </rPh>
    <phoneticPr fontId="5"/>
  </si>
  <si>
    <t>新28-0025</t>
    <rPh sb="0" eb="1">
      <t>シン</t>
    </rPh>
    <phoneticPr fontId="5"/>
  </si>
  <si>
    <t>A.(株)野村総合研究所</t>
    <rPh sb="2" eb="5">
      <t>カブ</t>
    </rPh>
    <rPh sb="5" eb="7">
      <t>ノムラ</t>
    </rPh>
    <rPh sb="7" eb="9">
      <t>ソウゴウ</t>
    </rPh>
    <rPh sb="9" eb="12">
      <t>ケンキュウジョ</t>
    </rPh>
    <phoneticPr fontId="5"/>
  </si>
  <si>
    <t>(株)野村総合研究所</t>
    <rPh sb="3" eb="5">
      <t>ノムラ</t>
    </rPh>
    <rPh sb="5" eb="7">
      <t>ソウゴウ</t>
    </rPh>
    <phoneticPr fontId="5"/>
  </si>
  <si>
    <t>研究報告書として基礎的な情報・政策分析を提供することにより、今後の本省部局が政策形成を行う基礎資料等として利用され、国民の豊かな暮らしが実現される。</t>
    <rPh sb="0" eb="2">
      <t>ケンキュウ</t>
    </rPh>
    <rPh sb="2" eb="5">
      <t>ホウコクショ</t>
    </rPh>
    <rPh sb="8" eb="11">
      <t>キソテキ</t>
    </rPh>
    <rPh sb="12" eb="14">
      <t>ジョウホウ</t>
    </rPh>
    <rPh sb="15" eb="17">
      <t>セイサク</t>
    </rPh>
    <rPh sb="17" eb="19">
      <t>ブンセキ</t>
    </rPh>
    <rPh sb="20" eb="22">
      <t>テイキョウ</t>
    </rPh>
    <rPh sb="30" eb="32">
      <t>コンゴ</t>
    </rPh>
    <rPh sb="33" eb="35">
      <t>ホンショウ</t>
    </rPh>
    <rPh sb="35" eb="37">
      <t>ブキョク</t>
    </rPh>
    <rPh sb="38" eb="40">
      <t>セイサク</t>
    </rPh>
    <rPh sb="40" eb="42">
      <t>ケイセイ</t>
    </rPh>
    <rPh sb="43" eb="44">
      <t>オコナ</t>
    </rPh>
    <rPh sb="45" eb="47">
      <t>キソ</t>
    </rPh>
    <rPh sb="47" eb="50">
      <t>シリョウナド</t>
    </rPh>
    <rPh sb="53" eb="55">
      <t>リヨウ</t>
    </rPh>
    <rPh sb="58" eb="60">
      <t>コクミン</t>
    </rPh>
    <rPh sb="61" eb="62">
      <t>ユタ</t>
    </rPh>
    <rPh sb="64" eb="65">
      <t>ク</t>
    </rPh>
    <rPh sb="68" eb="70">
      <t>ジツゲン</t>
    </rPh>
    <phoneticPr fontId="5"/>
  </si>
  <si>
    <t>研究報告書として基礎的な情報・政策分析を提供することにより、今後の本省部局が政策形成を行う基礎資料等として利用された回数</t>
    <phoneticPr fontId="5"/>
  </si>
  <si>
    <t>研究成果を研究報告書としてとりまとめ、公表すると伴に、毎年5月に開催している研究発表会において研究成果を発表</t>
    <rPh sb="0" eb="4">
      <t>ケンキュウセイカ</t>
    </rPh>
    <rPh sb="5" eb="7">
      <t>ケンキュウ</t>
    </rPh>
    <rPh sb="7" eb="10">
      <t>ホウコクショ</t>
    </rPh>
    <rPh sb="19" eb="21">
      <t>コウヒョウ</t>
    </rPh>
    <rPh sb="24" eb="25">
      <t>トモ</t>
    </rPh>
    <rPh sb="27" eb="29">
      <t>マイネン</t>
    </rPh>
    <rPh sb="30" eb="31">
      <t>ガツ</t>
    </rPh>
    <rPh sb="32" eb="34">
      <t>カイサイ</t>
    </rPh>
    <rPh sb="38" eb="40">
      <t>ケンキュウ</t>
    </rPh>
    <rPh sb="40" eb="43">
      <t>ハッピョウカイ</t>
    </rPh>
    <rPh sb="47" eb="51">
      <t>ケンキュウセイカ</t>
    </rPh>
    <rPh sb="52" eb="54">
      <t>ハッピョウ</t>
    </rPh>
    <phoneticPr fontId="5"/>
  </si>
  <si>
    <t>執行額／公表・発表件数</t>
    <rPh sb="0" eb="2">
      <t>シッコウ</t>
    </rPh>
    <rPh sb="2" eb="3">
      <t>ガク</t>
    </rPh>
    <rPh sb="4" eb="6">
      <t>コウヒョウ</t>
    </rPh>
    <rPh sb="7" eb="9">
      <t>ハッピョウ</t>
    </rPh>
    <rPh sb="9" eb="11">
      <t>ケンスウ</t>
    </rPh>
    <phoneticPr fontId="5"/>
  </si>
  <si>
    <t>12百万円/2件</t>
    <phoneticPr fontId="5"/>
  </si>
  <si>
    <t>10百万円/2件</t>
    <phoneticPr fontId="5"/>
  </si>
  <si>
    <t>国土交通省国土交通政策研究所調べ（平成３０年６月）</t>
    <rPh sb="0" eb="5">
      <t>コクドコウツウショウ</t>
    </rPh>
    <rPh sb="5" eb="9">
      <t>コクドコウツウ</t>
    </rPh>
    <rPh sb="9" eb="11">
      <t>セイサク</t>
    </rPh>
    <rPh sb="11" eb="14">
      <t>ケンキュウショ</t>
    </rPh>
    <rPh sb="14" eb="15">
      <t>シラ</t>
    </rPh>
    <rPh sb="17" eb="19">
      <t>ヘイセイ</t>
    </rPh>
    <rPh sb="21" eb="22">
      <t>ネン</t>
    </rPh>
    <rPh sb="23" eb="24">
      <t>ガツ</t>
    </rPh>
    <phoneticPr fontId="5"/>
  </si>
  <si>
    <t>終了予定</t>
  </si>
  <si>
    <t>平成29年度で事業完了に伴い終了。企画競争による発注は適切であったが、今後1者応募の対策を講じることで、より適正な執行を図るべき。また、研究成果の公表等により実際の事業に活用すべき。</t>
    <rPh sb="0" eb="2">
      <t>ヘイセイ</t>
    </rPh>
    <rPh sb="4" eb="6">
      <t>ネンド</t>
    </rPh>
    <rPh sb="7" eb="9">
      <t>ジギョウ</t>
    </rPh>
    <rPh sb="9" eb="11">
      <t>カンリョウ</t>
    </rPh>
    <rPh sb="12" eb="13">
      <t>トモナ</t>
    </rPh>
    <rPh sb="14" eb="16">
      <t>シュウリョウ</t>
    </rPh>
    <rPh sb="17" eb="19">
      <t>キカク</t>
    </rPh>
    <rPh sb="19" eb="21">
      <t>キョウソウ</t>
    </rPh>
    <rPh sb="24" eb="26">
      <t>ハッチュウ</t>
    </rPh>
    <rPh sb="27" eb="29">
      <t>テキセツ</t>
    </rPh>
    <rPh sb="35" eb="37">
      <t>コンゴ</t>
    </rPh>
    <rPh sb="38" eb="39">
      <t>シャ</t>
    </rPh>
    <rPh sb="39" eb="41">
      <t>オウボ</t>
    </rPh>
    <rPh sb="42" eb="44">
      <t>タイサク</t>
    </rPh>
    <rPh sb="45" eb="46">
      <t>コウ</t>
    </rPh>
    <rPh sb="54" eb="56">
      <t>テキセイ</t>
    </rPh>
    <rPh sb="57" eb="59">
      <t>シッコウ</t>
    </rPh>
    <rPh sb="60" eb="61">
      <t>ハカ</t>
    </rPh>
    <rPh sb="68" eb="72">
      <t>ケンキュウセイカ</t>
    </rPh>
    <rPh sb="73" eb="75">
      <t>コウヒョウ</t>
    </rPh>
    <rPh sb="75" eb="76">
      <t>トウ</t>
    </rPh>
    <rPh sb="79" eb="81">
      <t>ジッサイ</t>
    </rPh>
    <rPh sb="82" eb="84">
      <t>ジギョウ</t>
    </rPh>
    <rPh sb="85" eb="87">
      <t>カツヨウ</t>
    </rPh>
    <phoneticPr fontId="5"/>
  </si>
  <si>
    <t>立地競争力の更なる強化に資する国際航空ネットワークのあり方に関する調査研究</t>
    <phoneticPr fontId="5"/>
  </si>
  <si>
    <t>予定どおり平成29年度で終了したが、本調査研究で得られた成果については、報告書のＨＰ公表等により積極的に情報発信をしていく。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</si>
</sst>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122466</xdr:colOff>
      <xdr:row>743</xdr:row>
      <xdr:rowOff>108855</xdr:rowOff>
    </xdr:from>
    <xdr:to>
      <xdr:col>43</xdr:col>
      <xdr:colOff>47760</xdr:colOff>
      <xdr:row>753</xdr:row>
      <xdr:rowOff>343366</xdr:rowOff>
    </xdr:to>
    <xdr:grpSp>
      <xdr:nvGrpSpPr>
        <xdr:cNvPr id="2" name="グループ化 1"/>
        <xdr:cNvGrpSpPr/>
      </xdr:nvGrpSpPr>
      <xdr:grpSpPr>
        <a:xfrm>
          <a:off x="3170466" y="41333055"/>
          <a:ext cx="5614894" cy="3790511"/>
          <a:chOff x="4278405" y="41109900"/>
          <a:chExt cx="5640294" cy="3772368"/>
        </a:xfrm>
      </xdr:grpSpPr>
      <xdr:sp macro="" textlink="">
        <xdr:nvSpPr>
          <xdr:cNvPr id="3" name="大かっこ 2"/>
          <xdr:cNvSpPr/>
        </xdr:nvSpPr>
        <xdr:spPr bwMode="auto">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4" name="大かっこ 3"/>
          <xdr:cNvSpPr/>
        </xdr:nvSpPr>
        <xdr:spPr bwMode="auto">
          <a:xfrm>
            <a:off x="4355135" y="4429352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5" name="正方形/長方形 4"/>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10</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6" name="テキスト ボックス 5"/>
          <xdr:cNvSpPr txBox="1"/>
        </xdr:nvSpPr>
        <xdr:spPr>
          <a:xfrm>
            <a:off x="4566144" y="42203162"/>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7" name="直線矢印コネクタ 6"/>
          <xdr:cNvCxnSpPr/>
        </xdr:nvCxnSpPr>
        <xdr:spPr bwMode="auto">
          <a:xfrm>
            <a:off x="5669143" y="42816921"/>
            <a:ext cx="0" cy="3409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 name="Text Box 1"/>
          <xdr:cNvSpPr txBox="1">
            <a:spLocks noChangeArrowheads="1"/>
          </xdr:cNvSpPr>
        </xdr:nvSpPr>
        <xdr:spPr bwMode="auto">
          <a:xfrm>
            <a:off x="4307179" y="43206610"/>
            <a:ext cx="2781475" cy="21432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9" name="正方形/長方形 8"/>
          <xdr:cNvSpPr/>
        </xdr:nvSpPr>
        <xdr:spPr>
          <a:xfrm>
            <a:off x="4287996" y="4351836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Ａ．民間企業（１者）</a:t>
            </a:r>
          </a:p>
          <a:p>
            <a:pPr algn="ctr" rtl="0"/>
            <a:r>
              <a:rPr lang="en-US" altLang="ja-JP" sz="1100" b="0" i="0" baseline="0">
                <a:solidFill>
                  <a:schemeClr val="tx1"/>
                </a:solidFill>
                <a:effectLst/>
                <a:latin typeface="+mj-ea"/>
                <a:ea typeface="+mj-ea"/>
                <a:cs typeface="+mn-cs"/>
              </a:rPr>
              <a:t>10</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0" name="テキスト ボックス 9"/>
          <xdr:cNvSpPr txBox="1"/>
        </xdr:nvSpPr>
        <xdr:spPr>
          <a:xfrm>
            <a:off x="4594918" y="44326963"/>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sp macro="" textlink="">
        <xdr:nvSpPr>
          <xdr:cNvPr id="11" name="大かっこ 10"/>
          <xdr:cNvSpPr/>
        </xdr:nvSpPr>
        <xdr:spPr bwMode="auto">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2" name="テキスト ボックス 11"/>
          <xdr:cNvSpPr txBox="1"/>
        </xdr:nvSpPr>
        <xdr:spPr>
          <a:xfrm>
            <a:off x="7785100" y="41109900"/>
            <a:ext cx="2044699" cy="100573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latin typeface="+mj-ea"/>
                <a:ea typeface="+mj-ea"/>
              </a:rPr>
              <a:t>事務費　</a:t>
            </a:r>
            <a:r>
              <a:rPr kumimoji="0" lang="en-US" altLang="ja-JP" sz="1100" b="0" i="0" baseline="0">
                <a:solidFill>
                  <a:schemeClr val="tx1"/>
                </a:solidFill>
                <a:effectLst/>
                <a:latin typeface="+mj-ea"/>
                <a:ea typeface="+mj-ea"/>
                <a:cs typeface="+mn-cs"/>
              </a:rPr>
              <a:t>0.4</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①職員旅費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0.4</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9" sqref="G9:AX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484</v>
      </c>
      <c r="AP2" s="217"/>
      <c r="AQ2" s="217"/>
      <c r="AR2" s="79" t="str">
        <f>IF(OR(AO2="　", AO2=""), "", "-")</f>
        <v/>
      </c>
      <c r="AS2" s="218">
        <v>315</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596</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75</v>
      </c>
      <c r="H5" s="559"/>
      <c r="I5" s="559"/>
      <c r="J5" s="559"/>
      <c r="K5" s="559"/>
      <c r="L5" s="559"/>
      <c r="M5" s="560" t="s">
        <v>66</v>
      </c>
      <c r="N5" s="561"/>
      <c r="O5" s="561"/>
      <c r="P5" s="561"/>
      <c r="Q5" s="561"/>
      <c r="R5" s="562"/>
      <c r="S5" s="563" t="s">
        <v>77</v>
      </c>
      <c r="T5" s="559"/>
      <c r="U5" s="559"/>
      <c r="V5" s="559"/>
      <c r="W5" s="559"/>
      <c r="X5" s="564"/>
      <c r="Y5" s="714" t="s">
        <v>3</v>
      </c>
      <c r="Z5" s="715"/>
      <c r="AA5" s="715"/>
      <c r="AB5" s="715"/>
      <c r="AC5" s="715"/>
      <c r="AD5" s="716"/>
      <c r="AE5" s="717" t="s">
        <v>554</v>
      </c>
      <c r="AF5" s="717"/>
      <c r="AG5" s="717"/>
      <c r="AH5" s="717"/>
      <c r="AI5" s="717"/>
      <c r="AJ5" s="717"/>
      <c r="AK5" s="717"/>
      <c r="AL5" s="717"/>
      <c r="AM5" s="717"/>
      <c r="AN5" s="717"/>
      <c r="AO5" s="717"/>
      <c r="AP5" s="718"/>
      <c r="AQ5" s="719" t="s">
        <v>552</v>
      </c>
      <c r="AR5" s="720"/>
      <c r="AS5" s="720"/>
      <c r="AT5" s="720"/>
      <c r="AU5" s="720"/>
      <c r="AV5" s="720"/>
      <c r="AW5" s="720"/>
      <c r="AX5" s="721"/>
    </row>
    <row r="6" spans="1:50" ht="39" customHeight="1" x14ac:dyDescent="0.15">
      <c r="A6" s="724" t="s">
        <v>4</v>
      </c>
      <c r="B6" s="725"/>
      <c r="C6" s="725"/>
      <c r="D6" s="725"/>
      <c r="E6" s="725"/>
      <c r="F6" s="725"/>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554</v>
      </c>
      <c r="H7" s="834"/>
      <c r="I7" s="834"/>
      <c r="J7" s="834"/>
      <c r="K7" s="834"/>
      <c r="L7" s="834"/>
      <c r="M7" s="834"/>
      <c r="N7" s="834"/>
      <c r="O7" s="834"/>
      <c r="P7" s="834"/>
      <c r="Q7" s="834"/>
      <c r="R7" s="834"/>
      <c r="S7" s="834"/>
      <c r="T7" s="834"/>
      <c r="U7" s="834"/>
      <c r="V7" s="834"/>
      <c r="W7" s="834"/>
      <c r="X7" s="835"/>
      <c r="Y7" s="393" t="s">
        <v>548</v>
      </c>
      <c r="Z7" s="294"/>
      <c r="AA7" s="294"/>
      <c r="AB7" s="294"/>
      <c r="AC7" s="294"/>
      <c r="AD7" s="394"/>
      <c r="AE7" s="381" t="s">
        <v>556</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575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t="s">
        <v>554</v>
      </c>
      <c r="Q13" s="98"/>
      <c r="R13" s="98"/>
      <c r="S13" s="98"/>
      <c r="T13" s="98"/>
      <c r="U13" s="98"/>
      <c r="V13" s="99"/>
      <c r="W13" s="97">
        <v>12</v>
      </c>
      <c r="X13" s="98"/>
      <c r="Y13" s="98"/>
      <c r="Z13" s="98"/>
      <c r="AA13" s="98"/>
      <c r="AB13" s="98"/>
      <c r="AC13" s="99"/>
      <c r="AD13" s="97">
        <v>11</v>
      </c>
      <c r="AE13" s="98"/>
      <c r="AF13" s="98"/>
      <c r="AG13" s="98"/>
      <c r="AH13" s="98"/>
      <c r="AI13" s="98"/>
      <c r="AJ13" s="99"/>
      <c r="AK13" s="97" t="s">
        <v>554</v>
      </c>
      <c r="AL13" s="98"/>
      <c r="AM13" s="98"/>
      <c r="AN13" s="98"/>
      <c r="AO13" s="98"/>
      <c r="AP13" s="98"/>
      <c r="AQ13" s="99"/>
      <c r="AR13" s="94" t="s">
        <v>554</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554</v>
      </c>
      <c r="Q14" s="98"/>
      <c r="R14" s="98"/>
      <c r="S14" s="98"/>
      <c r="T14" s="98"/>
      <c r="U14" s="98"/>
      <c r="V14" s="99"/>
      <c r="W14" s="97" t="s">
        <v>554</v>
      </c>
      <c r="X14" s="98"/>
      <c r="Y14" s="98"/>
      <c r="Z14" s="98"/>
      <c r="AA14" s="98"/>
      <c r="AB14" s="98"/>
      <c r="AC14" s="99"/>
      <c r="AD14" s="97" t="s">
        <v>554</v>
      </c>
      <c r="AE14" s="98"/>
      <c r="AF14" s="98"/>
      <c r="AG14" s="98"/>
      <c r="AH14" s="98"/>
      <c r="AI14" s="98"/>
      <c r="AJ14" s="99"/>
      <c r="AK14" s="97" t="s">
        <v>554</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554</v>
      </c>
      <c r="Q15" s="98"/>
      <c r="R15" s="98"/>
      <c r="S15" s="98"/>
      <c r="T15" s="98"/>
      <c r="U15" s="98"/>
      <c r="V15" s="99"/>
      <c r="W15" s="97" t="s">
        <v>554</v>
      </c>
      <c r="X15" s="98"/>
      <c r="Y15" s="98"/>
      <c r="Z15" s="98"/>
      <c r="AA15" s="98"/>
      <c r="AB15" s="98"/>
      <c r="AC15" s="99"/>
      <c r="AD15" s="97" t="s">
        <v>554</v>
      </c>
      <c r="AE15" s="98"/>
      <c r="AF15" s="98"/>
      <c r="AG15" s="98"/>
      <c r="AH15" s="98"/>
      <c r="AI15" s="98"/>
      <c r="AJ15" s="99"/>
      <c r="AK15" s="97" t="s">
        <v>554</v>
      </c>
      <c r="AL15" s="98"/>
      <c r="AM15" s="98"/>
      <c r="AN15" s="98"/>
      <c r="AO15" s="98"/>
      <c r="AP15" s="98"/>
      <c r="AQ15" s="99"/>
      <c r="AR15" s="97" t="s">
        <v>554</v>
      </c>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554</v>
      </c>
      <c r="Q16" s="98"/>
      <c r="R16" s="98"/>
      <c r="S16" s="98"/>
      <c r="T16" s="98"/>
      <c r="U16" s="98"/>
      <c r="V16" s="99"/>
      <c r="W16" s="97" t="s">
        <v>554</v>
      </c>
      <c r="X16" s="98"/>
      <c r="Y16" s="98"/>
      <c r="Z16" s="98"/>
      <c r="AA16" s="98"/>
      <c r="AB16" s="98"/>
      <c r="AC16" s="99"/>
      <c r="AD16" s="97" t="s">
        <v>554</v>
      </c>
      <c r="AE16" s="98"/>
      <c r="AF16" s="98"/>
      <c r="AG16" s="98"/>
      <c r="AH16" s="98"/>
      <c r="AI16" s="98"/>
      <c r="AJ16" s="99"/>
      <c r="AK16" s="97" t="s">
        <v>554</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554</v>
      </c>
      <c r="Q17" s="98"/>
      <c r="R17" s="98"/>
      <c r="S17" s="98"/>
      <c r="T17" s="98"/>
      <c r="U17" s="98"/>
      <c r="V17" s="99"/>
      <c r="W17" s="97" t="s">
        <v>554</v>
      </c>
      <c r="X17" s="98"/>
      <c r="Y17" s="98"/>
      <c r="Z17" s="98"/>
      <c r="AA17" s="98"/>
      <c r="AB17" s="98"/>
      <c r="AC17" s="99"/>
      <c r="AD17" s="97" t="s">
        <v>554</v>
      </c>
      <c r="AE17" s="98"/>
      <c r="AF17" s="98"/>
      <c r="AG17" s="98"/>
      <c r="AH17" s="98"/>
      <c r="AI17" s="98"/>
      <c r="AJ17" s="99"/>
      <c r="AK17" s="97" t="s">
        <v>554</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12</v>
      </c>
      <c r="X18" s="104"/>
      <c r="Y18" s="104"/>
      <c r="Z18" s="104"/>
      <c r="AA18" s="104"/>
      <c r="AB18" s="104"/>
      <c r="AC18" s="105"/>
      <c r="AD18" s="103">
        <f>SUM(AD13:AJ17)</f>
        <v>11</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c r="Q19" s="98"/>
      <c r="R19" s="98"/>
      <c r="S19" s="98"/>
      <c r="T19" s="98"/>
      <c r="U19" s="98"/>
      <c r="V19" s="99"/>
      <c r="W19" s="97">
        <v>12</v>
      </c>
      <c r="X19" s="98"/>
      <c r="Y19" s="98"/>
      <c r="Z19" s="98"/>
      <c r="AA19" s="98"/>
      <c r="AB19" s="98"/>
      <c r="AC19" s="99"/>
      <c r="AD19" s="97">
        <v>10</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f t="shared" ref="W20" si="0">IF(W18=0, "-", SUM(W19)/W18)</f>
        <v>1</v>
      </c>
      <c r="X20" s="539"/>
      <c r="Y20" s="539"/>
      <c r="Z20" s="539"/>
      <c r="AA20" s="539"/>
      <c r="AB20" s="539"/>
      <c r="AC20" s="539"/>
      <c r="AD20" s="539">
        <f t="shared" ref="AD20" si="1">IF(AD18=0, "-", SUM(AD19)/AD18)</f>
        <v>0.90909090909090906</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0" t="s">
        <v>497</v>
      </c>
      <c r="H21" s="931"/>
      <c r="I21" s="931"/>
      <c r="J21" s="931"/>
      <c r="K21" s="931"/>
      <c r="L21" s="931"/>
      <c r="M21" s="931"/>
      <c r="N21" s="931"/>
      <c r="O21" s="931"/>
      <c r="P21" s="539" t="str">
        <f>IF(P19=0, "-", SUM(P19)/SUM(P13,P14))</f>
        <v>-</v>
      </c>
      <c r="Q21" s="539"/>
      <c r="R21" s="539"/>
      <c r="S21" s="539"/>
      <c r="T21" s="539"/>
      <c r="U21" s="539"/>
      <c r="V21" s="539"/>
      <c r="W21" s="539">
        <f t="shared" ref="W21" si="2">IF(W19=0, "-", SUM(W19)/SUM(W13,W14))</f>
        <v>1</v>
      </c>
      <c r="X21" s="539"/>
      <c r="Y21" s="539"/>
      <c r="Z21" s="539"/>
      <c r="AA21" s="539"/>
      <c r="AB21" s="539"/>
      <c r="AC21" s="539"/>
      <c r="AD21" s="539">
        <f t="shared" ref="AD21" si="3">IF(AD19=0, "-", SUM(AD19)/SUM(AD13,AD14))</f>
        <v>0.90909090909090906</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557</v>
      </c>
      <c r="H23" s="184"/>
      <c r="I23" s="184"/>
      <c r="J23" s="184"/>
      <c r="K23" s="184"/>
      <c r="L23" s="184"/>
      <c r="M23" s="184"/>
      <c r="N23" s="184"/>
      <c r="O23" s="185"/>
      <c r="P23" s="94" t="s">
        <v>554</v>
      </c>
      <c r="Q23" s="95"/>
      <c r="R23" s="95"/>
      <c r="S23" s="95"/>
      <c r="T23" s="95"/>
      <c r="U23" s="95"/>
      <c r="V23" s="96"/>
      <c r="W23" s="94" t="s">
        <v>554</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557</v>
      </c>
      <c r="H24" s="187"/>
      <c r="I24" s="187"/>
      <c r="J24" s="187"/>
      <c r="K24" s="187"/>
      <c r="L24" s="187"/>
      <c r="M24" s="187"/>
      <c r="N24" s="187"/>
      <c r="O24" s="188"/>
      <c r="P24" s="97" t="s">
        <v>554</v>
      </c>
      <c r="Q24" s="98"/>
      <c r="R24" s="98"/>
      <c r="S24" s="98"/>
      <c r="T24" s="98"/>
      <c r="U24" s="98"/>
      <c r="V24" s="99"/>
      <c r="W24" s="97" t="s">
        <v>554</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557</v>
      </c>
      <c r="H25" s="187"/>
      <c r="I25" s="187"/>
      <c r="J25" s="187"/>
      <c r="K25" s="187"/>
      <c r="L25" s="187"/>
      <c r="M25" s="187"/>
      <c r="N25" s="187"/>
      <c r="O25" s="188"/>
      <c r="P25" s="97" t="s">
        <v>554</v>
      </c>
      <c r="Q25" s="98"/>
      <c r="R25" s="98"/>
      <c r="S25" s="98"/>
      <c r="T25" s="98"/>
      <c r="U25" s="98"/>
      <c r="V25" s="99"/>
      <c r="W25" s="97" t="s">
        <v>554</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557</v>
      </c>
      <c r="H26" s="187"/>
      <c r="I26" s="187"/>
      <c r="J26" s="187"/>
      <c r="K26" s="187"/>
      <c r="L26" s="187"/>
      <c r="M26" s="187"/>
      <c r="N26" s="187"/>
      <c r="O26" s="188"/>
      <c r="P26" s="97" t="s">
        <v>554</v>
      </c>
      <c r="Q26" s="98"/>
      <c r="R26" s="98"/>
      <c r="S26" s="98"/>
      <c r="T26" s="98"/>
      <c r="U26" s="98"/>
      <c r="V26" s="99"/>
      <c r="W26" s="97" t="s">
        <v>554</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554</v>
      </c>
      <c r="H27" s="187"/>
      <c r="I27" s="187"/>
      <c r="J27" s="187"/>
      <c r="K27" s="187"/>
      <c r="L27" s="187"/>
      <c r="M27" s="187"/>
      <c r="N27" s="187"/>
      <c r="O27" s="188"/>
      <c r="P27" s="97" t="s">
        <v>554</v>
      </c>
      <c r="Q27" s="98"/>
      <c r="R27" s="98"/>
      <c r="S27" s="98"/>
      <c r="T27" s="98"/>
      <c r="U27" s="98"/>
      <c r="V27" s="99"/>
      <c r="W27" s="97" t="s">
        <v>554</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t="e">
        <f>P29-SUM(P23:P27)</f>
        <v>#VALUE!</v>
      </c>
      <c r="Q28" s="104"/>
      <c r="R28" s="104"/>
      <c r="S28" s="104"/>
      <c r="T28" s="104"/>
      <c r="U28" s="104"/>
      <c r="V28" s="105"/>
      <c r="W28" s="103" t="e">
        <f>W29-SUM(W23:W27)</f>
        <v>#VALUE!</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t="str">
        <f>AK13</f>
        <v>-</v>
      </c>
      <c r="Q29" s="226"/>
      <c r="R29" s="226"/>
      <c r="S29" s="226"/>
      <c r="T29" s="226"/>
      <c r="U29" s="226"/>
      <c r="V29" s="227"/>
      <c r="W29" s="225" t="str">
        <f>AR13</f>
        <v>-</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554</v>
      </c>
      <c r="AR31" s="133"/>
      <c r="AS31" s="134" t="s">
        <v>356</v>
      </c>
      <c r="AT31" s="169"/>
      <c r="AU31" s="269">
        <v>30</v>
      </c>
      <c r="AV31" s="269"/>
      <c r="AW31" s="377" t="s">
        <v>300</v>
      </c>
      <c r="AX31" s="378"/>
    </row>
    <row r="32" spans="1:50" ht="23.25" customHeight="1" x14ac:dyDescent="0.15">
      <c r="A32" s="515"/>
      <c r="B32" s="513"/>
      <c r="C32" s="513"/>
      <c r="D32" s="513"/>
      <c r="E32" s="513"/>
      <c r="F32" s="514"/>
      <c r="G32" s="540" t="s">
        <v>587</v>
      </c>
      <c r="H32" s="541"/>
      <c r="I32" s="541"/>
      <c r="J32" s="541"/>
      <c r="K32" s="541"/>
      <c r="L32" s="541"/>
      <c r="M32" s="541"/>
      <c r="N32" s="541"/>
      <c r="O32" s="542"/>
      <c r="P32" s="158" t="s">
        <v>588</v>
      </c>
      <c r="Q32" s="158"/>
      <c r="R32" s="158"/>
      <c r="S32" s="158"/>
      <c r="T32" s="158"/>
      <c r="U32" s="158"/>
      <c r="V32" s="158"/>
      <c r="W32" s="158"/>
      <c r="X32" s="229"/>
      <c r="Y32" s="336" t="s">
        <v>12</v>
      </c>
      <c r="Z32" s="549"/>
      <c r="AA32" s="550"/>
      <c r="AB32" s="551" t="s">
        <v>558</v>
      </c>
      <c r="AC32" s="551"/>
      <c r="AD32" s="551"/>
      <c r="AE32" s="362" t="s">
        <v>559</v>
      </c>
      <c r="AF32" s="363"/>
      <c r="AG32" s="363"/>
      <c r="AH32" s="363"/>
      <c r="AI32" s="362">
        <v>0</v>
      </c>
      <c r="AJ32" s="363"/>
      <c r="AK32" s="363"/>
      <c r="AL32" s="363"/>
      <c r="AM32" s="362">
        <v>0</v>
      </c>
      <c r="AN32" s="363"/>
      <c r="AO32" s="363"/>
      <c r="AP32" s="363"/>
      <c r="AQ32" s="100" t="s">
        <v>554</v>
      </c>
      <c r="AR32" s="101"/>
      <c r="AS32" s="101"/>
      <c r="AT32" s="102"/>
      <c r="AU32" s="363"/>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558</v>
      </c>
      <c r="AC33" s="522"/>
      <c r="AD33" s="522"/>
      <c r="AE33" s="362" t="s">
        <v>559</v>
      </c>
      <c r="AF33" s="363"/>
      <c r="AG33" s="363"/>
      <c r="AH33" s="363"/>
      <c r="AI33" s="362">
        <v>0</v>
      </c>
      <c r="AJ33" s="363"/>
      <c r="AK33" s="363"/>
      <c r="AL33" s="363"/>
      <c r="AM33" s="362">
        <v>0</v>
      </c>
      <c r="AN33" s="363"/>
      <c r="AO33" s="363"/>
      <c r="AP33" s="363"/>
      <c r="AQ33" s="100" t="s">
        <v>554</v>
      </c>
      <c r="AR33" s="101"/>
      <c r="AS33" s="101"/>
      <c r="AT33" s="102"/>
      <c r="AU33" s="363">
        <v>2</v>
      </c>
      <c r="AV33" s="363"/>
      <c r="AW33" s="363"/>
      <c r="AX33" s="365"/>
    </row>
    <row r="34" spans="1:50" ht="48.7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554</v>
      </c>
      <c r="AF34" s="363"/>
      <c r="AG34" s="363"/>
      <c r="AH34" s="363"/>
      <c r="AI34" s="362">
        <v>0</v>
      </c>
      <c r="AJ34" s="363"/>
      <c r="AK34" s="363"/>
      <c r="AL34" s="363"/>
      <c r="AM34" s="362">
        <v>0</v>
      </c>
      <c r="AN34" s="363"/>
      <c r="AO34" s="363"/>
      <c r="AP34" s="363"/>
      <c r="AQ34" s="100" t="s">
        <v>554</v>
      </c>
      <c r="AR34" s="101"/>
      <c r="AS34" s="101"/>
      <c r="AT34" s="102"/>
      <c r="AU34" s="363"/>
      <c r="AV34" s="363"/>
      <c r="AW34" s="363"/>
      <c r="AX34" s="365"/>
    </row>
    <row r="35" spans="1:50" ht="23.25" customHeight="1" x14ac:dyDescent="0.15">
      <c r="A35" s="901" t="s">
        <v>528</v>
      </c>
      <c r="B35" s="902"/>
      <c r="C35" s="902"/>
      <c r="D35" s="902"/>
      <c r="E35" s="902"/>
      <c r="F35" s="903"/>
      <c r="G35" s="907" t="s">
        <v>593</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6" t="s">
        <v>357</v>
      </c>
      <c r="AF65" s="367"/>
      <c r="AG65" s="367"/>
      <c r="AH65" s="368"/>
      <c r="AI65" s="366" t="s">
        <v>363</v>
      </c>
      <c r="AJ65" s="367"/>
      <c r="AK65" s="367"/>
      <c r="AL65" s="368"/>
      <c r="AM65" s="373" t="s">
        <v>472</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518</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518</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519</v>
      </c>
      <c r="AC69" s="979"/>
      <c r="AD69" s="979"/>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517</v>
      </c>
      <c r="X70" s="948"/>
      <c r="Y70" s="953" t="s">
        <v>12</v>
      </c>
      <c r="Z70" s="953"/>
      <c r="AA70" s="954"/>
      <c r="AB70" s="955" t="s">
        <v>518</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518</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519</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531</v>
      </c>
      <c r="B78" s="916"/>
      <c r="C78" s="916"/>
      <c r="D78" s="916"/>
      <c r="E78" s="913" t="s">
        <v>465</v>
      </c>
      <c r="F78" s="914"/>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19" t="s">
        <v>266</v>
      </c>
      <c r="B80" s="850" t="s">
        <v>483</v>
      </c>
      <c r="C80" s="851"/>
      <c r="D80" s="851"/>
      <c r="E80" s="851"/>
      <c r="F80" s="852"/>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6"/>
    </row>
    <row r="81" spans="1:60" ht="22.5" hidden="1" customHeight="1" x14ac:dyDescent="0.15">
      <c r="A81" s="520"/>
      <c r="B81" s="853"/>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3"/>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3"/>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4"/>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3"/>
      <c r="R87" s="803"/>
      <c r="S87" s="803"/>
      <c r="T87" s="803"/>
      <c r="U87" s="803"/>
      <c r="V87" s="803"/>
      <c r="W87" s="803"/>
      <c r="X87" s="804"/>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5"/>
      <c r="Q88" s="805"/>
      <c r="R88" s="805"/>
      <c r="S88" s="805"/>
      <c r="T88" s="805"/>
      <c r="U88" s="805"/>
      <c r="V88" s="805"/>
      <c r="W88" s="805"/>
      <c r="X88" s="806"/>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7"/>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3"/>
      <c r="R92" s="803"/>
      <c r="S92" s="803"/>
      <c r="T92" s="803"/>
      <c r="U92" s="803"/>
      <c r="V92" s="803"/>
      <c r="W92" s="803"/>
      <c r="X92" s="804"/>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5"/>
      <c r="Q93" s="805"/>
      <c r="R93" s="805"/>
      <c r="S93" s="805"/>
      <c r="T93" s="805"/>
      <c r="U93" s="805"/>
      <c r="V93" s="805"/>
      <c r="W93" s="805"/>
      <c r="X93" s="806"/>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7"/>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3"/>
      <c r="R97" s="803"/>
      <c r="S97" s="803"/>
      <c r="T97" s="803"/>
      <c r="U97" s="803"/>
      <c r="V97" s="803"/>
      <c r="W97" s="803"/>
      <c r="X97" s="804"/>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5"/>
      <c r="Q98" s="805"/>
      <c r="R98" s="805"/>
      <c r="S98" s="805"/>
      <c r="T98" s="805"/>
      <c r="U98" s="805"/>
      <c r="V98" s="805"/>
      <c r="W98" s="805"/>
      <c r="X98" s="806"/>
      <c r="Y98" s="729" t="s">
        <v>54</v>
      </c>
      <c r="Z98" s="730"/>
      <c r="AA98" s="731"/>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541</v>
      </c>
      <c r="AV100" s="933"/>
      <c r="AW100" s="933"/>
      <c r="AX100" s="935"/>
    </row>
    <row r="101" spans="1:60" ht="23.25" customHeight="1" x14ac:dyDescent="0.15">
      <c r="A101" s="491"/>
      <c r="B101" s="492"/>
      <c r="C101" s="492"/>
      <c r="D101" s="492"/>
      <c r="E101" s="492"/>
      <c r="F101" s="493"/>
      <c r="G101" s="158" t="s">
        <v>589</v>
      </c>
      <c r="H101" s="158"/>
      <c r="I101" s="158"/>
      <c r="J101" s="158"/>
      <c r="K101" s="158"/>
      <c r="L101" s="158"/>
      <c r="M101" s="158"/>
      <c r="N101" s="158"/>
      <c r="O101" s="158"/>
      <c r="P101" s="158"/>
      <c r="Q101" s="158"/>
      <c r="R101" s="158"/>
      <c r="S101" s="158"/>
      <c r="T101" s="158"/>
      <c r="U101" s="158"/>
      <c r="V101" s="158"/>
      <c r="W101" s="158"/>
      <c r="X101" s="229"/>
      <c r="Y101" s="817" t="s">
        <v>55</v>
      </c>
      <c r="Z101" s="715"/>
      <c r="AA101" s="716"/>
      <c r="AB101" s="551" t="s">
        <v>560</v>
      </c>
      <c r="AC101" s="551"/>
      <c r="AD101" s="551"/>
      <c r="AE101" s="362" t="s">
        <v>554</v>
      </c>
      <c r="AF101" s="363"/>
      <c r="AG101" s="363"/>
      <c r="AH101" s="364"/>
      <c r="AI101" s="362">
        <v>2</v>
      </c>
      <c r="AJ101" s="363"/>
      <c r="AK101" s="363"/>
      <c r="AL101" s="364"/>
      <c r="AM101" s="362">
        <v>2</v>
      </c>
      <c r="AN101" s="363"/>
      <c r="AO101" s="363"/>
      <c r="AP101" s="364"/>
      <c r="AQ101" s="362" t="s">
        <v>554</v>
      </c>
      <c r="AR101" s="363"/>
      <c r="AS101" s="363"/>
      <c r="AT101" s="364"/>
      <c r="AU101" s="362" t="s">
        <v>554</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560</v>
      </c>
      <c r="AC102" s="551"/>
      <c r="AD102" s="551"/>
      <c r="AE102" s="356" t="s">
        <v>554</v>
      </c>
      <c r="AF102" s="356"/>
      <c r="AG102" s="356"/>
      <c r="AH102" s="356"/>
      <c r="AI102" s="356">
        <v>2</v>
      </c>
      <c r="AJ102" s="356"/>
      <c r="AK102" s="356"/>
      <c r="AL102" s="356"/>
      <c r="AM102" s="356">
        <v>2</v>
      </c>
      <c r="AN102" s="356"/>
      <c r="AO102" s="356"/>
      <c r="AP102" s="356"/>
      <c r="AQ102" s="818" t="s">
        <v>554</v>
      </c>
      <c r="AR102" s="819"/>
      <c r="AS102" s="819"/>
      <c r="AT102" s="820"/>
      <c r="AU102" s="818" t="s">
        <v>554</v>
      </c>
      <c r="AV102" s="819"/>
      <c r="AW102" s="819"/>
      <c r="AX102" s="820"/>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8"/>
      <c r="AV105" s="819"/>
      <c r="AW105" s="819"/>
      <c r="AX105" s="820"/>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590</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561</v>
      </c>
      <c r="AC116" s="299"/>
      <c r="AD116" s="300"/>
      <c r="AE116" s="356" t="s">
        <v>562</v>
      </c>
      <c r="AF116" s="356"/>
      <c r="AG116" s="356"/>
      <c r="AH116" s="356"/>
      <c r="AI116" s="356">
        <v>6</v>
      </c>
      <c r="AJ116" s="356"/>
      <c r="AK116" s="356"/>
      <c r="AL116" s="356"/>
      <c r="AM116" s="356">
        <v>5</v>
      </c>
      <c r="AN116" s="356"/>
      <c r="AO116" s="356"/>
      <c r="AP116" s="356"/>
      <c r="AQ116" s="362" t="s">
        <v>554</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563</v>
      </c>
      <c r="AC117" s="340"/>
      <c r="AD117" s="341"/>
      <c r="AE117" s="304" t="s">
        <v>562</v>
      </c>
      <c r="AF117" s="304"/>
      <c r="AG117" s="304"/>
      <c r="AH117" s="304"/>
      <c r="AI117" s="304" t="s">
        <v>591</v>
      </c>
      <c r="AJ117" s="304"/>
      <c r="AK117" s="304"/>
      <c r="AL117" s="304"/>
      <c r="AM117" s="304" t="s">
        <v>592</v>
      </c>
      <c r="AN117" s="304"/>
      <c r="AO117" s="304"/>
      <c r="AP117" s="304"/>
      <c r="AQ117" s="304" t="s">
        <v>554</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577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578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554</v>
      </c>
      <c r="AR133" s="269"/>
      <c r="AS133" s="134" t="s">
        <v>356</v>
      </c>
      <c r="AT133" s="169"/>
      <c r="AU133" s="133" t="s">
        <v>554</v>
      </c>
      <c r="AV133" s="133"/>
      <c r="AW133" s="134" t="s">
        <v>300</v>
      </c>
      <c r="AX133" s="135"/>
    </row>
    <row r="134" spans="1:50" ht="39.75" customHeight="1" x14ac:dyDescent="0.15">
      <c r="A134" s="998"/>
      <c r="B134" s="250"/>
      <c r="C134" s="249"/>
      <c r="D134" s="250"/>
      <c r="E134" s="249"/>
      <c r="F134" s="312"/>
      <c r="G134" s="228" t="s">
        <v>554</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554</v>
      </c>
      <c r="AC134" s="219"/>
      <c r="AD134" s="219"/>
      <c r="AE134" s="264" t="s">
        <v>554</v>
      </c>
      <c r="AF134" s="101"/>
      <c r="AG134" s="101"/>
      <c r="AH134" s="101"/>
      <c r="AI134" s="264" t="s">
        <v>554</v>
      </c>
      <c r="AJ134" s="101"/>
      <c r="AK134" s="101"/>
      <c r="AL134" s="101"/>
      <c r="AM134" s="264" t="s">
        <v>554</v>
      </c>
      <c r="AN134" s="101"/>
      <c r="AO134" s="101"/>
      <c r="AP134" s="101"/>
      <c r="AQ134" s="264" t="s">
        <v>554</v>
      </c>
      <c r="AR134" s="101"/>
      <c r="AS134" s="101"/>
      <c r="AT134" s="101"/>
      <c r="AU134" s="264" t="s">
        <v>554</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554</v>
      </c>
      <c r="AC135" s="130"/>
      <c r="AD135" s="130"/>
      <c r="AE135" s="264" t="s">
        <v>554</v>
      </c>
      <c r="AF135" s="101"/>
      <c r="AG135" s="101"/>
      <c r="AH135" s="101"/>
      <c r="AI135" s="264" t="s">
        <v>554</v>
      </c>
      <c r="AJ135" s="101"/>
      <c r="AK135" s="101"/>
      <c r="AL135" s="101"/>
      <c r="AM135" s="264" t="s">
        <v>554</v>
      </c>
      <c r="AN135" s="101"/>
      <c r="AO135" s="101"/>
      <c r="AP135" s="101"/>
      <c r="AQ135" s="264" t="s">
        <v>554</v>
      </c>
      <c r="AR135" s="101"/>
      <c r="AS135" s="101"/>
      <c r="AT135" s="101"/>
      <c r="AU135" s="264" t="s">
        <v>554</v>
      </c>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579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553</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554</v>
      </c>
      <c r="AF432" s="133"/>
      <c r="AG432" s="134" t="s">
        <v>356</v>
      </c>
      <c r="AH432" s="169"/>
      <c r="AI432" s="179"/>
      <c r="AJ432" s="179"/>
      <c r="AK432" s="179"/>
      <c r="AL432" s="174"/>
      <c r="AM432" s="179"/>
      <c r="AN432" s="179"/>
      <c r="AO432" s="179"/>
      <c r="AP432" s="174"/>
      <c r="AQ432" s="215" t="s">
        <v>554</v>
      </c>
      <c r="AR432" s="133"/>
      <c r="AS432" s="134" t="s">
        <v>356</v>
      </c>
      <c r="AT432" s="169"/>
      <c r="AU432" s="133" t="s">
        <v>554</v>
      </c>
      <c r="AV432" s="133"/>
      <c r="AW432" s="134" t="s">
        <v>300</v>
      </c>
      <c r="AX432" s="135"/>
    </row>
    <row r="433" spans="1:50" ht="23.25" customHeight="1" x14ac:dyDescent="0.15">
      <c r="A433" s="998"/>
      <c r="B433" s="250"/>
      <c r="C433" s="249"/>
      <c r="D433" s="250"/>
      <c r="E433" s="163"/>
      <c r="F433" s="164"/>
      <c r="G433" s="228" t="s">
        <v>554</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554</v>
      </c>
      <c r="AC433" s="130"/>
      <c r="AD433" s="130"/>
      <c r="AE433" s="100" t="s">
        <v>554</v>
      </c>
      <c r="AF433" s="101"/>
      <c r="AG433" s="101"/>
      <c r="AH433" s="101"/>
      <c r="AI433" s="100" t="s">
        <v>554</v>
      </c>
      <c r="AJ433" s="101"/>
      <c r="AK433" s="101"/>
      <c r="AL433" s="101"/>
      <c r="AM433" s="100" t="s">
        <v>554</v>
      </c>
      <c r="AN433" s="101"/>
      <c r="AO433" s="101"/>
      <c r="AP433" s="102"/>
      <c r="AQ433" s="100" t="s">
        <v>554</v>
      </c>
      <c r="AR433" s="101"/>
      <c r="AS433" s="101"/>
      <c r="AT433" s="102"/>
      <c r="AU433" s="101" t="s">
        <v>554</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554</v>
      </c>
      <c r="AC434" s="219"/>
      <c r="AD434" s="219"/>
      <c r="AE434" s="100" t="s">
        <v>554</v>
      </c>
      <c r="AF434" s="101"/>
      <c r="AG434" s="101"/>
      <c r="AH434" s="102"/>
      <c r="AI434" s="100" t="s">
        <v>554</v>
      </c>
      <c r="AJ434" s="101"/>
      <c r="AK434" s="101"/>
      <c r="AL434" s="101"/>
      <c r="AM434" s="100" t="s">
        <v>554</v>
      </c>
      <c r="AN434" s="101"/>
      <c r="AO434" s="101"/>
      <c r="AP434" s="102"/>
      <c r="AQ434" s="100" t="s">
        <v>554</v>
      </c>
      <c r="AR434" s="101"/>
      <c r="AS434" s="101"/>
      <c r="AT434" s="102"/>
      <c r="AU434" s="101" t="s">
        <v>554</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554</v>
      </c>
      <c r="AF435" s="101"/>
      <c r="AG435" s="101"/>
      <c r="AH435" s="102"/>
      <c r="AI435" s="100" t="s">
        <v>554</v>
      </c>
      <c r="AJ435" s="101"/>
      <c r="AK435" s="101"/>
      <c r="AL435" s="101"/>
      <c r="AM435" s="100" t="s">
        <v>554</v>
      </c>
      <c r="AN435" s="101"/>
      <c r="AO435" s="101"/>
      <c r="AP435" s="102"/>
      <c r="AQ435" s="100" t="s">
        <v>554</v>
      </c>
      <c r="AR435" s="101"/>
      <c r="AS435" s="101"/>
      <c r="AT435" s="102"/>
      <c r="AU435" s="101" t="s">
        <v>554</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554</v>
      </c>
      <c r="AF457" s="133"/>
      <c r="AG457" s="134" t="s">
        <v>356</v>
      </c>
      <c r="AH457" s="169"/>
      <c r="AI457" s="179"/>
      <c r="AJ457" s="179"/>
      <c r="AK457" s="179"/>
      <c r="AL457" s="174"/>
      <c r="AM457" s="179"/>
      <c r="AN457" s="179"/>
      <c r="AO457" s="179"/>
      <c r="AP457" s="174"/>
      <c r="AQ457" s="215" t="s">
        <v>554</v>
      </c>
      <c r="AR457" s="133"/>
      <c r="AS457" s="134" t="s">
        <v>356</v>
      </c>
      <c r="AT457" s="169"/>
      <c r="AU457" s="133" t="s">
        <v>554</v>
      </c>
      <c r="AV457" s="133"/>
      <c r="AW457" s="134" t="s">
        <v>300</v>
      </c>
      <c r="AX457" s="135"/>
    </row>
    <row r="458" spans="1:50" ht="23.25" customHeight="1" x14ac:dyDescent="0.15">
      <c r="A458" s="998"/>
      <c r="B458" s="250"/>
      <c r="C458" s="249"/>
      <c r="D458" s="250"/>
      <c r="E458" s="163"/>
      <c r="F458" s="164"/>
      <c r="G458" s="228" t="s">
        <v>554</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554</v>
      </c>
      <c r="AC458" s="130"/>
      <c r="AD458" s="130"/>
      <c r="AE458" s="100" t="s">
        <v>554</v>
      </c>
      <c r="AF458" s="101"/>
      <c r="AG458" s="101"/>
      <c r="AH458" s="101"/>
      <c r="AI458" s="100" t="s">
        <v>554</v>
      </c>
      <c r="AJ458" s="101"/>
      <c r="AK458" s="101"/>
      <c r="AL458" s="101"/>
      <c r="AM458" s="100" t="s">
        <v>554</v>
      </c>
      <c r="AN458" s="101"/>
      <c r="AO458" s="101"/>
      <c r="AP458" s="102"/>
      <c r="AQ458" s="100" t="s">
        <v>554</v>
      </c>
      <c r="AR458" s="101"/>
      <c r="AS458" s="101"/>
      <c r="AT458" s="102"/>
      <c r="AU458" s="101" t="s">
        <v>554</v>
      </c>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554</v>
      </c>
      <c r="AC459" s="219"/>
      <c r="AD459" s="219"/>
      <c r="AE459" s="100" t="s">
        <v>554</v>
      </c>
      <c r="AF459" s="101"/>
      <c r="AG459" s="101"/>
      <c r="AH459" s="102"/>
      <c r="AI459" s="100" t="s">
        <v>554</v>
      </c>
      <c r="AJ459" s="101"/>
      <c r="AK459" s="101"/>
      <c r="AL459" s="101"/>
      <c r="AM459" s="100" t="s">
        <v>554</v>
      </c>
      <c r="AN459" s="101"/>
      <c r="AO459" s="101"/>
      <c r="AP459" s="102"/>
      <c r="AQ459" s="100" t="s">
        <v>554</v>
      </c>
      <c r="AR459" s="101"/>
      <c r="AS459" s="101"/>
      <c r="AT459" s="102"/>
      <c r="AU459" s="101" t="s">
        <v>554</v>
      </c>
      <c r="AV459" s="101"/>
      <c r="AW459" s="101"/>
      <c r="AX459" s="220"/>
    </row>
    <row r="460" spans="1:50" ht="23.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554</v>
      </c>
      <c r="AF460" s="101"/>
      <c r="AG460" s="101"/>
      <c r="AH460" s="102"/>
      <c r="AI460" s="100" t="s">
        <v>554</v>
      </c>
      <c r="AJ460" s="101"/>
      <c r="AK460" s="101"/>
      <c r="AL460" s="101"/>
      <c r="AM460" s="100" t="s">
        <v>554</v>
      </c>
      <c r="AN460" s="101"/>
      <c r="AO460" s="101"/>
      <c r="AP460" s="102"/>
      <c r="AQ460" s="100" t="s">
        <v>554</v>
      </c>
      <c r="AR460" s="101"/>
      <c r="AS460" s="101"/>
      <c r="AT460" s="102"/>
      <c r="AU460" s="101" t="s">
        <v>554</v>
      </c>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8"/>
      <c r="B482" s="250"/>
      <c r="C482" s="249"/>
      <c r="D482" s="250"/>
      <c r="E482" s="157" t="s">
        <v>554</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8"/>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9" t="s">
        <v>555</v>
      </c>
      <c r="AE702" s="900"/>
      <c r="AF702" s="900"/>
      <c r="AG702" s="889" t="s">
        <v>564</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555</v>
      </c>
      <c r="AE703" s="152"/>
      <c r="AF703" s="152"/>
      <c r="AG703" s="664" t="s">
        <v>565</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555</v>
      </c>
      <c r="AE704" s="586"/>
      <c r="AF704" s="586"/>
      <c r="AG704" s="429" t="s">
        <v>565</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555</v>
      </c>
      <c r="AE705" s="733"/>
      <c r="AF705" s="733"/>
      <c r="AG705" s="157" t="s">
        <v>581</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580</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566</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567</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555</v>
      </c>
      <c r="AE709" s="152"/>
      <c r="AF709" s="152"/>
      <c r="AG709" s="664" t="s">
        <v>568</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567</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555</v>
      </c>
      <c r="AE711" s="152"/>
      <c r="AF711" s="152"/>
      <c r="AG711" s="664" t="s">
        <v>569</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567</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567</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567</v>
      </c>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555</v>
      </c>
      <c r="AE715" s="668"/>
      <c r="AF715" s="777"/>
      <c r="AG715" s="526" t="s">
        <v>570</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567</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555</v>
      </c>
      <c r="AE717" s="152"/>
      <c r="AF717" s="152"/>
      <c r="AG717" s="664" t="s">
        <v>570</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555</v>
      </c>
      <c r="AE718" s="152"/>
      <c r="AF718" s="152"/>
      <c r="AG718" s="160" t="s">
        <v>565</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567</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8" t="s">
        <v>571</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3"/>
      <c r="B727" s="624"/>
      <c r="C727" s="695" t="s">
        <v>57</v>
      </c>
      <c r="D727" s="696"/>
      <c r="E727" s="696"/>
      <c r="F727" s="697"/>
      <c r="G727" s="795" t="s">
        <v>582</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594</v>
      </c>
      <c r="B731" s="619"/>
      <c r="C731" s="619"/>
      <c r="D731" s="619"/>
      <c r="E731" s="620"/>
      <c r="F731" s="680" t="s">
        <v>595</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530</v>
      </c>
      <c r="B733" s="750"/>
      <c r="C733" s="750"/>
      <c r="D733" s="750"/>
      <c r="E733" s="751"/>
      <c r="F733" s="766" t="s">
        <v>597</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554</v>
      </c>
      <c r="F737" s="111"/>
      <c r="G737" s="111"/>
      <c r="H737" s="111"/>
      <c r="I737" s="111"/>
      <c r="J737" s="111"/>
      <c r="K737" s="111"/>
      <c r="L737" s="111"/>
      <c r="M737" s="111"/>
      <c r="N737" s="112" t="s">
        <v>358</v>
      </c>
      <c r="O737" s="112"/>
      <c r="P737" s="112"/>
      <c r="Q737" s="112"/>
      <c r="R737" s="111" t="s">
        <v>554</v>
      </c>
      <c r="S737" s="111"/>
      <c r="T737" s="111"/>
      <c r="U737" s="111"/>
      <c r="V737" s="111"/>
      <c r="W737" s="111"/>
      <c r="X737" s="111"/>
      <c r="Y737" s="111"/>
      <c r="Z737" s="111"/>
      <c r="AA737" s="112" t="s">
        <v>359</v>
      </c>
      <c r="AB737" s="112"/>
      <c r="AC737" s="112"/>
      <c r="AD737" s="112"/>
      <c r="AE737" s="111" t="s">
        <v>554</v>
      </c>
      <c r="AF737" s="111"/>
      <c r="AG737" s="111"/>
      <c r="AH737" s="111"/>
      <c r="AI737" s="111"/>
      <c r="AJ737" s="111"/>
      <c r="AK737" s="111"/>
      <c r="AL737" s="111"/>
      <c r="AM737" s="111"/>
      <c r="AN737" s="112" t="s">
        <v>360</v>
      </c>
      <c r="AO737" s="112"/>
      <c r="AP737" s="112"/>
      <c r="AQ737" s="112"/>
      <c r="AR737" s="113" t="s">
        <v>554</v>
      </c>
      <c r="AS737" s="114"/>
      <c r="AT737" s="114"/>
      <c r="AU737" s="114"/>
      <c r="AV737" s="114"/>
      <c r="AW737" s="114"/>
      <c r="AX737" s="115"/>
      <c r="AY737" s="89"/>
      <c r="AZ737" s="89"/>
    </row>
    <row r="738" spans="1:52" ht="24.75" customHeight="1" x14ac:dyDescent="0.15">
      <c r="A738" s="116" t="s">
        <v>361</v>
      </c>
      <c r="B738" s="117"/>
      <c r="C738" s="117"/>
      <c r="D738" s="118"/>
      <c r="E738" s="111" t="s">
        <v>554</v>
      </c>
      <c r="F738" s="111"/>
      <c r="G738" s="111"/>
      <c r="H738" s="111"/>
      <c r="I738" s="111"/>
      <c r="J738" s="111"/>
      <c r="K738" s="111"/>
      <c r="L738" s="111"/>
      <c r="M738" s="111"/>
      <c r="N738" s="112" t="s">
        <v>362</v>
      </c>
      <c r="O738" s="112"/>
      <c r="P738" s="112"/>
      <c r="Q738" s="112"/>
      <c r="R738" s="111" t="s">
        <v>583</v>
      </c>
      <c r="S738" s="111"/>
      <c r="T738" s="111"/>
      <c r="U738" s="111"/>
      <c r="V738" s="111"/>
      <c r="W738" s="111"/>
      <c r="X738" s="111"/>
      <c r="Y738" s="111"/>
      <c r="Z738" s="111"/>
      <c r="AA738" s="112" t="s">
        <v>482</v>
      </c>
      <c r="AB738" s="112"/>
      <c r="AC738" s="112"/>
      <c r="AD738" s="112"/>
      <c r="AE738" s="111" t="s">
        <v>584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t="s">
        <v>484</v>
      </c>
      <c r="J739" s="106"/>
      <c r="K739" s="91" t="str">
        <f>IF(OR(I739="　", I739=""), "", "-")</f>
        <v/>
      </c>
      <c r="L739" s="107">
        <v>310</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585</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572</v>
      </c>
      <c r="H781" s="450"/>
      <c r="I781" s="450"/>
      <c r="J781" s="450"/>
      <c r="K781" s="451"/>
      <c r="L781" s="452" t="s">
        <v>573</v>
      </c>
      <c r="M781" s="453"/>
      <c r="N781" s="453"/>
      <c r="O781" s="453"/>
      <c r="P781" s="453"/>
      <c r="Q781" s="453"/>
      <c r="R781" s="453"/>
      <c r="S781" s="453"/>
      <c r="T781" s="453"/>
      <c r="U781" s="453"/>
      <c r="V781" s="453"/>
      <c r="W781" s="453"/>
      <c r="X781" s="454"/>
      <c r="Y781" s="455">
        <v>10</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10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486</v>
      </c>
      <c r="AM831" s="960"/>
      <c r="AN831" s="96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586</v>
      </c>
      <c r="D837" s="416"/>
      <c r="E837" s="416"/>
      <c r="F837" s="416"/>
      <c r="G837" s="416"/>
      <c r="H837" s="416"/>
      <c r="I837" s="416"/>
      <c r="J837" s="417">
        <v>4010001054032</v>
      </c>
      <c r="K837" s="418"/>
      <c r="L837" s="418"/>
      <c r="M837" s="418"/>
      <c r="N837" s="418"/>
      <c r="O837" s="418"/>
      <c r="P837" s="426" t="s">
        <v>574</v>
      </c>
      <c r="Q837" s="315"/>
      <c r="R837" s="315"/>
      <c r="S837" s="315"/>
      <c r="T837" s="315"/>
      <c r="U837" s="315"/>
      <c r="V837" s="315"/>
      <c r="W837" s="315"/>
      <c r="X837" s="315"/>
      <c r="Y837" s="316">
        <v>10</v>
      </c>
      <c r="Z837" s="317"/>
      <c r="AA837" s="317"/>
      <c r="AB837" s="318"/>
      <c r="AC837" s="326" t="s">
        <v>524</v>
      </c>
      <c r="AD837" s="424"/>
      <c r="AE837" s="424"/>
      <c r="AF837" s="424"/>
      <c r="AG837" s="424"/>
      <c r="AH837" s="419">
        <v>1</v>
      </c>
      <c r="AI837" s="420"/>
      <c r="AJ837" s="420"/>
      <c r="AK837" s="420"/>
      <c r="AL837" s="323">
        <v>98</v>
      </c>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468</v>
      </c>
      <c r="AQ1101" s="428"/>
      <c r="AR1101" s="428"/>
      <c r="AS1101" s="428"/>
      <c r="AT1101" s="428"/>
      <c r="AU1101" s="428"/>
      <c r="AV1101" s="428"/>
      <c r="AW1101" s="428"/>
      <c r="AX1101" s="428"/>
    </row>
    <row r="1102" spans="1:50" ht="30" customHeight="1" x14ac:dyDescent="0.15">
      <c r="A1102" s="402">
        <v>1</v>
      </c>
      <c r="B1102" s="402">
        <v>1</v>
      </c>
      <c r="C1102" s="897"/>
      <c r="D1102" s="897"/>
      <c r="E1102" s="896"/>
      <c r="F1102" s="896"/>
      <c r="G1102" s="896"/>
      <c r="H1102" s="896"/>
      <c r="I1102" s="89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7"/>
      <c r="D1110" s="897"/>
      <c r="E1110" s="896"/>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9" priority="14019">
      <formula>IF(RIGHT(TEXT(P14,"0.#"),1)=".",FALSE,TRUE)</formula>
    </cfRule>
    <cfRule type="expression" dxfId="2798" priority="14020">
      <formula>IF(RIGHT(TEXT(P14,"0.#"),1)=".",TRUE,FALSE)</formula>
    </cfRule>
  </conditionalFormatting>
  <conditionalFormatting sqref="P18:AX18">
    <cfRule type="expression" dxfId="2797" priority="13895">
      <formula>IF(RIGHT(TEXT(P18,"0.#"),1)=".",FALSE,TRUE)</formula>
    </cfRule>
    <cfRule type="expression" dxfId="2796" priority="13896">
      <formula>IF(RIGHT(TEXT(P18,"0.#"),1)=".",TRUE,FALSE)</formula>
    </cfRule>
  </conditionalFormatting>
  <conditionalFormatting sqref="Y782">
    <cfRule type="expression" dxfId="2795" priority="13891">
      <formula>IF(RIGHT(TEXT(Y782,"0.#"),1)=".",FALSE,TRUE)</formula>
    </cfRule>
    <cfRule type="expression" dxfId="2794" priority="13892">
      <formula>IF(RIGHT(TEXT(Y782,"0.#"),1)=".",TRUE,FALSE)</formula>
    </cfRule>
  </conditionalFormatting>
  <conditionalFormatting sqref="Y791">
    <cfRule type="expression" dxfId="2793" priority="13887">
      <formula>IF(RIGHT(TEXT(Y791,"0.#"),1)=".",FALSE,TRUE)</formula>
    </cfRule>
    <cfRule type="expression" dxfId="2792" priority="13888">
      <formula>IF(RIGHT(TEXT(Y791,"0.#"),1)=".",TRUE,FALSE)</formula>
    </cfRule>
  </conditionalFormatting>
  <conditionalFormatting sqref="Y822:Y829 Y820 Y809:Y816 Y807 Y796:Y803 Y794">
    <cfRule type="expression" dxfId="2791" priority="13669">
      <formula>IF(RIGHT(TEXT(Y794,"0.#"),1)=".",FALSE,TRUE)</formula>
    </cfRule>
    <cfRule type="expression" dxfId="2790" priority="13670">
      <formula>IF(RIGHT(TEXT(Y794,"0.#"),1)=".",TRUE,FALSE)</formula>
    </cfRule>
  </conditionalFormatting>
  <conditionalFormatting sqref="P16:AQ17 P15:AX15 P13:AX13">
    <cfRule type="expression" dxfId="2789" priority="13717">
      <formula>IF(RIGHT(TEXT(P13,"0.#"),1)=".",FALSE,TRUE)</formula>
    </cfRule>
    <cfRule type="expression" dxfId="2788" priority="13718">
      <formula>IF(RIGHT(TEXT(P13,"0.#"),1)=".",TRUE,FALSE)</formula>
    </cfRule>
  </conditionalFormatting>
  <conditionalFormatting sqref="P19:AJ19">
    <cfRule type="expression" dxfId="2787" priority="13715">
      <formula>IF(RIGHT(TEXT(P19,"0.#"),1)=".",FALSE,TRUE)</formula>
    </cfRule>
    <cfRule type="expression" dxfId="2786" priority="13716">
      <formula>IF(RIGHT(TEXT(P19,"0.#"),1)=".",TRUE,FALSE)</formula>
    </cfRule>
  </conditionalFormatting>
  <conditionalFormatting sqref="AE101 AQ101">
    <cfRule type="expression" dxfId="2785" priority="13707">
      <formula>IF(RIGHT(TEXT(AE101,"0.#"),1)=".",FALSE,TRUE)</formula>
    </cfRule>
    <cfRule type="expression" dxfId="2784" priority="13708">
      <formula>IF(RIGHT(TEXT(AE101,"0.#"),1)=".",TRUE,FALSE)</formula>
    </cfRule>
  </conditionalFormatting>
  <conditionalFormatting sqref="Y783:Y790 Y781">
    <cfRule type="expression" dxfId="2783" priority="13693">
      <formula>IF(RIGHT(TEXT(Y781,"0.#"),1)=".",FALSE,TRUE)</formula>
    </cfRule>
    <cfRule type="expression" dxfId="2782" priority="13694">
      <formula>IF(RIGHT(TEXT(Y781,"0.#"),1)=".",TRUE,FALSE)</formula>
    </cfRule>
  </conditionalFormatting>
  <conditionalFormatting sqref="AU782">
    <cfRule type="expression" dxfId="2781" priority="13691">
      <formula>IF(RIGHT(TEXT(AU782,"0.#"),1)=".",FALSE,TRUE)</formula>
    </cfRule>
    <cfRule type="expression" dxfId="2780" priority="13692">
      <formula>IF(RIGHT(TEXT(AU782,"0.#"),1)=".",TRUE,FALSE)</formula>
    </cfRule>
  </conditionalFormatting>
  <conditionalFormatting sqref="AU791">
    <cfRule type="expression" dxfId="2779" priority="13689">
      <formula>IF(RIGHT(TEXT(AU791,"0.#"),1)=".",FALSE,TRUE)</formula>
    </cfRule>
    <cfRule type="expression" dxfId="2778" priority="13690">
      <formula>IF(RIGHT(TEXT(AU791,"0.#"),1)=".",TRUE,FALSE)</formula>
    </cfRule>
  </conditionalFormatting>
  <conditionalFormatting sqref="AU783:AU790 AU781">
    <cfRule type="expression" dxfId="2777" priority="13687">
      <formula>IF(RIGHT(TEXT(AU781,"0.#"),1)=".",FALSE,TRUE)</formula>
    </cfRule>
    <cfRule type="expression" dxfId="2776" priority="13688">
      <formula>IF(RIGHT(TEXT(AU781,"0.#"),1)=".",TRUE,FALSE)</formula>
    </cfRule>
  </conditionalFormatting>
  <conditionalFormatting sqref="Y821 Y808 Y795">
    <cfRule type="expression" dxfId="2775" priority="13673">
      <formula>IF(RIGHT(TEXT(Y795,"0.#"),1)=".",FALSE,TRUE)</formula>
    </cfRule>
    <cfRule type="expression" dxfId="2774" priority="13674">
      <formula>IF(RIGHT(TEXT(Y795,"0.#"),1)=".",TRUE,FALSE)</formula>
    </cfRule>
  </conditionalFormatting>
  <conditionalFormatting sqref="Y830 Y817 Y804">
    <cfRule type="expression" dxfId="2773" priority="13671">
      <formula>IF(RIGHT(TEXT(Y804,"0.#"),1)=".",FALSE,TRUE)</formula>
    </cfRule>
    <cfRule type="expression" dxfId="2772" priority="13672">
      <formula>IF(RIGHT(TEXT(Y804,"0.#"),1)=".",TRUE,FALSE)</formula>
    </cfRule>
  </conditionalFormatting>
  <conditionalFormatting sqref="AU821 AU808 AU795">
    <cfRule type="expression" dxfId="2771" priority="13667">
      <formula>IF(RIGHT(TEXT(AU795,"0.#"),1)=".",FALSE,TRUE)</formula>
    </cfRule>
    <cfRule type="expression" dxfId="2770" priority="13668">
      <formula>IF(RIGHT(TEXT(AU795,"0.#"),1)=".",TRUE,FALSE)</formula>
    </cfRule>
  </conditionalFormatting>
  <conditionalFormatting sqref="AU830 AU817 AU804">
    <cfRule type="expression" dxfId="2769" priority="13665">
      <formula>IF(RIGHT(TEXT(AU804,"0.#"),1)=".",FALSE,TRUE)</formula>
    </cfRule>
    <cfRule type="expression" dxfId="2768" priority="13666">
      <formula>IF(RIGHT(TEXT(AU804,"0.#"),1)=".",TRUE,FALSE)</formula>
    </cfRule>
  </conditionalFormatting>
  <conditionalFormatting sqref="AU822:AU829 AU820 AU809:AU816 AU807 AU796:AU803 AU794">
    <cfRule type="expression" dxfId="2767" priority="13663">
      <formula>IF(RIGHT(TEXT(AU794,"0.#"),1)=".",FALSE,TRUE)</formula>
    </cfRule>
    <cfRule type="expression" dxfId="2766" priority="13664">
      <formula>IF(RIGHT(TEXT(AU794,"0.#"),1)=".",TRUE,FALSE)</formula>
    </cfRule>
  </conditionalFormatting>
  <conditionalFormatting sqref="AM87">
    <cfRule type="expression" dxfId="2765" priority="13317">
      <formula>IF(RIGHT(TEXT(AM87,"0.#"),1)=".",FALSE,TRUE)</formula>
    </cfRule>
    <cfRule type="expression" dxfId="2764" priority="13318">
      <formula>IF(RIGHT(TEXT(AM87,"0.#"),1)=".",TRUE,FALSE)</formula>
    </cfRule>
  </conditionalFormatting>
  <conditionalFormatting sqref="AE55">
    <cfRule type="expression" dxfId="2763" priority="13385">
      <formula>IF(RIGHT(TEXT(AE55,"0.#"),1)=".",FALSE,TRUE)</formula>
    </cfRule>
    <cfRule type="expression" dxfId="2762" priority="13386">
      <formula>IF(RIGHT(TEXT(AE55,"0.#"),1)=".",TRUE,FALSE)</formula>
    </cfRule>
  </conditionalFormatting>
  <conditionalFormatting sqref="AI55">
    <cfRule type="expression" dxfId="2761" priority="13383">
      <formula>IF(RIGHT(TEXT(AI55,"0.#"),1)=".",FALSE,TRUE)</formula>
    </cfRule>
    <cfRule type="expression" dxfId="2760" priority="13384">
      <formula>IF(RIGHT(TEXT(AI55,"0.#"),1)=".",TRUE,FALSE)</formula>
    </cfRule>
  </conditionalFormatting>
  <conditionalFormatting sqref="AM34">
    <cfRule type="expression" dxfId="2759" priority="13463">
      <formula>IF(RIGHT(TEXT(AM34,"0.#"),1)=".",FALSE,TRUE)</formula>
    </cfRule>
    <cfRule type="expression" dxfId="2758" priority="13464">
      <formula>IF(RIGHT(TEXT(AM34,"0.#"),1)=".",TRUE,FALSE)</formula>
    </cfRule>
  </conditionalFormatting>
  <conditionalFormatting sqref="AE34">
    <cfRule type="expression" dxfId="2757" priority="13475">
      <formula>IF(RIGHT(TEXT(AE34,"0.#"),1)=".",FALSE,TRUE)</formula>
    </cfRule>
    <cfRule type="expression" dxfId="2756" priority="13476">
      <formula>IF(RIGHT(TEXT(AE34,"0.#"),1)=".",TRUE,FALSE)</formula>
    </cfRule>
  </conditionalFormatting>
  <conditionalFormatting sqref="AI34">
    <cfRule type="expression" dxfId="2755" priority="13473">
      <formula>IF(RIGHT(TEXT(AI34,"0.#"),1)=".",FALSE,TRUE)</formula>
    </cfRule>
    <cfRule type="expression" dxfId="2754" priority="13474">
      <formula>IF(RIGHT(TEXT(AI34,"0.#"),1)=".",TRUE,FALSE)</formula>
    </cfRule>
  </conditionalFormatting>
  <conditionalFormatting sqref="AM32">
    <cfRule type="expression" dxfId="2753" priority="13467">
      <formula>IF(RIGHT(TEXT(AM32,"0.#"),1)=".",FALSE,TRUE)</formula>
    </cfRule>
    <cfRule type="expression" dxfId="2752" priority="13468">
      <formula>IF(RIGHT(TEXT(AM32,"0.#"),1)=".",TRUE,FALSE)</formula>
    </cfRule>
  </conditionalFormatting>
  <conditionalFormatting sqref="AM33">
    <cfRule type="expression" dxfId="2751" priority="13465">
      <formula>IF(RIGHT(TEXT(AM33,"0.#"),1)=".",FALSE,TRUE)</formula>
    </cfRule>
    <cfRule type="expression" dxfId="2750" priority="13466">
      <formula>IF(RIGHT(TEXT(AM33,"0.#"),1)=".",TRUE,FALSE)</formula>
    </cfRule>
  </conditionalFormatting>
  <conditionalFormatting sqref="AQ32:AQ34">
    <cfRule type="expression" dxfId="2749" priority="13457">
      <formula>IF(RIGHT(TEXT(AQ32,"0.#"),1)=".",FALSE,TRUE)</formula>
    </cfRule>
    <cfRule type="expression" dxfId="2748" priority="13458">
      <formula>IF(RIGHT(TEXT(AQ32,"0.#"),1)=".",TRUE,FALSE)</formula>
    </cfRule>
  </conditionalFormatting>
  <conditionalFormatting sqref="AU32:AU34">
    <cfRule type="expression" dxfId="2747" priority="13455">
      <formula>IF(RIGHT(TEXT(AU32,"0.#"),1)=".",FALSE,TRUE)</formula>
    </cfRule>
    <cfRule type="expression" dxfId="2746" priority="13456">
      <formula>IF(RIGHT(TEXT(AU32,"0.#"),1)=".",TRUE,FALSE)</formula>
    </cfRule>
  </conditionalFormatting>
  <conditionalFormatting sqref="AE53">
    <cfRule type="expression" dxfId="2745" priority="13389">
      <formula>IF(RIGHT(TEXT(AE53,"0.#"),1)=".",FALSE,TRUE)</formula>
    </cfRule>
    <cfRule type="expression" dxfId="2744" priority="13390">
      <formula>IF(RIGHT(TEXT(AE53,"0.#"),1)=".",TRUE,FALSE)</formula>
    </cfRule>
  </conditionalFormatting>
  <conditionalFormatting sqref="AE54">
    <cfRule type="expression" dxfId="2743" priority="13387">
      <formula>IF(RIGHT(TEXT(AE54,"0.#"),1)=".",FALSE,TRUE)</formula>
    </cfRule>
    <cfRule type="expression" dxfId="2742" priority="13388">
      <formula>IF(RIGHT(TEXT(AE54,"0.#"),1)=".",TRUE,FALSE)</formula>
    </cfRule>
  </conditionalFormatting>
  <conditionalFormatting sqref="AI54">
    <cfRule type="expression" dxfId="2741" priority="13381">
      <formula>IF(RIGHT(TEXT(AI54,"0.#"),1)=".",FALSE,TRUE)</formula>
    </cfRule>
    <cfRule type="expression" dxfId="2740" priority="13382">
      <formula>IF(RIGHT(TEXT(AI54,"0.#"),1)=".",TRUE,FALSE)</formula>
    </cfRule>
  </conditionalFormatting>
  <conditionalFormatting sqref="AI53">
    <cfRule type="expression" dxfId="2739" priority="13379">
      <formula>IF(RIGHT(TEXT(AI53,"0.#"),1)=".",FALSE,TRUE)</formula>
    </cfRule>
    <cfRule type="expression" dxfId="2738" priority="13380">
      <formula>IF(RIGHT(TEXT(AI53,"0.#"),1)=".",TRUE,FALSE)</formula>
    </cfRule>
  </conditionalFormatting>
  <conditionalFormatting sqref="AM53">
    <cfRule type="expression" dxfId="2737" priority="13377">
      <formula>IF(RIGHT(TEXT(AM53,"0.#"),1)=".",FALSE,TRUE)</formula>
    </cfRule>
    <cfRule type="expression" dxfId="2736" priority="13378">
      <formula>IF(RIGHT(TEXT(AM53,"0.#"),1)=".",TRUE,FALSE)</formula>
    </cfRule>
  </conditionalFormatting>
  <conditionalFormatting sqref="AM54">
    <cfRule type="expression" dxfId="2735" priority="13375">
      <formula>IF(RIGHT(TEXT(AM54,"0.#"),1)=".",FALSE,TRUE)</formula>
    </cfRule>
    <cfRule type="expression" dxfId="2734" priority="13376">
      <formula>IF(RIGHT(TEXT(AM54,"0.#"),1)=".",TRUE,FALSE)</formula>
    </cfRule>
  </conditionalFormatting>
  <conditionalFormatting sqref="AM55">
    <cfRule type="expression" dxfId="2733" priority="13373">
      <formula>IF(RIGHT(TEXT(AM55,"0.#"),1)=".",FALSE,TRUE)</formula>
    </cfRule>
    <cfRule type="expression" dxfId="2732" priority="13374">
      <formula>IF(RIGHT(TEXT(AM55,"0.#"),1)=".",TRUE,FALSE)</formula>
    </cfRule>
  </conditionalFormatting>
  <conditionalFormatting sqref="AE60">
    <cfRule type="expression" dxfId="2731" priority="13359">
      <formula>IF(RIGHT(TEXT(AE60,"0.#"),1)=".",FALSE,TRUE)</formula>
    </cfRule>
    <cfRule type="expression" dxfId="2730" priority="13360">
      <formula>IF(RIGHT(TEXT(AE60,"0.#"),1)=".",TRUE,FALSE)</formula>
    </cfRule>
  </conditionalFormatting>
  <conditionalFormatting sqref="AE61">
    <cfRule type="expression" dxfId="2729" priority="13357">
      <formula>IF(RIGHT(TEXT(AE61,"0.#"),1)=".",FALSE,TRUE)</formula>
    </cfRule>
    <cfRule type="expression" dxfId="2728" priority="13358">
      <formula>IF(RIGHT(TEXT(AE61,"0.#"),1)=".",TRUE,FALSE)</formula>
    </cfRule>
  </conditionalFormatting>
  <conditionalFormatting sqref="AE62">
    <cfRule type="expression" dxfId="2727" priority="13355">
      <formula>IF(RIGHT(TEXT(AE62,"0.#"),1)=".",FALSE,TRUE)</formula>
    </cfRule>
    <cfRule type="expression" dxfId="2726" priority="13356">
      <formula>IF(RIGHT(TEXT(AE62,"0.#"),1)=".",TRUE,FALSE)</formula>
    </cfRule>
  </conditionalFormatting>
  <conditionalFormatting sqref="AI62">
    <cfRule type="expression" dxfId="2725" priority="13353">
      <formula>IF(RIGHT(TEXT(AI62,"0.#"),1)=".",FALSE,TRUE)</formula>
    </cfRule>
    <cfRule type="expression" dxfId="2724" priority="13354">
      <formula>IF(RIGHT(TEXT(AI62,"0.#"),1)=".",TRUE,FALSE)</formula>
    </cfRule>
  </conditionalFormatting>
  <conditionalFormatting sqref="AI61">
    <cfRule type="expression" dxfId="2723" priority="13351">
      <formula>IF(RIGHT(TEXT(AI61,"0.#"),1)=".",FALSE,TRUE)</formula>
    </cfRule>
    <cfRule type="expression" dxfId="2722" priority="13352">
      <formula>IF(RIGHT(TEXT(AI61,"0.#"),1)=".",TRUE,FALSE)</formula>
    </cfRule>
  </conditionalFormatting>
  <conditionalFormatting sqref="AI60">
    <cfRule type="expression" dxfId="2721" priority="13349">
      <formula>IF(RIGHT(TEXT(AI60,"0.#"),1)=".",FALSE,TRUE)</formula>
    </cfRule>
    <cfRule type="expression" dxfId="2720" priority="13350">
      <formula>IF(RIGHT(TEXT(AI60,"0.#"),1)=".",TRUE,FALSE)</formula>
    </cfRule>
  </conditionalFormatting>
  <conditionalFormatting sqref="AM60">
    <cfRule type="expression" dxfId="2719" priority="13347">
      <formula>IF(RIGHT(TEXT(AM60,"0.#"),1)=".",FALSE,TRUE)</formula>
    </cfRule>
    <cfRule type="expression" dxfId="2718" priority="13348">
      <formula>IF(RIGHT(TEXT(AM60,"0.#"),1)=".",TRUE,FALSE)</formula>
    </cfRule>
  </conditionalFormatting>
  <conditionalFormatting sqref="AM61">
    <cfRule type="expression" dxfId="2717" priority="13345">
      <formula>IF(RIGHT(TEXT(AM61,"0.#"),1)=".",FALSE,TRUE)</formula>
    </cfRule>
    <cfRule type="expression" dxfId="2716" priority="13346">
      <formula>IF(RIGHT(TEXT(AM61,"0.#"),1)=".",TRUE,FALSE)</formula>
    </cfRule>
  </conditionalFormatting>
  <conditionalFormatting sqref="AM62">
    <cfRule type="expression" dxfId="2715" priority="13343">
      <formula>IF(RIGHT(TEXT(AM62,"0.#"),1)=".",FALSE,TRUE)</formula>
    </cfRule>
    <cfRule type="expression" dxfId="2714" priority="13344">
      <formula>IF(RIGHT(TEXT(AM62,"0.#"),1)=".",TRUE,FALSE)</formula>
    </cfRule>
  </conditionalFormatting>
  <conditionalFormatting sqref="AE87">
    <cfRule type="expression" dxfId="2713" priority="13329">
      <formula>IF(RIGHT(TEXT(AE87,"0.#"),1)=".",FALSE,TRUE)</formula>
    </cfRule>
    <cfRule type="expression" dxfId="2712" priority="13330">
      <formula>IF(RIGHT(TEXT(AE87,"0.#"),1)=".",TRUE,FALSE)</formula>
    </cfRule>
  </conditionalFormatting>
  <conditionalFormatting sqref="AE88">
    <cfRule type="expression" dxfId="2711" priority="13327">
      <formula>IF(RIGHT(TEXT(AE88,"0.#"),1)=".",FALSE,TRUE)</formula>
    </cfRule>
    <cfRule type="expression" dxfId="2710" priority="13328">
      <formula>IF(RIGHT(TEXT(AE88,"0.#"),1)=".",TRUE,FALSE)</formula>
    </cfRule>
  </conditionalFormatting>
  <conditionalFormatting sqref="AE89">
    <cfRule type="expression" dxfId="2709" priority="13325">
      <formula>IF(RIGHT(TEXT(AE89,"0.#"),1)=".",FALSE,TRUE)</formula>
    </cfRule>
    <cfRule type="expression" dxfId="2708" priority="13326">
      <formula>IF(RIGHT(TEXT(AE89,"0.#"),1)=".",TRUE,FALSE)</formula>
    </cfRule>
  </conditionalFormatting>
  <conditionalFormatting sqref="AI89">
    <cfRule type="expression" dxfId="2707" priority="13323">
      <formula>IF(RIGHT(TEXT(AI89,"0.#"),1)=".",FALSE,TRUE)</formula>
    </cfRule>
    <cfRule type="expression" dxfId="2706" priority="13324">
      <formula>IF(RIGHT(TEXT(AI89,"0.#"),1)=".",TRUE,FALSE)</formula>
    </cfRule>
  </conditionalFormatting>
  <conditionalFormatting sqref="AI88">
    <cfRule type="expression" dxfId="2705" priority="13321">
      <formula>IF(RIGHT(TEXT(AI88,"0.#"),1)=".",FALSE,TRUE)</formula>
    </cfRule>
    <cfRule type="expression" dxfId="2704" priority="13322">
      <formula>IF(RIGHT(TEXT(AI88,"0.#"),1)=".",TRUE,FALSE)</formula>
    </cfRule>
  </conditionalFormatting>
  <conditionalFormatting sqref="AI87">
    <cfRule type="expression" dxfId="2703" priority="13319">
      <formula>IF(RIGHT(TEXT(AI87,"0.#"),1)=".",FALSE,TRUE)</formula>
    </cfRule>
    <cfRule type="expression" dxfId="2702" priority="13320">
      <formula>IF(RIGHT(TEXT(AI87,"0.#"),1)=".",TRUE,FALSE)</formula>
    </cfRule>
  </conditionalFormatting>
  <conditionalFormatting sqref="AM88">
    <cfRule type="expression" dxfId="2701" priority="13315">
      <formula>IF(RIGHT(TEXT(AM88,"0.#"),1)=".",FALSE,TRUE)</formula>
    </cfRule>
    <cfRule type="expression" dxfId="2700" priority="13316">
      <formula>IF(RIGHT(TEXT(AM88,"0.#"),1)=".",TRUE,FALSE)</formula>
    </cfRule>
  </conditionalFormatting>
  <conditionalFormatting sqref="AM89">
    <cfRule type="expression" dxfId="2699" priority="13313">
      <formula>IF(RIGHT(TEXT(AM89,"0.#"),1)=".",FALSE,TRUE)</formula>
    </cfRule>
    <cfRule type="expression" dxfId="2698" priority="13314">
      <formula>IF(RIGHT(TEXT(AM89,"0.#"),1)=".",TRUE,FALSE)</formula>
    </cfRule>
  </conditionalFormatting>
  <conditionalFormatting sqref="AE92">
    <cfRule type="expression" dxfId="2697" priority="13299">
      <formula>IF(RIGHT(TEXT(AE92,"0.#"),1)=".",FALSE,TRUE)</formula>
    </cfRule>
    <cfRule type="expression" dxfId="2696" priority="13300">
      <formula>IF(RIGHT(TEXT(AE92,"0.#"),1)=".",TRUE,FALSE)</formula>
    </cfRule>
  </conditionalFormatting>
  <conditionalFormatting sqref="AE93">
    <cfRule type="expression" dxfId="2695" priority="13297">
      <formula>IF(RIGHT(TEXT(AE93,"0.#"),1)=".",FALSE,TRUE)</formula>
    </cfRule>
    <cfRule type="expression" dxfId="2694" priority="13298">
      <formula>IF(RIGHT(TEXT(AE93,"0.#"),1)=".",TRUE,FALSE)</formula>
    </cfRule>
  </conditionalFormatting>
  <conditionalFormatting sqref="AE94">
    <cfRule type="expression" dxfId="2693" priority="13295">
      <formula>IF(RIGHT(TEXT(AE94,"0.#"),1)=".",FALSE,TRUE)</formula>
    </cfRule>
    <cfRule type="expression" dxfId="2692" priority="13296">
      <formula>IF(RIGHT(TEXT(AE94,"0.#"),1)=".",TRUE,FALSE)</formula>
    </cfRule>
  </conditionalFormatting>
  <conditionalFormatting sqref="AI94">
    <cfRule type="expression" dxfId="2691" priority="13293">
      <formula>IF(RIGHT(TEXT(AI94,"0.#"),1)=".",FALSE,TRUE)</formula>
    </cfRule>
    <cfRule type="expression" dxfId="2690" priority="13294">
      <formula>IF(RIGHT(TEXT(AI94,"0.#"),1)=".",TRUE,FALSE)</formula>
    </cfRule>
  </conditionalFormatting>
  <conditionalFormatting sqref="AI93">
    <cfRule type="expression" dxfId="2689" priority="13291">
      <formula>IF(RIGHT(TEXT(AI93,"0.#"),1)=".",FALSE,TRUE)</formula>
    </cfRule>
    <cfRule type="expression" dxfId="2688" priority="13292">
      <formula>IF(RIGHT(TEXT(AI93,"0.#"),1)=".",TRUE,FALSE)</formula>
    </cfRule>
  </conditionalFormatting>
  <conditionalFormatting sqref="AI92">
    <cfRule type="expression" dxfId="2687" priority="13289">
      <formula>IF(RIGHT(TEXT(AI92,"0.#"),1)=".",FALSE,TRUE)</formula>
    </cfRule>
    <cfRule type="expression" dxfId="2686" priority="13290">
      <formula>IF(RIGHT(TEXT(AI92,"0.#"),1)=".",TRUE,FALSE)</formula>
    </cfRule>
  </conditionalFormatting>
  <conditionalFormatting sqref="AM92">
    <cfRule type="expression" dxfId="2685" priority="13287">
      <formula>IF(RIGHT(TEXT(AM92,"0.#"),1)=".",FALSE,TRUE)</formula>
    </cfRule>
    <cfRule type="expression" dxfId="2684" priority="13288">
      <formula>IF(RIGHT(TEXT(AM92,"0.#"),1)=".",TRUE,FALSE)</formula>
    </cfRule>
  </conditionalFormatting>
  <conditionalFormatting sqref="AM93">
    <cfRule type="expression" dxfId="2683" priority="13285">
      <formula>IF(RIGHT(TEXT(AM93,"0.#"),1)=".",FALSE,TRUE)</formula>
    </cfRule>
    <cfRule type="expression" dxfId="2682" priority="13286">
      <formula>IF(RIGHT(TEXT(AM93,"0.#"),1)=".",TRUE,FALSE)</formula>
    </cfRule>
  </conditionalFormatting>
  <conditionalFormatting sqref="AM94">
    <cfRule type="expression" dxfId="2681" priority="13283">
      <formula>IF(RIGHT(TEXT(AM94,"0.#"),1)=".",FALSE,TRUE)</formula>
    </cfRule>
    <cfRule type="expression" dxfId="2680" priority="13284">
      <formula>IF(RIGHT(TEXT(AM94,"0.#"),1)=".",TRUE,FALSE)</formula>
    </cfRule>
  </conditionalFormatting>
  <conditionalFormatting sqref="AE97">
    <cfRule type="expression" dxfId="2679" priority="13269">
      <formula>IF(RIGHT(TEXT(AE97,"0.#"),1)=".",FALSE,TRUE)</formula>
    </cfRule>
    <cfRule type="expression" dxfId="2678" priority="13270">
      <formula>IF(RIGHT(TEXT(AE97,"0.#"),1)=".",TRUE,FALSE)</formula>
    </cfRule>
  </conditionalFormatting>
  <conditionalFormatting sqref="AE98">
    <cfRule type="expression" dxfId="2677" priority="13267">
      <formula>IF(RIGHT(TEXT(AE98,"0.#"),1)=".",FALSE,TRUE)</formula>
    </cfRule>
    <cfRule type="expression" dxfId="2676" priority="13268">
      <formula>IF(RIGHT(TEXT(AE98,"0.#"),1)=".",TRUE,FALSE)</formula>
    </cfRule>
  </conditionalFormatting>
  <conditionalFormatting sqref="AE99">
    <cfRule type="expression" dxfId="2675" priority="13265">
      <formula>IF(RIGHT(TEXT(AE99,"0.#"),1)=".",FALSE,TRUE)</formula>
    </cfRule>
    <cfRule type="expression" dxfId="2674" priority="13266">
      <formula>IF(RIGHT(TEXT(AE99,"0.#"),1)=".",TRUE,FALSE)</formula>
    </cfRule>
  </conditionalFormatting>
  <conditionalFormatting sqref="AI99">
    <cfRule type="expression" dxfId="2673" priority="13263">
      <formula>IF(RIGHT(TEXT(AI99,"0.#"),1)=".",FALSE,TRUE)</formula>
    </cfRule>
    <cfRule type="expression" dxfId="2672" priority="13264">
      <formula>IF(RIGHT(TEXT(AI99,"0.#"),1)=".",TRUE,FALSE)</formula>
    </cfRule>
  </conditionalFormatting>
  <conditionalFormatting sqref="AI98">
    <cfRule type="expression" dxfId="2671" priority="13261">
      <formula>IF(RIGHT(TEXT(AI98,"0.#"),1)=".",FALSE,TRUE)</formula>
    </cfRule>
    <cfRule type="expression" dxfId="2670" priority="13262">
      <formula>IF(RIGHT(TEXT(AI98,"0.#"),1)=".",TRUE,FALSE)</formula>
    </cfRule>
  </conditionalFormatting>
  <conditionalFormatting sqref="AI97">
    <cfRule type="expression" dxfId="2669" priority="13259">
      <formula>IF(RIGHT(TEXT(AI97,"0.#"),1)=".",FALSE,TRUE)</formula>
    </cfRule>
    <cfRule type="expression" dxfId="2668" priority="13260">
      <formula>IF(RIGHT(TEXT(AI97,"0.#"),1)=".",TRUE,FALSE)</formula>
    </cfRule>
  </conditionalFormatting>
  <conditionalFormatting sqref="AM97">
    <cfRule type="expression" dxfId="2667" priority="13257">
      <formula>IF(RIGHT(TEXT(AM97,"0.#"),1)=".",FALSE,TRUE)</formula>
    </cfRule>
    <cfRule type="expression" dxfId="2666" priority="13258">
      <formula>IF(RIGHT(TEXT(AM97,"0.#"),1)=".",TRUE,FALSE)</formula>
    </cfRule>
  </conditionalFormatting>
  <conditionalFormatting sqref="AM98">
    <cfRule type="expression" dxfId="2665" priority="13255">
      <formula>IF(RIGHT(TEXT(AM98,"0.#"),1)=".",FALSE,TRUE)</formula>
    </cfRule>
    <cfRule type="expression" dxfId="2664" priority="13256">
      <formula>IF(RIGHT(TEXT(AM98,"0.#"),1)=".",TRUE,FALSE)</formula>
    </cfRule>
  </conditionalFormatting>
  <conditionalFormatting sqref="AM99">
    <cfRule type="expression" dxfId="2663" priority="13253">
      <formula>IF(RIGHT(TEXT(AM99,"0.#"),1)=".",FALSE,TRUE)</formula>
    </cfRule>
    <cfRule type="expression" dxfId="2662" priority="13254">
      <formula>IF(RIGHT(TEXT(AM99,"0.#"),1)=".",TRUE,FALSE)</formula>
    </cfRule>
  </conditionalFormatting>
  <conditionalFormatting sqref="AI101">
    <cfRule type="expression" dxfId="2661" priority="13239">
      <formula>IF(RIGHT(TEXT(AI101,"0.#"),1)=".",FALSE,TRUE)</formula>
    </cfRule>
    <cfRule type="expression" dxfId="2660" priority="13240">
      <formula>IF(RIGHT(TEXT(AI101,"0.#"),1)=".",TRUE,FALSE)</formula>
    </cfRule>
  </conditionalFormatting>
  <conditionalFormatting sqref="AM101">
    <cfRule type="expression" dxfId="2659" priority="13237">
      <formula>IF(RIGHT(TEXT(AM101,"0.#"),1)=".",FALSE,TRUE)</formula>
    </cfRule>
    <cfRule type="expression" dxfId="2658" priority="13238">
      <formula>IF(RIGHT(TEXT(AM101,"0.#"),1)=".",TRUE,FALSE)</formula>
    </cfRule>
  </conditionalFormatting>
  <conditionalFormatting sqref="AE102">
    <cfRule type="expression" dxfId="2657" priority="13235">
      <formula>IF(RIGHT(TEXT(AE102,"0.#"),1)=".",FALSE,TRUE)</formula>
    </cfRule>
    <cfRule type="expression" dxfId="2656" priority="13236">
      <formula>IF(RIGHT(TEXT(AE102,"0.#"),1)=".",TRUE,FALSE)</formula>
    </cfRule>
  </conditionalFormatting>
  <conditionalFormatting sqref="AI102">
    <cfRule type="expression" dxfId="2655" priority="13233">
      <formula>IF(RIGHT(TEXT(AI102,"0.#"),1)=".",FALSE,TRUE)</formula>
    </cfRule>
    <cfRule type="expression" dxfId="2654" priority="13234">
      <formula>IF(RIGHT(TEXT(AI102,"0.#"),1)=".",TRUE,FALSE)</formula>
    </cfRule>
  </conditionalFormatting>
  <conditionalFormatting sqref="AM102">
    <cfRule type="expression" dxfId="2653" priority="13231">
      <formula>IF(RIGHT(TEXT(AM102,"0.#"),1)=".",FALSE,TRUE)</formula>
    </cfRule>
    <cfRule type="expression" dxfId="2652" priority="13232">
      <formula>IF(RIGHT(TEXT(AM102,"0.#"),1)=".",TRUE,FALSE)</formula>
    </cfRule>
  </conditionalFormatting>
  <conditionalFormatting sqref="AQ102">
    <cfRule type="expression" dxfId="2651" priority="13229">
      <formula>IF(RIGHT(TEXT(AQ102,"0.#"),1)=".",FALSE,TRUE)</formula>
    </cfRule>
    <cfRule type="expression" dxfId="2650" priority="13230">
      <formula>IF(RIGHT(TEXT(AQ102,"0.#"),1)=".",TRUE,FALSE)</formula>
    </cfRule>
  </conditionalFormatting>
  <conditionalFormatting sqref="AE104">
    <cfRule type="expression" dxfId="2649" priority="13227">
      <formula>IF(RIGHT(TEXT(AE104,"0.#"),1)=".",FALSE,TRUE)</formula>
    </cfRule>
    <cfRule type="expression" dxfId="2648" priority="13228">
      <formula>IF(RIGHT(TEXT(AE104,"0.#"),1)=".",TRUE,FALSE)</formula>
    </cfRule>
  </conditionalFormatting>
  <conditionalFormatting sqref="AI104">
    <cfRule type="expression" dxfId="2647" priority="13225">
      <formula>IF(RIGHT(TEXT(AI104,"0.#"),1)=".",FALSE,TRUE)</formula>
    </cfRule>
    <cfRule type="expression" dxfId="2646" priority="13226">
      <formula>IF(RIGHT(TEXT(AI104,"0.#"),1)=".",TRUE,FALSE)</formula>
    </cfRule>
  </conditionalFormatting>
  <conditionalFormatting sqref="AM104">
    <cfRule type="expression" dxfId="2645" priority="13223">
      <formula>IF(RIGHT(TEXT(AM104,"0.#"),1)=".",FALSE,TRUE)</formula>
    </cfRule>
    <cfRule type="expression" dxfId="2644" priority="13224">
      <formula>IF(RIGHT(TEXT(AM104,"0.#"),1)=".",TRUE,FALSE)</formula>
    </cfRule>
  </conditionalFormatting>
  <conditionalFormatting sqref="AE105">
    <cfRule type="expression" dxfId="2643" priority="13221">
      <formula>IF(RIGHT(TEXT(AE105,"0.#"),1)=".",FALSE,TRUE)</formula>
    </cfRule>
    <cfRule type="expression" dxfId="2642" priority="13222">
      <formula>IF(RIGHT(TEXT(AE105,"0.#"),1)=".",TRUE,FALSE)</formula>
    </cfRule>
  </conditionalFormatting>
  <conditionalFormatting sqref="AI105">
    <cfRule type="expression" dxfId="2641" priority="13219">
      <formula>IF(RIGHT(TEXT(AI105,"0.#"),1)=".",FALSE,TRUE)</formula>
    </cfRule>
    <cfRule type="expression" dxfId="2640" priority="13220">
      <formula>IF(RIGHT(TEXT(AI105,"0.#"),1)=".",TRUE,FALSE)</formula>
    </cfRule>
  </conditionalFormatting>
  <conditionalFormatting sqref="AM105">
    <cfRule type="expression" dxfId="2639" priority="13217">
      <formula>IF(RIGHT(TEXT(AM105,"0.#"),1)=".",FALSE,TRUE)</formula>
    </cfRule>
    <cfRule type="expression" dxfId="2638" priority="13218">
      <formula>IF(RIGHT(TEXT(AM105,"0.#"),1)=".",TRUE,FALSE)</formula>
    </cfRule>
  </conditionalFormatting>
  <conditionalFormatting sqref="AE107">
    <cfRule type="expression" dxfId="2637" priority="13213">
      <formula>IF(RIGHT(TEXT(AE107,"0.#"),1)=".",FALSE,TRUE)</formula>
    </cfRule>
    <cfRule type="expression" dxfId="2636" priority="13214">
      <formula>IF(RIGHT(TEXT(AE107,"0.#"),1)=".",TRUE,FALSE)</formula>
    </cfRule>
  </conditionalFormatting>
  <conditionalFormatting sqref="AI107">
    <cfRule type="expression" dxfId="2635" priority="13211">
      <formula>IF(RIGHT(TEXT(AI107,"0.#"),1)=".",FALSE,TRUE)</formula>
    </cfRule>
    <cfRule type="expression" dxfId="2634" priority="13212">
      <formula>IF(RIGHT(TEXT(AI107,"0.#"),1)=".",TRUE,FALSE)</formula>
    </cfRule>
  </conditionalFormatting>
  <conditionalFormatting sqref="AM107">
    <cfRule type="expression" dxfId="2633" priority="13209">
      <formula>IF(RIGHT(TEXT(AM107,"0.#"),1)=".",FALSE,TRUE)</formula>
    </cfRule>
    <cfRule type="expression" dxfId="2632" priority="13210">
      <formula>IF(RIGHT(TEXT(AM107,"0.#"),1)=".",TRUE,FALSE)</formula>
    </cfRule>
  </conditionalFormatting>
  <conditionalFormatting sqref="AE108">
    <cfRule type="expression" dxfId="2631" priority="13207">
      <formula>IF(RIGHT(TEXT(AE108,"0.#"),1)=".",FALSE,TRUE)</formula>
    </cfRule>
    <cfRule type="expression" dxfId="2630" priority="13208">
      <formula>IF(RIGHT(TEXT(AE108,"0.#"),1)=".",TRUE,FALSE)</formula>
    </cfRule>
  </conditionalFormatting>
  <conditionalFormatting sqref="AI108">
    <cfRule type="expression" dxfId="2629" priority="13205">
      <formula>IF(RIGHT(TEXT(AI108,"0.#"),1)=".",FALSE,TRUE)</formula>
    </cfRule>
    <cfRule type="expression" dxfId="2628" priority="13206">
      <formula>IF(RIGHT(TEXT(AI108,"0.#"),1)=".",TRUE,FALSE)</formula>
    </cfRule>
  </conditionalFormatting>
  <conditionalFormatting sqref="AM108">
    <cfRule type="expression" dxfId="2627" priority="13203">
      <formula>IF(RIGHT(TEXT(AM108,"0.#"),1)=".",FALSE,TRUE)</formula>
    </cfRule>
    <cfRule type="expression" dxfId="2626" priority="13204">
      <formula>IF(RIGHT(TEXT(AM108,"0.#"),1)=".",TRUE,FALSE)</formula>
    </cfRule>
  </conditionalFormatting>
  <conditionalFormatting sqref="AE110">
    <cfRule type="expression" dxfId="2625" priority="13199">
      <formula>IF(RIGHT(TEXT(AE110,"0.#"),1)=".",FALSE,TRUE)</formula>
    </cfRule>
    <cfRule type="expression" dxfId="2624" priority="13200">
      <formula>IF(RIGHT(TEXT(AE110,"0.#"),1)=".",TRUE,FALSE)</formula>
    </cfRule>
  </conditionalFormatting>
  <conditionalFormatting sqref="AI110">
    <cfRule type="expression" dxfId="2623" priority="13197">
      <formula>IF(RIGHT(TEXT(AI110,"0.#"),1)=".",FALSE,TRUE)</formula>
    </cfRule>
    <cfRule type="expression" dxfId="2622" priority="13198">
      <formula>IF(RIGHT(TEXT(AI110,"0.#"),1)=".",TRUE,FALSE)</formula>
    </cfRule>
  </conditionalFormatting>
  <conditionalFormatting sqref="AM110">
    <cfRule type="expression" dxfId="2621" priority="13195">
      <formula>IF(RIGHT(TEXT(AM110,"0.#"),1)=".",FALSE,TRUE)</formula>
    </cfRule>
    <cfRule type="expression" dxfId="2620" priority="13196">
      <formula>IF(RIGHT(TEXT(AM110,"0.#"),1)=".",TRUE,FALSE)</formula>
    </cfRule>
  </conditionalFormatting>
  <conditionalFormatting sqref="AE111">
    <cfRule type="expression" dxfId="2619" priority="13193">
      <formula>IF(RIGHT(TEXT(AE111,"0.#"),1)=".",FALSE,TRUE)</formula>
    </cfRule>
    <cfRule type="expression" dxfId="2618" priority="13194">
      <formula>IF(RIGHT(TEXT(AE111,"0.#"),1)=".",TRUE,FALSE)</formula>
    </cfRule>
  </conditionalFormatting>
  <conditionalFormatting sqref="AI111">
    <cfRule type="expression" dxfId="2617" priority="13191">
      <formula>IF(RIGHT(TEXT(AI111,"0.#"),1)=".",FALSE,TRUE)</formula>
    </cfRule>
    <cfRule type="expression" dxfId="2616" priority="13192">
      <formula>IF(RIGHT(TEXT(AI111,"0.#"),1)=".",TRUE,FALSE)</formula>
    </cfRule>
  </conditionalFormatting>
  <conditionalFormatting sqref="AM111">
    <cfRule type="expression" dxfId="2615" priority="13189">
      <formula>IF(RIGHT(TEXT(AM111,"0.#"),1)=".",FALSE,TRUE)</formula>
    </cfRule>
    <cfRule type="expression" dxfId="2614" priority="13190">
      <formula>IF(RIGHT(TEXT(AM111,"0.#"),1)=".",TRUE,FALSE)</formula>
    </cfRule>
  </conditionalFormatting>
  <conditionalFormatting sqref="AE113">
    <cfRule type="expression" dxfId="2613" priority="13185">
      <formula>IF(RIGHT(TEXT(AE113,"0.#"),1)=".",FALSE,TRUE)</formula>
    </cfRule>
    <cfRule type="expression" dxfId="2612" priority="13186">
      <formula>IF(RIGHT(TEXT(AE113,"0.#"),1)=".",TRUE,FALSE)</formula>
    </cfRule>
  </conditionalFormatting>
  <conditionalFormatting sqref="AI113">
    <cfRule type="expression" dxfId="2611" priority="13183">
      <formula>IF(RIGHT(TEXT(AI113,"0.#"),1)=".",FALSE,TRUE)</formula>
    </cfRule>
    <cfRule type="expression" dxfId="2610" priority="13184">
      <formula>IF(RIGHT(TEXT(AI113,"0.#"),1)=".",TRUE,FALSE)</formula>
    </cfRule>
  </conditionalFormatting>
  <conditionalFormatting sqref="AM113">
    <cfRule type="expression" dxfId="2609" priority="13181">
      <formula>IF(RIGHT(TEXT(AM113,"0.#"),1)=".",FALSE,TRUE)</formula>
    </cfRule>
    <cfRule type="expression" dxfId="2608" priority="13182">
      <formula>IF(RIGHT(TEXT(AM113,"0.#"),1)=".",TRUE,FALSE)</formula>
    </cfRule>
  </conditionalFormatting>
  <conditionalFormatting sqref="AE114">
    <cfRule type="expression" dxfId="2607" priority="13179">
      <formula>IF(RIGHT(TEXT(AE114,"0.#"),1)=".",FALSE,TRUE)</formula>
    </cfRule>
    <cfRule type="expression" dxfId="2606" priority="13180">
      <formula>IF(RIGHT(TEXT(AE114,"0.#"),1)=".",TRUE,FALSE)</formula>
    </cfRule>
  </conditionalFormatting>
  <conditionalFormatting sqref="AI114">
    <cfRule type="expression" dxfId="2605" priority="13177">
      <formula>IF(RIGHT(TEXT(AI114,"0.#"),1)=".",FALSE,TRUE)</formula>
    </cfRule>
    <cfRule type="expression" dxfId="2604" priority="13178">
      <formula>IF(RIGHT(TEXT(AI114,"0.#"),1)=".",TRUE,FALSE)</formula>
    </cfRule>
  </conditionalFormatting>
  <conditionalFormatting sqref="AM114">
    <cfRule type="expression" dxfId="2603" priority="13175">
      <formula>IF(RIGHT(TEXT(AM114,"0.#"),1)=".",FALSE,TRUE)</formula>
    </cfRule>
    <cfRule type="expression" dxfId="2602" priority="13176">
      <formula>IF(RIGHT(TEXT(AM114,"0.#"),1)=".",TRUE,FALSE)</formula>
    </cfRule>
  </conditionalFormatting>
  <conditionalFormatting sqref="AQ116">
    <cfRule type="expression" dxfId="2601" priority="13171">
      <formula>IF(RIGHT(TEXT(AQ116,"0.#"),1)=".",FALSE,TRUE)</formula>
    </cfRule>
    <cfRule type="expression" dxfId="2600" priority="13172">
      <formula>IF(RIGHT(TEXT(AQ116,"0.#"),1)=".",TRUE,FALSE)</formula>
    </cfRule>
  </conditionalFormatting>
  <conditionalFormatting sqref="AM116">
    <cfRule type="expression" dxfId="2599" priority="13167">
      <formula>IF(RIGHT(TEXT(AM116,"0.#"),1)=".",FALSE,TRUE)</formula>
    </cfRule>
    <cfRule type="expression" dxfId="2598" priority="13168">
      <formula>IF(RIGHT(TEXT(AM116,"0.#"),1)=".",TRUE,FALSE)</formula>
    </cfRule>
  </conditionalFormatting>
  <conditionalFormatting sqref="AQ117">
    <cfRule type="expression" dxfId="2597" priority="13159">
      <formula>IF(RIGHT(TEXT(AQ117,"0.#"),1)=".",FALSE,TRUE)</formula>
    </cfRule>
    <cfRule type="expression" dxfId="2596" priority="13160">
      <formula>IF(RIGHT(TEXT(AQ117,"0.#"),1)=".",TRUE,FALSE)</formula>
    </cfRule>
  </conditionalFormatting>
  <conditionalFormatting sqref="AE119 AQ119">
    <cfRule type="expression" dxfId="2595" priority="13157">
      <formula>IF(RIGHT(TEXT(AE119,"0.#"),1)=".",FALSE,TRUE)</formula>
    </cfRule>
    <cfRule type="expression" dxfId="2594" priority="13158">
      <formula>IF(RIGHT(TEXT(AE119,"0.#"),1)=".",TRUE,FALSE)</formula>
    </cfRule>
  </conditionalFormatting>
  <conditionalFormatting sqref="AI119">
    <cfRule type="expression" dxfId="2593" priority="13155">
      <formula>IF(RIGHT(TEXT(AI119,"0.#"),1)=".",FALSE,TRUE)</formula>
    </cfRule>
    <cfRule type="expression" dxfId="2592" priority="13156">
      <formula>IF(RIGHT(TEXT(AI119,"0.#"),1)=".",TRUE,FALSE)</formula>
    </cfRule>
  </conditionalFormatting>
  <conditionalFormatting sqref="AM119">
    <cfRule type="expression" dxfId="2591" priority="13153">
      <formula>IF(RIGHT(TEXT(AM119,"0.#"),1)=".",FALSE,TRUE)</formula>
    </cfRule>
    <cfRule type="expression" dxfId="2590" priority="13154">
      <formula>IF(RIGHT(TEXT(AM119,"0.#"),1)=".",TRUE,FALSE)</formula>
    </cfRule>
  </conditionalFormatting>
  <conditionalFormatting sqref="AQ120">
    <cfRule type="expression" dxfId="2589" priority="13145">
      <formula>IF(RIGHT(TEXT(AQ120,"0.#"),1)=".",FALSE,TRUE)</formula>
    </cfRule>
    <cfRule type="expression" dxfId="2588" priority="13146">
      <formula>IF(RIGHT(TEXT(AQ120,"0.#"),1)=".",TRUE,FALSE)</formula>
    </cfRule>
  </conditionalFormatting>
  <conditionalFormatting sqref="AE122 AQ122">
    <cfRule type="expression" dxfId="2587" priority="13143">
      <formula>IF(RIGHT(TEXT(AE122,"0.#"),1)=".",FALSE,TRUE)</formula>
    </cfRule>
    <cfRule type="expression" dxfId="2586" priority="13144">
      <formula>IF(RIGHT(TEXT(AE122,"0.#"),1)=".",TRUE,FALSE)</formula>
    </cfRule>
  </conditionalFormatting>
  <conditionalFormatting sqref="AI122">
    <cfRule type="expression" dxfId="2585" priority="13141">
      <formula>IF(RIGHT(TEXT(AI122,"0.#"),1)=".",FALSE,TRUE)</formula>
    </cfRule>
    <cfRule type="expression" dxfId="2584" priority="13142">
      <formula>IF(RIGHT(TEXT(AI122,"0.#"),1)=".",TRUE,FALSE)</formula>
    </cfRule>
  </conditionalFormatting>
  <conditionalFormatting sqref="AM122">
    <cfRule type="expression" dxfId="2583" priority="13139">
      <formula>IF(RIGHT(TEXT(AM122,"0.#"),1)=".",FALSE,TRUE)</formula>
    </cfRule>
    <cfRule type="expression" dxfId="2582" priority="13140">
      <formula>IF(RIGHT(TEXT(AM122,"0.#"),1)=".",TRUE,FALSE)</formula>
    </cfRule>
  </conditionalFormatting>
  <conditionalFormatting sqref="AQ123">
    <cfRule type="expression" dxfId="2581" priority="13131">
      <formula>IF(RIGHT(TEXT(AQ123,"0.#"),1)=".",FALSE,TRUE)</formula>
    </cfRule>
    <cfRule type="expression" dxfId="2580" priority="13132">
      <formula>IF(RIGHT(TEXT(AQ123,"0.#"),1)=".",TRUE,FALSE)</formula>
    </cfRule>
  </conditionalFormatting>
  <conditionalFormatting sqref="AE125 AQ125">
    <cfRule type="expression" dxfId="2579" priority="13129">
      <formula>IF(RIGHT(TEXT(AE125,"0.#"),1)=".",FALSE,TRUE)</formula>
    </cfRule>
    <cfRule type="expression" dxfId="2578" priority="13130">
      <formula>IF(RIGHT(TEXT(AE125,"0.#"),1)=".",TRUE,FALSE)</formula>
    </cfRule>
  </conditionalFormatting>
  <conditionalFormatting sqref="AI125">
    <cfRule type="expression" dxfId="2577" priority="13127">
      <formula>IF(RIGHT(TEXT(AI125,"0.#"),1)=".",FALSE,TRUE)</formula>
    </cfRule>
    <cfRule type="expression" dxfId="2576" priority="13128">
      <formula>IF(RIGHT(TEXT(AI125,"0.#"),1)=".",TRUE,FALSE)</formula>
    </cfRule>
  </conditionalFormatting>
  <conditionalFormatting sqref="AM125">
    <cfRule type="expression" dxfId="2575" priority="13125">
      <formula>IF(RIGHT(TEXT(AM125,"0.#"),1)=".",FALSE,TRUE)</formula>
    </cfRule>
    <cfRule type="expression" dxfId="2574" priority="13126">
      <formula>IF(RIGHT(TEXT(AM125,"0.#"),1)=".",TRUE,FALSE)</formula>
    </cfRule>
  </conditionalFormatting>
  <conditionalFormatting sqref="AQ126">
    <cfRule type="expression" dxfId="2573" priority="13117">
      <formula>IF(RIGHT(TEXT(AQ126,"0.#"),1)=".",FALSE,TRUE)</formula>
    </cfRule>
    <cfRule type="expression" dxfId="2572" priority="13118">
      <formula>IF(RIGHT(TEXT(AQ126,"0.#"),1)=".",TRUE,FALSE)</formula>
    </cfRule>
  </conditionalFormatting>
  <conditionalFormatting sqref="AE128 AQ128">
    <cfRule type="expression" dxfId="2571" priority="13115">
      <formula>IF(RIGHT(TEXT(AE128,"0.#"),1)=".",FALSE,TRUE)</formula>
    </cfRule>
    <cfRule type="expression" dxfId="2570" priority="13116">
      <formula>IF(RIGHT(TEXT(AE128,"0.#"),1)=".",TRUE,FALSE)</formula>
    </cfRule>
  </conditionalFormatting>
  <conditionalFormatting sqref="AI128">
    <cfRule type="expression" dxfId="2569" priority="13113">
      <formula>IF(RIGHT(TEXT(AI128,"0.#"),1)=".",FALSE,TRUE)</formula>
    </cfRule>
    <cfRule type="expression" dxfId="2568" priority="13114">
      <formula>IF(RIGHT(TEXT(AI128,"0.#"),1)=".",TRUE,FALSE)</formula>
    </cfRule>
  </conditionalFormatting>
  <conditionalFormatting sqref="AM128">
    <cfRule type="expression" dxfId="2567" priority="13111">
      <formula>IF(RIGHT(TEXT(AM128,"0.#"),1)=".",FALSE,TRUE)</formula>
    </cfRule>
    <cfRule type="expression" dxfId="2566" priority="13112">
      <formula>IF(RIGHT(TEXT(AM128,"0.#"),1)=".",TRUE,FALSE)</formula>
    </cfRule>
  </conditionalFormatting>
  <conditionalFormatting sqref="AQ129">
    <cfRule type="expression" dxfId="2565" priority="13103">
      <formula>IF(RIGHT(TEXT(AQ129,"0.#"),1)=".",FALSE,TRUE)</formula>
    </cfRule>
    <cfRule type="expression" dxfId="2564" priority="13104">
      <formula>IF(RIGHT(TEXT(AQ129,"0.#"),1)=".",TRUE,FALSE)</formula>
    </cfRule>
  </conditionalFormatting>
  <conditionalFormatting sqref="AE75">
    <cfRule type="expression" dxfId="2563" priority="13101">
      <formula>IF(RIGHT(TEXT(AE75,"0.#"),1)=".",FALSE,TRUE)</formula>
    </cfRule>
    <cfRule type="expression" dxfId="2562" priority="13102">
      <formula>IF(RIGHT(TEXT(AE75,"0.#"),1)=".",TRUE,FALSE)</formula>
    </cfRule>
  </conditionalFormatting>
  <conditionalFormatting sqref="AE76">
    <cfRule type="expression" dxfId="2561" priority="13099">
      <formula>IF(RIGHT(TEXT(AE76,"0.#"),1)=".",FALSE,TRUE)</formula>
    </cfRule>
    <cfRule type="expression" dxfId="2560" priority="13100">
      <formula>IF(RIGHT(TEXT(AE76,"0.#"),1)=".",TRUE,FALSE)</formula>
    </cfRule>
  </conditionalFormatting>
  <conditionalFormatting sqref="AE77">
    <cfRule type="expression" dxfId="2559" priority="13097">
      <formula>IF(RIGHT(TEXT(AE77,"0.#"),1)=".",FALSE,TRUE)</formula>
    </cfRule>
    <cfRule type="expression" dxfId="2558" priority="13098">
      <formula>IF(RIGHT(TEXT(AE77,"0.#"),1)=".",TRUE,FALSE)</formula>
    </cfRule>
  </conditionalFormatting>
  <conditionalFormatting sqref="AI77">
    <cfRule type="expression" dxfId="2557" priority="13095">
      <formula>IF(RIGHT(TEXT(AI77,"0.#"),1)=".",FALSE,TRUE)</formula>
    </cfRule>
    <cfRule type="expression" dxfId="2556" priority="13096">
      <formula>IF(RIGHT(TEXT(AI77,"0.#"),1)=".",TRUE,FALSE)</formula>
    </cfRule>
  </conditionalFormatting>
  <conditionalFormatting sqref="AI76">
    <cfRule type="expression" dxfId="2555" priority="13093">
      <formula>IF(RIGHT(TEXT(AI76,"0.#"),1)=".",FALSE,TRUE)</formula>
    </cfRule>
    <cfRule type="expression" dxfId="2554" priority="13094">
      <formula>IF(RIGHT(TEXT(AI76,"0.#"),1)=".",TRUE,FALSE)</formula>
    </cfRule>
  </conditionalFormatting>
  <conditionalFormatting sqref="AI75">
    <cfRule type="expression" dxfId="2553" priority="13091">
      <formula>IF(RIGHT(TEXT(AI75,"0.#"),1)=".",FALSE,TRUE)</formula>
    </cfRule>
    <cfRule type="expression" dxfId="2552" priority="13092">
      <formula>IF(RIGHT(TEXT(AI75,"0.#"),1)=".",TRUE,FALSE)</formula>
    </cfRule>
  </conditionalFormatting>
  <conditionalFormatting sqref="AM75">
    <cfRule type="expression" dxfId="2551" priority="13089">
      <formula>IF(RIGHT(TEXT(AM75,"0.#"),1)=".",FALSE,TRUE)</formula>
    </cfRule>
    <cfRule type="expression" dxfId="2550" priority="13090">
      <formula>IF(RIGHT(TEXT(AM75,"0.#"),1)=".",TRUE,FALSE)</formula>
    </cfRule>
  </conditionalFormatting>
  <conditionalFormatting sqref="AM76">
    <cfRule type="expression" dxfId="2549" priority="13087">
      <formula>IF(RIGHT(TEXT(AM76,"0.#"),1)=".",FALSE,TRUE)</formula>
    </cfRule>
    <cfRule type="expression" dxfId="2548" priority="13088">
      <formula>IF(RIGHT(TEXT(AM76,"0.#"),1)=".",TRUE,FALSE)</formula>
    </cfRule>
  </conditionalFormatting>
  <conditionalFormatting sqref="AM77">
    <cfRule type="expression" dxfId="2547" priority="13085">
      <formula>IF(RIGHT(TEXT(AM77,"0.#"),1)=".",FALSE,TRUE)</formula>
    </cfRule>
    <cfRule type="expression" dxfId="2546" priority="13086">
      <formula>IF(RIGHT(TEXT(AM77,"0.#"),1)=".",TRUE,FALSE)</formula>
    </cfRule>
  </conditionalFormatting>
  <conditionalFormatting sqref="AE134:AE135 AI134:AI135 AM134:AM135 AQ134:AQ135 AU134:AU135">
    <cfRule type="expression" dxfId="2545" priority="13071">
      <formula>IF(RIGHT(TEXT(AE134,"0.#"),1)=".",FALSE,TRUE)</formula>
    </cfRule>
    <cfRule type="expression" dxfId="2544" priority="13072">
      <formula>IF(RIGHT(TEXT(AE134,"0.#"),1)=".",TRUE,FALSE)</formula>
    </cfRule>
  </conditionalFormatting>
  <conditionalFormatting sqref="AE433">
    <cfRule type="expression" dxfId="2543" priority="13041">
      <formula>IF(RIGHT(TEXT(AE433,"0.#"),1)=".",FALSE,TRUE)</formula>
    </cfRule>
    <cfRule type="expression" dxfId="2542" priority="13042">
      <formula>IF(RIGHT(TEXT(AE433,"0.#"),1)=".",TRUE,FALSE)</formula>
    </cfRule>
  </conditionalFormatting>
  <conditionalFormatting sqref="AM435">
    <cfRule type="expression" dxfId="2541" priority="13025">
      <formula>IF(RIGHT(TEXT(AM435,"0.#"),1)=".",FALSE,TRUE)</formula>
    </cfRule>
    <cfRule type="expression" dxfId="2540" priority="13026">
      <formula>IF(RIGHT(TEXT(AM435,"0.#"),1)=".",TRUE,FALSE)</formula>
    </cfRule>
  </conditionalFormatting>
  <conditionalFormatting sqref="AE434">
    <cfRule type="expression" dxfId="2539" priority="13039">
      <formula>IF(RIGHT(TEXT(AE434,"0.#"),1)=".",FALSE,TRUE)</formula>
    </cfRule>
    <cfRule type="expression" dxfId="2538" priority="13040">
      <formula>IF(RIGHT(TEXT(AE434,"0.#"),1)=".",TRUE,FALSE)</formula>
    </cfRule>
  </conditionalFormatting>
  <conditionalFormatting sqref="AE435">
    <cfRule type="expression" dxfId="2537" priority="13037">
      <formula>IF(RIGHT(TEXT(AE435,"0.#"),1)=".",FALSE,TRUE)</formula>
    </cfRule>
    <cfRule type="expression" dxfId="2536" priority="13038">
      <formula>IF(RIGHT(TEXT(AE435,"0.#"),1)=".",TRUE,FALSE)</formula>
    </cfRule>
  </conditionalFormatting>
  <conditionalFormatting sqref="AM433">
    <cfRule type="expression" dxfId="2535" priority="13029">
      <formula>IF(RIGHT(TEXT(AM433,"0.#"),1)=".",FALSE,TRUE)</formula>
    </cfRule>
    <cfRule type="expression" dxfId="2534" priority="13030">
      <formula>IF(RIGHT(TEXT(AM433,"0.#"),1)=".",TRUE,FALSE)</formula>
    </cfRule>
  </conditionalFormatting>
  <conditionalFormatting sqref="AM434">
    <cfRule type="expression" dxfId="2533" priority="13027">
      <formula>IF(RIGHT(TEXT(AM434,"0.#"),1)=".",FALSE,TRUE)</formula>
    </cfRule>
    <cfRule type="expression" dxfId="2532" priority="13028">
      <formula>IF(RIGHT(TEXT(AM434,"0.#"),1)=".",TRUE,FALSE)</formula>
    </cfRule>
  </conditionalFormatting>
  <conditionalFormatting sqref="AU433">
    <cfRule type="expression" dxfId="2531" priority="13017">
      <formula>IF(RIGHT(TEXT(AU433,"0.#"),1)=".",FALSE,TRUE)</formula>
    </cfRule>
    <cfRule type="expression" dxfId="2530" priority="13018">
      <formula>IF(RIGHT(TEXT(AU433,"0.#"),1)=".",TRUE,FALSE)</formula>
    </cfRule>
  </conditionalFormatting>
  <conditionalFormatting sqref="AU434">
    <cfRule type="expression" dxfId="2529" priority="13015">
      <formula>IF(RIGHT(TEXT(AU434,"0.#"),1)=".",FALSE,TRUE)</formula>
    </cfRule>
    <cfRule type="expression" dxfId="2528" priority="13016">
      <formula>IF(RIGHT(TEXT(AU434,"0.#"),1)=".",TRUE,FALSE)</formula>
    </cfRule>
  </conditionalFormatting>
  <conditionalFormatting sqref="AU435">
    <cfRule type="expression" dxfId="2527" priority="13013">
      <formula>IF(RIGHT(TEXT(AU435,"0.#"),1)=".",FALSE,TRUE)</formula>
    </cfRule>
    <cfRule type="expression" dxfId="2526" priority="13014">
      <formula>IF(RIGHT(TEXT(AU435,"0.#"),1)=".",TRUE,FALSE)</formula>
    </cfRule>
  </conditionalFormatting>
  <conditionalFormatting sqref="AI435">
    <cfRule type="expression" dxfId="2525" priority="12947">
      <formula>IF(RIGHT(TEXT(AI435,"0.#"),1)=".",FALSE,TRUE)</formula>
    </cfRule>
    <cfRule type="expression" dxfId="2524" priority="12948">
      <formula>IF(RIGHT(TEXT(AI435,"0.#"),1)=".",TRUE,FALSE)</formula>
    </cfRule>
  </conditionalFormatting>
  <conditionalFormatting sqref="AI433">
    <cfRule type="expression" dxfId="2523" priority="12951">
      <formula>IF(RIGHT(TEXT(AI433,"0.#"),1)=".",FALSE,TRUE)</formula>
    </cfRule>
    <cfRule type="expression" dxfId="2522" priority="12952">
      <formula>IF(RIGHT(TEXT(AI433,"0.#"),1)=".",TRUE,FALSE)</formula>
    </cfRule>
  </conditionalFormatting>
  <conditionalFormatting sqref="AI434">
    <cfRule type="expression" dxfId="2521" priority="12949">
      <formula>IF(RIGHT(TEXT(AI434,"0.#"),1)=".",FALSE,TRUE)</formula>
    </cfRule>
    <cfRule type="expression" dxfId="2520" priority="12950">
      <formula>IF(RIGHT(TEXT(AI434,"0.#"),1)=".",TRUE,FALSE)</formula>
    </cfRule>
  </conditionalFormatting>
  <conditionalFormatting sqref="AQ434">
    <cfRule type="expression" dxfId="2519" priority="12933">
      <formula>IF(RIGHT(TEXT(AQ434,"0.#"),1)=".",FALSE,TRUE)</formula>
    </cfRule>
    <cfRule type="expression" dxfId="2518" priority="12934">
      <formula>IF(RIGHT(TEXT(AQ434,"0.#"),1)=".",TRUE,FALSE)</formula>
    </cfRule>
  </conditionalFormatting>
  <conditionalFormatting sqref="AQ435">
    <cfRule type="expression" dxfId="2517" priority="12919">
      <formula>IF(RIGHT(TEXT(AQ435,"0.#"),1)=".",FALSE,TRUE)</formula>
    </cfRule>
    <cfRule type="expression" dxfId="2516" priority="12920">
      <formula>IF(RIGHT(TEXT(AQ435,"0.#"),1)=".",TRUE,FALSE)</formula>
    </cfRule>
  </conditionalFormatting>
  <conditionalFormatting sqref="AQ433">
    <cfRule type="expression" dxfId="2515" priority="12917">
      <formula>IF(RIGHT(TEXT(AQ433,"0.#"),1)=".",FALSE,TRUE)</formula>
    </cfRule>
    <cfRule type="expression" dxfId="2514" priority="12918">
      <formula>IF(RIGHT(TEXT(AQ433,"0.#"),1)=".",TRUE,FALSE)</formula>
    </cfRule>
  </conditionalFormatting>
  <conditionalFormatting sqref="AL839:AO866">
    <cfRule type="expression" dxfId="2513" priority="6641">
      <formula>IF(AND(AL839&gt;=0, RIGHT(TEXT(AL839,"0.#"),1)&lt;&gt;"."),TRUE,FALSE)</formula>
    </cfRule>
    <cfRule type="expression" dxfId="2512" priority="6642">
      <formula>IF(AND(AL839&gt;=0, RIGHT(TEXT(AL839,"0.#"),1)="."),TRUE,FALSE)</formula>
    </cfRule>
    <cfRule type="expression" dxfId="2511" priority="6643">
      <formula>IF(AND(AL839&lt;0, RIGHT(TEXT(AL839,"0.#"),1)&lt;&gt;"."),TRUE,FALSE)</formula>
    </cfRule>
    <cfRule type="expression" dxfId="2510" priority="6644">
      <formula>IF(AND(AL839&lt;0, RIGHT(TEXT(AL839,"0.#"),1)="."),TRUE,FALSE)</formula>
    </cfRule>
  </conditionalFormatting>
  <conditionalFormatting sqref="AQ53:AQ55">
    <cfRule type="expression" dxfId="2509" priority="4663">
      <formula>IF(RIGHT(TEXT(AQ53,"0.#"),1)=".",FALSE,TRUE)</formula>
    </cfRule>
    <cfRule type="expression" dxfId="2508" priority="4664">
      <formula>IF(RIGHT(TEXT(AQ53,"0.#"),1)=".",TRUE,FALSE)</formula>
    </cfRule>
  </conditionalFormatting>
  <conditionalFormatting sqref="AU53:AU55">
    <cfRule type="expression" dxfId="2507" priority="4661">
      <formula>IF(RIGHT(TEXT(AU53,"0.#"),1)=".",FALSE,TRUE)</formula>
    </cfRule>
    <cfRule type="expression" dxfId="2506" priority="4662">
      <formula>IF(RIGHT(TEXT(AU53,"0.#"),1)=".",TRUE,FALSE)</formula>
    </cfRule>
  </conditionalFormatting>
  <conditionalFormatting sqref="AQ60:AQ62">
    <cfRule type="expression" dxfId="2505" priority="4659">
      <formula>IF(RIGHT(TEXT(AQ60,"0.#"),1)=".",FALSE,TRUE)</formula>
    </cfRule>
    <cfRule type="expression" dxfId="2504" priority="4660">
      <formula>IF(RIGHT(TEXT(AQ60,"0.#"),1)=".",TRUE,FALSE)</formula>
    </cfRule>
  </conditionalFormatting>
  <conditionalFormatting sqref="AU60:AU62">
    <cfRule type="expression" dxfId="2503" priority="4657">
      <formula>IF(RIGHT(TEXT(AU60,"0.#"),1)=".",FALSE,TRUE)</formula>
    </cfRule>
    <cfRule type="expression" dxfId="2502" priority="4658">
      <formula>IF(RIGHT(TEXT(AU60,"0.#"),1)=".",TRUE,FALSE)</formula>
    </cfRule>
  </conditionalFormatting>
  <conditionalFormatting sqref="AQ75:AQ77">
    <cfRule type="expression" dxfId="2501" priority="4655">
      <formula>IF(RIGHT(TEXT(AQ75,"0.#"),1)=".",FALSE,TRUE)</formula>
    </cfRule>
    <cfRule type="expression" dxfId="2500" priority="4656">
      <formula>IF(RIGHT(TEXT(AQ75,"0.#"),1)=".",TRUE,FALSE)</formula>
    </cfRule>
  </conditionalFormatting>
  <conditionalFormatting sqref="AU75:AU77">
    <cfRule type="expression" dxfId="2499" priority="4653">
      <formula>IF(RIGHT(TEXT(AU75,"0.#"),1)=".",FALSE,TRUE)</formula>
    </cfRule>
    <cfRule type="expression" dxfId="2498" priority="4654">
      <formula>IF(RIGHT(TEXT(AU75,"0.#"),1)=".",TRUE,FALSE)</formula>
    </cfRule>
  </conditionalFormatting>
  <conditionalFormatting sqref="AQ87:AQ89">
    <cfRule type="expression" dxfId="2497" priority="4651">
      <formula>IF(RIGHT(TEXT(AQ87,"0.#"),1)=".",FALSE,TRUE)</formula>
    </cfRule>
    <cfRule type="expression" dxfId="2496" priority="4652">
      <formula>IF(RIGHT(TEXT(AQ87,"0.#"),1)=".",TRUE,FALSE)</formula>
    </cfRule>
  </conditionalFormatting>
  <conditionalFormatting sqref="AU87:AU89">
    <cfRule type="expression" dxfId="2495" priority="4649">
      <formula>IF(RIGHT(TEXT(AU87,"0.#"),1)=".",FALSE,TRUE)</formula>
    </cfRule>
    <cfRule type="expression" dxfId="2494" priority="4650">
      <formula>IF(RIGHT(TEXT(AU87,"0.#"),1)=".",TRUE,FALSE)</formula>
    </cfRule>
  </conditionalFormatting>
  <conditionalFormatting sqref="AQ92:AQ94">
    <cfRule type="expression" dxfId="2493" priority="4647">
      <formula>IF(RIGHT(TEXT(AQ92,"0.#"),1)=".",FALSE,TRUE)</formula>
    </cfRule>
    <cfRule type="expression" dxfId="2492" priority="4648">
      <formula>IF(RIGHT(TEXT(AQ92,"0.#"),1)=".",TRUE,FALSE)</formula>
    </cfRule>
  </conditionalFormatting>
  <conditionalFormatting sqref="AU92:AU94">
    <cfRule type="expression" dxfId="2491" priority="4645">
      <formula>IF(RIGHT(TEXT(AU92,"0.#"),1)=".",FALSE,TRUE)</formula>
    </cfRule>
    <cfRule type="expression" dxfId="2490" priority="4646">
      <formula>IF(RIGHT(TEXT(AU92,"0.#"),1)=".",TRUE,FALSE)</formula>
    </cfRule>
  </conditionalFormatting>
  <conditionalFormatting sqref="AQ97:AQ99">
    <cfRule type="expression" dxfId="2489" priority="4643">
      <formula>IF(RIGHT(TEXT(AQ97,"0.#"),1)=".",FALSE,TRUE)</formula>
    </cfRule>
    <cfRule type="expression" dxfId="2488" priority="4644">
      <formula>IF(RIGHT(TEXT(AQ97,"0.#"),1)=".",TRUE,FALSE)</formula>
    </cfRule>
  </conditionalFormatting>
  <conditionalFormatting sqref="AU97:AU99">
    <cfRule type="expression" dxfId="2487" priority="4641">
      <formula>IF(RIGHT(TEXT(AU97,"0.#"),1)=".",FALSE,TRUE)</formula>
    </cfRule>
    <cfRule type="expression" dxfId="2486" priority="4642">
      <formula>IF(RIGHT(TEXT(AU97,"0.#"),1)=".",TRUE,FALSE)</formula>
    </cfRule>
  </conditionalFormatting>
  <conditionalFormatting sqref="AE458">
    <cfRule type="expression" dxfId="2485" priority="4335">
      <formula>IF(RIGHT(TEXT(AE458,"0.#"),1)=".",FALSE,TRUE)</formula>
    </cfRule>
    <cfRule type="expression" dxfId="2484" priority="4336">
      <formula>IF(RIGHT(TEXT(AE458,"0.#"),1)=".",TRUE,FALSE)</formula>
    </cfRule>
  </conditionalFormatting>
  <conditionalFormatting sqref="AM460">
    <cfRule type="expression" dxfId="2483" priority="4325">
      <formula>IF(RIGHT(TEXT(AM460,"0.#"),1)=".",FALSE,TRUE)</formula>
    </cfRule>
    <cfRule type="expression" dxfId="2482" priority="4326">
      <formula>IF(RIGHT(TEXT(AM460,"0.#"),1)=".",TRUE,FALSE)</formula>
    </cfRule>
  </conditionalFormatting>
  <conditionalFormatting sqref="AE459">
    <cfRule type="expression" dxfId="2481" priority="4333">
      <formula>IF(RIGHT(TEXT(AE459,"0.#"),1)=".",FALSE,TRUE)</formula>
    </cfRule>
    <cfRule type="expression" dxfId="2480" priority="4334">
      <formula>IF(RIGHT(TEXT(AE459,"0.#"),1)=".",TRUE,FALSE)</formula>
    </cfRule>
  </conditionalFormatting>
  <conditionalFormatting sqref="AE460">
    <cfRule type="expression" dxfId="2479" priority="4331">
      <formula>IF(RIGHT(TEXT(AE460,"0.#"),1)=".",FALSE,TRUE)</formula>
    </cfRule>
    <cfRule type="expression" dxfId="2478" priority="4332">
      <formula>IF(RIGHT(TEXT(AE460,"0.#"),1)=".",TRUE,FALSE)</formula>
    </cfRule>
  </conditionalFormatting>
  <conditionalFormatting sqref="AM458">
    <cfRule type="expression" dxfId="2477" priority="4329">
      <formula>IF(RIGHT(TEXT(AM458,"0.#"),1)=".",FALSE,TRUE)</formula>
    </cfRule>
    <cfRule type="expression" dxfId="2476" priority="4330">
      <formula>IF(RIGHT(TEXT(AM458,"0.#"),1)=".",TRUE,FALSE)</formula>
    </cfRule>
  </conditionalFormatting>
  <conditionalFormatting sqref="AM459">
    <cfRule type="expression" dxfId="2475" priority="4327">
      <formula>IF(RIGHT(TEXT(AM459,"0.#"),1)=".",FALSE,TRUE)</formula>
    </cfRule>
    <cfRule type="expression" dxfId="2474" priority="4328">
      <formula>IF(RIGHT(TEXT(AM459,"0.#"),1)=".",TRUE,FALSE)</formula>
    </cfRule>
  </conditionalFormatting>
  <conditionalFormatting sqref="AU458">
    <cfRule type="expression" dxfId="2473" priority="4323">
      <formula>IF(RIGHT(TEXT(AU458,"0.#"),1)=".",FALSE,TRUE)</formula>
    </cfRule>
    <cfRule type="expression" dxfId="2472" priority="4324">
      <formula>IF(RIGHT(TEXT(AU458,"0.#"),1)=".",TRUE,FALSE)</formula>
    </cfRule>
  </conditionalFormatting>
  <conditionalFormatting sqref="AU459">
    <cfRule type="expression" dxfId="2471" priority="4321">
      <formula>IF(RIGHT(TEXT(AU459,"0.#"),1)=".",FALSE,TRUE)</formula>
    </cfRule>
    <cfRule type="expression" dxfId="2470" priority="4322">
      <formula>IF(RIGHT(TEXT(AU459,"0.#"),1)=".",TRUE,FALSE)</formula>
    </cfRule>
  </conditionalFormatting>
  <conditionalFormatting sqref="AU460">
    <cfRule type="expression" dxfId="2469" priority="4319">
      <formula>IF(RIGHT(TEXT(AU460,"0.#"),1)=".",FALSE,TRUE)</formula>
    </cfRule>
    <cfRule type="expression" dxfId="2468" priority="4320">
      <formula>IF(RIGHT(TEXT(AU460,"0.#"),1)=".",TRUE,FALSE)</formula>
    </cfRule>
  </conditionalFormatting>
  <conditionalFormatting sqref="AI460">
    <cfRule type="expression" dxfId="2467" priority="4313">
      <formula>IF(RIGHT(TEXT(AI460,"0.#"),1)=".",FALSE,TRUE)</formula>
    </cfRule>
    <cfRule type="expression" dxfId="2466" priority="4314">
      <formula>IF(RIGHT(TEXT(AI460,"0.#"),1)=".",TRUE,FALSE)</formula>
    </cfRule>
  </conditionalFormatting>
  <conditionalFormatting sqref="AI458">
    <cfRule type="expression" dxfId="2465" priority="4317">
      <formula>IF(RIGHT(TEXT(AI458,"0.#"),1)=".",FALSE,TRUE)</formula>
    </cfRule>
    <cfRule type="expression" dxfId="2464" priority="4318">
      <formula>IF(RIGHT(TEXT(AI458,"0.#"),1)=".",TRUE,FALSE)</formula>
    </cfRule>
  </conditionalFormatting>
  <conditionalFormatting sqref="AI459">
    <cfRule type="expression" dxfId="2463" priority="4315">
      <formula>IF(RIGHT(TEXT(AI459,"0.#"),1)=".",FALSE,TRUE)</formula>
    </cfRule>
    <cfRule type="expression" dxfId="2462" priority="4316">
      <formula>IF(RIGHT(TEXT(AI459,"0.#"),1)=".",TRUE,FALSE)</formula>
    </cfRule>
  </conditionalFormatting>
  <conditionalFormatting sqref="AQ459">
    <cfRule type="expression" dxfId="2461" priority="4311">
      <formula>IF(RIGHT(TEXT(AQ459,"0.#"),1)=".",FALSE,TRUE)</formula>
    </cfRule>
    <cfRule type="expression" dxfId="2460" priority="4312">
      <formula>IF(RIGHT(TEXT(AQ459,"0.#"),1)=".",TRUE,FALSE)</formula>
    </cfRule>
  </conditionalFormatting>
  <conditionalFormatting sqref="AQ460">
    <cfRule type="expression" dxfId="2459" priority="4309">
      <formula>IF(RIGHT(TEXT(AQ460,"0.#"),1)=".",FALSE,TRUE)</formula>
    </cfRule>
    <cfRule type="expression" dxfId="2458" priority="4310">
      <formula>IF(RIGHT(TEXT(AQ460,"0.#"),1)=".",TRUE,FALSE)</formula>
    </cfRule>
  </conditionalFormatting>
  <conditionalFormatting sqref="AQ458">
    <cfRule type="expression" dxfId="2457" priority="4307">
      <formula>IF(RIGHT(TEXT(AQ458,"0.#"),1)=".",FALSE,TRUE)</formula>
    </cfRule>
    <cfRule type="expression" dxfId="2456" priority="4308">
      <formula>IF(RIGHT(TEXT(AQ458,"0.#"),1)=".",TRUE,FALSE)</formula>
    </cfRule>
  </conditionalFormatting>
  <conditionalFormatting sqref="AE120 AM120">
    <cfRule type="expression" dxfId="2455" priority="2985">
      <formula>IF(RIGHT(TEXT(AE120,"0.#"),1)=".",FALSE,TRUE)</formula>
    </cfRule>
    <cfRule type="expression" dxfId="2454" priority="2986">
      <formula>IF(RIGHT(TEXT(AE120,"0.#"),1)=".",TRUE,FALSE)</formula>
    </cfRule>
  </conditionalFormatting>
  <conditionalFormatting sqref="AI126">
    <cfRule type="expression" dxfId="2453" priority="2975">
      <formula>IF(RIGHT(TEXT(AI126,"0.#"),1)=".",FALSE,TRUE)</formula>
    </cfRule>
    <cfRule type="expression" dxfId="2452" priority="2976">
      <formula>IF(RIGHT(TEXT(AI126,"0.#"),1)=".",TRUE,FALSE)</formula>
    </cfRule>
  </conditionalFormatting>
  <conditionalFormatting sqref="AI120">
    <cfRule type="expression" dxfId="2451" priority="2983">
      <formula>IF(RIGHT(TEXT(AI120,"0.#"),1)=".",FALSE,TRUE)</formula>
    </cfRule>
    <cfRule type="expression" dxfId="2450" priority="2984">
      <formula>IF(RIGHT(TEXT(AI120,"0.#"),1)=".",TRUE,FALSE)</formula>
    </cfRule>
  </conditionalFormatting>
  <conditionalFormatting sqref="AE123 AM123">
    <cfRule type="expression" dxfId="2449" priority="2981">
      <formula>IF(RIGHT(TEXT(AE123,"0.#"),1)=".",FALSE,TRUE)</formula>
    </cfRule>
    <cfRule type="expression" dxfId="2448" priority="2982">
      <formula>IF(RIGHT(TEXT(AE123,"0.#"),1)=".",TRUE,FALSE)</formula>
    </cfRule>
  </conditionalFormatting>
  <conditionalFormatting sqref="AI123">
    <cfRule type="expression" dxfId="2447" priority="2979">
      <formula>IF(RIGHT(TEXT(AI123,"0.#"),1)=".",FALSE,TRUE)</formula>
    </cfRule>
    <cfRule type="expression" dxfId="2446" priority="2980">
      <formula>IF(RIGHT(TEXT(AI123,"0.#"),1)=".",TRUE,FALSE)</formula>
    </cfRule>
  </conditionalFormatting>
  <conditionalFormatting sqref="AE126 AM126">
    <cfRule type="expression" dxfId="2445" priority="2977">
      <formula>IF(RIGHT(TEXT(AE126,"0.#"),1)=".",FALSE,TRUE)</formula>
    </cfRule>
    <cfRule type="expression" dxfId="2444" priority="2978">
      <formula>IF(RIGHT(TEXT(AE126,"0.#"),1)=".",TRUE,FALSE)</formula>
    </cfRule>
  </conditionalFormatting>
  <conditionalFormatting sqref="AE129 AM129">
    <cfRule type="expression" dxfId="2443" priority="2973">
      <formula>IF(RIGHT(TEXT(AE129,"0.#"),1)=".",FALSE,TRUE)</formula>
    </cfRule>
    <cfRule type="expression" dxfId="2442" priority="2974">
      <formula>IF(RIGHT(TEXT(AE129,"0.#"),1)=".",TRUE,FALSE)</formula>
    </cfRule>
  </conditionalFormatting>
  <conditionalFormatting sqref="AI129">
    <cfRule type="expression" dxfId="2441" priority="2971">
      <formula>IF(RIGHT(TEXT(AI129,"0.#"),1)=".",FALSE,TRUE)</formula>
    </cfRule>
    <cfRule type="expression" dxfId="2440" priority="2972">
      <formula>IF(RIGHT(TEXT(AI129,"0.#"),1)=".",TRUE,FALSE)</formula>
    </cfRule>
  </conditionalFormatting>
  <conditionalFormatting sqref="Y839:Y866">
    <cfRule type="expression" dxfId="2439" priority="2969">
      <formula>IF(RIGHT(TEXT(Y839,"0.#"),1)=".",FALSE,TRUE)</formula>
    </cfRule>
    <cfRule type="expression" dxfId="2438" priority="2970">
      <formula>IF(RIGHT(TEXT(Y839,"0.#"),1)=".",TRUE,FALSE)</formula>
    </cfRule>
  </conditionalFormatting>
  <conditionalFormatting sqref="AU518">
    <cfRule type="expression" dxfId="2437" priority="1479">
      <formula>IF(RIGHT(TEXT(AU518,"0.#"),1)=".",FALSE,TRUE)</formula>
    </cfRule>
    <cfRule type="expression" dxfId="2436" priority="1480">
      <formula>IF(RIGHT(TEXT(AU518,"0.#"),1)=".",TRUE,FALSE)</formula>
    </cfRule>
  </conditionalFormatting>
  <conditionalFormatting sqref="AQ551">
    <cfRule type="expression" dxfId="2435" priority="1255">
      <formula>IF(RIGHT(TEXT(AQ551,"0.#"),1)=".",FALSE,TRUE)</formula>
    </cfRule>
    <cfRule type="expression" dxfId="2434" priority="1256">
      <formula>IF(RIGHT(TEXT(AQ551,"0.#"),1)=".",TRUE,FALSE)</formula>
    </cfRule>
  </conditionalFormatting>
  <conditionalFormatting sqref="AE556">
    <cfRule type="expression" dxfId="2433" priority="1253">
      <formula>IF(RIGHT(TEXT(AE556,"0.#"),1)=".",FALSE,TRUE)</formula>
    </cfRule>
    <cfRule type="expression" dxfId="2432" priority="1254">
      <formula>IF(RIGHT(TEXT(AE556,"0.#"),1)=".",TRUE,FALSE)</formula>
    </cfRule>
  </conditionalFormatting>
  <conditionalFormatting sqref="AE557">
    <cfRule type="expression" dxfId="2431" priority="1251">
      <formula>IF(RIGHT(TEXT(AE557,"0.#"),1)=".",FALSE,TRUE)</formula>
    </cfRule>
    <cfRule type="expression" dxfId="2430" priority="1252">
      <formula>IF(RIGHT(TEXT(AE557,"0.#"),1)=".",TRUE,FALSE)</formula>
    </cfRule>
  </conditionalFormatting>
  <conditionalFormatting sqref="AE558">
    <cfRule type="expression" dxfId="2429" priority="1249">
      <formula>IF(RIGHT(TEXT(AE558,"0.#"),1)=".",FALSE,TRUE)</formula>
    </cfRule>
    <cfRule type="expression" dxfId="2428" priority="1250">
      <formula>IF(RIGHT(TEXT(AE558,"0.#"),1)=".",TRUE,FALSE)</formula>
    </cfRule>
  </conditionalFormatting>
  <conditionalFormatting sqref="AU556">
    <cfRule type="expression" dxfId="2427" priority="1241">
      <formula>IF(RIGHT(TEXT(AU556,"0.#"),1)=".",FALSE,TRUE)</formula>
    </cfRule>
    <cfRule type="expression" dxfId="2426" priority="1242">
      <formula>IF(RIGHT(TEXT(AU556,"0.#"),1)=".",TRUE,FALSE)</formula>
    </cfRule>
  </conditionalFormatting>
  <conditionalFormatting sqref="AU557">
    <cfRule type="expression" dxfId="2425" priority="1239">
      <formula>IF(RIGHT(TEXT(AU557,"0.#"),1)=".",FALSE,TRUE)</formula>
    </cfRule>
    <cfRule type="expression" dxfId="2424" priority="1240">
      <formula>IF(RIGHT(TEXT(AU557,"0.#"),1)=".",TRUE,FALSE)</formula>
    </cfRule>
  </conditionalFormatting>
  <conditionalFormatting sqref="AU558">
    <cfRule type="expression" dxfId="2423" priority="1237">
      <formula>IF(RIGHT(TEXT(AU558,"0.#"),1)=".",FALSE,TRUE)</formula>
    </cfRule>
    <cfRule type="expression" dxfId="2422" priority="1238">
      <formula>IF(RIGHT(TEXT(AU558,"0.#"),1)=".",TRUE,FALSE)</formula>
    </cfRule>
  </conditionalFormatting>
  <conditionalFormatting sqref="AQ557">
    <cfRule type="expression" dxfId="2421" priority="1229">
      <formula>IF(RIGHT(TEXT(AQ557,"0.#"),1)=".",FALSE,TRUE)</formula>
    </cfRule>
    <cfRule type="expression" dxfId="2420" priority="1230">
      <formula>IF(RIGHT(TEXT(AQ557,"0.#"),1)=".",TRUE,FALSE)</formula>
    </cfRule>
  </conditionalFormatting>
  <conditionalFormatting sqref="AQ558">
    <cfRule type="expression" dxfId="2419" priority="1227">
      <formula>IF(RIGHT(TEXT(AQ558,"0.#"),1)=".",FALSE,TRUE)</formula>
    </cfRule>
    <cfRule type="expression" dxfId="2418" priority="1228">
      <formula>IF(RIGHT(TEXT(AQ558,"0.#"),1)=".",TRUE,FALSE)</formula>
    </cfRule>
  </conditionalFormatting>
  <conditionalFormatting sqref="AQ556">
    <cfRule type="expression" dxfId="2417" priority="1225">
      <formula>IF(RIGHT(TEXT(AQ556,"0.#"),1)=".",FALSE,TRUE)</formula>
    </cfRule>
    <cfRule type="expression" dxfId="2416" priority="1226">
      <formula>IF(RIGHT(TEXT(AQ556,"0.#"),1)=".",TRUE,FALSE)</formula>
    </cfRule>
  </conditionalFormatting>
  <conditionalFormatting sqref="AE561">
    <cfRule type="expression" dxfId="2415" priority="1223">
      <formula>IF(RIGHT(TEXT(AE561,"0.#"),1)=".",FALSE,TRUE)</formula>
    </cfRule>
    <cfRule type="expression" dxfId="2414" priority="1224">
      <formula>IF(RIGHT(TEXT(AE561,"0.#"),1)=".",TRUE,FALSE)</formula>
    </cfRule>
  </conditionalFormatting>
  <conditionalFormatting sqref="AE562">
    <cfRule type="expression" dxfId="2413" priority="1221">
      <formula>IF(RIGHT(TEXT(AE562,"0.#"),1)=".",FALSE,TRUE)</formula>
    </cfRule>
    <cfRule type="expression" dxfId="2412" priority="1222">
      <formula>IF(RIGHT(TEXT(AE562,"0.#"),1)=".",TRUE,FALSE)</formula>
    </cfRule>
  </conditionalFormatting>
  <conditionalFormatting sqref="AE563">
    <cfRule type="expression" dxfId="2411" priority="1219">
      <formula>IF(RIGHT(TEXT(AE563,"0.#"),1)=".",FALSE,TRUE)</formula>
    </cfRule>
    <cfRule type="expression" dxfId="2410" priority="1220">
      <formula>IF(RIGHT(TEXT(AE563,"0.#"),1)=".",TRUE,FALSE)</formula>
    </cfRule>
  </conditionalFormatting>
  <conditionalFormatting sqref="AL1102:AO1131">
    <cfRule type="expression" dxfId="2409" priority="2875">
      <formula>IF(AND(AL1102&gt;=0, RIGHT(TEXT(AL1102,"0.#"),1)&lt;&gt;"."),TRUE,FALSE)</formula>
    </cfRule>
    <cfRule type="expression" dxfId="2408" priority="2876">
      <formula>IF(AND(AL1102&gt;=0, RIGHT(TEXT(AL1102,"0.#"),1)="."),TRUE,FALSE)</formula>
    </cfRule>
    <cfRule type="expression" dxfId="2407" priority="2877">
      <formula>IF(AND(AL1102&lt;0, RIGHT(TEXT(AL1102,"0.#"),1)&lt;&gt;"."),TRUE,FALSE)</formula>
    </cfRule>
    <cfRule type="expression" dxfId="2406" priority="2878">
      <formula>IF(AND(AL1102&lt;0, RIGHT(TEXT(AL1102,"0.#"),1)="."),TRUE,FALSE)</formula>
    </cfRule>
  </conditionalFormatting>
  <conditionalFormatting sqref="Y1102:Y1131">
    <cfRule type="expression" dxfId="2405" priority="2873">
      <formula>IF(RIGHT(TEXT(Y1102,"0.#"),1)=".",FALSE,TRUE)</formula>
    </cfRule>
    <cfRule type="expression" dxfId="2404" priority="2874">
      <formula>IF(RIGHT(TEXT(Y1102,"0.#"),1)=".",TRUE,FALSE)</formula>
    </cfRule>
  </conditionalFormatting>
  <conditionalFormatting sqref="AQ553">
    <cfRule type="expression" dxfId="2403" priority="1257">
      <formula>IF(RIGHT(TEXT(AQ553,"0.#"),1)=".",FALSE,TRUE)</formula>
    </cfRule>
    <cfRule type="expression" dxfId="2402" priority="1258">
      <formula>IF(RIGHT(TEXT(AQ553,"0.#"),1)=".",TRUE,FALSE)</formula>
    </cfRule>
  </conditionalFormatting>
  <conditionalFormatting sqref="AU552">
    <cfRule type="expression" dxfId="2401" priority="1269">
      <formula>IF(RIGHT(TEXT(AU552,"0.#"),1)=".",FALSE,TRUE)</formula>
    </cfRule>
    <cfRule type="expression" dxfId="2400" priority="1270">
      <formula>IF(RIGHT(TEXT(AU552,"0.#"),1)=".",TRUE,FALSE)</formula>
    </cfRule>
  </conditionalFormatting>
  <conditionalFormatting sqref="AE552">
    <cfRule type="expression" dxfId="2399" priority="1281">
      <formula>IF(RIGHT(TEXT(AE552,"0.#"),1)=".",FALSE,TRUE)</formula>
    </cfRule>
    <cfRule type="expression" dxfId="2398" priority="1282">
      <formula>IF(RIGHT(TEXT(AE552,"0.#"),1)=".",TRUE,FALSE)</formula>
    </cfRule>
  </conditionalFormatting>
  <conditionalFormatting sqref="AQ548">
    <cfRule type="expression" dxfId="2397" priority="1287">
      <formula>IF(RIGHT(TEXT(AQ548,"0.#"),1)=".",FALSE,TRUE)</formula>
    </cfRule>
    <cfRule type="expression" dxfId="2396" priority="1288">
      <formula>IF(RIGHT(TEXT(AQ548,"0.#"),1)=".",TRUE,FALSE)</formula>
    </cfRule>
  </conditionalFormatting>
  <conditionalFormatting sqref="AL837:AO838">
    <cfRule type="expression" dxfId="2395" priority="2827">
      <formula>IF(AND(AL837&gt;=0, RIGHT(TEXT(AL837,"0.#"),1)&lt;&gt;"."),TRUE,FALSE)</formula>
    </cfRule>
    <cfRule type="expression" dxfId="2394" priority="2828">
      <formula>IF(AND(AL837&gt;=0, RIGHT(TEXT(AL837,"0.#"),1)="."),TRUE,FALSE)</formula>
    </cfRule>
    <cfRule type="expression" dxfId="2393" priority="2829">
      <formula>IF(AND(AL837&lt;0, RIGHT(TEXT(AL837,"0.#"),1)&lt;&gt;"."),TRUE,FALSE)</formula>
    </cfRule>
    <cfRule type="expression" dxfId="2392" priority="2830">
      <formula>IF(AND(AL837&lt;0, RIGHT(TEXT(AL837,"0.#"),1)="."),TRUE,FALSE)</formula>
    </cfRule>
  </conditionalFormatting>
  <conditionalFormatting sqref="Y837:Y838">
    <cfRule type="expression" dxfId="2391" priority="2825">
      <formula>IF(RIGHT(TEXT(Y837,"0.#"),1)=".",FALSE,TRUE)</formula>
    </cfRule>
    <cfRule type="expression" dxfId="2390" priority="2826">
      <formula>IF(RIGHT(TEXT(Y837,"0.#"),1)=".",TRUE,FALSE)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72:Y899">
    <cfRule type="expression" dxfId="2073" priority="2085">
      <formula>IF(RIGHT(TEXT(Y872,"0.#"),1)=".",FALSE,TRUE)</formula>
    </cfRule>
    <cfRule type="expression" dxfId="2072" priority="2086">
      <formula>IF(RIGHT(TEXT(Y872,"0.#"),1)=".",TRUE,FALSE)</formula>
    </cfRule>
  </conditionalFormatting>
  <conditionalFormatting sqref="Y870:Y871">
    <cfRule type="expression" dxfId="2071" priority="2079">
      <formula>IF(RIGHT(TEXT(Y870,"0.#"),1)=".",FALSE,TRUE)</formula>
    </cfRule>
    <cfRule type="expression" dxfId="2070" priority="2080">
      <formula>IF(RIGHT(TEXT(Y870,"0.#"),1)=".",TRUE,FALSE)</formula>
    </cfRule>
  </conditionalFormatting>
  <conditionalFormatting sqref="Y905:Y932">
    <cfRule type="expression" dxfId="2069" priority="2073">
      <formula>IF(RIGHT(TEXT(Y905,"0.#"),1)=".",FALSE,TRUE)</formula>
    </cfRule>
    <cfRule type="expression" dxfId="2068" priority="2074">
      <formula>IF(RIGHT(TEXT(Y905,"0.#"),1)=".",TRUE,FALSE)</formula>
    </cfRule>
  </conditionalFormatting>
  <conditionalFormatting sqref="Y903:Y904">
    <cfRule type="expression" dxfId="2067" priority="2067">
      <formula>IF(RIGHT(TEXT(Y903,"0.#"),1)=".",FALSE,TRUE)</formula>
    </cfRule>
    <cfRule type="expression" dxfId="2066" priority="2068">
      <formula>IF(RIGHT(TEXT(Y903,"0.#"),1)=".",TRUE,FALSE)</formula>
    </cfRule>
  </conditionalFormatting>
  <conditionalFormatting sqref="Y938:Y965">
    <cfRule type="expression" dxfId="2065" priority="2061">
      <formula>IF(RIGHT(TEXT(Y938,"0.#"),1)=".",FALSE,TRUE)</formula>
    </cfRule>
    <cfRule type="expression" dxfId="2064" priority="2062">
      <formula>IF(RIGHT(TEXT(Y938,"0.#"),1)=".",TRUE,FALSE)</formula>
    </cfRule>
  </conditionalFormatting>
  <conditionalFormatting sqref="Y936:Y937">
    <cfRule type="expression" dxfId="2063" priority="2055">
      <formula>IF(RIGHT(TEXT(Y936,"0.#"),1)=".",FALSE,TRUE)</formula>
    </cfRule>
    <cfRule type="expression" dxfId="2062" priority="2056">
      <formula>IF(RIGHT(TEXT(Y936,"0.#"),1)=".",TRUE,FALSE)</formula>
    </cfRule>
  </conditionalFormatting>
  <conditionalFormatting sqref="Y971:Y998">
    <cfRule type="expression" dxfId="2061" priority="2049">
      <formula>IF(RIGHT(TEXT(Y971,"0.#"),1)=".",FALSE,TRUE)</formula>
    </cfRule>
    <cfRule type="expression" dxfId="2060" priority="2050">
      <formula>IF(RIGHT(TEXT(Y971,"0.#"),1)=".",TRUE,FALSE)</formula>
    </cfRule>
  </conditionalFormatting>
  <conditionalFormatting sqref="Y969:Y970">
    <cfRule type="expression" dxfId="2059" priority="2043">
      <formula>IF(RIGHT(TEXT(Y969,"0.#"),1)=".",FALSE,TRUE)</formula>
    </cfRule>
    <cfRule type="expression" dxfId="2058" priority="2044">
      <formula>IF(RIGHT(TEXT(Y969,"0.#"),1)=".",TRUE,FALSE)</formula>
    </cfRule>
  </conditionalFormatting>
  <conditionalFormatting sqref="Y1004:Y1031">
    <cfRule type="expression" dxfId="2057" priority="2037">
      <formula>IF(RIGHT(TEXT(Y1004,"0.#"),1)=".",FALSE,TRUE)</formula>
    </cfRule>
    <cfRule type="expression" dxfId="2056" priority="2038">
      <formula>IF(RIGHT(TEXT(Y1004,"0.#"),1)=".",TRUE,FALSE)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72:AO899">
    <cfRule type="expression" dxfId="1975" priority="2087">
      <formula>IF(AND(AL872&gt;=0, RIGHT(TEXT(AL872,"0.#"),1)&lt;&gt;"."),TRUE,FALSE)</formula>
    </cfRule>
    <cfRule type="expression" dxfId="1974" priority="2088">
      <formula>IF(AND(AL872&gt;=0, RIGHT(TEXT(AL872,"0.#"),1)="."),TRUE,FALSE)</formula>
    </cfRule>
    <cfRule type="expression" dxfId="1973" priority="2089">
      <formula>IF(AND(AL872&lt;0, RIGHT(TEXT(AL872,"0.#"),1)&lt;&gt;"."),TRUE,FALSE)</formula>
    </cfRule>
    <cfRule type="expression" dxfId="1972" priority="2090">
      <formula>IF(AND(AL872&lt;0, RIGHT(TEXT(AL872,"0.#"),1)="."),TRUE,FALSE)</formula>
    </cfRule>
  </conditionalFormatting>
  <conditionalFormatting sqref="AL870:AO871">
    <cfRule type="expression" dxfId="1971" priority="2081">
      <formula>IF(AND(AL870&gt;=0, RIGHT(TEXT(AL870,"0.#"),1)&lt;&gt;"."),TRUE,FALSE)</formula>
    </cfRule>
    <cfRule type="expression" dxfId="1970" priority="2082">
      <formula>IF(AND(AL870&gt;=0, RIGHT(TEXT(AL870,"0.#"),1)="."),TRUE,FALSE)</formula>
    </cfRule>
    <cfRule type="expression" dxfId="1969" priority="2083">
      <formula>IF(AND(AL870&lt;0, RIGHT(TEXT(AL870,"0.#"),1)&lt;&gt;"."),TRUE,FALSE)</formula>
    </cfRule>
    <cfRule type="expression" dxfId="1968" priority="2084">
      <formula>IF(AND(AL870&lt;0, RIGHT(TEXT(AL870,"0.#"),1)="."),TRUE,FALSE)</formula>
    </cfRule>
  </conditionalFormatting>
  <conditionalFormatting sqref="AL905:AO932">
    <cfRule type="expression" dxfId="1967" priority="2075">
      <formula>IF(AND(AL905&gt;=0, RIGHT(TEXT(AL905,"0.#"),1)&lt;&gt;"."),TRUE,FALSE)</formula>
    </cfRule>
    <cfRule type="expression" dxfId="1966" priority="2076">
      <formula>IF(AND(AL905&gt;=0, RIGHT(TEXT(AL905,"0.#"),1)="."),TRUE,FALSE)</formula>
    </cfRule>
    <cfRule type="expression" dxfId="1965" priority="2077">
      <formula>IF(AND(AL905&lt;0, RIGHT(TEXT(AL905,"0.#"),1)&lt;&gt;"."),TRUE,FALSE)</formula>
    </cfRule>
    <cfRule type="expression" dxfId="1964" priority="2078">
      <formula>IF(AND(AL905&lt;0, RIGHT(TEXT(AL905,"0.#"),1)="."),TRUE,FALSE)</formula>
    </cfRule>
  </conditionalFormatting>
  <conditionalFormatting sqref="AL903:AO904">
    <cfRule type="expression" dxfId="1963" priority="2069">
      <formula>IF(AND(AL903&gt;=0, RIGHT(TEXT(AL903,"0.#"),1)&lt;&gt;"."),TRUE,FALSE)</formula>
    </cfRule>
    <cfRule type="expression" dxfId="1962" priority="2070">
      <formula>IF(AND(AL903&gt;=0, RIGHT(TEXT(AL903,"0.#"),1)="."),TRUE,FALSE)</formula>
    </cfRule>
    <cfRule type="expression" dxfId="1961" priority="2071">
      <formula>IF(AND(AL903&lt;0, RIGHT(TEXT(AL903,"0.#"),1)&lt;&gt;"."),TRUE,FALSE)</formula>
    </cfRule>
    <cfRule type="expression" dxfId="1960" priority="2072">
      <formula>IF(AND(AL903&lt;0, RIGHT(TEXT(AL903,"0.#"),1)="."),TRUE,FALSE)</formula>
    </cfRule>
  </conditionalFormatting>
  <conditionalFormatting sqref="AL938:AO965">
    <cfRule type="expression" dxfId="1959" priority="2063">
      <formula>IF(AND(AL938&gt;=0, RIGHT(TEXT(AL938,"0.#"),1)&lt;&gt;"."),TRUE,FALSE)</formula>
    </cfRule>
    <cfRule type="expression" dxfId="1958" priority="2064">
      <formula>IF(AND(AL938&gt;=0, RIGHT(TEXT(AL938,"0.#"),1)="."),TRUE,FALSE)</formula>
    </cfRule>
    <cfRule type="expression" dxfId="1957" priority="2065">
      <formula>IF(AND(AL938&lt;0, RIGHT(TEXT(AL938,"0.#"),1)&lt;&gt;"."),TRUE,FALSE)</formula>
    </cfRule>
    <cfRule type="expression" dxfId="1956" priority="2066">
      <formula>IF(AND(AL938&lt;0, RIGHT(TEXT(AL938,"0.#"),1)="."),TRUE,FALSE)</formula>
    </cfRule>
  </conditionalFormatting>
  <conditionalFormatting sqref="AL936:AO937">
    <cfRule type="expression" dxfId="1955" priority="2057">
      <formula>IF(AND(AL936&gt;=0, RIGHT(TEXT(AL936,"0.#"),1)&lt;&gt;"."),TRUE,FALSE)</formula>
    </cfRule>
    <cfRule type="expression" dxfId="1954" priority="2058">
      <formula>IF(AND(AL936&gt;=0, RIGHT(TEXT(AL936,"0.#"),1)="."),TRUE,FALSE)</formula>
    </cfRule>
    <cfRule type="expression" dxfId="1953" priority="2059">
      <formula>IF(AND(AL936&lt;0, RIGHT(TEXT(AL936,"0.#"),1)&lt;&gt;"."),TRUE,FALSE)</formula>
    </cfRule>
    <cfRule type="expression" dxfId="1952" priority="2060">
      <formula>IF(AND(AL936&lt;0, RIGHT(TEXT(AL936,"0.#"),1)="."),TRUE,FALSE)</formula>
    </cfRule>
  </conditionalFormatting>
  <conditionalFormatting sqref="AL971:AO998">
    <cfRule type="expression" dxfId="1951" priority="2051">
      <formula>IF(AND(AL971&gt;=0, RIGHT(TEXT(AL971,"0.#"),1)&lt;&gt;"."),TRUE,FALSE)</formula>
    </cfRule>
    <cfRule type="expression" dxfId="1950" priority="2052">
      <formula>IF(AND(AL971&gt;=0, RIGHT(TEXT(AL971,"0.#"),1)="."),TRUE,FALSE)</formula>
    </cfRule>
    <cfRule type="expression" dxfId="1949" priority="2053">
      <formula>IF(AND(AL971&lt;0, RIGHT(TEXT(AL971,"0.#"),1)&lt;&gt;"."),TRUE,FALSE)</formula>
    </cfRule>
    <cfRule type="expression" dxfId="1948" priority="2054">
      <formula>IF(AND(AL971&lt;0, RIGHT(TEXT(AL971,"0.#"),1)="."),TRUE,FALSE)</formula>
    </cfRule>
  </conditionalFormatting>
  <conditionalFormatting sqref="AL969:AO970">
    <cfRule type="expression" dxfId="1947" priority="2045">
      <formula>IF(AND(AL969&gt;=0, RIGHT(TEXT(AL969,"0.#"),1)&lt;&gt;"."),TRUE,FALSE)</formula>
    </cfRule>
    <cfRule type="expression" dxfId="1946" priority="2046">
      <formula>IF(AND(AL969&gt;=0, RIGHT(TEXT(AL969,"0.#"),1)="."),TRUE,FALSE)</formula>
    </cfRule>
    <cfRule type="expression" dxfId="1945" priority="2047">
      <formula>IF(AND(AL969&lt;0, RIGHT(TEXT(AL969,"0.#"),1)&lt;&gt;"."),TRUE,FALSE)</formula>
    </cfRule>
    <cfRule type="expression" dxfId="1944" priority="2048">
      <formula>IF(AND(AL969&lt;0, RIGHT(TEXT(AL969,"0.#"),1)="."),TRUE,FALSE)</formula>
    </cfRule>
  </conditionalFormatting>
  <conditionalFormatting sqref="AL1004:AO1031">
    <cfRule type="expression" dxfId="1943" priority="2039">
      <formula>IF(AND(AL1004&gt;=0, RIGHT(TEXT(AL1004,"0.#"),1)&lt;&gt;"."),TRUE,FALSE)</formula>
    </cfRule>
    <cfRule type="expression" dxfId="1942" priority="2040">
      <formula>IF(AND(AL1004&gt;=0, RIGHT(TEXT(AL1004,"0.#"),1)="."),TRUE,FALSE)</formula>
    </cfRule>
    <cfRule type="expression" dxfId="1941" priority="2041">
      <formula>IF(AND(AL1004&lt;0, RIGHT(TEXT(AL1004,"0.#"),1)&lt;&gt;"."),TRUE,FALSE)</formula>
    </cfRule>
    <cfRule type="expression" dxfId="1940" priority="2042">
      <formula>IF(AND(AL1004&lt;0, RIGHT(TEXT(AL1004,"0.#"),1)="."),TRUE,FALSE)</formula>
    </cfRule>
  </conditionalFormatting>
  <conditionalFormatting sqref="AL1002:AO1003">
    <cfRule type="expression" dxfId="1939" priority="2033">
      <formula>IF(AND(AL1002&gt;=0, RIGHT(TEXT(AL1002,"0.#"),1)&lt;&gt;"."),TRUE,FALSE)</formula>
    </cfRule>
    <cfRule type="expression" dxfId="1938" priority="2034">
      <formula>IF(AND(AL1002&gt;=0, RIGHT(TEXT(AL1002,"0.#"),1)="."),TRUE,FALSE)</formula>
    </cfRule>
    <cfRule type="expression" dxfId="1937" priority="2035">
      <formula>IF(AND(AL1002&lt;0, RIGHT(TEXT(AL1002,"0.#"),1)&lt;&gt;"."),TRUE,FALSE)</formula>
    </cfRule>
    <cfRule type="expression" dxfId="1936" priority="2036">
      <formula>IF(AND(AL1002&lt;0, RIGHT(TEXT(AL1002,"0.#"),1)="."),TRUE,FALSE)</formula>
    </cfRule>
  </conditionalFormatting>
  <conditionalFormatting sqref="Y1002:Y1003">
    <cfRule type="expression" dxfId="1935" priority="2031">
      <formula>IF(RIGHT(TEXT(Y1002,"0.#"),1)=".",FALSE,TRUE)</formula>
    </cfRule>
    <cfRule type="expression" dxfId="1934" priority="2032">
      <formula>IF(RIGHT(TEXT(Y1002,"0.#"),1)=".",TRUE,FALSE)</formula>
    </cfRule>
  </conditionalFormatting>
  <conditionalFormatting sqref="AL1037:AO1064">
    <cfRule type="expression" dxfId="1933" priority="2027">
      <formula>IF(AND(AL1037&gt;=0, RIGHT(TEXT(AL1037,"0.#"),1)&lt;&gt;"."),TRUE,FALSE)</formula>
    </cfRule>
    <cfRule type="expression" dxfId="1932" priority="2028">
      <formula>IF(AND(AL1037&gt;=0, RIGHT(TEXT(AL1037,"0.#"),1)="."),TRUE,FALSE)</formula>
    </cfRule>
    <cfRule type="expression" dxfId="1931" priority="2029">
      <formula>IF(AND(AL1037&lt;0, RIGHT(TEXT(AL1037,"0.#"),1)&lt;&gt;"."),TRUE,FALSE)</formula>
    </cfRule>
    <cfRule type="expression" dxfId="1930" priority="2030">
      <formula>IF(AND(AL1037&lt;0, RIGHT(TEXT(AL1037,"0.#"),1)="."),TRUE,FALSE)</formula>
    </cfRule>
  </conditionalFormatting>
  <conditionalFormatting sqref="Y1037:Y1064">
    <cfRule type="expression" dxfId="1929" priority="2025">
      <formula>IF(RIGHT(TEXT(Y1037,"0.#"),1)=".",FALSE,TRUE)</formula>
    </cfRule>
    <cfRule type="expression" dxfId="1928" priority="2026">
      <formula>IF(RIGHT(TEXT(Y1037,"0.#"),1)=".",TRUE,FALSE)</formula>
    </cfRule>
  </conditionalFormatting>
  <conditionalFormatting sqref="AL1035:AO1036">
    <cfRule type="expression" dxfId="1927" priority="2021">
      <formula>IF(AND(AL1035&gt;=0, RIGHT(TEXT(AL1035,"0.#"),1)&lt;&gt;"."),TRUE,FALSE)</formula>
    </cfRule>
    <cfRule type="expression" dxfId="1926" priority="2022">
      <formula>IF(AND(AL1035&gt;=0, RIGHT(TEXT(AL1035,"0.#"),1)="."),TRUE,FALSE)</formula>
    </cfRule>
    <cfRule type="expression" dxfId="1925" priority="2023">
      <formula>IF(AND(AL1035&lt;0, RIGHT(TEXT(AL1035,"0.#"),1)&lt;&gt;"."),TRUE,FALSE)</formula>
    </cfRule>
    <cfRule type="expression" dxfId="1924" priority="2024">
      <formula>IF(AND(AL1035&lt;0, RIGHT(TEXT(AL1035,"0.#"),1)="."),TRUE,FALSE)</formula>
    </cfRule>
  </conditionalFormatting>
  <conditionalFormatting sqref="Y1035:Y1036">
    <cfRule type="expression" dxfId="1923" priority="2019">
      <formula>IF(RIGHT(TEXT(Y1035,"0.#"),1)=".",FALSE,TRUE)</formula>
    </cfRule>
    <cfRule type="expression" dxfId="1922" priority="2020">
      <formula>IF(RIGHT(TEXT(Y1035,"0.#"),1)=".",TRUE,FALSE)</formula>
    </cfRule>
  </conditionalFormatting>
  <conditionalFormatting sqref="AL1070:AO1097">
    <cfRule type="expression" dxfId="1921" priority="2015">
      <formula>IF(AND(AL1070&gt;=0, RIGHT(TEXT(AL1070,"0.#"),1)&lt;&gt;"."),TRUE,FALSE)</formula>
    </cfRule>
    <cfRule type="expression" dxfId="1920" priority="2016">
      <formula>IF(AND(AL1070&gt;=0, RIGHT(TEXT(AL1070,"0.#"),1)="."),TRUE,FALSE)</formula>
    </cfRule>
    <cfRule type="expression" dxfId="1919" priority="2017">
      <formula>IF(AND(AL1070&lt;0, RIGHT(TEXT(AL1070,"0.#"),1)&lt;&gt;"."),TRUE,FALSE)</formula>
    </cfRule>
    <cfRule type="expression" dxfId="1918" priority="2018">
      <formula>IF(AND(AL1070&lt;0, RIGHT(TEXT(AL1070,"0.#"),1)="."),TRUE,FALSE)</formula>
    </cfRule>
  </conditionalFormatting>
  <conditionalFormatting sqref="Y1070:Y1097">
    <cfRule type="expression" dxfId="1917" priority="2013">
      <formula>IF(RIGHT(TEXT(Y1070,"0.#"),1)=".",FALSE,TRUE)</formula>
    </cfRule>
    <cfRule type="expression" dxfId="1916" priority="2014">
      <formula>IF(RIGHT(TEXT(Y1070,"0.#"),1)=".",TRUE,FALSE)</formula>
    </cfRule>
  </conditionalFormatting>
  <conditionalFormatting sqref="AL1068:AO1069">
    <cfRule type="expression" dxfId="1915" priority="2009">
      <formula>IF(AND(AL1068&gt;=0, RIGHT(TEXT(AL1068,"0.#"),1)&lt;&gt;"."),TRUE,FALSE)</formula>
    </cfRule>
    <cfRule type="expression" dxfId="1914" priority="2010">
      <formula>IF(AND(AL1068&gt;=0, RIGHT(TEXT(AL1068,"0.#"),1)="."),TRUE,FALSE)</formula>
    </cfRule>
    <cfRule type="expression" dxfId="1913" priority="2011">
      <formula>IF(AND(AL1068&lt;0, RIGHT(TEXT(AL1068,"0.#"),1)&lt;&gt;"."),TRUE,FALSE)</formula>
    </cfRule>
    <cfRule type="expression" dxfId="1912" priority="2012">
      <formula>IF(AND(AL1068&lt;0, RIGHT(TEXT(AL1068,"0.#"),1)="."),TRUE,FALSE)</formula>
    </cfRule>
  </conditionalFormatting>
  <conditionalFormatting sqref="Y1068:Y1069">
    <cfRule type="expression" dxfId="1911" priority="2007">
      <formula>IF(RIGHT(TEXT(Y1068,"0.#"),1)=".",FALSE,TRUE)</formula>
    </cfRule>
    <cfRule type="expression" dxfId="1910" priority="2008">
      <formula>IF(RIGHT(TEXT(Y1068,"0.#"),1)=".",TRUE,FALSE)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AE32">
    <cfRule type="expression" dxfId="717" priority="17">
      <formula>IF(RIGHT(TEXT(AE32,"0.#"),1)=".",FALSE,TRUE)</formula>
    </cfRule>
    <cfRule type="expression" dxfId="716" priority="18">
      <formula>IF(RIGHT(TEXT(AE32,"0.#"),1)=".",TRUE,FALSE)</formula>
    </cfRule>
  </conditionalFormatting>
  <conditionalFormatting sqref="AE33">
    <cfRule type="expression" dxfId="715" priority="15">
      <formula>IF(RIGHT(TEXT(AE33,"0.#"),1)=".",FALSE,TRUE)</formula>
    </cfRule>
    <cfRule type="expression" dxfId="714" priority="16">
      <formula>IF(RIGHT(TEXT(AE33,"0.#"),1)=".",TRUE,FALSE)</formula>
    </cfRule>
  </conditionalFormatting>
  <conditionalFormatting sqref="AI33">
    <cfRule type="expression" dxfId="713" priority="13">
      <formula>IF(RIGHT(TEXT(AI33,"0.#"),1)=".",FALSE,TRUE)</formula>
    </cfRule>
    <cfRule type="expression" dxfId="712" priority="14">
      <formula>IF(RIGHT(TEXT(AI33,"0.#"),1)=".",TRUE,FALSE)</formula>
    </cfRule>
  </conditionalFormatting>
  <conditionalFormatting sqref="AI32">
    <cfRule type="expression" dxfId="711" priority="11">
      <formula>IF(RIGHT(TEXT(AI32,"0.#"),1)=".",FALSE,TRUE)</formula>
    </cfRule>
    <cfRule type="expression" dxfId="710" priority="12">
      <formula>IF(RIGHT(TEXT(AI32,"0.#"),1)=".",TRUE,FALSE)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E117">
    <cfRule type="expression" dxfId="707" priority="7">
      <formula>IF(RIGHT(TEXT(AE117,"0.#"),1)=".",FALSE,TRUE)</formula>
    </cfRule>
    <cfRule type="expression" dxfId="706" priority="8">
      <formula>IF(RIGHT(TEXT(AE117,"0.#"),1)=".",TRUE,FALSE)</formula>
    </cfRule>
  </conditionalFormatting>
  <conditionalFormatting sqref="AI116">
    <cfRule type="expression" dxfId="705" priority="5">
      <formula>IF(RIGHT(TEXT(AI116,"0.#"),1)=".",FALSE,TRUE)</formula>
    </cfRule>
    <cfRule type="expression" dxfId="704" priority="6">
      <formula>IF(RIGHT(TEXT(AI116,"0.#"),1)=".",TRUE,FALSE)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714"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5" sqref="K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t="s">
        <v>555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8"/>
      <c r="Z2" s="410"/>
      <c r="AA2" s="411"/>
      <c r="AB2" s="1012" t="s">
        <v>11</v>
      </c>
      <c r="AC2" s="1013"/>
      <c r="AD2" s="1014"/>
      <c r="AE2" s="1000" t="s">
        <v>357</v>
      </c>
      <c r="AF2" s="1000"/>
      <c r="AG2" s="1000"/>
      <c r="AH2" s="1000"/>
      <c r="AI2" s="1000" t="s">
        <v>363</v>
      </c>
      <c r="AJ2" s="1000"/>
      <c r="AK2" s="1000"/>
      <c r="AL2" s="1000"/>
      <c r="AM2" s="1000" t="s">
        <v>472</v>
      </c>
      <c r="AN2" s="1000"/>
      <c r="AO2" s="1000"/>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8"/>
      <c r="I4" s="1018"/>
      <c r="J4" s="1018"/>
      <c r="K4" s="1018"/>
      <c r="L4" s="1018"/>
      <c r="M4" s="1018"/>
      <c r="N4" s="1018"/>
      <c r="O4" s="1019"/>
      <c r="P4" s="158"/>
      <c r="Q4" s="1026"/>
      <c r="R4" s="1026"/>
      <c r="S4" s="1026"/>
      <c r="T4" s="1026"/>
      <c r="U4" s="1026"/>
      <c r="V4" s="1026"/>
      <c r="W4" s="1026"/>
      <c r="X4" s="1027"/>
      <c r="Y4" s="1004" t="s">
        <v>12</v>
      </c>
      <c r="Z4" s="1005"/>
      <c r="AA4" s="1006"/>
      <c r="AB4" s="551"/>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1" t="s">
        <v>54</v>
      </c>
      <c r="Z5" s="1001"/>
      <c r="AA5" s="1002"/>
      <c r="AB5" s="522"/>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528</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8"/>
      <c r="Z9" s="410"/>
      <c r="AA9" s="411"/>
      <c r="AB9" s="1012" t="s">
        <v>11</v>
      </c>
      <c r="AC9" s="1013"/>
      <c r="AD9" s="1014"/>
      <c r="AE9" s="1000" t="s">
        <v>357</v>
      </c>
      <c r="AF9" s="1000"/>
      <c r="AG9" s="1000"/>
      <c r="AH9" s="1000"/>
      <c r="AI9" s="1000" t="s">
        <v>363</v>
      </c>
      <c r="AJ9" s="1000"/>
      <c r="AK9" s="1000"/>
      <c r="AL9" s="1000"/>
      <c r="AM9" s="1000" t="s">
        <v>472</v>
      </c>
      <c r="AN9" s="1000"/>
      <c r="AO9" s="1000"/>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1"/>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2"/>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528</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8"/>
      <c r="Z16" s="410"/>
      <c r="AA16" s="411"/>
      <c r="AB16" s="1012" t="s">
        <v>11</v>
      </c>
      <c r="AC16" s="1013"/>
      <c r="AD16" s="1014"/>
      <c r="AE16" s="1000" t="s">
        <v>357</v>
      </c>
      <c r="AF16" s="1000"/>
      <c r="AG16" s="1000"/>
      <c r="AH16" s="1000"/>
      <c r="AI16" s="1000" t="s">
        <v>363</v>
      </c>
      <c r="AJ16" s="1000"/>
      <c r="AK16" s="1000"/>
      <c r="AL16" s="1000"/>
      <c r="AM16" s="1000" t="s">
        <v>472</v>
      </c>
      <c r="AN16" s="1000"/>
      <c r="AO16" s="1000"/>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1"/>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2"/>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528</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8"/>
      <c r="Z23" s="410"/>
      <c r="AA23" s="411"/>
      <c r="AB23" s="1012" t="s">
        <v>11</v>
      </c>
      <c r="AC23" s="1013"/>
      <c r="AD23" s="1014"/>
      <c r="AE23" s="1000" t="s">
        <v>357</v>
      </c>
      <c r="AF23" s="1000"/>
      <c r="AG23" s="1000"/>
      <c r="AH23" s="1000"/>
      <c r="AI23" s="1000" t="s">
        <v>363</v>
      </c>
      <c r="AJ23" s="1000"/>
      <c r="AK23" s="1000"/>
      <c r="AL23" s="1000"/>
      <c r="AM23" s="1000" t="s">
        <v>472</v>
      </c>
      <c r="AN23" s="1000"/>
      <c r="AO23" s="1000"/>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1"/>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2"/>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528</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8"/>
      <c r="Z30" s="410"/>
      <c r="AA30" s="411"/>
      <c r="AB30" s="1012" t="s">
        <v>11</v>
      </c>
      <c r="AC30" s="1013"/>
      <c r="AD30" s="1014"/>
      <c r="AE30" s="1000" t="s">
        <v>357</v>
      </c>
      <c r="AF30" s="1000"/>
      <c r="AG30" s="1000"/>
      <c r="AH30" s="1000"/>
      <c r="AI30" s="1000" t="s">
        <v>363</v>
      </c>
      <c r="AJ30" s="1000"/>
      <c r="AK30" s="1000"/>
      <c r="AL30" s="1000"/>
      <c r="AM30" s="1000" t="s">
        <v>472</v>
      </c>
      <c r="AN30" s="1000"/>
      <c r="AO30" s="1000"/>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1"/>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2"/>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528</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8"/>
      <c r="Z37" s="410"/>
      <c r="AA37" s="411"/>
      <c r="AB37" s="1012" t="s">
        <v>11</v>
      </c>
      <c r="AC37" s="1013"/>
      <c r="AD37" s="1014"/>
      <c r="AE37" s="1000" t="s">
        <v>357</v>
      </c>
      <c r="AF37" s="1000"/>
      <c r="AG37" s="1000"/>
      <c r="AH37" s="1000"/>
      <c r="AI37" s="1000" t="s">
        <v>363</v>
      </c>
      <c r="AJ37" s="1000"/>
      <c r="AK37" s="1000"/>
      <c r="AL37" s="1000"/>
      <c r="AM37" s="1000" t="s">
        <v>472</v>
      </c>
      <c r="AN37" s="1000"/>
      <c r="AO37" s="1000"/>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1"/>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2"/>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8"/>
      <c r="Z44" s="410"/>
      <c r="AA44" s="411"/>
      <c r="AB44" s="1012" t="s">
        <v>11</v>
      </c>
      <c r="AC44" s="1013"/>
      <c r="AD44" s="1014"/>
      <c r="AE44" s="1000" t="s">
        <v>357</v>
      </c>
      <c r="AF44" s="1000"/>
      <c r="AG44" s="1000"/>
      <c r="AH44" s="1000"/>
      <c r="AI44" s="1000" t="s">
        <v>363</v>
      </c>
      <c r="AJ44" s="1000"/>
      <c r="AK44" s="1000"/>
      <c r="AL44" s="1000"/>
      <c r="AM44" s="1000" t="s">
        <v>472</v>
      </c>
      <c r="AN44" s="1000"/>
      <c r="AO44" s="1000"/>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1"/>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2"/>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8"/>
      <c r="Z51" s="410"/>
      <c r="AA51" s="411"/>
      <c r="AB51" s="458" t="s">
        <v>11</v>
      </c>
      <c r="AC51" s="1013"/>
      <c r="AD51" s="1014"/>
      <c r="AE51" s="1000" t="s">
        <v>357</v>
      </c>
      <c r="AF51" s="1000"/>
      <c r="AG51" s="1000"/>
      <c r="AH51" s="1000"/>
      <c r="AI51" s="1000" t="s">
        <v>363</v>
      </c>
      <c r="AJ51" s="1000"/>
      <c r="AK51" s="1000"/>
      <c r="AL51" s="1000"/>
      <c r="AM51" s="1000" t="s">
        <v>472</v>
      </c>
      <c r="AN51" s="1000"/>
      <c r="AO51" s="1000"/>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1"/>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2"/>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8"/>
      <c r="Z58" s="410"/>
      <c r="AA58" s="411"/>
      <c r="AB58" s="1012" t="s">
        <v>11</v>
      </c>
      <c r="AC58" s="1013"/>
      <c r="AD58" s="1014"/>
      <c r="AE58" s="1000" t="s">
        <v>357</v>
      </c>
      <c r="AF58" s="1000"/>
      <c r="AG58" s="1000"/>
      <c r="AH58" s="1000"/>
      <c r="AI58" s="1000" t="s">
        <v>363</v>
      </c>
      <c r="AJ58" s="1000"/>
      <c r="AK58" s="1000"/>
      <c r="AL58" s="1000"/>
      <c r="AM58" s="1000" t="s">
        <v>472</v>
      </c>
      <c r="AN58" s="1000"/>
      <c r="AO58" s="1000"/>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1"/>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2"/>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8"/>
      <c r="Z65" s="410"/>
      <c r="AA65" s="411"/>
      <c r="AB65" s="1012" t="s">
        <v>11</v>
      </c>
      <c r="AC65" s="1013"/>
      <c r="AD65" s="1014"/>
      <c r="AE65" s="1000" t="s">
        <v>357</v>
      </c>
      <c r="AF65" s="1000"/>
      <c r="AG65" s="1000"/>
      <c r="AH65" s="1000"/>
      <c r="AI65" s="1000" t="s">
        <v>363</v>
      </c>
      <c r="AJ65" s="1000"/>
      <c r="AK65" s="1000"/>
      <c r="AL65" s="1000"/>
      <c r="AM65" s="1000" t="s">
        <v>472</v>
      </c>
      <c r="AN65" s="1000"/>
      <c r="AO65" s="1000"/>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1"/>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2"/>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528</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2018-06-27T07:20:30Z</cp:lastPrinted>
  <dcterms:created xsi:type="dcterms:W3CDTF">2012-03-13T00:50:25Z</dcterms:created>
  <dcterms:modified xsi:type="dcterms:W3CDTF">2018-08-21T06:05:42Z</dcterms:modified>
</cp:coreProperties>
</file>