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4本課再開発班（移動用）\06.事業評価\平成30年度\01.事業の点検等\02 最終公表に向けたチェック\災害時拠点強靱化緊急促進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<sst xmlns="http://schemas.openxmlformats.org/spreadsheetml/2006/main" count="2935" uniqueCount="640">
  <si>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</si>
  <si>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</si>
  <si>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</si>
  <si>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</si>
  <si>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</si>
  <si>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</si>
  <si>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</si>
  <si>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</si>
  <si>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</si>
  <si>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</si>
  <si>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</si>
  <si>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</si>
  <si>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</si>
  <si>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</si>
  <si>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</si>
  <si>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</si>
  <si>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</si>
  <si>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</si>
  <si>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</si>
  <si>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</si>
  <si>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</si>
  <si>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</si>
  <si>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</si>
  <si>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</si>
  <si>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</si>
  <si>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</si>
  <si>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</si>
  <si>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</si>
  <si>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</si>
  <si>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</si>
  <si>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</si>
  <si>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</si>
  <si>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</si>
  <si>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</si>
  <si>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</si>
  <si>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</si>
  <si>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</si>
  <si>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</si>
  <si>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</si>
  <si>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</si>
  <si>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</si>
  <si>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</si>
  <si>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</si>
  <si>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</si>
  <si>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</si>
  <si>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</si>
  <si>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</si>
  <si>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</si>
  <si>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</si>
  <si>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</si>
  <si>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</si>
  <si>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</si>
  <si>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</si>
  <si>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</si>
  <si>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</si>
  <si>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</si>
  <si>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</si>
  <si>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</si>
  <si>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</si>
  <si>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</si>
  <si>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</si>
  <si>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</si>
  <si>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</si>
  <si>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</si>
  <si>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</si>
  <si>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</si>
  <si>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</si>
  <si>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</si>
  <si>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</si>
  <si>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</si>
  <si>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</si>
  <si>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</si>
  <si>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</si>
  <si>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</si>
  <si>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</si>
  <si>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</si>
  <si>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</si>
  <si>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</si>
  <si>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</si>
  <si>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</si>
  <si>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</si>
  <si>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</si>
  <si>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</si>
  <si>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</si>
  <si>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</si>
  <si>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</si>
  <si>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</si>
  <si>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</si>
  <si>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</si>
  <si>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</si>
  <si>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</si>
  <si>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</si>
  <si>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</si>
  <si>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</si>
  <si>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</si>
  <si>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</si>
  <si>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</si>
  <si>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</si>
  <si>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</si>
  <si>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</si>
  <si>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</si>
  <si>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</si>
  <si>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</si>
  <si>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</si>
  <si>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</si>
  <si>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</si>
  <si>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</si>
  <si>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</si>
  <si>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</si>
  <si>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</si>
  <si>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</si>
  <si>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</si>
  <si>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</si>
  <si>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</si>
  <si>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</si>
  <si>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</si>
  <si>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</si>
  <si>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</si>
  <si>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</si>
  <si>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</si>
  <si>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</si>
  <si>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</si>
  <si>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</si>
  <si>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</si>
  <si>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</si>
  <si>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</si>
  <si>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</si>
  <si>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</si>
  <si>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</si>
  <si>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</si>
  <si>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</si>
  <si>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</si>
  <si>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</si>
  <si>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</si>
  <si>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</si>
  <si>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</si>
  <si>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</si>
  <si>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</si>
  <si>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</si>
  <si>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</si>
  <si>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</si>
  <si>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</si>
  <si>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</si>
  <si>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</si>
  <si>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</si>
  <si>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</si>
  <si>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</si>
  <si>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</si>
  <si>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</si>
  <si>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</si>
  <si>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</si>
  <si>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</si>
  <si>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</si>
  <si>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</si>
  <si>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</si>
  <si>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</si>
  <si>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</si>
  <si>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</si>
  <si>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</si>
  <si>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</si>
  <si>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</si>
  <si>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</si>
  <si>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</si>
  <si>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</si>
  <si>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</si>
  <si>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</si>
  <si>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</si>
  <si>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</si>
  <si>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</si>
  <si>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</si>
  <si>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</si>
  <si>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</si>
  <si>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</si>
  <si>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</si>
  <si>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</si>
  <si>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</si>
  <si>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</si>
  <si>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</si>
  <si>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</si>
  <si>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</si>
  <si>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</si>
  <si>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</si>
  <si>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</si>
  <si>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</si>
  <si>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</si>
  <si>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</si>
  <si>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</si>
  <si>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</si>
  <si>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</si>
  <si>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</si>
  <si>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</si>
  <si>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</si>
  <si>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</si>
  <si>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</si>
  <si>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</si>
  <si>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</si>
  <si>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</si>
  <si>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</si>
  <si>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</si>
  <si>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</si>
  <si>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</si>
  <si>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</si>
  <si>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</si>
  <si>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</si>
  <si>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</si>
  <si>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</si>
  <si>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</si>
  <si>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</si>
  <si>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</si>
  <si>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</si>
  <si>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</si>
  <si>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</si>
  <si>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</si>
  <si>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</si>
  <si>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</si>
  <si>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</si>
  <si>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</si>
  <si>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</si>
  <si>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</si>
  <si>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</si>
  <si>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</si>
  <si>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</si>
  <si>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</si>
  <si>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</si>
  <si>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</si>
  <si>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</si>
  <si>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</si>
  <si>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</si>
  <si>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</si>
  <si>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</si>
  <si>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</si>
  <si>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</si>
  <si>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</si>
  <si>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</si>
  <si>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</si>
  <si>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</si>
  <si>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</si>
  <si>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</si>
  <si>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</si>
  <si>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</si>
  <si>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</si>
  <si>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</si>
  <si>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</si>
  <si>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</si>
  <si>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</si>
  <si>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</si>
  <si>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</si>
  <si>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</si>
  <si>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</si>
  <si>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</si>
  <si>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</si>
  <si>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</si>
  <si>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</si>
  <si>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</si>
  <si>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</si>
  <si>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</si>
  <si>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</si>
  <si>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</si>
  <si>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</si>
  <si>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</si>
  <si>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</si>
  <si>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</si>
  <si>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</si>
  <si>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</si>
  <si>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</si>
  <si>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</si>
  <si>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</si>
  <si>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</si>
  <si>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</si>
  <si>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</si>
  <si>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</si>
  <si>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</si>
  <si>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</si>
  <si>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</si>
  <si>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</si>
  <si>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</si>
  <si>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</si>
  <si>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</si>
  <si>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</si>
  <si>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</si>
  <si>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</si>
  <si>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</si>
  <si>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</si>
  <si>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</si>
  <si>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</si>
  <si>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</si>
  <si>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</si>
  <si>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</si>
  <si>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</si>
  <si>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</si>
  <si>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</si>
  <si>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</si>
  <si>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</si>
  <si>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</si>
  <si>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</si>
  <si>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</si>
  <si>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</si>
  <si>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</si>
  <si>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</si>
  <si>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</si>
  <si>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</si>
  <si>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</si>
  <si>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</si>
  <si>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</si>
  <si>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</si>
  <si>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</si>
  <si>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</si>
  <si>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</si>
  <si>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</si>
  <si>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</si>
  <si>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</si>
  <si>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</si>
  <si>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</si>
  <si>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</si>
  <si>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</si>
  <si>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</si>
  <si>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</si>
  <si>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</si>
  <si>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</si>
  <si>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</si>
  <si>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</si>
  <si>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</si>
  <si>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</si>
  <si>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</si>
  <si>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</si>
  <si>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</si>
  <si>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</si>
  <si>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</si>
  <si>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</si>
  <si>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</si>
  <si>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</si>
  <si>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</si>
  <si>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</si>
  <si>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</si>
  <si>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</si>
  <si>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</si>
  <si>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</si>
  <si>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</si>
  <si>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</si>
  <si>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</si>
  <si>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</si>
  <si>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</si>
  <si>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</si>
  <si>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</si>
  <si>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</si>
  <si>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</si>
  <si>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</si>
  <si>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</si>
  <si>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</si>
  <si>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</si>
  <si>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</si>
  <si>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</si>
  <si>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</si>
  <si>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</si>
  <si>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</si>
  <si>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</si>
  <si>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</si>
  <si>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</si>
  <si>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</si>
  <si>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</si>
  <si>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</si>
  <si>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</si>
  <si>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</si>
  <si>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</si>
  <si>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</si>
  <si>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</si>
  <si>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</si>
  <si>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</si>
  <si>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</si>
  <si>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</si>
  <si>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</si>
  <si>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</si>
  <si>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</si>
  <si>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</si>
  <si>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</si>
  <si>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</si>
  <si>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</si>
  <si>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</si>
  <si>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</si>
  <si>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</si>
  <si>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</si>
  <si>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</si>
  <si>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</si>
  <si>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</si>
  <si>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</si>
  <si>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</si>
  <si>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</si>
  <si>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</si>
  <si>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</si>
  <si>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</si>
  <si>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</si>
  <si>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</si>
  <si>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</si>
  <si>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</si>
  <si>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</si>
  <si>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</si>
  <si>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</si>
  <si>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</si>
  <si>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</si>
  <si>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</si>
  <si>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</si>
  <si>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</si>
  <si>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</si>
  <si>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</si>
  <si>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</si>
  <si>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</si>
  <si>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</si>
  <si>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</si>
  <si>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</si>
  <si>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</si>
  <si>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</si>
  <si>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</si>
  <si>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</si>
  <si>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</si>
  <si>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</si>
  <si>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</si>
  <si>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</si>
  <si>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</si>
  <si>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</si>
  <si>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</si>
  <si>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</si>
  <si>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</si>
  <si>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</si>
  <si>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</si>
  <si>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</si>
  <si>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</si>
  <si>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</si>
  <si>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</si>
  <si>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</si>
  <si>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</si>
  <si>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</si>
  <si>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</si>
  <si>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</si>
  <si>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</si>
  <si>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</si>
  <si>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</si>
  <si>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</si>
  <si>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</si>
  <si>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</si>
  <si>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</si>
  <si>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</si>
  <si>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</si>
  <si>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</si>
  <si>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</si>
  <si>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</si>
  <si>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</si>
  <si>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</si>
  <si>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</si>
  <si>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</si>
  <si>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</si>
  <si>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</si>
  <si>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</si>
  <si>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</si>
  <si>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</si>
  <si>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</si>
  <si>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</si>
  <si>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</si>
  <si>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</si>
  <si>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</si>
  <si>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</si>
  <si>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</si>
  <si>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</si>
  <si>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</si>
  <si>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</si>
  <si>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</si>
  <si>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</si>
  <si>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</si>
  <si>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</si>
  <si>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</si>
  <si>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</si>
  <si>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</si>
  <si>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</si>
  <si>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</si>
  <si>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</si>
  <si>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</si>
  <si>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</si>
  <si>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</si>
  <si>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</si>
  <si>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</si>
  <si>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</si>
  <si>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</si>
  <si>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</si>
  <si>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</si>
  <si>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</si>
  <si>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</si>
  <si>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</si>
  <si>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</si>
  <si>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</si>
  <si>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</si>
  <si>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</si>
  <si>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</si>
  <si>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</si>
  <si>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</si>
  <si>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</si>
  <si>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</si>
  <si>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</si>
  <si>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</si>
  <si>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</si>
  <si>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</si>
  <si>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</si>
  <si>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</si>
  <si>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</si>
  <si>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</si>
  <si>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</si>
  <si>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</si>
  <si>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</si>
  <si>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</si>
  <si>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</si>
  <si>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</si>
  <si>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</si>
  <si>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</si>
  <si>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</si>
  <si>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</si>
  <si>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</si>
  <si>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</si>
  <si>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</si>
  <si>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</si>
  <si>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</si>
  <si>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</si>
  <si>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</si>
  <si>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</si>
  <si>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</si>
  <si>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</si>
  <si>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</si>
  <si>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</si>
  <si>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</si>
  <si>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</si>
  <si>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</si>
  <si>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</si>
  <si>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</si>
  <si>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</si>
  <si>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</si>
  <si>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</si>
  <si>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</si>
  <si>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</si>
  <si>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</si>
  <si>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</si>
  <si>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</si>
  <si>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</si>
  <si>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</si>
  <si>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</si>
  <si>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</si>
  <si>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</si>
  <si>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</si>
  <si>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</si>
  <si>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</si>
  <si>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</si>
  <si>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</si>
  <si>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</si>
  <si>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</si>
  <si>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住宅局</t>
    <rPh sb="0" eb="3">
      <t>ジュウタクキョク</t>
    </rPh>
    <phoneticPr fontId="5"/>
  </si>
  <si>
    <t>市街地建築課</t>
    <rPh sb="0" eb="3">
      <t>シガイチ</t>
    </rPh>
    <rPh sb="3" eb="5">
      <t>ケンチク</t>
    </rPh>
    <rPh sb="5" eb="6">
      <t>カ</t>
    </rPh>
    <phoneticPr fontId="5"/>
  </si>
  <si>
    <t>東京都</t>
    <rPh sb="0" eb="3">
      <t>トウキョウト</t>
    </rPh>
    <phoneticPr fontId="5"/>
  </si>
  <si>
    <t>補助金等交付</t>
  </si>
  <si>
    <t>-</t>
    <phoneticPr fontId="5"/>
  </si>
  <si>
    <t>群馬県</t>
    <rPh sb="0" eb="3">
      <t>グンマケン</t>
    </rPh>
    <phoneticPr fontId="5"/>
  </si>
  <si>
    <t>仙台市</t>
    <rPh sb="0" eb="3">
      <t>センダイシ</t>
    </rPh>
    <phoneticPr fontId="5"/>
  </si>
  <si>
    <t>奈良県</t>
    <rPh sb="0" eb="3">
      <t>ナラケン</t>
    </rPh>
    <phoneticPr fontId="5"/>
  </si>
  <si>
    <t>熊本市</t>
    <rPh sb="0" eb="3">
      <t>クマモトシ</t>
    </rPh>
    <phoneticPr fontId="5"/>
  </si>
  <si>
    <t>札幌市</t>
    <rPh sb="0" eb="3">
      <t>サッポロシ</t>
    </rPh>
    <phoneticPr fontId="5"/>
  </si>
  <si>
    <t>日本赤十字社群馬県支部、東京ガスエンジニアリングソリューションズ株式会社</t>
    <phoneticPr fontId="5"/>
  </si>
  <si>
    <t>公益財団法人仙台市医療センター</t>
    <phoneticPr fontId="5"/>
  </si>
  <si>
    <t>地方独立行政法人奈良県立病院機構</t>
    <phoneticPr fontId="5"/>
  </si>
  <si>
    <t>熊本桜町再開発株式会社</t>
    <phoneticPr fontId="5"/>
  </si>
  <si>
    <t>一般社団法人道玄坂１２１</t>
    <phoneticPr fontId="5"/>
  </si>
  <si>
    <t>森ビル株式会社</t>
    <phoneticPr fontId="5"/>
  </si>
  <si>
    <t>学校法人国際医療福祉大学・株式会社医療福祉運営機構共同事業体</t>
    <phoneticPr fontId="5"/>
  </si>
  <si>
    <t>株式会社サンケイビル、東京建物株式会社</t>
    <phoneticPr fontId="5"/>
  </si>
  <si>
    <t>ネッツトヨタ東京株式会社</t>
    <phoneticPr fontId="5"/>
  </si>
  <si>
    <t>北４東６周辺地区市街地再開発組合</t>
    <phoneticPr fontId="5"/>
  </si>
  <si>
    <t>雲南市</t>
    <phoneticPr fontId="5"/>
  </si>
  <si>
    <t>富山県</t>
    <phoneticPr fontId="5"/>
  </si>
  <si>
    <t>愛知県</t>
    <phoneticPr fontId="5"/>
  </si>
  <si>
    <t>熊本市</t>
    <phoneticPr fontId="5"/>
  </si>
  <si>
    <t>いわき市立総合磐城共立病院</t>
    <phoneticPr fontId="5"/>
  </si>
  <si>
    <t>赤穂市</t>
    <phoneticPr fontId="5"/>
  </si>
  <si>
    <t>さいたま市</t>
    <phoneticPr fontId="5"/>
  </si>
  <si>
    <t>横浜市病院事業管理者</t>
    <phoneticPr fontId="5"/>
  </si>
  <si>
    <t>山形県</t>
    <phoneticPr fontId="5"/>
  </si>
  <si>
    <t>A.雲南市</t>
    <phoneticPr fontId="5"/>
  </si>
  <si>
    <t>B.群馬県</t>
    <phoneticPr fontId="5"/>
  </si>
  <si>
    <t>C.日本赤十字社群馬県支部、東京ガスエンジニアリングソリューションズ株式会社</t>
    <phoneticPr fontId="5"/>
  </si>
  <si>
    <t>災害時拠点強靱化緊急促進事業（災害時拠点病院整備事業）</t>
    <rPh sb="0" eb="3">
      <t>サイガイジ</t>
    </rPh>
    <rPh sb="3" eb="5">
      <t>キョテン</t>
    </rPh>
    <rPh sb="5" eb="7">
      <t>キョウジン</t>
    </rPh>
    <rPh sb="7" eb="8">
      <t>バ</t>
    </rPh>
    <rPh sb="8" eb="10">
      <t>キンキュウ</t>
    </rPh>
    <rPh sb="10" eb="12">
      <t>ソクシン</t>
    </rPh>
    <rPh sb="12" eb="14">
      <t>ジギョウ</t>
    </rPh>
    <phoneticPr fontId="5"/>
  </si>
  <si>
    <t>災害時拠点強靱化緊急促進事業（災害時拠点病院整備事業、一時滞在施設整備事業）</t>
    <rPh sb="0" eb="3">
      <t>サイガイジ</t>
    </rPh>
    <rPh sb="3" eb="5">
      <t>キョテン</t>
    </rPh>
    <rPh sb="5" eb="7">
      <t>キョウジン</t>
    </rPh>
    <rPh sb="7" eb="8">
      <t>バ</t>
    </rPh>
    <rPh sb="8" eb="10">
      <t>キンキュウ</t>
    </rPh>
    <rPh sb="10" eb="12">
      <t>ソクシン</t>
    </rPh>
    <rPh sb="12" eb="14">
      <t>ジギョウ</t>
    </rPh>
    <phoneticPr fontId="5"/>
  </si>
  <si>
    <t>災害時拠点強靱化緊急促進事業（一時滞在施設整備事業）</t>
    <rPh sb="0" eb="3">
      <t>サイガイジ</t>
    </rPh>
    <rPh sb="3" eb="5">
      <t>キョテン</t>
    </rPh>
    <rPh sb="5" eb="7">
      <t>キョウジン</t>
    </rPh>
    <rPh sb="7" eb="8">
      <t>バ</t>
    </rPh>
    <rPh sb="8" eb="10">
      <t>キンキュウ</t>
    </rPh>
    <rPh sb="10" eb="12">
      <t>ソクシン</t>
    </rPh>
    <rPh sb="12" eb="14">
      <t>ジギョウ</t>
    </rPh>
    <phoneticPr fontId="5"/>
  </si>
  <si>
    <t>設備費</t>
    <phoneticPr fontId="5"/>
  </si>
  <si>
    <t>発電設備、貯水槽等</t>
    <rPh sb="0" eb="2">
      <t>ハツデン</t>
    </rPh>
    <rPh sb="2" eb="4">
      <t>セツビ</t>
    </rPh>
    <rPh sb="5" eb="8">
      <t>チョスイソウ</t>
    </rPh>
    <rPh sb="8" eb="9">
      <t>トウ</t>
    </rPh>
    <phoneticPr fontId="5"/>
  </si>
  <si>
    <t>補助金</t>
    <phoneticPr fontId="5"/>
  </si>
  <si>
    <t>災害拠点病院整備のための補助金の交付
（日本赤十字社）</t>
    <phoneticPr fontId="5"/>
  </si>
  <si>
    <t>設備費</t>
    <rPh sb="0" eb="3">
      <t>セツビヒ</t>
    </rPh>
    <phoneticPr fontId="5"/>
  </si>
  <si>
    <t>防災倉庫、発電設備、防災井戸等</t>
    <rPh sb="0" eb="2">
      <t>ボウサイ</t>
    </rPh>
    <rPh sb="2" eb="4">
      <t>ソウコ</t>
    </rPh>
    <rPh sb="5" eb="7">
      <t>ハツデン</t>
    </rPh>
    <rPh sb="7" eb="9">
      <t>セツビ</t>
    </rPh>
    <rPh sb="10" eb="12">
      <t>ボウサイ</t>
    </rPh>
    <rPh sb="12" eb="14">
      <t>イド</t>
    </rPh>
    <rPh sb="14" eb="15">
      <t>トウ</t>
    </rPh>
    <phoneticPr fontId="5"/>
  </si>
  <si>
    <t>○</t>
  </si>
  <si>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</si>
  <si>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</si>
  <si>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（項）住宅防災事業費</t>
    <phoneticPr fontId="5"/>
  </si>
  <si>
    <t>（事項）住宅防災事業に必要な経費</t>
    <phoneticPr fontId="5"/>
  </si>
  <si>
    <t>（目）住宅市街地総合整備促進事業費補助</t>
    <phoneticPr fontId="5"/>
  </si>
  <si>
    <t>新26-017</t>
    <phoneticPr fontId="5"/>
  </si>
  <si>
    <t>117</t>
    <phoneticPr fontId="5"/>
  </si>
  <si>
    <t>126</t>
    <phoneticPr fontId="5"/>
  </si>
  <si>
    <t>平成30年度までに大規模災害時に特に多くの帰宅困難者が見込まれる地域において、帰宅困難者対策に取組む地域割合を100％にする。</t>
    <phoneticPr fontId="5"/>
  </si>
  <si>
    <t>-</t>
    <phoneticPr fontId="5"/>
  </si>
  <si>
    <t>-</t>
    <phoneticPr fontId="5"/>
  </si>
  <si>
    <t>帰宅困難者対策(都市再生安全確保計画等に基づく対策の実施、災害時拠点強靱化緊急促進事業の実施)に取組む地域数／乗降客数30万人以上の駅数</t>
    <phoneticPr fontId="5"/>
  </si>
  <si>
    <t>耐震化された災害拠点病院数／災害拠点病院数</t>
    <phoneticPr fontId="5"/>
  </si>
  <si>
    <t>％</t>
    <phoneticPr fontId="5"/>
  </si>
  <si>
    <t>厚生労働省調べ</t>
    <phoneticPr fontId="5"/>
  </si>
  <si>
    <t>国土交通省調べ（都市再生安全確保計画等の作成状況調査等）</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</si>
  <si>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</si>
  <si>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</si>
  <si>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</si>
  <si>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</si>
  <si>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</si>
  <si>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251.3/8</t>
    <phoneticPr fontId="5"/>
  </si>
  <si>
    <t>1332.9/12</t>
    <phoneticPr fontId="5"/>
  </si>
  <si>
    <t>1632.8/30</t>
    <phoneticPr fontId="5"/>
  </si>
  <si>
    <t>-</t>
    <phoneticPr fontId="5"/>
  </si>
  <si>
    <t>3441.8/39</t>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</si>
  <si>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必要性が高い事業となってい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</si>
  <si>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</si>
  <si>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</si>
  <si>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</si>
  <si>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</si>
  <si>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費目・使途について検討し、妥当なものであることを確認している。</t>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</si>
  <si>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</si>
  <si>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</si>
  <si>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成果実績は順調に推移している。</t>
    <rPh sb="0" eb="2">
      <t>セイカ</t>
    </rPh>
    <rPh sb="2" eb="4">
      <t>ジッセキ</t>
    </rPh>
    <rPh sb="5" eb="7">
      <t>ジュンチョウ</t>
    </rPh>
    <rPh sb="8" eb="10">
      <t>スイイ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</si>
  <si>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</si>
  <si>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</si>
  <si>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</si>
  <si>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優先度が高い事業となっている。</t>
    <phoneticPr fontId="5"/>
  </si>
  <si>
    <t>当初見込みに対しての実績も年々改善しており、過去の実績値から勘案すると、件数、事業実績ともに増加している。</t>
    <rPh sb="0" eb="2">
      <t>トウショ</t>
    </rPh>
    <rPh sb="2" eb="4">
      <t>ミコ</t>
    </rPh>
    <rPh sb="6" eb="7">
      <t>タイ</t>
    </rPh>
    <rPh sb="10" eb="12">
      <t>ジッセキ</t>
    </rPh>
    <rPh sb="13" eb="15">
      <t>ネンネン</t>
    </rPh>
    <rPh sb="15" eb="17">
      <t>カイゼン</t>
    </rPh>
    <rPh sb="22" eb="24">
      <t>カコ</t>
    </rPh>
    <rPh sb="25" eb="28">
      <t>ジッセキチ</t>
    </rPh>
    <rPh sb="30" eb="32">
      <t>カンアン</t>
    </rPh>
    <rPh sb="36" eb="38">
      <t>ケンスウ</t>
    </rPh>
    <rPh sb="39" eb="41">
      <t>ジギョウ</t>
    </rPh>
    <rPh sb="41" eb="43">
      <t>ジッセキ</t>
    </rPh>
    <rPh sb="46" eb="48">
      <t>ゾウカ</t>
    </rPh>
    <phoneticPr fontId="5"/>
  </si>
  <si>
    <t>平成30年度までに災害拠点病院の耐震化率を約９割とする</t>
    <rPh sb="0" eb="2">
      <t>ヘイセイ</t>
    </rPh>
    <rPh sb="4" eb="6">
      <t>ネンド</t>
    </rPh>
    <phoneticPr fontId="5"/>
  </si>
  <si>
    <t>関連工事の遅れにより繰越となったもの。</t>
    <rPh sb="0" eb="2">
      <t>カンレン</t>
    </rPh>
    <rPh sb="2" eb="4">
      <t>コウジ</t>
    </rPh>
    <rPh sb="5" eb="6">
      <t>オク</t>
    </rPh>
    <rPh sb="10" eb="12">
      <t>クリコシ</t>
    </rPh>
    <phoneticPr fontId="5"/>
  </si>
  <si>
    <t>-</t>
    <phoneticPr fontId="5"/>
  </si>
  <si>
    <t>執行率向上に向けた原因分析および今後の対応策の検討をすべきと考えます。</t>
    <rPh sb="0" eb="2">
      <t>シッコウ</t>
    </rPh>
    <rPh sb="2" eb="3">
      <t>リツ</t>
    </rPh>
    <rPh sb="3" eb="5">
      <t>コウジョウ</t>
    </rPh>
    <rPh sb="6" eb="7">
      <t>ム</t>
    </rPh>
    <rPh sb="9" eb="11">
      <t>ゲンイン</t>
    </rPh>
    <rPh sb="11" eb="13">
      <t>ブンセキ</t>
    </rPh>
    <rPh sb="16" eb="18">
      <t>コンゴ</t>
    </rPh>
    <rPh sb="19" eb="21">
      <t>タイオウ</t>
    </rPh>
    <rPh sb="21" eb="22">
      <t>サク</t>
    </rPh>
    <rPh sb="23" eb="25">
      <t>ケントウ</t>
    </rPh>
    <rPh sb="30" eb="31">
      <t>カンガ</t>
    </rPh>
    <phoneticPr fontId="5"/>
  </si>
  <si>
    <t>より高い事業効果を生み出すため、事業の補助要件等の見直しを検討する必要がある。</t>
    <rPh sb="2" eb="3">
      <t>タカ</t>
    </rPh>
    <rPh sb="4" eb="6">
      <t>ジギョウ</t>
    </rPh>
    <rPh sb="6" eb="8">
      <t>コウカ</t>
    </rPh>
    <rPh sb="9" eb="10">
      <t>ウ</t>
    </rPh>
    <rPh sb="11" eb="12">
      <t>ダ</t>
    </rPh>
    <rPh sb="16" eb="18">
      <t>ジギョウ</t>
    </rPh>
    <rPh sb="19" eb="21">
      <t>ホジョ</t>
    </rPh>
    <rPh sb="21" eb="23">
      <t>ヨウケン</t>
    </rPh>
    <rPh sb="23" eb="24">
      <t>トウ</t>
    </rPh>
    <rPh sb="25" eb="27">
      <t>ミナオ</t>
    </rPh>
    <rPh sb="29" eb="31">
      <t>ケントウ</t>
    </rPh>
    <rPh sb="33" eb="35">
      <t>ヒツヨウ</t>
    </rPh>
    <phoneticPr fontId="5"/>
  </si>
  <si>
    <t>課長　田中 敬三</t>
    <rPh sb="0" eb="2">
      <t>カチョウ</t>
    </rPh>
    <rPh sb="3" eb="4">
      <t>タ</t>
    </rPh>
    <rPh sb="4" eb="5">
      <t>ナカ</t>
    </rPh>
    <rPh sb="6" eb="8">
      <t>ケイゾウ</t>
    </rPh>
    <phoneticPr fontId="5"/>
  </si>
  <si>
    <t>より高い事業効果を生み出すため、事業の補助要件等の見直しを検討する。</t>
    <phoneticPr fontId="5"/>
  </si>
  <si>
    <t>災害時拠点強靱化緊急促進事業制度要綱、
災害時拠点強靱化緊急促進事業補助金交付要綱、
国土強靱化基本計画、首都直下地震緊急対策推進基本計画　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</si>
</sst>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741</xdr:row>
      <xdr:rowOff>272142</xdr:rowOff>
    </xdr:from>
    <xdr:to>
      <xdr:col>48</xdr:col>
      <xdr:colOff>160889</xdr:colOff>
      <xdr:row>761</xdr:row>
      <xdr:rowOff>66871</xdr:rowOff>
    </xdr:to>
    <xdr:grpSp>
      <xdr:nvGrpSpPr>
        <xdr:cNvPr id="2" name="グループ化 1"/>
        <xdr:cNvGrpSpPr/>
      </xdr:nvGrpSpPr>
      <xdr:grpSpPr>
        <a:xfrm>
          <a:off x="1611406" y="39181767"/>
          <a:ext cx="8150683" cy="7681429"/>
          <a:chOff x="5733085" y="196226200"/>
          <a:chExt cx="8470664" cy="7924064"/>
        </a:xfrm>
      </xdr:grpSpPr>
      <xdr:grpSp>
        <xdr:nvGrpSpPr>
          <xdr:cNvPr id="3" name="グループ化 2"/>
          <xdr:cNvGrpSpPr/>
        </xdr:nvGrpSpPr>
        <xdr:grpSpPr>
          <a:xfrm>
            <a:off x="5847765" y="196226200"/>
            <a:ext cx="8355984" cy="7924064"/>
            <a:chOff x="7565306" y="57790773"/>
            <a:chExt cx="8507673" cy="7759910"/>
          </a:xfrm>
        </xdr:grpSpPr>
        <xdr:sp macro="" textlink="">
          <xdr:nvSpPr>
            <xdr:cNvPr id="8" name="テキスト ボックス 7"/>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コネクタ 14"/>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4" name="正方形/長方形 3"/>
          <xdr:cNvSpPr/>
        </xdr:nvSpPr>
        <xdr:spPr>
          <a:xfrm>
            <a:off x="5733085" y="196549309"/>
            <a:ext cx="2277520" cy="70332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１，６３３百万円</a:t>
            </a:r>
          </a:p>
        </xdr:txBody>
      </xdr:sp>
      <xdr:sp macro="" textlink="">
        <xdr:nvSpPr>
          <xdr:cNvPr id="5" name="正方形/長方形 4"/>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地方公共団体（９団体）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３８０百万円</a:t>
            </a:r>
          </a:p>
        </xdr:txBody>
      </xdr:sp>
      <xdr:sp macro="" textlink="">
        <xdr:nvSpPr>
          <xdr:cNvPr id="6" name="正方形/長方形 5"/>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１，２５３百万円</a:t>
            </a:r>
          </a:p>
        </xdr:txBody>
      </xdr:sp>
      <xdr:sp macro="" textlink="">
        <xdr:nvSpPr>
          <xdr:cNvPr id="7" name="正方形/長方形 6"/>
          <xdr:cNvSpPr/>
        </xdr:nvSpPr>
        <xdr:spPr>
          <a:xfrm>
            <a:off x="11494033" y="201933941"/>
            <a:ext cx="2578531" cy="88147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ln>
                  <a:noFill/>
                </a:ln>
                <a:solidFill>
                  <a:sysClr val="windowText" lastClr="000000"/>
                </a:solidFill>
              </a:rPr>
              <a:t>Ｃ　民間事業者等（１５団体）</a:t>
            </a:r>
            <a:endParaRPr kumimoji="1" lang="en-US" altLang="ja-JP" sz="1200">
              <a:ln>
                <a:noFill/>
              </a:ln>
              <a:solidFill>
                <a:sysClr val="windowText" lastClr="000000"/>
              </a:solidFill>
            </a:endParaRPr>
          </a:p>
          <a:p>
            <a:pPr algn="ctr"/>
            <a:r>
              <a:rPr kumimoji="1" lang="ja-JP" altLang="en-US" sz="1200">
                <a:ln>
                  <a:noFill/>
                </a:ln>
                <a:solidFill>
                  <a:sysClr val="windowText" lastClr="000000"/>
                </a:solidFill>
              </a:rPr>
              <a:t>１，２５３百万円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6" zoomScaleNormal="75" zoomScaleSheetLayoutView="100" zoomScalePageLayoutView="85" workbookViewId="0">
      <selection activeCell="G9" sqref="G9:AX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119</v>
      </c>
      <c r="AT2" s="218"/>
      <c r="AU2" s="218"/>
      <c r="AV2" s="52" t="str">
        <f>IF(AW2="", "", "-")</f>
        <v/>
      </c>
      <c r="AW2" s="399"/>
      <c r="AX2" s="399"/>
    </row>
    <row r="3" spans="1:50" ht="21" customHeight="1" thickBot="1">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548</v>
      </c>
      <c r="AK3" s="533"/>
      <c r="AL3" s="533"/>
      <c r="AM3" s="533"/>
      <c r="AN3" s="533"/>
      <c r="AO3" s="533"/>
      <c r="AP3" s="533"/>
      <c r="AQ3" s="533"/>
      <c r="AR3" s="533"/>
      <c r="AS3" s="533"/>
      <c r="AT3" s="533"/>
      <c r="AU3" s="533"/>
      <c r="AV3" s="533"/>
      <c r="AW3" s="533"/>
      <c r="AX3" s="24" t="s">
        <v>65</v>
      </c>
    </row>
    <row r="4" spans="1:50" ht="24.75" customHeight="1">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6" t="s">
        <v>71</v>
      </c>
      <c r="H5" s="567"/>
      <c r="I5" s="567"/>
      <c r="J5" s="567"/>
      <c r="K5" s="567"/>
      <c r="L5" s="567"/>
      <c r="M5" s="568" t="s">
        <v>66</v>
      </c>
      <c r="N5" s="569"/>
      <c r="O5" s="569"/>
      <c r="P5" s="569"/>
      <c r="Q5" s="569"/>
      <c r="R5" s="570"/>
      <c r="S5" s="571" t="s">
        <v>79</v>
      </c>
      <c r="T5" s="567"/>
      <c r="U5" s="567"/>
      <c r="V5" s="567"/>
      <c r="W5" s="567"/>
      <c r="X5" s="572"/>
      <c r="Y5" s="721" t="s">
        <v>3</v>
      </c>
      <c r="Z5" s="722"/>
      <c r="AA5" s="722"/>
      <c r="AB5" s="722"/>
      <c r="AC5" s="722"/>
      <c r="AD5" s="723"/>
      <c r="AE5" s="724" t="s">
        <v>551</v>
      </c>
      <c r="AF5" s="724"/>
      <c r="AG5" s="724"/>
      <c r="AH5" s="724"/>
      <c r="AI5" s="724"/>
      <c r="AJ5" s="724"/>
      <c r="AK5" s="724"/>
      <c r="AL5" s="724"/>
      <c r="AM5" s="724"/>
      <c r="AN5" s="724"/>
      <c r="AO5" s="724"/>
      <c r="AP5" s="725"/>
      <c r="AQ5" s="726" t="s">
        <v>637</v>
      </c>
      <c r="AR5" s="727"/>
      <c r="AS5" s="727"/>
      <c r="AT5" s="727"/>
      <c r="AU5" s="727"/>
      <c r="AV5" s="727"/>
      <c r="AW5" s="727"/>
      <c r="AX5" s="728"/>
    </row>
    <row r="6" spans="1:50" ht="22.5" customHeight="1">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0.75" customHeight="1">
      <c r="A7" s="836" t="s">
        <v>22</v>
      </c>
      <c r="B7" s="837"/>
      <c r="C7" s="837"/>
      <c r="D7" s="837"/>
      <c r="E7" s="837"/>
      <c r="F7" s="838"/>
      <c r="G7" s="839" t="s">
        <v>554</v>
      </c>
      <c r="H7" s="840"/>
      <c r="I7" s="840"/>
      <c r="J7" s="840"/>
      <c r="K7" s="840"/>
      <c r="L7" s="840"/>
      <c r="M7" s="840"/>
      <c r="N7" s="840"/>
      <c r="O7" s="840"/>
      <c r="P7" s="840"/>
      <c r="Q7" s="840"/>
      <c r="R7" s="840"/>
      <c r="S7" s="840"/>
      <c r="T7" s="840"/>
      <c r="U7" s="840"/>
      <c r="V7" s="840"/>
      <c r="W7" s="840"/>
      <c r="X7" s="841"/>
      <c r="Y7" s="397" t="s">
        <v>546</v>
      </c>
      <c r="Z7" s="294"/>
      <c r="AA7" s="294"/>
      <c r="AB7" s="294"/>
      <c r="AC7" s="294"/>
      <c r="AD7" s="398"/>
      <c r="AE7" s="385" t="s">
        <v>639</v>
      </c>
      <c r="AF7" s="386"/>
      <c r="AG7" s="386"/>
      <c r="AH7" s="386"/>
      <c r="AI7" s="386"/>
      <c r="AJ7" s="386"/>
      <c r="AK7" s="386"/>
      <c r="AL7" s="386"/>
      <c r="AM7" s="386"/>
      <c r="AN7" s="386"/>
      <c r="AO7" s="386"/>
      <c r="AP7" s="386"/>
      <c r="AQ7" s="386"/>
      <c r="AR7" s="386"/>
      <c r="AS7" s="386"/>
      <c r="AT7" s="386"/>
      <c r="AU7" s="386"/>
      <c r="AV7" s="386"/>
      <c r="AW7" s="386"/>
      <c r="AX7" s="387"/>
    </row>
    <row r="8" spans="1:50" ht="30" customHeight="1">
      <c r="A8" s="836" t="s">
        <v>389</v>
      </c>
      <c r="B8" s="837"/>
      <c r="C8" s="837"/>
      <c r="D8" s="837"/>
      <c r="E8" s="837"/>
      <c r="F8" s="838"/>
      <c r="G8" s="221" t="str">
        <f>入力規則等!A26</f>
        <v>国土強靱化施策</v>
      </c>
      <c r="H8" s="222"/>
      <c r="I8" s="222"/>
      <c r="J8" s="222"/>
      <c r="K8" s="222"/>
      <c r="L8" s="222"/>
      <c r="M8" s="222"/>
      <c r="N8" s="222"/>
      <c r="O8" s="222"/>
      <c r="P8" s="222"/>
      <c r="Q8" s="222"/>
      <c r="R8" s="222"/>
      <c r="S8" s="222"/>
      <c r="T8" s="222"/>
      <c r="U8" s="222"/>
      <c r="V8" s="222"/>
      <c r="W8" s="222"/>
      <c r="X8" s="223"/>
      <c r="Y8" s="577" t="s">
        <v>390</v>
      </c>
      <c r="Z8" s="578"/>
      <c r="AA8" s="578"/>
      <c r="AB8" s="578"/>
      <c r="AC8" s="578"/>
      <c r="AD8" s="579"/>
      <c r="AE8" s="746" t="str">
        <f>入力規則等!K13</f>
        <v>公共事業</v>
      </c>
      <c r="AF8" s="222"/>
      <c r="AG8" s="222"/>
      <c r="AH8" s="222"/>
      <c r="AI8" s="222"/>
      <c r="AJ8" s="222"/>
      <c r="AK8" s="222"/>
      <c r="AL8" s="222"/>
      <c r="AM8" s="222"/>
      <c r="AN8" s="222"/>
      <c r="AO8" s="222"/>
      <c r="AP8" s="222"/>
      <c r="AQ8" s="222"/>
      <c r="AR8" s="222"/>
      <c r="AS8" s="222"/>
      <c r="AT8" s="222"/>
      <c r="AU8" s="222"/>
      <c r="AV8" s="222"/>
      <c r="AW8" s="222"/>
      <c r="AX8" s="747"/>
    </row>
    <row r="9" spans="1:50" ht="58.5" customHeight="1">
      <c r="A9" s="142" t="s">
        <v>23</v>
      </c>
      <c r="B9" s="143"/>
      <c r="C9" s="143"/>
      <c r="D9" s="143"/>
      <c r="E9" s="143"/>
      <c r="F9" s="143"/>
      <c r="G9" s="580" t="s">
        <v>592</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78.75" customHeight="1">
      <c r="A10" s="748" t="s">
        <v>30</v>
      </c>
      <c r="B10" s="749"/>
      <c r="C10" s="749"/>
      <c r="D10" s="749"/>
      <c r="E10" s="749"/>
      <c r="F10" s="749"/>
      <c r="G10" s="676" t="s">
        <v>593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3.25" customHeight="1">
      <c r="A11" s="748" t="s">
        <v>5</v>
      </c>
      <c r="B11" s="749"/>
      <c r="C11" s="749"/>
      <c r="D11" s="749"/>
      <c r="E11" s="749"/>
      <c r="F11" s="757"/>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50"/>
    </row>
    <row r="13" spans="1:50" ht="21.75" customHeight="1">
      <c r="A13" s="139"/>
      <c r="B13" s="140"/>
      <c r="C13" s="140"/>
      <c r="D13" s="140"/>
      <c r="E13" s="140"/>
      <c r="F13" s="141"/>
      <c r="G13" s="751" t="s">
        <v>6</v>
      </c>
      <c r="H13" s="752"/>
      <c r="I13" s="642" t="s">
        <v>7</v>
      </c>
      <c r="J13" s="643"/>
      <c r="K13" s="643"/>
      <c r="L13" s="643"/>
      <c r="M13" s="643"/>
      <c r="N13" s="643"/>
      <c r="O13" s="644"/>
      <c r="P13" s="97">
        <v>3000</v>
      </c>
      <c r="Q13" s="98"/>
      <c r="R13" s="98"/>
      <c r="S13" s="98"/>
      <c r="T13" s="98"/>
      <c r="U13" s="98"/>
      <c r="V13" s="99"/>
      <c r="W13" s="94">
        <v>3000</v>
      </c>
      <c r="X13" s="95"/>
      <c r="Y13" s="95"/>
      <c r="Z13" s="95"/>
      <c r="AA13" s="95"/>
      <c r="AB13" s="95"/>
      <c r="AC13" s="96"/>
      <c r="AD13" s="97">
        <v>3000</v>
      </c>
      <c r="AE13" s="98"/>
      <c r="AF13" s="98"/>
      <c r="AG13" s="98"/>
      <c r="AH13" s="98"/>
      <c r="AI13" s="98"/>
      <c r="AJ13" s="99"/>
      <c r="AK13" s="97">
        <v>3000</v>
      </c>
      <c r="AL13" s="98"/>
      <c r="AM13" s="98"/>
      <c r="AN13" s="98"/>
      <c r="AO13" s="98"/>
      <c r="AP13" s="98"/>
      <c r="AQ13" s="99"/>
      <c r="AR13" s="94">
        <v>3000</v>
      </c>
      <c r="AS13" s="95"/>
      <c r="AT13" s="95"/>
      <c r="AU13" s="95"/>
      <c r="AV13" s="95"/>
      <c r="AW13" s="95"/>
      <c r="AX13" s="396"/>
    </row>
    <row r="14" spans="1:50" ht="21.75" customHeight="1">
      <c r="A14" s="139"/>
      <c r="B14" s="140"/>
      <c r="C14" s="140"/>
      <c r="D14" s="140"/>
      <c r="E14" s="140"/>
      <c r="F14" s="141"/>
      <c r="G14" s="753"/>
      <c r="H14" s="754"/>
      <c r="I14" s="583" t="s">
        <v>8</v>
      </c>
      <c r="J14" s="636"/>
      <c r="K14" s="636"/>
      <c r="L14" s="636"/>
      <c r="M14" s="636"/>
      <c r="N14" s="636"/>
      <c r="O14" s="637"/>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9"/>
      <c r="AS14" s="669"/>
      <c r="AT14" s="669"/>
      <c r="AU14" s="669"/>
      <c r="AV14" s="669"/>
      <c r="AW14" s="669"/>
      <c r="AX14" s="670"/>
    </row>
    <row r="15" spans="1:50" ht="21.75" customHeight="1">
      <c r="A15" s="139"/>
      <c r="B15" s="140"/>
      <c r="C15" s="140"/>
      <c r="D15" s="140"/>
      <c r="E15" s="140"/>
      <c r="F15" s="141"/>
      <c r="G15" s="753"/>
      <c r="H15" s="754"/>
      <c r="I15" s="583" t="s">
        <v>51</v>
      </c>
      <c r="J15" s="584"/>
      <c r="K15" s="584"/>
      <c r="L15" s="584"/>
      <c r="M15" s="584"/>
      <c r="N15" s="584"/>
      <c r="O15" s="585"/>
      <c r="P15" s="97"/>
      <c r="Q15" s="98"/>
      <c r="R15" s="98"/>
      <c r="S15" s="98"/>
      <c r="T15" s="98"/>
      <c r="U15" s="98"/>
      <c r="V15" s="99"/>
      <c r="W15" s="97">
        <v>789</v>
      </c>
      <c r="X15" s="98"/>
      <c r="Y15" s="98"/>
      <c r="Z15" s="98"/>
      <c r="AA15" s="98"/>
      <c r="AB15" s="98"/>
      <c r="AC15" s="99"/>
      <c r="AD15" s="97">
        <v>767</v>
      </c>
      <c r="AE15" s="98"/>
      <c r="AF15" s="98"/>
      <c r="AG15" s="98"/>
      <c r="AH15" s="98"/>
      <c r="AI15" s="98"/>
      <c r="AJ15" s="99"/>
      <c r="AK15" s="97">
        <v>442</v>
      </c>
      <c r="AL15" s="98"/>
      <c r="AM15" s="98"/>
      <c r="AN15" s="98"/>
      <c r="AO15" s="98"/>
      <c r="AP15" s="98"/>
      <c r="AQ15" s="99"/>
      <c r="AR15" s="97"/>
      <c r="AS15" s="98"/>
      <c r="AT15" s="98"/>
      <c r="AU15" s="98"/>
      <c r="AV15" s="98"/>
      <c r="AW15" s="98"/>
      <c r="AX15" s="635"/>
    </row>
    <row r="16" spans="1:50" ht="21.75" customHeight="1">
      <c r="A16" s="139"/>
      <c r="B16" s="140"/>
      <c r="C16" s="140"/>
      <c r="D16" s="140"/>
      <c r="E16" s="140"/>
      <c r="F16" s="141"/>
      <c r="G16" s="753"/>
      <c r="H16" s="754"/>
      <c r="I16" s="583" t="s">
        <v>52</v>
      </c>
      <c r="J16" s="584"/>
      <c r="K16" s="584"/>
      <c r="L16" s="584"/>
      <c r="M16" s="584"/>
      <c r="N16" s="584"/>
      <c r="O16" s="585"/>
      <c r="P16" s="97">
        <v>-789</v>
      </c>
      <c r="Q16" s="98"/>
      <c r="R16" s="98"/>
      <c r="S16" s="98"/>
      <c r="T16" s="98"/>
      <c r="U16" s="98"/>
      <c r="V16" s="99"/>
      <c r="W16" s="97">
        <v>-767</v>
      </c>
      <c r="X16" s="98"/>
      <c r="Y16" s="98"/>
      <c r="Z16" s="98"/>
      <c r="AA16" s="98"/>
      <c r="AB16" s="98"/>
      <c r="AC16" s="99"/>
      <c r="AD16" s="97">
        <v>-442</v>
      </c>
      <c r="AE16" s="98"/>
      <c r="AF16" s="98"/>
      <c r="AG16" s="98"/>
      <c r="AH16" s="98"/>
      <c r="AI16" s="98"/>
      <c r="AJ16" s="99"/>
      <c r="AK16" s="97"/>
      <c r="AL16" s="98"/>
      <c r="AM16" s="98"/>
      <c r="AN16" s="98"/>
      <c r="AO16" s="98"/>
      <c r="AP16" s="98"/>
      <c r="AQ16" s="99"/>
      <c r="AR16" s="679"/>
      <c r="AS16" s="680"/>
      <c r="AT16" s="680"/>
      <c r="AU16" s="680"/>
      <c r="AV16" s="680"/>
      <c r="AW16" s="680"/>
      <c r="AX16" s="681"/>
    </row>
    <row r="17" spans="1:50" ht="21.75" customHeight="1">
      <c r="A17" s="139"/>
      <c r="B17" s="140"/>
      <c r="C17" s="140"/>
      <c r="D17" s="140"/>
      <c r="E17" s="140"/>
      <c r="F17" s="141"/>
      <c r="G17" s="753"/>
      <c r="H17" s="754"/>
      <c r="I17" s="583" t="s">
        <v>50</v>
      </c>
      <c r="J17" s="636"/>
      <c r="K17" s="636"/>
      <c r="L17" s="636"/>
      <c r="M17" s="636"/>
      <c r="N17" s="636"/>
      <c r="O17" s="637"/>
      <c r="P17" s="97">
        <v>-1959</v>
      </c>
      <c r="Q17" s="98"/>
      <c r="R17" s="98"/>
      <c r="S17" s="98"/>
      <c r="T17" s="98"/>
      <c r="U17" s="98"/>
      <c r="V17" s="99"/>
      <c r="W17" s="97">
        <v>-1598</v>
      </c>
      <c r="X17" s="98"/>
      <c r="Y17" s="98"/>
      <c r="Z17" s="98"/>
      <c r="AA17" s="98"/>
      <c r="AB17" s="98"/>
      <c r="AC17" s="99"/>
      <c r="AD17" s="97">
        <v>-1681</v>
      </c>
      <c r="AE17" s="98"/>
      <c r="AF17" s="98"/>
      <c r="AG17" s="98"/>
      <c r="AH17" s="98"/>
      <c r="AI17" s="98"/>
      <c r="AJ17" s="99"/>
      <c r="AK17" s="97"/>
      <c r="AL17" s="98"/>
      <c r="AM17" s="98"/>
      <c r="AN17" s="98"/>
      <c r="AO17" s="98"/>
      <c r="AP17" s="98"/>
      <c r="AQ17" s="99"/>
      <c r="AR17" s="394"/>
      <c r="AS17" s="394"/>
      <c r="AT17" s="394"/>
      <c r="AU17" s="394"/>
      <c r="AV17" s="394"/>
      <c r="AW17" s="394"/>
      <c r="AX17" s="395"/>
    </row>
    <row r="18" spans="1:50" ht="21.75" customHeight="1">
      <c r="A18" s="139"/>
      <c r="B18" s="140"/>
      <c r="C18" s="140"/>
      <c r="D18" s="140"/>
      <c r="E18" s="140"/>
      <c r="F18" s="141"/>
      <c r="G18" s="755"/>
      <c r="H18" s="756"/>
      <c r="I18" s="743" t="s">
        <v>20</v>
      </c>
      <c r="J18" s="744"/>
      <c r="K18" s="744"/>
      <c r="L18" s="744"/>
      <c r="M18" s="744"/>
      <c r="N18" s="744"/>
      <c r="O18" s="745"/>
      <c r="P18" s="103">
        <f>SUM(P13:V17)</f>
        <v>252</v>
      </c>
      <c r="Q18" s="104"/>
      <c r="R18" s="104"/>
      <c r="S18" s="104"/>
      <c r="T18" s="104"/>
      <c r="U18" s="104"/>
      <c r="V18" s="105"/>
      <c r="W18" s="103">
        <f>SUM(W13:AC17)</f>
        <v>1424</v>
      </c>
      <c r="X18" s="104"/>
      <c r="Y18" s="104"/>
      <c r="Z18" s="104"/>
      <c r="AA18" s="104"/>
      <c r="AB18" s="104"/>
      <c r="AC18" s="105"/>
      <c r="AD18" s="103">
        <f>SUM(AD13:AJ17)</f>
        <v>1644</v>
      </c>
      <c r="AE18" s="104"/>
      <c r="AF18" s="104"/>
      <c r="AG18" s="104"/>
      <c r="AH18" s="104"/>
      <c r="AI18" s="104"/>
      <c r="AJ18" s="105"/>
      <c r="AK18" s="103">
        <f>SUM(AK13:AQ17)</f>
        <v>3442</v>
      </c>
      <c r="AL18" s="104"/>
      <c r="AM18" s="104"/>
      <c r="AN18" s="104"/>
      <c r="AO18" s="104"/>
      <c r="AP18" s="104"/>
      <c r="AQ18" s="105"/>
      <c r="AR18" s="103">
        <f>SUM(AR13:AX17)</f>
        <v>3000</v>
      </c>
      <c r="AS18" s="104"/>
      <c r="AT18" s="104"/>
      <c r="AU18" s="104"/>
      <c r="AV18" s="104"/>
      <c r="AW18" s="104"/>
      <c r="AX18" s="545"/>
    </row>
    <row r="19" spans="1:50" ht="21.75" customHeight="1">
      <c r="A19" s="139"/>
      <c r="B19" s="140"/>
      <c r="C19" s="140"/>
      <c r="D19" s="140"/>
      <c r="E19" s="140"/>
      <c r="F19" s="141"/>
      <c r="G19" s="543" t="s">
        <v>9</v>
      </c>
      <c r="H19" s="544"/>
      <c r="I19" s="544"/>
      <c r="J19" s="544"/>
      <c r="K19" s="544"/>
      <c r="L19" s="544"/>
      <c r="M19" s="544"/>
      <c r="N19" s="544"/>
      <c r="O19" s="544"/>
      <c r="P19" s="97">
        <v>251</v>
      </c>
      <c r="Q19" s="98"/>
      <c r="R19" s="98"/>
      <c r="S19" s="98"/>
      <c r="T19" s="98"/>
      <c r="U19" s="98"/>
      <c r="V19" s="99"/>
      <c r="W19" s="97">
        <v>1333</v>
      </c>
      <c r="X19" s="98"/>
      <c r="Y19" s="98"/>
      <c r="Z19" s="98"/>
      <c r="AA19" s="98"/>
      <c r="AB19" s="98"/>
      <c r="AC19" s="99"/>
      <c r="AD19" s="97">
        <v>1633</v>
      </c>
      <c r="AE19" s="98"/>
      <c r="AF19" s="98"/>
      <c r="AG19" s="98"/>
      <c r="AH19" s="98"/>
      <c r="AI19" s="98"/>
      <c r="AJ19" s="99"/>
      <c r="AK19" s="491"/>
      <c r="AL19" s="491"/>
      <c r="AM19" s="491"/>
      <c r="AN19" s="491"/>
      <c r="AO19" s="491"/>
      <c r="AP19" s="491"/>
      <c r="AQ19" s="491"/>
      <c r="AR19" s="491"/>
      <c r="AS19" s="491"/>
      <c r="AT19" s="491"/>
      <c r="AU19" s="491"/>
      <c r="AV19" s="491"/>
      <c r="AW19" s="491"/>
      <c r="AX19" s="546"/>
    </row>
    <row r="20" spans="1:50" ht="21.75" customHeight="1">
      <c r="A20" s="139"/>
      <c r="B20" s="140"/>
      <c r="C20" s="140"/>
      <c r="D20" s="140"/>
      <c r="E20" s="140"/>
      <c r="F20" s="141"/>
      <c r="G20" s="543" t="s">
        <v>10</v>
      </c>
      <c r="H20" s="544"/>
      <c r="I20" s="544"/>
      <c r="J20" s="544"/>
      <c r="K20" s="544"/>
      <c r="L20" s="544"/>
      <c r="M20" s="544"/>
      <c r="N20" s="544"/>
      <c r="O20" s="544"/>
      <c r="P20" s="547">
        <f>IF(P18=0, "-", SUM(P19)/P18)</f>
        <v>0.99603174603174605</v>
      </c>
      <c r="Q20" s="547"/>
      <c r="R20" s="547"/>
      <c r="S20" s="547"/>
      <c r="T20" s="547"/>
      <c r="U20" s="547"/>
      <c r="V20" s="547"/>
      <c r="W20" s="547">
        <f t="shared" ref="W20" si="0">IF(W18=0, "-", SUM(W19)/W18)</f>
        <v>0.9360955056179775</v>
      </c>
      <c r="X20" s="547"/>
      <c r="Y20" s="547"/>
      <c r="Z20" s="547"/>
      <c r="AA20" s="547"/>
      <c r="AB20" s="547"/>
      <c r="AC20" s="547"/>
      <c r="AD20" s="547">
        <f t="shared" ref="AD20" si="1">IF(AD18=0, "-", SUM(AD19)/AD18)</f>
        <v>0.99330900243309006</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c r="A21" s="142"/>
      <c r="B21" s="143"/>
      <c r="C21" s="143"/>
      <c r="D21" s="143"/>
      <c r="E21" s="143"/>
      <c r="F21" s="144"/>
      <c r="G21" s="936" t="s">
        <v>496</v>
      </c>
      <c r="H21" s="937"/>
      <c r="I21" s="937"/>
      <c r="J21" s="937"/>
      <c r="K21" s="937"/>
      <c r="L21" s="937"/>
      <c r="M21" s="937"/>
      <c r="N21" s="937"/>
      <c r="O21" s="937"/>
      <c r="P21" s="547">
        <f>IF(P19=0, "-", SUM(P19)/SUM(P13,P14))</f>
        <v>8.3666666666666667E-2</v>
      </c>
      <c r="Q21" s="547"/>
      <c r="R21" s="547"/>
      <c r="S21" s="547"/>
      <c r="T21" s="547"/>
      <c r="U21" s="547"/>
      <c r="V21" s="547"/>
      <c r="W21" s="547">
        <f t="shared" ref="W21" si="2">IF(W19=0, "-", SUM(W19)/SUM(W13,W14))</f>
        <v>0.44433333333333336</v>
      </c>
      <c r="X21" s="547"/>
      <c r="Y21" s="547"/>
      <c r="Z21" s="547"/>
      <c r="AA21" s="547"/>
      <c r="AB21" s="547"/>
      <c r="AC21" s="547"/>
      <c r="AD21" s="547">
        <f t="shared" ref="AD21" si="3">IF(AD19=0, "-", SUM(AD19)/SUM(AD13,AD14))</f>
        <v>0.54433333333333334</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594</v>
      </c>
      <c r="H23" s="184"/>
      <c r="I23" s="184"/>
      <c r="J23" s="184"/>
      <c r="K23" s="184"/>
      <c r="L23" s="184"/>
      <c r="M23" s="184"/>
      <c r="N23" s="184"/>
      <c r="O23" s="185"/>
      <c r="P23" s="94"/>
      <c r="Q23" s="95"/>
      <c r="R23" s="95"/>
      <c r="S23" s="95"/>
      <c r="T23" s="95"/>
      <c r="U23" s="95"/>
      <c r="V23" s="96"/>
      <c r="W23" s="94"/>
      <c r="X23" s="95"/>
      <c r="Y23" s="95"/>
      <c r="Z23" s="95"/>
      <c r="AA23" s="95"/>
      <c r="AB23" s="95"/>
      <c r="AC23" s="96"/>
      <c r="AD23" s="206" t="s">
        <v>554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595</v>
      </c>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596</v>
      </c>
      <c r="H25" s="187"/>
      <c r="I25" s="187"/>
      <c r="J25" s="187"/>
      <c r="K25" s="187"/>
      <c r="L25" s="187"/>
      <c r="M25" s="187"/>
      <c r="N25" s="187"/>
      <c r="O25" s="188"/>
      <c r="P25" s="97">
        <v>3000</v>
      </c>
      <c r="Q25" s="98"/>
      <c r="R25" s="98"/>
      <c r="S25" s="98"/>
      <c r="T25" s="98"/>
      <c r="U25" s="98"/>
      <c r="V25" s="99"/>
      <c r="W25" s="97">
        <v>3000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15.7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5" hidden="1" customHeight="1">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474</v>
      </c>
      <c r="H29" s="193"/>
      <c r="I29" s="193"/>
      <c r="J29" s="193"/>
      <c r="K29" s="193"/>
      <c r="L29" s="193"/>
      <c r="M29" s="193"/>
      <c r="N29" s="193"/>
      <c r="O29" s="194"/>
      <c r="P29" s="225">
        <f>AK13</f>
        <v>3000</v>
      </c>
      <c r="Q29" s="226"/>
      <c r="R29" s="226"/>
      <c r="S29" s="226"/>
      <c r="T29" s="226"/>
      <c r="U29" s="226"/>
      <c r="V29" s="227"/>
      <c r="W29" s="225">
        <f>AR13</f>
        <v>3000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7" t="s">
        <v>490</v>
      </c>
      <c r="B30" s="518"/>
      <c r="C30" s="518"/>
      <c r="D30" s="518"/>
      <c r="E30" s="518"/>
      <c r="F30" s="519"/>
      <c r="G30" s="654" t="s">
        <v>265</v>
      </c>
      <c r="H30" s="392"/>
      <c r="I30" s="392"/>
      <c r="J30" s="392"/>
      <c r="K30" s="392"/>
      <c r="L30" s="392"/>
      <c r="M30" s="392"/>
      <c r="N30" s="392"/>
      <c r="O30" s="587"/>
      <c r="P30" s="586" t="s">
        <v>59</v>
      </c>
      <c r="Q30" s="392"/>
      <c r="R30" s="392"/>
      <c r="S30" s="392"/>
      <c r="T30" s="392"/>
      <c r="U30" s="392"/>
      <c r="V30" s="392"/>
      <c r="W30" s="392"/>
      <c r="X30" s="587"/>
      <c r="Y30" s="470"/>
      <c r="Z30" s="471"/>
      <c r="AA30" s="472"/>
      <c r="AB30" s="388" t="s">
        <v>11</v>
      </c>
      <c r="AC30" s="389"/>
      <c r="AD30" s="390"/>
      <c r="AE30" s="388" t="s">
        <v>357</v>
      </c>
      <c r="AF30" s="389"/>
      <c r="AG30" s="389"/>
      <c r="AH30" s="390"/>
      <c r="AI30" s="388" t="s">
        <v>363</v>
      </c>
      <c r="AJ30" s="389"/>
      <c r="AK30" s="389"/>
      <c r="AL30" s="390"/>
      <c r="AM30" s="391" t="s">
        <v>471</v>
      </c>
      <c r="AN30" s="391"/>
      <c r="AO30" s="391"/>
      <c r="AP30" s="388"/>
      <c r="AQ30" s="645" t="s">
        <v>355</v>
      </c>
      <c r="AR30" s="646"/>
      <c r="AS30" s="646"/>
      <c r="AT30" s="647"/>
      <c r="AU30" s="392" t="s">
        <v>253</v>
      </c>
      <c r="AV30" s="392"/>
      <c r="AW30" s="392"/>
      <c r="AX30" s="393"/>
    </row>
    <row r="31" spans="1:50" ht="18.75" customHeight="1">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3"/>
      <c r="Z31" s="474"/>
      <c r="AA31" s="475"/>
      <c r="AB31" s="334"/>
      <c r="AC31" s="335"/>
      <c r="AD31" s="336"/>
      <c r="AE31" s="334"/>
      <c r="AF31" s="335"/>
      <c r="AG31" s="335"/>
      <c r="AH31" s="336"/>
      <c r="AI31" s="334"/>
      <c r="AJ31" s="335"/>
      <c r="AK31" s="335"/>
      <c r="AL31" s="336"/>
      <c r="AM31" s="378"/>
      <c r="AN31" s="378"/>
      <c r="AO31" s="378"/>
      <c r="AP31" s="334"/>
      <c r="AQ31" s="215" t="s">
        <v>616</v>
      </c>
      <c r="AR31" s="133"/>
      <c r="AS31" s="134" t="s">
        <v>356</v>
      </c>
      <c r="AT31" s="169"/>
      <c r="AU31" s="269">
        <v>30</v>
      </c>
      <c r="AV31" s="269"/>
      <c r="AW31" s="381" t="s">
        <v>300</v>
      </c>
      <c r="AX31" s="382"/>
    </row>
    <row r="32" spans="1:50" ht="23.25" customHeight="1">
      <c r="A32" s="523"/>
      <c r="B32" s="521"/>
      <c r="C32" s="521"/>
      <c r="D32" s="521"/>
      <c r="E32" s="521"/>
      <c r="F32" s="522"/>
      <c r="G32" s="548" t="s">
        <v>600</v>
      </c>
      <c r="H32" s="549"/>
      <c r="I32" s="549"/>
      <c r="J32" s="549"/>
      <c r="K32" s="549"/>
      <c r="L32" s="549"/>
      <c r="M32" s="549"/>
      <c r="N32" s="549"/>
      <c r="O32" s="550"/>
      <c r="P32" s="158" t="s">
        <v>603</v>
      </c>
      <c r="Q32" s="158"/>
      <c r="R32" s="158"/>
      <c r="S32" s="158"/>
      <c r="T32" s="158"/>
      <c r="U32" s="158"/>
      <c r="V32" s="158"/>
      <c r="W32" s="158"/>
      <c r="X32" s="229"/>
      <c r="Y32" s="340" t="s">
        <v>12</v>
      </c>
      <c r="Z32" s="557"/>
      <c r="AA32" s="558"/>
      <c r="AB32" s="559" t="s">
        <v>301</v>
      </c>
      <c r="AC32" s="559"/>
      <c r="AD32" s="559"/>
      <c r="AE32" s="366">
        <v>55.6</v>
      </c>
      <c r="AF32" s="367"/>
      <c r="AG32" s="367"/>
      <c r="AH32" s="367"/>
      <c r="AI32" s="366">
        <v>62.2</v>
      </c>
      <c r="AJ32" s="367"/>
      <c r="AK32" s="367"/>
      <c r="AL32" s="367"/>
      <c r="AM32" s="366">
        <v>80</v>
      </c>
      <c r="AN32" s="367"/>
      <c r="AO32" s="367"/>
      <c r="AP32" s="367"/>
      <c r="AQ32" s="100" t="s">
        <v>465</v>
      </c>
      <c r="AR32" s="101"/>
      <c r="AS32" s="101"/>
      <c r="AT32" s="102"/>
      <c r="AU32" s="367"/>
      <c r="AV32" s="367"/>
      <c r="AW32" s="367"/>
      <c r="AX32" s="369"/>
    </row>
    <row r="33" spans="1:50" ht="23.25" customHeight="1">
      <c r="A33" s="524"/>
      <c r="B33" s="525"/>
      <c r="C33" s="525"/>
      <c r="D33" s="525"/>
      <c r="E33" s="525"/>
      <c r="F33" s="526"/>
      <c r="G33" s="551"/>
      <c r="H33" s="552"/>
      <c r="I33" s="552"/>
      <c r="J33" s="552"/>
      <c r="K33" s="552"/>
      <c r="L33" s="552"/>
      <c r="M33" s="552"/>
      <c r="N33" s="552"/>
      <c r="O33" s="553"/>
      <c r="P33" s="231"/>
      <c r="Q33" s="231"/>
      <c r="R33" s="231"/>
      <c r="S33" s="231"/>
      <c r="T33" s="231"/>
      <c r="U33" s="231"/>
      <c r="V33" s="231"/>
      <c r="W33" s="231"/>
      <c r="X33" s="232"/>
      <c r="Y33" s="301" t="s">
        <v>54</v>
      </c>
      <c r="Z33" s="296"/>
      <c r="AA33" s="297"/>
      <c r="AB33" s="530" t="s">
        <v>301</v>
      </c>
      <c r="AC33" s="530"/>
      <c r="AD33" s="530"/>
      <c r="AE33" s="366" t="s">
        <v>601</v>
      </c>
      <c r="AF33" s="367"/>
      <c r="AG33" s="367"/>
      <c r="AH33" s="367"/>
      <c r="AI33" s="366" t="s">
        <v>602</v>
      </c>
      <c r="AJ33" s="367"/>
      <c r="AK33" s="367"/>
      <c r="AL33" s="367"/>
      <c r="AM33" s="366" t="s">
        <v>602</v>
      </c>
      <c r="AN33" s="367"/>
      <c r="AO33" s="367"/>
      <c r="AP33" s="367"/>
      <c r="AQ33" s="100" t="s">
        <v>465</v>
      </c>
      <c r="AR33" s="101"/>
      <c r="AS33" s="101"/>
      <c r="AT33" s="102"/>
      <c r="AU33" s="367">
        <v>100</v>
      </c>
      <c r="AV33" s="367"/>
      <c r="AW33" s="367"/>
      <c r="AX33" s="369"/>
    </row>
    <row r="34" spans="1:50" ht="45" customHeight="1">
      <c r="A34" s="523"/>
      <c r="B34" s="521"/>
      <c r="C34" s="521"/>
      <c r="D34" s="521"/>
      <c r="E34" s="521"/>
      <c r="F34" s="522"/>
      <c r="G34" s="554"/>
      <c r="H34" s="555"/>
      <c r="I34" s="555"/>
      <c r="J34" s="555"/>
      <c r="K34" s="555"/>
      <c r="L34" s="555"/>
      <c r="M34" s="555"/>
      <c r="N34" s="555"/>
      <c r="O34" s="556"/>
      <c r="P34" s="161"/>
      <c r="Q34" s="161"/>
      <c r="R34" s="161"/>
      <c r="S34" s="161"/>
      <c r="T34" s="161"/>
      <c r="U34" s="161"/>
      <c r="V34" s="161"/>
      <c r="W34" s="161"/>
      <c r="X34" s="234"/>
      <c r="Y34" s="301" t="s">
        <v>13</v>
      </c>
      <c r="Z34" s="296"/>
      <c r="AA34" s="297"/>
      <c r="AB34" s="502" t="s">
        <v>301</v>
      </c>
      <c r="AC34" s="502"/>
      <c r="AD34" s="502"/>
      <c r="AE34" s="366">
        <v>55.6</v>
      </c>
      <c r="AF34" s="367"/>
      <c r="AG34" s="367"/>
      <c r="AH34" s="367"/>
      <c r="AI34" s="366">
        <v>62.2</v>
      </c>
      <c r="AJ34" s="367"/>
      <c r="AK34" s="367"/>
      <c r="AL34" s="367"/>
      <c r="AM34" s="366">
        <v>80</v>
      </c>
      <c r="AN34" s="367"/>
      <c r="AO34" s="367"/>
      <c r="AP34" s="367"/>
      <c r="AQ34" s="100" t="s">
        <v>465</v>
      </c>
      <c r="AR34" s="101"/>
      <c r="AS34" s="101"/>
      <c r="AT34" s="102"/>
      <c r="AU34" s="367"/>
      <c r="AV34" s="367"/>
      <c r="AW34" s="367"/>
      <c r="AX34" s="369"/>
    </row>
    <row r="35" spans="1:50" ht="23.25" customHeight="1">
      <c r="A35" s="907" t="s">
        <v>526</v>
      </c>
      <c r="B35" s="908"/>
      <c r="C35" s="908"/>
      <c r="D35" s="908"/>
      <c r="E35" s="908"/>
      <c r="F35" s="909"/>
      <c r="G35" s="913" t="s">
        <v>607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648" t="s">
        <v>490</v>
      </c>
      <c r="B37" s="649"/>
      <c r="C37" s="649"/>
      <c r="D37" s="649"/>
      <c r="E37" s="649"/>
      <c r="F37" s="650"/>
      <c r="G37" s="573" t="s">
        <v>265</v>
      </c>
      <c r="H37" s="383"/>
      <c r="I37" s="383"/>
      <c r="J37" s="383"/>
      <c r="K37" s="383"/>
      <c r="L37" s="383"/>
      <c r="M37" s="383"/>
      <c r="N37" s="383"/>
      <c r="O37" s="574"/>
      <c r="P37" s="638" t="s">
        <v>59</v>
      </c>
      <c r="Q37" s="383"/>
      <c r="R37" s="383"/>
      <c r="S37" s="383"/>
      <c r="T37" s="383"/>
      <c r="U37" s="383"/>
      <c r="V37" s="383"/>
      <c r="W37" s="383"/>
      <c r="X37" s="574"/>
      <c r="Y37" s="639"/>
      <c r="Z37" s="640"/>
      <c r="AA37" s="641"/>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customHeight="1">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3"/>
      <c r="Z38" s="474"/>
      <c r="AA38" s="475"/>
      <c r="AB38" s="334"/>
      <c r="AC38" s="335"/>
      <c r="AD38" s="336"/>
      <c r="AE38" s="334"/>
      <c r="AF38" s="335"/>
      <c r="AG38" s="335"/>
      <c r="AH38" s="336"/>
      <c r="AI38" s="334"/>
      <c r="AJ38" s="335"/>
      <c r="AK38" s="335"/>
      <c r="AL38" s="336"/>
      <c r="AM38" s="378"/>
      <c r="AN38" s="378"/>
      <c r="AO38" s="378"/>
      <c r="AP38" s="334"/>
      <c r="AQ38" s="215" t="s">
        <v>616</v>
      </c>
      <c r="AR38" s="133"/>
      <c r="AS38" s="134" t="s">
        <v>356</v>
      </c>
      <c r="AT38" s="169"/>
      <c r="AU38" s="269">
        <v>30</v>
      </c>
      <c r="AV38" s="269"/>
      <c r="AW38" s="381" t="s">
        <v>300</v>
      </c>
      <c r="AX38" s="382"/>
    </row>
    <row r="39" spans="1:50" ht="23.25" customHeight="1">
      <c r="A39" s="523"/>
      <c r="B39" s="521"/>
      <c r="C39" s="521"/>
      <c r="D39" s="521"/>
      <c r="E39" s="521"/>
      <c r="F39" s="522"/>
      <c r="G39" s="548" t="s">
        <v>632</v>
      </c>
      <c r="H39" s="549"/>
      <c r="I39" s="549"/>
      <c r="J39" s="549"/>
      <c r="K39" s="549"/>
      <c r="L39" s="549"/>
      <c r="M39" s="549"/>
      <c r="N39" s="549"/>
      <c r="O39" s="550"/>
      <c r="P39" s="158" t="s">
        <v>604</v>
      </c>
      <c r="Q39" s="158"/>
      <c r="R39" s="158"/>
      <c r="S39" s="158"/>
      <c r="T39" s="158"/>
      <c r="U39" s="158"/>
      <c r="V39" s="158"/>
      <c r="W39" s="158"/>
      <c r="X39" s="229"/>
      <c r="Y39" s="340" t="s">
        <v>12</v>
      </c>
      <c r="Z39" s="557"/>
      <c r="AA39" s="558"/>
      <c r="AB39" s="559" t="s">
        <v>605</v>
      </c>
      <c r="AC39" s="559"/>
      <c r="AD39" s="559"/>
      <c r="AE39" s="366">
        <v>85</v>
      </c>
      <c r="AF39" s="367"/>
      <c r="AG39" s="367"/>
      <c r="AH39" s="367"/>
      <c r="AI39" s="366">
        <v>88</v>
      </c>
      <c r="AJ39" s="367"/>
      <c r="AK39" s="367"/>
      <c r="AL39" s="367"/>
      <c r="AM39" s="366">
        <v>89</v>
      </c>
      <c r="AN39" s="367"/>
      <c r="AO39" s="367"/>
      <c r="AP39" s="367"/>
      <c r="AQ39" s="100" t="s">
        <v>465</v>
      </c>
      <c r="AR39" s="101"/>
      <c r="AS39" s="101"/>
      <c r="AT39" s="102"/>
      <c r="AU39" s="367"/>
      <c r="AV39" s="367"/>
      <c r="AW39" s="367"/>
      <c r="AX39" s="369"/>
    </row>
    <row r="40" spans="1:50" ht="23.25" customHeight="1">
      <c r="A40" s="524"/>
      <c r="B40" s="525"/>
      <c r="C40" s="525"/>
      <c r="D40" s="525"/>
      <c r="E40" s="525"/>
      <c r="F40" s="526"/>
      <c r="G40" s="551"/>
      <c r="H40" s="552"/>
      <c r="I40" s="552"/>
      <c r="J40" s="552"/>
      <c r="K40" s="552"/>
      <c r="L40" s="552"/>
      <c r="M40" s="552"/>
      <c r="N40" s="552"/>
      <c r="O40" s="553"/>
      <c r="P40" s="231"/>
      <c r="Q40" s="231"/>
      <c r="R40" s="231"/>
      <c r="S40" s="231"/>
      <c r="T40" s="231"/>
      <c r="U40" s="231"/>
      <c r="V40" s="231"/>
      <c r="W40" s="231"/>
      <c r="X40" s="232"/>
      <c r="Y40" s="301" t="s">
        <v>54</v>
      </c>
      <c r="Z40" s="296"/>
      <c r="AA40" s="297"/>
      <c r="AB40" s="530" t="s">
        <v>605</v>
      </c>
      <c r="AC40" s="530"/>
      <c r="AD40" s="530"/>
      <c r="AE40" s="366" t="s">
        <v>465</v>
      </c>
      <c r="AF40" s="367"/>
      <c r="AG40" s="367"/>
      <c r="AH40" s="367"/>
      <c r="AI40" s="366" t="s">
        <v>465</v>
      </c>
      <c r="AJ40" s="367"/>
      <c r="AK40" s="367"/>
      <c r="AL40" s="367"/>
      <c r="AM40" s="366" t="s">
        <v>602</v>
      </c>
      <c r="AN40" s="367"/>
      <c r="AO40" s="367"/>
      <c r="AP40" s="367"/>
      <c r="AQ40" s="100" t="s">
        <v>465</v>
      </c>
      <c r="AR40" s="101"/>
      <c r="AS40" s="101"/>
      <c r="AT40" s="102"/>
      <c r="AU40" s="367">
        <v>90</v>
      </c>
      <c r="AV40" s="367"/>
      <c r="AW40" s="367"/>
      <c r="AX40" s="369"/>
    </row>
    <row r="41" spans="1:50" ht="23.25" customHeight="1">
      <c r="A41" s="651"/>
      <c r="B41" s="652"/>
      <c r="C41" s="652"/>
      <c r="D41" s="652"/>
      <c r="E41" s="652"/>
      <c r="F41" s="653"/>
      <c r="G41" s="554"/>
      <c r="H41" s="555"/>
      <c r="I41" s="555"/>
      <c r="J41" s="555"/>
      <c r="K41" s="555"/>
      <c r="L41" s="555"/>
      <c r="M41" s="555"/>
      <c r="N41" s="555"/>
      <c r="O41" s="556"/>
      <c r="P41" s="161"/>
      <c r="Q41" s="161"/>
      <c r="R41" s="161"/>
      <c r="S41" s="161"/>
      <c r="T41" s="161"/>
      <c r="U41" s="161"/>
      <c r="V41" s="161"/>
      <c r="W41" s="161"/>
      <c r="X41" s="234"/>
      <c r="Y41" s="301" t="s">
        <v>13</v>
      </c>
      <c r="Z41" s="296"/>
      <c r="AA41" s="297"/>
      <c r="AB41" s="502" t="s">
        <v>301</v>
      </c>
      <c r="AC41" s="502"/>
      <c r="AD41" s="502"/>
      <c r="AE41" s="366">
        <v>96</v>
      </c>
      <c r="AF41" s="367"/>
      <c r="AG41" s="367"/>
      <c r="AH41" s="367"/>
      <c r="AI41" s="366">
        <v>98</v>
      </c>
      <c r="AJ41" s="367"/>
      <c r="AK41" s="367"/>
      <c r="AL41" s="367"/>
      <c r="AM41" s="366">
        <v>99</v>
      </c>
      <c r="AN41" s="367"/>
      <c r="AO41" s="367"/>
      <c r="AP41" s="367"/>
      <c r="AQ41" s="100" t="s">
        <v>465</v>
      </c>
      <c r="AR41" s="101"/>
      <c r="AS41" s="101"/>
      <c r="AT41" s="102"/>
      <c r="AU41" s="367"/>
      <c r="AV41" s="367"/>
      <c r="AW41" s="367"/>
      <c r="AX41" s="369"/>
    </row>
    <row r="42" spans="1:50" ht="23.25" customHeight="1">
      <c r="A42" s="907" t="s">
        <v>526</v>
      </c>
      <c r="B42" s="908"/>
      <c r="C42" s="908"/>
      <c r="D42" s="908"/>
      <c r="E42" s="908"/>
      <c r="F42" s="909"/>
      <c r="G42" s="913" t="s">
        <v>606</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c r="A44" s="648" t="s">
        <v>490</v>
      </c>
      <c r="B44" s="649"/>
      <c r="C44" s="649"/>
      <c r="D44" s="649"/>
      <c r="E44" s="649"/>
      <c r="F44" s="650"/>
      <c r="G44" s="573" t="s">
        <v>265</v>
      </c>
      <c r="H44" s="383"/>
      <c r="I44" s="383"/>
      <c r="J44" s="383"/>
      <c r="K44" s="383"/>
      <c r="L44" s="383"/>
      <c r="M44" s="383"/>
      <c r="N44" s="383"/>
      <c r="O44" s="574"/>
      <c r="P44" s="638" t="s">
        <v>59</v>
      </c>
      <c r="Q44" s="383"/>
      <c r="R44" s="383"/>
      <c r="S44" s="383"/>
      <c r="T44" s="383"/>
      <c r="U44" s="383"/>
      <c r="V44" s="383"/>
      <c r="W44" s="383"/>
      <c r="X44" s="574"/>
      <c r="Y44" s="639"/>
      <c r="Z44" s="640"/>
      <c r="AA44" s="641"/>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3"/>
      <c r="Z45" s="474"/>
      <c r="AA45" s="475"/>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c r="A46" s="523"/>
      <c r="B46" s="521"/>
      <c r="C46" s="521"/>
      <c r="D46" s="521"/>
      <c r="E46" s="521"/>
      <c r="F46" s="522"/>
      <c r="G46" s="548"/>
      <c r="H46" s="549"/>
      <c r="I46" s="549"/>
      <c r="J46" s="549"/>
      <c r="K46" s="549"/>
      <c r="L46" s="549"/>
      <c r="M46" s="549"/>
      <c r="N46" s="549"/>
      <c r="O46" s="550"/>
      <c r="P46" s="158"/>
      <c r="Q46" s="158"/>
      <c r="R46" s="158"/>
      <c r="S46" s="158"/>
      <c r="T46" s="158"/>
      <c r="U46" s="158"/>
      <c r="V46" s="158"/>
      <c r="W46" s="158"/>
      <c r="X46" s="229"/>
      <c r="Y46" s="340" t="s">
        <v>12</v>
      </c>
      <c r="Z46" s="557"/>
      <c r="AA46" s="558"/>
      <c r="AB46" s="559"/>
      <c r="AC46" s="559"/>
      <c r="AD46" s="559"/>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c r="A47" s="524"/>
      <c r="B47" s="525"/>
      <c r="C47" s="525"/>
      <c r="D47" s="525"/>
      <c r="E47" s="525"/>
      <c r="F47" s="526"/>
      <c r="G47" s="551"/>
      <c r="H47" s="552"/>
      <c r="I47" s="552"/>
      <c r="J47" s="552"/>
      <c r="K47" s="552"/>
      <c r="L47" s="552"/>
      <c r="M47" s="552"/>
      <c r="N47" s="552"/>
      <c r="O47" s="553"/>
      <c r="P47" s="231"/>
      <c r="Q47" s="231"/>
      <c r="R47" s="231"/>
      <c r="S47" s="231"/>
      <c r="T47" s="231"/>
      <c r="U47" s="231"/>
      <c r="V47" s="231"/>
      <c r="W47" s="231"/>
      <c r="X47" s="232"/>
      <c r="Y47" s="301" t="s">
        <v>54</v>
      </c>
      <c r="Z47" s="296"/>
      <c r="AA47" s="297"/>
      <c r="AB47" s="530"/>
      <c r="AC47" s="530"/>
      <c r="AD47" s="530"/>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c r="A48" s="651"/>
      <c r="B48" s="652"/>
      <c r="C48" s="652"/>
      <c r="D48" s="652"/>
      <c r="E48" s="652"/>
      <c r="F48" s="653"/>
      <c r="G48" s="554"/>
      <c r="H48" s="555"/>
      <c r="I48" s="555"/>
      <c r="J48" s="555"/>
      <c r="K48" s="555"/>
      <c r="L48" s="555"/>
      <c r="M48" s="555"/>
      <c r="N48" s="555"/>
      <c r="O48" s="556"/>
      <c r="P48" s="161"/>
      <c r="Q48" s="161"/>
      <c r="R48" s="161"/>
      <c r="S48" s="161"/>
      <c r="T48" s="161"/>
      <c r="U48" s="161"/>
      <c r="V48" s="161"/>
      <c r="W48" s="161"/>
      <c r="X48" s="234"/>
      <c r="Y48" s="301" t="s">
        <v>13</v>
      </c>
      <c r="Z48" s="296"/>
      <c r="AA48" s="297"/>
      <c r="AB48" s="502" t="s">
        <v>301</v>
      </c>
      <c r="AC48" s="502"/>
      <c r="AD48" s="50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c r="A51" s="520" t="s">
        <v>490</v>
      </c>
      <c r="B51" s="521"/>
      <c r="C51" s="521"/>
      <c r="D51" s="521"/>
      <c r="E51" s="521"/>
      <c r="F51" s="522"/>
      <c r="G51" s="573" t="s">
        <v>265</v>
      </c>
      <c r="H51" s="383"/>
      <c r="I51" s="383"/>
      <c r="J51" s="383"/>
      <c r="K51" s="383"/>
      <c r="L51" s="383"/>
      <c r="M51" s="383"/>
      <c r="N51" s="383"/>
      <c r="O51" s="574"/>
      <c r="P51" s="638" t="s">
        <v>59</v>
      </c>
      <c r="Q51" s="383"/>
      <c r="R51" s="383"/>
      <c r="S51" s="383"/>
      <c r="T51" s="383"/>
      <c r="U51" s="383"/>
      <c r="V51" s="383"/>
      <c r="W51" s="383"/>
      <c r="X51" s="574"/>
      <c r="Y51" s="639"/>
      <c r="Z51" s="640"/>
      <c r="AA51" s="641"/>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3"/>
      <c r="Z52" s="474"/>
      <c r="AA52" s="475"/>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c r="A53" s="523"/>
      <c r="B53" s="521"/>
      <c r="C53" s="521"/>
      <c r="D53" s="521"/>
      <c r="E53" s="521"/>
      <c r="F53" s="522"/>
      <c r="G53" s="548"/>
      <c r="H53" s="549"/>
      <c r="I53" s="549"/>
      <c r="J53" s="549"/>
      <c r="K53" s="549"/>
      <c r="L53" s="549"/>
      <c r="M53" s="549"/>
      <c r="N53" s="549"/>
      <c r="O53" s="550"/>
      <c r="P53" s="158"/>
      <c r="Q53" s="158"/>
      <c r="R53" s="158"/>
      <c r="S53" s="158"/>
      <c r="T53" s="158"/>
      <c r="U53" s="158"/>
      <c r="V53" s="158"/>
      <c r="W53" s="158"/>
      <c r="X53" s="229"/>
      <c r="Y53" s="340" t="s">
        <v>12</v>
      </c>
      <c r="Z53" s="557"/>
      <c r="AA53" s="558"/>
      <c r="AB53" s="559"/>
      <c r="AC53" s="559"/>
      <c r="AD53" s="559"/>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c r="A54" s="524"/>
      <c r="B54" s="525"/>
      <c r="C54" s="525"/>
      <c r="D54" s="525"/>
      <c r="E54" s="525"/>
      <c r="F54" s="526"/>
      <c r="G54" s="551"/>
      <c r="H54" s="552"/>
      <c r="I54" s="552"/>
      <c r="J54" s="552"/>
      <c r="K54" s="552"/>
      <c r="L54" s="552"/>
      <c r="M54" s="552"/>
      <c r="N54" s="552"/>
      <c r="O54" s="553"/>
      <c r="P54" s="231"/>
      <c r="Q54" s="231"/>
      <c r="R54" s="231"/>
      <c r="S54" s="231"/>
      <c r="T54" s="231"/>
      <c r="U54" s="231"/>
      <c r="V54" s="231"/>
      <c r="W54" s="231"/>
      <c r="X54" s="232"/>
      <c r="Y54" s="301" t="s">
        <v>54</v>
      </c>
      <c r="Z54" s="296"/>
      <c r="AA54" s="297"/>
      <c r="AB54" s="530"/>
      <c r="AC54" s="530"/>
      <c r="AD54" s="530"/>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c r="A55" s="651"/>
      <c r="B55" s="652"/>
      <c r="C55" s="652"/>
      <c r="D55" s="652"/>
      <c r="E55" s="652"/>
      <c r="F55" s="653"/>
      <c r="G55" s="554"/>
      <c r="H55" s="555"/>
      <c r="I55" s="555"/>
      <c r="J55" s="555"/>
      <c r="K55" s="555"/>
      <c r="L55" s="555"/>
      <c r="M55" s="555"/>
      <c r="N55" s="555"/>
      <c r="O55" s="556"/>
      <c r="P55" s="161"/>
      <c r="Q55" s="161"/>
      <c r="R55" s="161"/>
      <c r="S55" s="161"/>
      <c r="T55" s="161"/>
      <c r="U55" s="161"/>
      <c r="V55" s="161"/>
      <c r="W55" s="161"/>
      <c r="X55" s="234"/>
      <c r="Y55" s="301" t="s">
        <v>13</v>
      </c>
      <c r="Z55" s="296"/>
      <c r="AA55" s="297"/>
      <c r="AB55" s="466" t="s">
        <v>14</v>
      </c>
      <c r="AC55" s="466"/>
      <c r="AD55" s="46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c r="A58" s="520" t="s">
        <v>490</v>
      </c>
      <c r="B58" s="521"/>
      <c r="C58" s="521"/>
      <c r="D58" s="521"/>
      <c r="E58" s="521"/>
      <c r="F58" s="522"/>
      <c r="G58" s="573" t="s">
        <v>265</v>
      </c>
      <c r="H58" s="383"/>
      <c r="I58" s="383"/>
      <c r="J58" s="383"/>
      <c r="K58" s="383"/>
      <c r="L58" s="383"/>
      <c r="M58" s="383"/>
      <c r="N58" s="383"/>
      <c r="O58" s="574"/>
      <c r="P58" s="638" t="s">
        <v>59</v>
      </c>
      <c r="Q58" s="383"/>
      <c r="R58" s="383"/>
      <c r="S58" s="383"/>
      <c r="T58" s="383"/>
      <c r="U58" s="383"/>
      <c r="V58" s="383"/>
      <c r="W58" s="383"/>
      <c r="X58" s="574"/>
      <c r="Y58" s="639"/>
      <c r="Z58" s="640"/>
      <c r="AA58" s="641"/>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3"/>
      <c r="Z59" s="474"/>
      <c r="AA59" s="475"/>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c r="A60" s="523"/>
      <c r="B60" s="521"/>
      <c r="C60" s="521"/>
      <c r="D60" s="521"/>
      <c r="E60" s="521"/>
      <c r="F60" s="522"/>
      <c r="G60" s="548"/>
      <c r="H60" s="549"/>
      <c r="I60" s="549"/>
      <c r="J60" s="549"/>
      <c r="K60" s="549"/>
      <c r="L60" s="549"/>
      <c r="M60" s="549"/>
      <c r="N60" s="549"/>
      <c r="O60" s="550"/>
      <c r="P60" s="158"/>
      <c r="Q60" s="158"/>
      <c r="R60" s="158"/>
      <c r="S60" s="158"/>
      <c r="T60" s="158"/>
      <c r="U60" s="158"/>
      <c r="V60" s="158"/>
      <c r="W60" s="158"/>
      <c r="X60" s="229"/>
      <c r="Y60" s="340" t="s">
        <v>12</v>
      </c>
      <c r="Z60" s="557"/>
      <c r="AA60" s="558"/>
      <c r="AB60" s="559"/>
      <c r="AC60" s="559"/>
      <c r="AD60" s="559"/>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c r="A61" s="524"/>
      <c r="B61" s="525"/>
      <c r="C61" s="525"/>
      <c r="D61" s="525"/>
      <c r="E61" s="525"/>
      <c r="F61" s="526"/>
      <c r="G61" s="551"/>
      <c r="H61" s="552"/>
      <c r="I61" s="552"/>
      <c r="J61" s="552"/>
      <c r="K61" s="552"/>
      <c r="L61" s="552"/>
      <c r="M61" s="552"/>
      <c r="N61" s="552"/>
      <c r="O61" s="553"/>
      <c r="P61" s="231"/>
      <c r="Q61" s="231"/>
      <c r="R61" s="231"/>
      <c r="S61" s="231"/>
      <c r="T61" s="231"/>
      <c r="U61" s="231"/>
      <c r="V61" s="231"/>
      <c r="W61" s="231"/>
      <c r="X61" s="232"/>
      <c r="Y61" s="301" t="s">
        <v>54</v>
      </c>
      <c r="Z61" s="296"/>
      <c r="AA61" s="297"/>
      <c r="AB61" s="530"/>
      <c r="AC61" s="530"/>
      <c r="AD61" s="530"/>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c r="A62" s="524"/>
      <c r="B62" s="525"/>
      <c r="C62" s="525"/>
      <c r="D62" s="525"/>
      <c r="E62" s="525"/>
      <c r="F62" s="526"/>
      <c r="G62" s="554"/>
      <c r="H62" s="555"/>
      <c r="I62" s="555"/>
      <c r="J62" s="555"/>
      <c r="K62" s="555"/>
      <c r="L62" s="555"/>
      <c r="M62" s="555"/>
      <c r="N62" s="555"/>
      <c r="O62" s="556"/>
      <c r="P62" s="161"/>
      <c r="Q62" s="161"/>
      <c r="R62" s="161"/>
      <c r="S62" s="161"/>
      <c r="T62" s="161"/>
      <c r="U62" s="161"/>
      <c r="V62" s="161"/>
      <c r="W62" s="161"/>
      <c r="X62" s="234"/>
      <c r="Y62" s="301" t="s">
        <v>13</v>
      </c>
      <c r="Z62" s="296"/>
      <c r="AA62" s="297"/>
      <c r="AB62" s="502" t="s">
        <v>14</v>
      </c>
      <c r="AC62" s="502"/>
      <c r="AD62" s="50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c r="A65" s="868" t="s">
        <v>491</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486</v>
      </c>
      <c r="X65" s="880"/>
      <c r="Y65" s="883"/>
      <c r="Z65" s="883"/>
      <c r="AA65" s="884"/>
      <c r="AB65" s="877" t="s">
        <v>11</v>
      </c>
      <c r="AC65" s="873"/>
      <c r="AD65" s="874"/>
      <c r="AE65" s="370" t="s">
        <v>357</v>
      </c>
      <c r="AF65" s="371"/>
      <c r="AG65" s="371"/>
      <c r="AH65" s="372"/>
      <c r="AI65" s="370" t="s">
        <v>363</v>
      </c>
      <c r="AJ65" s="371"/>
      <c r="AK65" s="371"/>
      <c r="AL65" s="372"/>
      <c r="AM65" s="377" t="s">
        <v>471</v>
      </c>
      <c r="AN65" s="377"/>
      <c r="AO65" s="377"/>
      <c r="AP65" s="370"/>
      <c r="AQ65" s="877" t="s">
        <v>355</v>
      </c>
      <c r="AR65" s="873"/>
      <c r="AS65" s="873"/>
      <c r="AT65" s="874"/>
      <c r="AU65" s="986" t="s">
        <v>253</v>
      </c>
      <c r="AV65" s="986"/>
      <c r="AW65" s="986"/>
      <c r="AX65" s="987"/>
    </row>
    <row r="66" spans="1:50" ht="18.75" hidden="1" customHeight="1">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489</v>
      </c>
      <c r="AX66" s="988"/>
    </row>
    <row r="67" spans="1:50" ht="23.25" hidden="1" customHeight="1">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516</v>
      </c>
      <c r="AC67" s="961"/>
      <c r="AD67" s="96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516</v>
      </c>
      <c r="AC68" s="984"/>
      <c r="AD68" s="98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517</v>
      </c>
      <c r="AC69" s="985"/>
      <c r="AD69" s="985"/>
      <c r="AE69" s="505"/>
      <c r="AF69" s="506"/>
      <c r="AG69" s="506"/>
      <c r="AH69" s="506"/>
      <c r="AI69" s="505"/>
      <c r="AJ69" s="506"/>
      <c r="AK69" s="506"/>
      <c r="AL69" s="506"/>
      <c r="AM69" s="505"/>
      <c r="AN69" s="506"/>
      <c r="AO69" s="506"/>
      <c r="AP69" s="506"/>
      <c r="AQ69" s="366"/>
      <c r="AR69" s="367"/>
      <c r="AS69" s="367"/>
      <c r="AT69" s="368"/>
      <c r="AU69" s="367"/>
      <c r="AV69" s="367"/>
      <c r="AW69" s="367"/>
      <c r="AX69" s="369"/>
    </row>
    <row r="70" spans="1:50" ht="23.25" hidden="1" customHeight="1">
      <c r="A70" s="861" t="s">
        <v>497</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515</v>
      </c>
      <c r="X70" s="954"/>
      <c r="Y70" s="959" t="s">
        <v>12</v>
      </c>
      <c r="Z70" s="959"/>
      <c r="AA70" s="960"/>
      <c r="AB70" s="961" t="s">
        <v>516</v>
      </c>
      <c r="AC70" s="961"/>
      <c r="AD70" s="96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516</v>
      </c>
      <c r="AC71" s="984"/>
      <c r="AD71" s="98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517</v>
      </c>
      <c r="AC72" s="985"/>
      <c r="AD72" s="98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47" t="s">
        <v>491</v>
      </c>
      <c r="B73" s="848"/>
      <c r="C73" s="848"/>
      <c r="D73" s="848"/>
      <c r="E73" s="848"/>
      <c r="F73" s="849"/>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c r="A74" s="850"/>
      <c r="B74" s="851"/>
      <c r="C74" s="851"/>
      <c r="D74" s="851"/>
      <c r="E74" s="851"/>
      <c r="F74" s="852"/>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c r="A78" s="921" t="s">
        <v>529</v>
      </c>
      <c r="B78" s="922"/>
      <c r="C78" s="922"/>
      <c r="D78" s="922"/>
      <c r="E78" s="919" t="s">
        <v>464</v>
      </c>
      <c r="F78" s="920"/>
      <c r="G78" s="57" t="s">
        <v>365</v>
      </c>
      <c r="H78" s="801"/>
      <c r="I78" s="242"/>
      <c r="J78" s="242"/>
      <c r="K78" s="242"/>
      <c r="L78" s="242"/>
      <c r="M78" s="242"/>
      <c r="N78" s="242"/>
      <c r="O78" s="802"/>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thickBot="1">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485</v>
      </c>
      <c r="AP79" s="146"/>
      <c r="AQ79" s="146"/>
      <c r="AR79" s="81" t="s">
        <v>483</v>
      </c>
      <c r="AS79" s="145"/>
      <c r="AT79" s="146"/>
      <c r="AU79" s="146"/>
      <c r="AV79" s="146"/>
      <c r="AW79" s="146"/>
      <c r="AX79" s="147"/>
    </row>
    <row r="80" spans="1:50" ht="18.75" hidden="1" customHeight="1">
      <c r="A80" s="527" t="s">
        <v>266</v>
      </c>
      <c r="B80" s="856" t="s">
        <v>482</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c r="A81" s="528"/>
      <c r="B81" s="859"/>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8"/>
      <c r="B82" s="859"/>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1"/>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c r="A83" s="528"/>
      <c r="B83" s="859"/>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2"/>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c r="A84" s="528"/>
      <c r="B84" s="860"/>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3"/>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c r="A85" s="528"/>
      <c r="B85" s="560" t="s">
        <v>264</v>
      </c>
      <c r="C85" s="560"/>
      <c r="D85" s="560"/>
      <c r="E85" s="560"/>
      <c r="F85" s="561"/>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3" t="s">
        <v>11</v>
      </c>
      <c r="AC85" s="464"/>
      <c r="AD85" s="465"/>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c r="A87" s="528"/>
      <c r="B87" s="560"/>
      <c r="C87" s="560"/>
      <c r="D87" s="560"/>
      <c r="E87" s="560"/>
      <c r="F87" s="561"/>
      <c r="G87" s="228"/>
      <c r="H87" s="158"/>
      <c r="I87" s="158"/>
      <c r="J87" s="158"/>
      <c r="K87" s="158"/>
      <c r="L87" s="158"/>
      <c r="M87" s="158"/>
      <c r="N87" s="158"/>
      <c r="O87" s="229"/>
      <c r="P87" s="158"/>
      <c r="Q87" s="812"/>
      <c r="R87" s="812"/>
      <c r="S87" s="812"/>
      <c r="T87" s="812"/>
      <c r="U87" s="812"/>
      <c r="V87" s="812"/>
      <c r="W87" s="812"/>
      <c r="X87" s="813"/>
      <c r="Y87" s="764" t="s">
        <v>62</v>
      </c>
      <c r="Z87" s="765"/>
      <c r="AA87" s="766"/>
      <c r="AB87" s="559"/>
      <c r="AC87" s="559"/>
      <c r="AD87" s="559"/>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c r="A88" s="528"/>
      <c r="B88" s="560"/>
      <c r="C88" s="560"/>
      <c r="D88" s="560"/>
      <c r="E88" s="560"/>
      <c r="F88" s="561"/>
      <c r="G88" s="230"/>
      <c r="H88" s="231"/>
      <c r="I88" s="231"/>
      <c r="J88" s="231"/>
      <c r="K88" s="231"/>
      <c r="L88" s="231"/>
      <c r="M88" s="231"/>
      <c r="N88" s="231"/>
      <c r="O88" s="232"/>
      <c r="P88" s="814"/>
      <c r="Q88" s="814"/>
      <c r="R88" s="814"/>
      <c r="S88" s="814"/>
      <c r="T88" s="814"/>
      <c r="U88" s="814"/>
      <c r="V88" s="814"/>
      <c r="W88" s="814"/>
      <c r="X88" s="815"/>
      <c r="Y88" s="738" t="s">
        <v>54</v>
      </c>
      <c r="Z88" s="739"/>
      <c r="AA88" s="740"/>
      <c r="AB88" s="530"/>
      <c r="AC88" s="530"/>
      <c r="AD88" s="530"/>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c r="A89" s="528"/>
      <c r="B89" s="562"/>
      <c r="C89" s="562"/>
      <c r="D89" s="562"/>
      <c r="E89" s="562"/>
      <c r="F89" s="563"/>
      <c r="G89" s="233"/>
      <c r="H89" s="161"/>
      <c r="I89" s="161"/>
      <c r="J89" s="161"/>
      <c r="K89" s="161"/>
      <c r="L89" s="161"/>
      <c r="M89" s="161"/>
      <c r="N89" s="161"/>
      <c r="O89" s="234"/>
      <c r="P89" s="302"/>
      <c r="Q89" s="302"/>
      <c r="R89" s="302"/>
      <c r="S89" s="302"/>
      <c r="T89" s="302"/>
      <c r="U89" s="302"/>
      <c r="V89" s="302"/>
      <c r="W89" s="302"/>
      <c r="X89" s="816"/>
      <c r="Y89" s="738" t="s">
        <v>13</v>
      </c>
      <c r="Z89" s="739"/>
      <c r="AA89" s="740"/>
      <c r="AB89" s="466" t="s">
        <v>14</v>
      </c>
      <c r="AC89" s="466"/>
      <c r="AD89" s="466"/>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c r="A90" s="528"/>
      <c r="B90" s="560" t="s">
        <v>264</v>
      </c>
      <c r="C90" s="560"/>
      <c r="D90" s="560"/>
      <c r="E90" s="560"/>
      <c r="F90" s="561"/>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3" t="s">
        <v>11</v>
      </c>
      <c r="AC90" s="464"/>
      <c r="AD90" s="465"/>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c r="A92" s="528"/>
      <c r="B92" s="560"/>
      <c r="C92" s="560"/>
      <c r="D92" s="560"/>
      <c r="E92" s="560"/>
      <c r="F92" s="561"/>
      <c r="G92" s="228"/>
      <c r="H92" s="158"/>
      <c r="I92" s="158"/>
      <c r="J92" s="158"/>
      <c r="K92" s="158"/>
      <c r="L92" s="158"/>
      <c r="M92" s="158"/>
      <c r="N92" s="158"/>
      <c r="O92" s="229"/>
      <c r="P92" s="158"/>
      <c r="Q92" s="812"/>
      <c r="R92" s="812"/>
      <c r="S92" s="812"/>
      <c r="T92" s="812"/>
      <c r="U92" s="812"/>
      <c r="V92" s="812"/>
      <c r="W92" s="812"/>
      <c r="X92" s="813"/>
      <c r="Y92" s="764" t="s">
        <v>62</v>
      </c>
      <c r="Z92" s="765"/>
      <c r="AA92" s="766"/>
      <c r="AB92" s="559"/>
      <c r="AC92" s="559"/>
      <c r="AD92" s="559"/>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c r="A93" s="528"/>
      <c r="B93" s="560"/>
      <c r="C93" s="560"/>
      <c r="D93" s="560"/>
      <c r="E93" s="560"/>
      <c r="F93" s="561"/>
      <c r="G93" s="230"/>
      <c r="H93" s="231"/>
      <c r="I93" s="231"/>
      <c r="J93" s="231"/>
      <c r="K93" s="231"/>
      <c r="L93" s="231"/>
      <c r="M93" s="231"/>
      <c r="N93" s="231"/>
      <c r="O93" s="232"/>
      <c r="P93" s="814"/>
      <c r="Q93" s="814"/>
      <c r="R93" s="814"/>
      <c r="S93" s="814"/>
      <c r="T93" s="814"/>
      <c r="U93" s="814"/>
      <c r="V93" s="814"/>
      <c r="W93" s="814"/>
      <c r="X93" s="815"/>
      <c r="Y93" s="738" t="s">
        <v>54</v>
      </c>
      <c r="Z93" s="739"/>
      <c r="AA93" s="740"/>
      <c r="AB93" s="530"/>
      <c r="AC93" s="530"/>
      <c r="AD93" s="530"/>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c r="A94" s="528"/>
      <c r="B94" s="562"/>
      <c r="C94" s="562"/>
      <c r="D94" s="562"/>
      <c r="E94" s="562"/>
      <c r="F94" s="563"/>
      <c r="G94" s="233"/>
      <c r="H94" s="161"/>
      <c r="I94" s="161"/>
      <c r="J94" s="161"/>
      <c r="K94" s="161"/>
      <c r="L94" s="161"/>
      <c r="M94" s="161"/>
      <c r="N94" s="161"/>
      <c r="O94" s="234"/>
      <c r="P94" s="302"/>
      <c r="Q94" s="302"/>
      <c r="R94" s="302"/>
      <c r="S94" s="302"/>
      <c r="T94" s="302"/>
      <c r="U94" s="302"/>
      <c r="V94" s="302"/>
      <c r="W94" s="302"/>
      <c r="X94" s="816"/>
      <c r="Y94" s="738" t="s">
        <v>13</v>
      </c>
      <c r="Z94" s="739"/>
      <c r="AA94" s="740"/>
      <c r="AB94" s="466" t="s">
        <v>14</v>
      </c>
      <c r="AC94" s="466"/>
      <c r="AD94" s="466"/>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c r="A95" s="528"/>
      <c r="B95" s="560" t="s">
        <v>264</v>
      </c>
      <c r="C95" s="560"/>
      <c r="D95" s="560"/>
      <c r="E95" s="560"/>
      <c r="F95" s="561"/>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3" t="s">
        <v>11</v>
      </c>
      <c r="AC95" s="464"/>
      <c r="AD95" s="465"/>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c r="A97" s="528"/>
      <c r="B97" s="560"/>
      <c r="C97" s="560"/>
      <c r="D97" s="560"/>
      <c r="E97" s="560"/>
      <c r="F97" s="561"/>
      <c r="G97" s="228"/>
      <c r="H97" s="158"/>
      <c r="I97" s="158"/>
      <c r="J97" s="158"/>
      <c r="K97" s="158"/>
      <c r="L97" s="158"/>
      <c r="M97" s="158"/>
      <c r="N97" s="158"/>
      <c r="O97" s="229"/>
      <c r="P97" s="158"/>
      <c r="Q97" s="812"/>
      <c r="R97" s="812"/>
      <c r="S97" s="812"/>
      <c r="T97" s="812"/>
      <c r="U97" s="812"/>
      <c r="V97" s="812"/>
      <c r="W97" s="812"/>
      <c r="X97" s="813"/>
      <c r="Y97" s="764" t="s">
        <v>62</v>
      </c>
      <c r="Z97" s="765"/>
      <c r="AA97" s="766"/>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c r="A98" s="528"/>
      <c r="B98" s="560"/>
      <c r="C98" s="560"/>
      <c r="D98" s="560"/>
      <c r="E98" s="560"/>
      <c r="F98" s="561"/>
      <c r="G98" s="230"/>
      <c r="H98" s="231"/>
      <c r="I98" s="231"/>
      <c r="J98" s="231"/>
      <c r="K98" s="231"/>
      <c r="L98" s="231"/>
      <c r="M98" s="231"/>
      <c r="N98" s="231"/>
      <c r="O98" s="232"/>
      <c r="P98" s="814"/>
      <c r="Q98" s="814"/>
      <c r="R98" s="814"/>
      <c r="S98" s="814"/>
      <c r="T98" s="814"/>
      <c r="U98" s="814"/>
      <c r="V98" s="814"/>
      <c r="W98" s="814"/>
      <c r="X98" s="815"/>
      <c r="Y98" s="738" t="s">
        <v>54</v>
      </c>
      <c r="Z98" s="739"/>
      <c r="AA98" s="740"/>
      <c r="AB98" s="809"/>
      <c r="AC98" s="810"/>
      <c r="AD98" s="81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c r="A99" s="529"/>
      <c r="B99" s="890"/>
      <c r="C99" s="890"/>
      <c r="D99" s="890"/>
      <c r="E99" s="890"/>
      <c r="F99" s="891"/>
      <c r="G99" s="817"/>
      <c r="H99" s="245"/>
      <c r="I99" s="245"/>
      <c r="J99" s="245"/>
      <c r="K99" s="245"/>
      <c r="L99" s="245"/>
      <c r="M99" s="245"/>
      <c r="N99" s="245"/>
      <c r="O99" s="818"/>
      <c r="P99" s="853"/>
      <c r="Q99" s="853"/>
      <c r="R99" s="853"/>
      <c r="S99" s="853"/>
      <c r="T99" s="853"/>
      <c r="U99" s="853"/>
      <c r="V99" s="853"/>
      <c r="W99" s="853"/>
      <c r="X99" s="854"/>
      <c r="Y99" s="485" t="s">
        <v>13</v>
      </c>
      <c r="Z99" s="486"/>
      <c r="AA99" s="487"/>
      <c r="AB99" s="467" t="s">
        <v>14</v>
      </c>
      <c r="AC99" s="468"/>
      <c r="AD99" s="469"/>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c r="A100" s="842" t="s">
        <v>492</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0"/>
      <c r="Z100" s="471"/>
      <c r="AA100" s="472"/>
      <c r="AB100" s="867" t="s">
        <v>11</v>
      </c>
      <c r="AC100" s="867"/>
      <c r="AD100" s="867"/>
      <c r="AE100" s="833" t="s">
        <v>357</v>
      </c>
      <c r="AF100" s="834"/>
      <c r="AG100" s="834"/>
      <c r="AH100" s="835"/>
      <c r="AI100" s="833" t="s">
        <v>363</v>
      </c>
      <c r="AJ100" s="834"/>
      <c r="AK100" s="834"/>
      <c r="AL100" s="835"/>
      <c r="AM100" s="833" t="s">
        <v>471</v>
      </c>
      <c r="AN100" s="834"/>
      <c r="AO100" s="834"/>
      <c r="AP100" s="835"/>
      <c r="AQ100" s="938" t="s">
        <v>493</v>
      </c>
      <c r="AR100" s="939"/>
      <c r="AS100" s="939"/>
      <c r="AT100" s="940"/>
      <c r="AU100" s="938" t="s">
        <v>539</v>
      </c>
      <c r="AV100" s="939"/>
      <c r="AW100" s="939"/>
      <c r="AX100" s="941"/>
    </row>
    <row r="101" spans="1:60" ht="23.25" customHeight="1">
      <c r="A101" s="496"/>
      <c r="B101" s="497"/>
      <c r="C101" s="497"/>
      <c r="D101" s="497"/>
      <c r="E101" s="497"/>
      <c r="F101" s="498"/>
      <c r="G101" s="158" t="s">
        <v>608</v>
      </c>
      <c r="H101" s="158"/>
      <c r="I101" s="158"/>
      <c r="J101" s="158"/>
      <c r="K101" s="158"/>
      <c r="L101" s="158"/>
      <c r="M101" s="158"/>
      <c r="N101" s="158"/>
      <c r="O101" s="158"/>
      <c r="P101" s="158"/>
      <c r="Q101" s="158"/>
      <c r="R101" s="158"/>
      <c r="S101" s="158"/>
      <c r="T101" s="158"/>
      <c r="U101" s="158"/>
      <c r="V101" s="158"/>
      <c r="W101" s="158"/>
      <c r="X101" s="229"/>
      <c r="Y101" s="826" t="s">
        <v>55</v>
      </c>
      <c r="Z101" s="722"/>
      <c r="AA101" s="723"/>
      <c r="AB101" s="559" t="s">
        <v>609</v>
      </c>
      <c r="AC101" s="559"/>
      <c r="AD101" s="559"/>
      <c r="AE101" s="366">
        <v>8</v>
      </c>
      <c r="AF101" s="367"/>
      <c r="AG101" s="367"/>
      <c r="AH101" s="368"/>
      <c r="AI101" s="366">
        <v>12</v>
      </c>
      <c r="AJ101" s="367"/>
      <c r="AK101" s="367"/>
      <c r="AL101" s="368"/>
      <c r="AM101" s="366">
        <v>30</v>
      </c>
      <c r="AN101" s="367"/>
      <c r="AO101" s="367"/>
      <c r="AP101" s="368"/>
      <c r="AQ101" s="366" t="s">
        <v>602</v>
      </c>
      <c r="AR101" s="367"/>
      <c r="AS101" s="367"/>
      <c r="AT101" s="368"/>
      <c r="AU101" s="366" t="s">
        <v>602</v>
      </c>
      <c r="AV101" s="367"/>
      <c r="AW101" s="367"/>
      <c r="AX101" s="368"/>
    </row>
    <row r="102" spans="1:60" ht="23.25" customHeight="1">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41"/>
      <c r="AA102" s="342"/>
      <c r="AB102" s="559" t="s">
        <v>609</v>
      </c>
      <c r="AC102" s="559"/>
      <c r="AD102" s="559"/>
      <c r="AE102" s="360">
        <v>10</v>
      </c>
      <c r="AF102" s="360"/>
      <c r="AG102" s="360"/>
      <c r="AH102" s="360"/>
      <c r="AI102" s="360">
        <v>37</v>
      </c>
      <c r="AJ102" s="360"/>
      <c r="AK102" s="360"/>
      <c r="AL102" s="360"/>
      <c r="AM102" s="505">
        <v>38</v>
      </c>
      <c r="AN102" s="506"/>
      <c r="AO102" s="506"/>
      <c r="AP102" s="507"/>
      <c r="AQ102" s="505">
        <v>39</v>
      </c>
      <c r="AR102" s="506"/>
      <c r="AS102" s="506"/>
      <c r="AT102" s="507"/>
      <c r="AU102" s="505" t="s">
        <v>602</v>
      </c>
      <c r="AV102" s="506"/>
      <c r="AW102" s="506"/>
      <c r="AX102" s="507"/>
    </row>
    <row r="103" spans="1:60" ht="31.5" hidden="1" customHeight="1">
      <c r="A103" s="493" t="s">
        <v>492</v>
      </c>
      <c r="B103" s="494"/>
      <c r="C103" s="494"/>
      <c r="D103" s="494"/>
      <c r="E103" s="494"/>
      <c r="F103" s="495"/>
      <c r="G103" s="739" t="s">
        <v>60</v>
      </c>
      <c r="H103" s="739"/>
      <c r="I103" s="739"/>
      <c r="J103" s="739"/>
      <c r="K103" s="739"/>
      <c r="L103" s="739"/>
      <c r="M103" s="739"/>
      <c r="N103" s="739"/>
      <c r="O103" s="739"/>
      <c r="P103" s="739"/>
      <c r="Q103" s="739"/>
      <c r="R103" s="739"/>
      <c r="S103" s="739"/>
      <c r="T103" s="739"/>
      <c r="U103" s="739"/>
      <c r="V103" s="739"/>
      <c r="W103" s="739"/>
      <c r="X103" s="740"/>
      <c r="Y103" s="473"/>
      <c r="Z103" s="474"/>
      <c r="AA103" s="475"/>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8"/>
      <c r="AC105" s="409"/>
      <c r="AD105" s="410"/>
      <c r="AE105" s="360"/>
      <c r="AF105" s="360"/>
      <c r="AG105" s="360"/>
      <c r="AH105" s="360"/>
      <c r="AI105" s="360"/>
      <c r="AJ105" s="360"/>
      <c r="AK105" s="360"/>
      <c r="AL105" s="360"/>
      <c r="AM105" s="360"/>
      <c r="AN105" s="360"/>
      <c r="AO105" s="360"/>
      <c r="AP105" s="360"/>
      <c r="AQ105" s="366"/>
      <c r="AR105" s="367"/>
      <c r="AS105" s="367"/>
      <c r="AT105" s="368"/>
      <c r="AU105" s="505"/>
      <c r="AV105" s="506"/>
      <c r="AW105" s="506"/>
      <c r="AX105" s="507"/>
    </row>
    <row r="106" spans="1:60" ht="31.5" hidden="1" customHeight="1">
      <c r="A106" s="493" t="s">
        <v>492</v>
      </c>
      <c r="B106" s="494"/>
      <c r="C106" s="494"/>
      <c r="D106" s="494"/>
      <c r="E106" s="494"/>
      <c r="F106" s="495"/>
      <c r="G106" s="739" t="s">
        <v>60</v>
      </c>
      <c r="H106" s="739"/>
      <c r="I106" s="739"/>
      <c r="J106" s="739"/>
      <c r="K106" s="739"/>
      <c r="L106" s="739"/>
      <c r="M106" s="739"/>
      <c r="N106" s="739"/>
      <c r="O106" s="739"/>
      <c r="P106" s="739"/>
      <c r="Q106" s="739"/>
      <c r="R106" s="739"/>
      <c r="S106" s="739"/>
      <c r="T106" s="739"/>
      <c r="U106" s="739"/>
      <c r="V106" s="739"/>
      <c r="W106" s="739"/>
      <c r="X106" s="740"/>
      <c r="Y106" s="473"/>
      <c r="Z106" s="474"/>
      <c r="AA106" s="475"/>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8"/>
      <c r="AC108" s="409"/>
      <c r="AD108" s="410"/>
      <c r="AE108" s="360"/>
      <c r="AF108" s="360"/>
      <c r="AG108" s="360"/>
      <c r="AH108" s="360"/>
      <c r="AI108" s="360"/>
      <c r="AJ108" s="360"/>
      <c r="AK108" s="360"/>
      <c r="AL108" s="360"/>
      <c r="AM108" s="360"/>
      <c r="AN108" s="360"/>
      <c r="AO108" s="360"/>
      <c r="AP108" s="360"/>
      <c r="AQ108" s="366"/>
      <c r="AR108" s="367"/>
      <c r="AS108" s="367"/>
      <c r="AT108" s="368"/>
      <c r="AU108" s="505"/>
      <c r="AV108" s="506"/>
      <c r="AW108" s="506"/>
      <c r="AX108" s="507"/>
    </row>
    <row r="109" spans="1:60" ht="31.5" hidden="1" customHeight="1">
      <c r="A109" s="493" t="s">
        <v>492</v>
      </c>
      <c r="B109" s="494"/>
      <c r="C109" s="494"/>
      <c r="D109" s="494"/>
      <c r="E109" s="494"/>
      <c r="F109" s="495"/>
      <c r="G109" s="739" t="s">
        <v>60</v>
      </c>
      <c r="H109" s="739"/>
      <c r="I109" s="739"/>
      <c r="J109" s="739"/>
      <c r="K109" s="739"/>
      <c r="L109" s="739"/>
      <c r="M109" s="739"/>
      <c r="N109" s="739"/>
      <c r="O109" s="739"/>
      <c r="P109" s="739"/>
      <c r="Q109" s="739"/>
      <c r="R109" s="739"/>
      <c r="S109" s="739"/>
      <c r="T109" s="739"/>
      <c r="U109" s="739"/>
      <c r="V109" s="739"/>
      <c r="W109" s="739"/>
      <c r="X109" s="740"/>
      <c r="Y109" s="473"/>
      <c r="Z109" s="474"/>
      <c r="AA109" s="475"/>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8"/>
      <c r="AC111" s="409"/>
      <c r="AD111" s="410"/>
      <c r="AE111" s="360"/>
      <c r="AF111" s="360"/>
      <c r="AG111" s="360"/>
      <c r="AH111" s="360"/>
      <c r="AI111" s="360"/>
      <c r="AJ111" s="360"/>
      <c r="AK111" s="360"/>
      <c r="AL111" s="360"/>
      <c r="AM111" s="360"/>
      <c r="AN111" s="360"/>
      <c r="AO111" s="360"/>
      <c r="AP111" s="360"/>
      <c r="AQ111" s="366"/>
      <c r="AR111" s="367"/>
      <c r="AS111" s="367"/>
      <c r="AT111" s="368"/>
      <c r="AU111" s="505"/>
      <c r="AV111" s="506"/>
      <c r="AW111" s="506"/>
      <c r="AX111" s="507"/>
    </row>
    <row r="112" spans="1:60" ht="31.5" hidden="1" customHeight="1">
      <c r="A112" s="493" t="s">
        <v>492</v>
      </c>
      <c r="B112" s="494"/>
      <c r="C112" s="494"/>
      <c r="D112" s="494"/>
      <c r="E112" s="494"/>
      <c r="F112" s="495"/>
      <c r="G112" s="739" t="s">
        <v>60</v>
      </c>
      <c r="H112" s="739"/>
      <c r="I112" s="739"/>
      <c r="J112" s="739"/>
      <c r="K112" s="739"/>
      <c r="L112" s="739"/>
      <c r="M112" s="739"/>
      <c r="N112" s="739"/>
      <c r="O112" s="739"/>
      <c r="P112" s="739"/>
      <c r="Q112" s="739"/>
      <c r="R112" s="739"/>
      <c r="S112" s="739"/>
      <c r="T112" s="739"/>
      <c r="U112" s="739"/>
      <c r="V112" s="739"/>
      <c r="W112" s="739"/>
      <c r="X112" s="740"/>
      <c r="Y112" s="473"/>
      <c r="Z112" s="474"/>
      <c r="AA112" s="475"/>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1.7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c r="A116" s="290"/>
      <c r="B116" s="291"/>
      <c r="C116" s="291"/>
      <c r="D116" s="291"/>
      <c r="E116" s="291"/>
      <c r="F116" s="292"/>
      <c r="G116" s="353" t="s">
        <v>610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611</v>
      </c>
      <c r="AC116" s="299"/>
      <c r="AD116" s="300"/>
      <c r="AE116" s="360">
        <v>31.4</v>
      </c>
      <c r="AF116" s="360"/>
      <c r="AG116" s="360"/>
      <c r="AH116" s="360"/>
      <c r="AI116" s="360">
        <v>111</v>
      </c>
      <c r="AJ116" s="360"/>
      <c r="AK116" s="360"/>
      <c r="AL116" s="360"/>
      <c r="AM116" s="360">
        <v>54.4</v>
      </c>
      <c r="AN116" s="360"/>
      <c r="AO116" s="360"/>
      <c r="AP116" s="360"/>
      <c r="AQ116" s="366">
        <v>88.3</v>
      </c>
      <c r="AR116" s="367"/>
      <c r="AS116" s="367"/>
      <c r="AT116" s="367"/>
      <c r="AU116" s="367"/>
      <c r="AV116" s="367"/>
      <c r="AW116" s="367"/>
      <c r="AX116" s="369"/>
    </row>
    <row r="117" spans="1:50" ht="29.25" customHeight="1" thickBot="1">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612</v>
      </c>
      <c r="AC117" s="344"/>
      <c r="AD117" s="345"/>
      <c r="AE117" s="304" t="s">
        <v>613</v>
      </c>
      <c r="AF117" s="304"/>
      <c r="AG117" s="304"/>
      <c r="AH117" s="304"/>
      <c r="AI117" s="304" t="s">
        <v>614</v>
      </c>
      <c r="AJ117" s="304"/>
      <c r="AK117" s="304"/>
      <c r="AL117" s="304"/>
      <c r="AM117" s="304" t="s">
        <v>615</v>
      </c>
      <c r="AN117" s="304"/>
      <c r="AO117" s="304"/>
      <c r="AP117" s="304"/>
      <c r="AQ117" s="304" t="s">
        <v>617</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64"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1.5" customHeight="1">
      <c r="A130" s="1003" t="s">
        <v>369</v>
      </c>
      <c r="B130" s="1001"/>
      <c r="C130" s="1000" t="s">
        <v>366</v>
      </c>
      <c r="D130" s="1001"/>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75" customHeight="1">
      <c r="A131" s="1004"/>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24.75" customHeight="1">
      <c r="A134" s="1004"/>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28.5" customHeight="1">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04"/>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hidden="1" customHeight="1">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04"/>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04"/>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04"/>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04"/>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04"/>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04"/>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04"/>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04"/>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04"/>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04"/>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04"/>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04"/>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04"/>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04"/>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04"/>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04"/>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04"/>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04"/>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04"/>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04"/>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c r="A189" s="1004"/>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04"/>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04"/>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04"/>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04"/>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04"/>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04"/>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04"/>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04"/>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04"/>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04"/>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04"/>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04"/>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04"/>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04"/>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04"/>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04"/>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04"/>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04"/>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04"/>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04"/>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04"/>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04"/>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100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100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2.75" customHeight="1">
      <c r="A702" s="537" t="s">
        <v>259</v>
      </c>
      <c r="B702" s="538"/>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591</v>
      </c>
      <c r="AE702" s="906"/>
      <c r="AF702" s="906"/>
      <c r="AG702" s="895" t="s">
        <v>618</v>
      </c>
      <c r="AH702" s="896"/>
      <c r="AI702" s="896"/>
      <c r="AJ702" s="896"/>
      <c r="AK702" s="896"/>
      <c r="AL702" s="896"/>
      <c r="AM702" s="896"/>
      <c r="AN702" s="896"/>
      <c r="AO702" s="896"/>
      <c r="AP702" s="896"/>
      <c r="AQ702" s="896"/>
      <c r="AR702" s="896"/>
      <c r="AS702" s="896"/>
      <c r="AT702" s="896"/>
      <c r="AU702" s="896"/>
      <c r="AV702" s="896"/>
      <c r="AW702" s="896"/>
      <c r="AX702" s="897"/>
    </row>
    <row r="703" spans="1:50" ht="72.75" customHeight="1">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7"/>
      <c r="AD703" s="151" t="s">
        <v>591</v>
      </c>
      <c r="AE703" s="152"/>
      <c r="AF703" s="152"/>
      <c r="AG703" s="534" t="s">
        <v>619</v>
      </c>
      <c r="AH703" s="602"/>
      <c r="AI703" s="602"/>
      <c r="AJ703" s="602"/>
      <c r="AK703" s="602"/>
      <c r="AL703" s="602"/>
      <c r="AM703" s="602"/>
      <c r="AN703" s="602"/>
      <c r="AO703" s="602"/>
      <c r="AP703" s="602"/>
      <c r="AQ703" s="602"/>
      <c r="AR703" s="602"/>
      <c r="AS703" s="602"/>
      <c r="AT703" s="602"/>
      <c r="AU703" s="602"/>
      <c r="AV703" s="602"/>
      <c r="AW703" s="602"/>
      <c r="AX703" s="603"/>
    </row>
    <row r="704" spans="1:50" ht="65.25" customHeight="1">
      <c r="A704" s="541"/>
      <c r="B704" s="542"/>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3" t="s">
        <v>591</v>
      </c>
      <c r="AE704" s="594"/>
      <c r="AF704" s="594"/>
      <c r="AG704" s="160" t="s">
        <v>630</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620</v>
      </c>
      <c r="AE705" s="742"/>
      <c r="AF705" s="742"/>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62"/>
      <c r="B706" s="779"/>
      <c r="C706" s="621"/>
      <c r="D706" s="622"/>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621</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c r="A707" s="662"/>
      <c r="B707" s="779"/>
      <c r="C707" s="623"/>
      <c r="D707" s="624"/>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1" t="s">
        <v>621</v>
      </c>
      <c r="AE707" s="592"/>
      <c r="AF707" s="592"/>
      <c r="AG707" s="434"/>
      <c r="AH707" s="231"/>
      <c r="AI707" s="231"/>
      <c r="AJ707" s="231"/>
      <c r="AK707" s="231"/>
      <c r="AL707" s="231"/>
      <c r="AM707" s="231"/>
      <c r="AN707" s="231"/>
      <c r="AO707" s="231"/>
      <c r="AP707" s="231"/>
      <c r="AQ707" s="231"/>
      <c r="AR707" s="231"/>
      <c r="AS707" s="231"/>
      <c r="AT707" s="231"/>
      <c r="AU707" s="231"/>
      <c r="AV707" s="231"/>
      <c r="AW707" s="231"/>
      <c r="AX707" s="435"/>
    </row>
    <row r="708" spans="1:50" ht="26.25" customHeight="1">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591</v>
      </c>
      <c r="AE708" s="672"/>
      <c r="AF708" s="672"/>
      <c r="AG708" s="534" t="s">
        <v>622</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c r="A709" s="662"/>
      <c r="B709" s="663"/>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591</v>
      </c>
      <c r="AE709" s="152"/>
      <c r="AF709" s="152"/>
      <c r="AG709" s="534" t="s">
        <v>623</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c r="A710" s="662"/>
      <c r="B710" s="663"/>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620</v>
      </c>
      <c r="AE710" s="152"/>
      <c r="AF710" s="152"/>
      <c r="AG710" s="534" t="s">
        <v>554</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c r="A711" s="662"/>
      <c r="B711" s="663"/>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591</v>
      </c>
      <c r="AE711" s="152"/>
      <c r="AF711" s="152"/>
      <c r="AG711" s="534" t="s">
        <v>624</v>
      </c>
      <c r="AH711" s="535"/>
      <c r="AI711" s="535"/>
      <c r="AJ711" s="535"/>
      <c r="AK711" s="535"/>
      <c r="AL711" s="535"/>
      <c r="AM711" s="535"/>
      <c r="AN711" s="535"/>
      <c r="AO711" s="535"/>
      <c r="AP711" s="535"/>
      <c r="AQ711" s="535"/>
      <c r="AR711" s="535"/>
      <c r="AS711" s="535"/>
      <c r="AT711" s="535"/>
      <c r="AU711" s="535"/>
      <c r="AV711" s="535"/>
      <c r="AW711" s="535"/>
      <c r="AX711" s="536"/>
    </row>
    <row r="712" spans="1:50" ht="26.25" customHeight="1">
      <c r="A712" s="662"/>
      <c r="B712" s="663"/>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620</v>
      </c>
      <c r="AE712" s="594"/>
      <c r="AF712" s="594"/>
      <c r="AG712" s="534" t="s">
        <v>554</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534" t="s">
        <v>633</v>
      </c>
      <c r="AH713" s="602"/>
      <c r="AI713" s="602"/>
      <c r="AJ713" s="602"/>
      <c r="AK713" s="602"/>
      <c r="AL713" s="602"/>
      <c r="AM713" s="602"/>
      <c r="AN713" s="602"/>
      <c r="AO713" s="602"/>
      <c r="AP713" s="602"/>
      <c r="AQ713" s="602"/>
      <c r="AR713" s="602"/>
      <c r="AS713" s="602"/>
      <c r="AT713" s="602"/>
      <c r="AU713" s="602"/>
      <c r="AV713" s="602"/>
      <c r="AW713" s="602"/>
      <c r="AX713" s="603"/>
    </row>
    <row r="714" spans="1:50" ht="51.75" customHeight="1">
      <c r="A714" s="664"/>
      <c r="B714" s="665"/>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591</v>
      </c>
      <c r="AE714" s="600"/>
      <c r="AF714" s="601"/>
      <c r="AG714" s="693" t="s">
        <v>625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591</v>
      </c>
      <c r="AE715" s="672"/>
      <c r="AF715" s="786"/>
      <c r="AG715" s="696" t="s">
        <v>626</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591</v>
      </c>
      <c r="AE716" s="768"/>
      <c r="AF716" s="768"/>
      <c r="AG716" s="534" t="s">
        <v>627</v>
      </c>
      <c r="AH716" s="535"/>
      <c r="AI716" s="535"/>
      <c r="AJ716" s="535"/>
      <c r="AK716" s="535"/>
      <c r="AL716" s="535"/>
      <c r="AM716" s="535"/>
      <c r="AN716" s="535"/>
      <c r="AO716" s="535"/>
      <c r="AP716" s="535"/>
      <c r="AQ716" s="535"/>
      <c r="AR716" s="535"/>
      <c r="AS716" s="535"/>
      <c r="AT716" s="535"/>
      <c r="AU716" s="535"/>
      <c r="AV716" s="535"/>
      <c r="AW716" s="535"/>
      <c r="AX716" s="536"/>
    </row>
    <row r="717" spans="1:50" ht="51" customHeight="1">
      <c r="A717" s="662"/>
      <c r="B717" s="663"/>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591</v>
      </c>
      <c r="AE717" s="152"/>
      <c r="AF717" s="152"/>
      <c r="AG717" s="534" t="s">
        <v>631</v>
      </c>
      <c r="AH717" s="535"/>
      <c r="AI717" s="535"/>
      <c r="AJ717" s="535"/>
      <c r="AK717" s="535"/>
      <c r="AL717" s="535"/>
      <c r="AM717" s="535"/>
      <c r="AN717" s="535"/>
      <c r="AO717" s="535"/>
      <c r="AP717" s="535"/>
      <c r="AQ717" s="535"/>
      <c r="AR717" s="535"/>
      <c r="AS717" s="535"/>
      <c r="AT717" s="535"/>
      <c r="AU717" s="535"/>
      <c r="AV717" s="535"/>
      <c r="AW717" s="535"/>
      <c r="AX717" s="536"/>
    </row>
    <row r="718" spans="1:50" ht="27" customHeight="1">
      <c r="A718" s="664"/>
      <c r="B718" s="665"/>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620</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1"/>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7"/>
      <c r="B720" s="658"/>
      <c r="C720" s="945" t="s">
        <v>479</v>
      </c>
      <c r="D720" s="943"/>
      <c r="E720" s="943"/>
      <c r="F720" s="946"/>
      <c r="G720" s="942" t="s">
        <v>480</v>
      </c>
      <c r="H720" s="943"/>
      <c r="I720" s="943"/>
      <c r="J720" s="943"/>
      <c r="K720" s="943"/>
      <c r="L720" s="943"/>
      <c r="M720" s="943"/>
      <c r="N720" s="942" t="s">
        <v>484</v>
      </c>
      <c r="O720" s="943"/>
      <c r="P720" s="943"/>
      <c r="Q720" s="943"/>
      <c r="R720" s="943"/>
      <c r="S720" s="943"/>
      <c r="T720" s="943"/>
      <c r="U720" s="943"/>
      <c r="V720" s="943"/>
      <c r="W720" s="943"/>
      <c r="X720" s="943"/>
      <c r="Y720" s="943"/>
      <c r="Z720" s="943"/>
      <c r="AA720" s="943"/>
      <c r="AB720" s="943"/>
      <c r="AC720" s="943"/>
      <c r="AD720" s="943"/>
      <c r="AE720" s="943"/>
      <c r="AF720" s="944"/>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c r="A721" s="657"/>
      <c r="B721" s="658"/>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hidden="1" customHeight="1">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hidden="1" customHeight="1">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hidden="1" customHeight="1">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hidden="1" customHeight="1">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39.75" customHeight="1">
      <c r="A726" s="628" t="s">
        <v>48</v>
      </c>
      <c r="B726" s="629"/>
      <c r="C726" s="449" t="s">
        <v>53</v>
      </c>
      <c r="D726" s="589"/>
      <c r="E726" s="589"/>
      <c r="F726" s="590"/>
      <c r="G726" s="806" t="s">
        <v>628</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4.25" customHeight="1" thickBot="1">
      <c r="A727" s="630"/>
      <c r="B727" s="631"/>
      <c r="C727" s="702" t="s">
        <v>57</v>
      </c>
      <c r="D727" s="703"/>
      <c r="E727" s="703"/>
      <c r="F727" s="704"/>
      <c r="G727" s="804" t="s">
        <v>629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3.75" customHeight="1" thickBot="1">
      <c r="A729" s="774" t="s">
        <v>635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0.75" customHeight="1" thickBot="1">
      <c r="A731" s="625" t="s">
        <v>256</v>
      </c>
      <c r="B731" s="626"/>
      <c r="C731" s="626"/>
      <c r="D731" s="626"/>
      <c r="E731" s="627"/>
      <c r="F731" s="684" t="s">
        <v>636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3" customHeight="1" thickBot="1">
      <c r="A733" s="758" t="s">
        <v>531</v>
      </c>
      <c r="B733" s="759"/>
      <c r="C733" s="759"/>
      <c r="D733" s="759"/>
      <c r="E733" s="760"/>
      <c r="F733" s="775" t="s">
        <v>638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1.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481</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541</v>
      </c>
      <c r="B739" s="123"/>
      <c r="C739" s="123"/>
      <c r="D739" s="124"/>
      <c r="E739" s="125" t="s">
        <v>548</v>
      </c>
      <c r="F739" s="126"/>
      <c r="G739" s="126"/>
      <c r="H739" s="91" t="str">
        <f>IF(E739="", "", "(")</f>
        <v>(</v>
      </c>
      <c r="I739" s="106"/>
      <c r="J739" s="106"/>
      <c r="K739" s="91" t="str">
        <f>IF(OR(I739="　", I739=""), "", "-")</f>
        <v/>
      </c>
      <c r="L739" s="107">
        <v>115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9" t="s">
        <v>532</v>
      </c>
      <c r="B779" s="770"/>
      <c r="C779" s="770"/>
      <c r="D779" s="770"/>
      <c r="E779" s="770"/>
      <c r="F779" s="771"/>
      <c r="G779" s="445" t="s">
        <v>579</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580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c r="A780" s="564"/>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c r="A781" s="564"/>
      <c r="B781" s="772"/>
      <c r="C781" s="772"/>
      <c r="D781" s="772"/>
      <c r="E781" s="772"/>
      <c r="F781" s="773"/>
      <c r="G781" s="454" t="s">
        <v>585</v>
      </c>
      <c r="H781" s="455"/>
      <c r="I781" s="455"/>
      <c r="J781" s="455"/>
      <c r="K781" s="456"/>
      <c r="L781" s="457" t="s">
        <v>586</v>
      </c>
      <c r="M781" s="458"/>
      <c r="N781" s="458"/>
      <c r="O781" s="458"/>
      <c r="P781" s="458"/>
      <c r="Q781" s="458"/>
      <c r="R781" s="458"/>
      <c r="S781" s="458"/>
      <c r="T781" s="458"/>
      <c r="U781" s="458"/>
      <c r="V781" s="458"/>
      <c r="W781" s="458"/>
      <c r="X781" s="459"/>
      <c r="Y781" s="460">
        <v>108</v>
      </c>
      <c r="Z781" s="461"/>
      <c r="AA781" s="461"/>
      <c r="AB781" s="565"/>
      <c r="AC781" s="454" t="s">
        <v>587</v>
      </c>
      <c r="AD781" s="455"/>
      <c r="AE781" s="455"/>
      <c r="AF781" s="455"/>
      <c r="AG781" s="456"/>
      <c r="AH781" s="457" t="s">
        <v>588</v>
      </c>
      <c r="AI781" s="458"/>
      <c r="AJ781" s="458"/>
      <c r="AK781" s="458"/>
      <c r="AL781" s="458"/>
      <c r="AM781" s="458"/>
      <c r="AN781" s="458"/>
      <c r="AO781" s="458"/>
      <c r="AP781" s="458"/>
      <c r="AQ781" s="458"/>
      <c r="AR781" s="458"/>
      <c r="AS781" s="458"/>
      <c r="AT781" s="459"/>
      <c r="AU781" s="460">
        <v>480</v>
      </c>
      <c r="AV781" s="461"/>
      <c r="AW781" s="461"/>
      <c r="AX781" s="462"/>
    </row>
    <row r="782" spans="1:50" ht="24.75" customHeight="1">
      <c r="A782" s="564"/>
      <c r="B782" s="772"/>
      <c r="C782" s="772"/>
      <c r="D782" s="772"/>
      <c r="E782" s="772"/>
      <c r="F782" s="773"/>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c r="A783" s="564"/>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c r="A784" s="564"/>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c r="A785" s="564"/>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c r="A786" s="564"/>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c r="A787" s="564"/>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c r="A788" s="564"/>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64"/>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c r="A790" s="564"/>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c r="A791" s="564"/>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108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480</v>
      </c>
      <c r="AV791" s="417"/>
      <c r="AW791" s="417"/>
      <c r="AX791" s="419"/>
    </row>
    <row r="792" spans="1:50" ht="24.75" customHeight="1">
      <c r="A792" s="564"/>
      <c r="B792" s="772"/>
      <c r="C792" s="772"/>
      <c r="D792" s="772"/>
      <c r="E792" s="772"/>
      <c r="F792" s="773"/>
      <c r="G792" s="445" t="s">
        <v>581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c r="A793" s="564"/>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c r="A794" s="564"/>
      <c r="B794" s="772"/>
      <c r="C794" s="772"/>
      <c r="D794" s="772"/>
      <c r="E794" s="772"/>
      <c r="F794" s="773"/>
      <c r="G794" s="454" t="s">
        <v>589</v>
      </c>
      <c r="H794" s="455"/>
      <c r="I794" s="455"/>
      <c r="J794" s="455"/>
      <c r="K794" s="456"/>
      <c r="L794" s="457" t="s">
        <v>590</v>
      </c>
      <c r="M794" s="458"/>
      <c r="N794" s="458"/>
      <c r="O794" s="458"/>
      <c r="P794" s="458"/>
      <c r="Q794" s="458"/>
      <c r="R794" s="458"/>
      <c r="S794" s="458"/>
      <c r="T794" s="458"/>
      <c r="U794" s="458"/>
      <c r="V794" s="458"/>
      <c r="W794" s="458"/>
      <c r="X794" s="459"/>
      <c r="Y794" s="460">
        <v>480</v>
      </c>
      <c r="Z794" s="461"/>
      <c r="AA794" s="461"/>
      <c r="AB794" s="565"/>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c r="A795" s="564"/>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64"/>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64"/>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64"/>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64"/>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64"/>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64"/>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64"/>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64"/>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c r="A804" s="564"/>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480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c r="A805" s="564"/>
      <c r="B805" s="772"/>
      <c r="C805" s="772"/>
      <c r="D805" s="772"/>
      <c r="E805" s="772"/>
      <c r="F805" s="773"/>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c r="A806" s="564"/>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c r="A807" s="564"/>
      <c r="B807" s="772"/>
      <c r="C807" s="772"/>
      <c r="D807" s="772"/>
      <c r="E807" s="772"/>
      <c r="F807" s="773"/>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5"/>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c r="A808" s="564"/>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64"/>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64"/>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64"/>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64"/>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64"/>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64"/>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64"/>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64"/>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c r="A817" s="564"/>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64"/>
      <c r="B818" s="772"/>
      <c r="C818" s="772"/>
      <c r="D818" s="772"/>
      <c r="E818" s="772"/>
      <c r="F818" s="773"/>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c r="A819" s="564"/>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c r="A820" s="564"/>
      <c r="B820" s="772"/>
      <c r="C820" s="772"/>
      <c r="D820" s="772"/>
      <c r="E820" s="772"/>
      <c r="F820" s="773"/>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5"/>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c r="A821" s="564"/>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64"/>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64"/>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64"/>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64"/>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64"/>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64"/>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64"/>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64"/>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64"/>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485</v>
      </c>
      <c r="AM831" s="966"/>
      <c r="AN831" s="966"/>
      <c r="AO831" s="82" t="s">
        <v>483</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42.75" customHeight="1">
      <c r="A837" s="406">
        <v>1</v>
      </c>
      <c r="B837" s="406">
        <v>1</v>
      </c>
      <c r="C837" s="426" t="s">
        <v>570</v>
      </c>
      <c r="D837" s="420"/>
      <c r="E837" s="420"/>
      <c r="F837" s="420"/>
      <c r="G837" s="420"/>
      <c r="H837" s="420"/>
      <c r="I837" s="420"/>
      <c r="J837" s="421">
        <v>1000020322091</v>
      </c>
      <c r="K837" s="422"/>
      <c r="L837" s="422"/>
      <c r="M837" s="422"/>
      <c r="N837" s="422"/>
      <c r="O837" s="422"/>
      <c r="P837" s="315" t="s">
        <v>582</v>
      </c>
      <c r="Q837" s="316"/>
      <c r="R837" s="316"/>
      <c r="S837" s="316"/>
      <c r="T837" s="316"/>
      <c r="U837" s="316"/>
      <c r="V837" s="316"/>
      <c r="W837" s="316"/>
      <c r="X837" s="316"/>
      <c r="Y837" s="317">
        <v>108</v>
      </c>
      <c r="Z837" s="318"/>
      <c r="AA837" s="318"/>
      <c r="AB837" s="319"/>
      <c r="AC837" s="327" t="s">
        <v>553</v>
      </c>
      <c r="AD837" s="328"/>
      <c r="AE837" s="328"/>
      <c r="AF837" s="328"/>
      <c r="AG837" s="328"/>
      <c r="AH837" s="329" t="s">
        <v>554</v>
      </c>
      <c r="AI837" s="330"/>
      <c r="AJ837" s="330"/>
      <c r="AK837" s="330"/>
      <c r="AL837" s="324" t="s">
        <v>554</v>
      </c>
      <c r="AM837" s="325"/>
      <c r="AN837" s="325"/>
      <c r="AO837" s="326"/>
      <c r="AP837" s="320"/>
      <c r="AQ837" s="320"/>
      <c r="AR837" s="320"/>
      <c r="AS837" s="320"/>
      <c r="AT837" s="320"/>
      <c r="AU837" s="320"/>
      <c r="AV837" s="320"/>
      <c r="AW837" s="320"/>
      <c r="AX837" s="320"/>
    </row>
    <row r="838" spans="1:50" ht="42" customHeight="1">
      <c r="A838" s="406">
        <v>2</v>
      </c>
      <c r="B838" s="406">
        <v>1</v>
      </c>
      <c r="C838" s="426" t="s">
        <v>571</v>
      </c>
      <c r="D838" s="420"/>
      <c r="E838" s="420"/>
      <c r="F838" s="420"/>
      <c r="G838" s="420"/>
      <c r="H838" s="420"/>
      <c r="I838" s="420"/>
      <c r="J838" s="421">
        <v>7000020160008</v>
      </c>
      <c r="K838" s="422"/>
      <c r="L838" s="422"/>
      <c r="M838" s="422"/>
      <c r="N838" s="422"/>
      <c r="O838" s="422"/>
      <c r="P838" s="315" t="s">
        <v>582</v>
      </c>
      <c r="Q838" s="316"/>
      <c r="R838" s="316"/>
      <c r="S838" s="316"/>
      <c r="T838" s="316"/>
      <c r="U838" s="316"/>
      <c r="V838" s="316"/>
      <c r="W838" s="316"/>
      <c r="X838" s="316"/>
      <c r="Y838" s="317">
        <v>88</v>
      </c>
      <c r="Z838" s="318"/>
      <c r="AA838" s="318"/>
      <c r="AB838" s="319"/>
      <c r="AC838" s="327" t="s">
        <v>553</v>
      </c>
      <c r="AD838" s="328"/>
      <c r="AE838" s="328"/>
      <c r="AF838" s="328"/>
      <c r="AG838" s="328"/>
      <c r="AH838" s="329" t="s">
        <v>554</v>
      </c>
      <c r="AI838" s="330"/>
      <c r="AJ838" s="330"/>
      <c r="AK838" s="330"/>
      <c r="AL838" s="324" t="s">
        <v>554</v>
      </c>
      <c r="AM838" s="325"/>
      <c r="AN838" s="325"/>
      <c r="AO838" s="326"/>
      <c r="AP838" s="320"/>
      <c r="AQ838" s="320"/>
      <c r="AR838" s="320"/>
      <c r="AS838" s="320"/>
      <c r="AT838" s="320"/>
      <c r="AU838" s="320"/>
      <c r="AV838" s="320"/>
      <c r="AW838" s="320"/>
      <c r="AX838" s="320"/>
    </row>
    <row r="839" spans="1:50" ht="42.75" customHeight="1">
      <c r="A839" s="406">
        <v>3</v>
      </c>
      <c r="B839" s="406">
        <v>1</v>
      </c>
      <c r="C839" s="426" t="s">
        <v>572</v>
      </c>
      <c r="D839" s="420"/>
      <c r="E839" s="420"/>
      <c r="F839" s="420"/>
      <c r="G839" s="420"/>
      <c r="H839" s="420"/>
      <c r="I839" s="420"/>
      <c r="J839" s="421">
        <v>1000020230006</v>
      </c>
      <c r="K839" s="422"/>
      <c r="L839" s="422"/>
      <c r="M839" s="422"/>
      <c r="N839" s="422"/>
      <c r="O839" s="422"/>
      <c r="P839" s="315" t="s">
        <v>582</v>
      </c>
      <c r="Q839" s="316"/>
      <c r="R839" s="316"/>
      <c r="S839" s="316"/>
      <c r="T839" s="316"/>
      <c r="U839" s="316"/>
      <c r="V839" s="316"/>
      <c r="W839" s="316"/>
      <c r="X839" s="316"/>
      <c r="Y839" s="317">
        <v>75</v>
      </c>
      <c r="Z839" s="318"/>
      <c r="AA839" s="318"/>
      <c r="AB839" s="319"/>
      <c r="AC839" s="327" t="s">
        <v>553</v>
      </c>
      <c r="AD839" s="328"/>
      <c r="AE839" s="328"/>
      <c r="AF839" s="328"/>
      <c r="AG839" s="328"/>
      <c r="AH839" s="329" t="s">
        <v>554</v>
      </c>
      <c r="AI839" s="330"/>
      <c r="AJ839" s="330"/>
      <c r="AK839" s="330"/>
      <c r="AL839" s="324" t="s">
        <v>554</v>
      </c>
      <c r="AM839" s="325"/>
      <c r="AN839" s="325"/>
      <c r="AO839" s="326"/>
      <c r="AP839" s="320"/>
      <c r="AQ839" s="320"/>
      <c r="AR839" s="320"/>
      <c r="AS839" s="320"/>
      <c r="AT839" s="320"/>
      <c r="AU839" s="320"/>
      <c r="AV839" s="320"/>
      <c r="AW839" s="320"/>
      <c r="AX839" s="320"/>
    </row>
    <row r="840" spans="1:50" ht="42.75" customHeight="1">
      <c r="A840" s="406">
        <v>4</v>
      </c>
      <c r="B840" s="406">
        <v>1</v>
      </c>
      <c r="C840" s="426" t="s">
        <v>573</v>
      </c>
      <c r="D840" s="420"/>
      <c r="E840" s="420"/>
      <c r="F840" s="420"/>
      <c r="G840" s="420"/>
      <c r="H840" s="420"/>
      <c r="I840" s="420"/>
      <c r="J840" s="421">
        <v>9000020431001</v>
      </c>
      <c r="K840" s="422"/>
      <c r="L840" s="422"/>
      <c r="M840" s="422"/>
      <c r="N840" s="422"/>
      <c r="O840" s="422"/>
      <c r="P840" s="315" t="s">
        <v>584</v>
      </c>
      <c r="Q840" s="316"/>
      <c r="R840" s="316"/>
      <c r="S840" s="316"/>
      <c r="T840" s="316"/>
      <c r="U840" s="316"/>
      <c r="V840" s="316"/>
      <c r="W840" s="316"/>
      <c r="X840" s="316"/>
      <c r="Y840" s="317">
        <v>51</v>
      </c>
      <c r="Z840" s="318"/>
      <c r="AA840" s="318"/>
      <c r="AB840" s="319"/>
      <c r="AC840" s="327" t="s">
        <v>553</v>
      </c>
      <c r="AD840" s="328"/>
      <c r="AE840" s="328"/>
      <c r="AF840" s="328"/>
      <c r="AG840" s="328"/>
      <c r="AH840" s="329" t="s">
        <v>554</v>
      </c>
      <c r="AI840" s="330"/>
      <c r="AJ840" s="330"/>
      <c r="AK840" s="330"/>
      <c r="AL840" s="324" t="s">
        <v>554</v>
      </c>
      <c r="AM840" s="325"/>
      <c r="AN840" s="325"/>
      <c r="AO840" s="326"/>
      <c r="AP840" s="320"/>
      <c r="AQ840" s="320"/>
      <c r="AR840" s="320"/>
      <c r="AS840" s="320"/>
      <c r="AT840" s="320"/>
      <c r="AU840" s="320"/>
      <c r="AV840" s="320"/>
      <c r="AW840" s="320"/>
      <c r="AX840" s="320"/>
    </row>
    <row r="841" spans="1:50" ht="42.75" customHeight="1">
      <c r="A841" s="406">
        <v>5</v>
      </c>
      <c r="B841" s="406">
        <v>1</v>
      </c>
      <c r="C841" s="426" t="s">
        <v>574</v>
      </c>
      <c r="D841" s="420"/>
      <c r="E841" s="420"/>
      <c r="F841" s="420"/>
      <c r="G841" s="420"/>
      <c r="H841" s="420"/>
      <c r="I841" s="420"/>
      <c r="J841" s="421">
        <v>9000020072044</v>
      </c>
      <c r="K841" s="422"/>
      <c r="L841" s="422"/>
      <c r="M841" s="422"/>
      <c r="N841" s="422"/>
      <c r="O841" s="422"/>
      <c r="P841" s="315" t="s">
        <v>582</v>
      </c>
      <c r="Q841" s="316"/>
      <c r="R841" s="316"/>
      <c r="S841" s="316"/>
      <c r="T841" s="316"/>
      <c r="U841" s="316"/>
      <c r="V841" s="316"/>
      <c r="W841" s="316"/>
      <c r="X841" s="316"/>
      <c r="Y841" s="317">
        <v>45</v>
      </c>
      <c r="Z841" s="318"/>
      <c r="AA841" s="318"/>
      <c r="AB841" s="319"/>
      <c r="AC841" s="327" t="s">
        <v>553</v>
      </c>
      <c r="AD841" s="328"/>
      <c r="AE841" s="328"/>
      <c r="AF841" s="328"/>
      <c r="AG841" s="328"/>
      <c r="AH841" s="329" t="s">
        <v>554</v>
      </c>
      <c r="AI841" s="330"/>
      <c r="AJ841" s="330"/>
      <c r="AK841" s="330"/>
      <c r="AL841" s="324" t="s">
        <v>554</v>
      </c>
      <c r="AM841" s="325"/>
      <c r="AN841" s="325"/>
      <c r="AO841" s="326"/>
      <c r="AP841" s="320"/>
      <c r="AQ841" s="320"/>
      <c r="AR841" s="320"/>
      <c r="AS841" s="320"/>
      <c r="AT841" s="320"/>
      <c r="AU841" s="320"/>
      <c r="AV841" s="320"/>
      <c r="AW841" s="320"/>
      <c r="AX841" s="320"/>
    </row>
    <row r="842" spans="1:50" ht="42.75" customHeight="1">
      <c r="A842" s="406">
        <v>6</v>
      </c>
      <c r="B842" s="406">
        <v>1</v>
      </c>
      <c r="C842" s="426" t="s">
        <v>575</v>
      </c>
      <c r="D842" s="420"/>
      <c r="E842" s="420"/>
      <c r="F842" s="420"/>
      <c r="G842" s="420"/>
      <c r="H842" s="420"/>
      <c r="I842" s="420"/>
      <c r="J842" s="421">
        <v>2000020282120</v>
      </c>
      <c r="K842" s="422"/>
      <c r="L842" s="422"/>
      <c r="M842" s="422"/>
      <c r="N842" s="422"/>
      <c r="O842" s="422"/>
      <c r="P842" s="315" t="s">
        <v>582</v>
      </c>
      <c r="Q842" s="316"/>
      <c r="R842" s="316"/>
      <c r="S842" s="316"/>
      <c r="T842" s="316"/>
      <c r="U842" s="316"/>
      <c r="V842" s="316"/>
      <c r="W842" s="316"/>
      <c r="X842" s="316"/>
      <c r="Y842" s="317">
        <v>9</v>
      </c>
      <c r="Z842" s="318"/>
      <c r="AA842" s="318"/>
      <c r="AB842" s="319"/>
      <c r="AC842" s="327" t="s">
        <v>553</v>
      </c>
      <c r="AD842" s="328"/>
      <c r="AE842" s="328"/>
      <c r="AF842" s="328"/>
      <c r="AG842" s="328"/>
      <c r="AH842" s="329" t="s">
        <v>554</v>
      </c>
      <c r="AI842" s="330"/>
      <c r="AJ842" s="330"/>
      <c r="AK842" s="330"/>
      <c r="AL842" s="324" t="s">
        <v>554</v>
      </c>
      <c r="AM842" s="325"/>
      <c r="AN842" s="325"/>
      <c r="AO842" s="326"/>
      <c r="AP842" s="320"/>
      <c r="AQ842" s="320"/>
      <c r="AR842" s="320"/>
      <c r="AS842" s="320"/>
      <c r="AT842" s="320"/>
      <c r="AU842" s="320"/>
      <c r="AV842" s="320"/>
      <c r="AW842" s="320"/>
      <c r="AX842" s="320"/>
    </row>
    <row r="843" spans="1:50" ht="42.75" customHeight="1">
      <c r="A843" s="406">
        <v>7</v>
      </c>
      <c r="B843" s="406">
        <v>1</v>
      </c>
      <c r="C843" s="426" t="s">
        <v>576</v>
      </c>
      <c r="D843" s="420"/>
      <c r="E843" s="420"/>
      <c r="F843" s="420"/>
      <c r="G843" s="420"/>
      <c r="H843" s="420"/>
      <c r="I843" s="420"/>
      <c r="J843" s="421">
        <v>2000020111007</v>
      </c>
      <c r="K843" s="422"/>
      <c r="L843" s="422"/>
      <c r="M843" s="422"/>
      <c r="N843" s="422"/>
      <c r="O843" s="422"/>
      <c r="P843" s="315" t="s">
        <v>582</v>
      </c>
      <c r="Q843" s="316"/>
      <c r="R843" s="316"/>
      <c r="S843" s="316"/>
      <c r="T843" s="316"/>
      <c r="U843" s="316"/>
      <c r="V843" s="316"/>
      <c r="W843" s="316"/>
      <c r="X843" s="316"/>
      <c r="Y843" s="317">
        <v>2</v>
      </c>
      <c r="Z843" s="318"/>
      <c r="AA843" s="318"/>
      <c r="AB843" s="319"/>
      <c r="AC843" s="327" t="s">
        <v>553</v>
      </c>
      <c r="AD843" s="328"/>
      <c r="AE843" s="328"/>
      <c r="AF843" s="328"/>
      <c r="AG843" s="328"/>
      <c r="AH843" s="329" t="s">
        <v>554</v>
      </c>
      <c r="AI843" s="330"/>
      <c r="AJ843" s="330"/>
      <c r="AK843" s="330"/>
      <c r="AL843" s="324" t="s">
        <v>554</v>
      </c>
      <c r="AM843" s="325"/>
      <c r="AN843" s="325"/>
      <c r="AO843" s="326"/>
      <c r="AP843" s="320"/>
      <c r="AQ843" s="320"/>
      <c r="AR843" s="320"/>
      <c r="AS843" s="320"/>
      <c r="AT843" s="320"/>
      <c r="AU843" s="320"/>
      <c r="AV843" s="320"/>
      <c r="AW843" s="320"/>
      <c r="AX843" s="320"/>
    </row>
    <row r="844" spans="1:50" ht="42.75" customHeight="1">
      <c r="A844" s="406">
        <v>8</v>
      </c>
      <c r="B844" s="406">
        <v>1</v>
      </c>
      <c r="C844" s="426" t="s">
        <v>577</v>
      </c>
      <c r="D844" s="420"/>
      <c r="E844" s="420"/>
      <c r="F844" s="420"/>
      <c r="G844" s="420"/>
      <c r="H844" s="420"/>
      <c r="I844" s="420"/>
      <c r="J844" s="421">
        <v>3000020141003</v>
      </c>
      <c r="K844" s="422"/>
      <c r="L844" s="422"/>
      <c r="M844" s="422"/>
      <c r="N844" s="422"/>
      <c r="O844" s="422"/>
      <c r="P844" s="315" t="s">
        <v>582</v>
      </c>
      <c r="Q844" s="316"/>
      <c r="R844" s="316"/>
      <c r="S844" s="316"/>
      <c r="T844" s="316"/>
      <c r="U844" s="316"/>
      <c r="V844" s="316"/>
      <c r="W844" s="316"/>
      <c r="X844" s="316"/>
      <c r="Y844" s="317">
        <v>1</v>
      </c>
      <c r="Z844" s="318"/>
      <c r="AA844" s="318"/>
      <c r="AB844" s="319"/>
      <c r="AC844" s="327" t="s">
        <v>553</v>
      </c>
      <c r="AD844" s="328"/>
      <c r="AE844" s="328"/>
      <c r="AF844" s="328"/>
      <c r="AG844" s="328"/>
      <c r="AH844" s="329" t="s">
        <v>554</v>
      </c>
      <c r="AI844" s="330"/>
      <c r="AJ844" s="330"/>
      <c r="AK844" s="330"/>
      <c r="AL844" s="324" t="s">
        <v>554</v>
      </c>
      <c r="AM844" s="325"/>
      <c r="AN844" s="325"/>
      <c r="AO844" s="326"/>
      <c r="AP844" s="320"/>
      <c r="AQ844" s="320"/>
      <c r="AR844" s="320"/>
      <c r="AS844" s="320"/>
      <c r="AT844" s="320"/>
      <c r="AU844" s="320"/>
      <c r="AV844" s="320"/>
      <c r="AW844" s="320"/>
      <c r="AX844" s="320"/>
    </row>
    <row r="845" spans="1:50" ht="40.5" customHeight="1">
      <c r="A845" s="406">
        <v>9</v>
      </c>
      <c r="B845" s="406">
        <v>1</v>
      </c>
      <c r="C845" s="426" t="s">
        <v>578</v>
      </c>
      <c r="D845" s="420"/>
      <c r="E845" s="420"/>
      <c r="F845" s="420"/>
      <c r="G845" s="420"/>
      <c r="H845" s="420"/>
      <c r="I845" s="420"/>
      <c r="J845" s="421">
        <v>5000020060003</v>
      </c>
      <c r="K845" s="422"/>
      <c r="L845" s="422"/>
      <c r="M845" s="422"/>
      <c r="N845" s="422"/>
      <c r="O845" s="422"/>
      <c r="P845" s="315" t="s">
        <v>584</v>
      </c>
      <c r="Q845" s="316"/>
      <c r="R845" s="316"/>
      <c r="S845" s="316"/>
      <c r="T845" s="316"/>
      <c r="U845" s="316"/>
      <c r="V845" s="316"/>
      <c r="W845" s="316"/>
      <c r="X845" s="316"/>
      <c r="Y845" s="317">
        <v>1</v>
      </c>
      <c r="Z845" s="318"/>
      <c r="AA845" s="318"/>
      <c r="AB845" s="319"/>
      <c r="AC845" s="327" t="s">
        <v>553</v>
      </c>
      <c r="AD845" s="328"/>
      <c r="AE845" s="328"/>
      <c r="AF845" s="328"/>
      <c r="AG845" s="328"/>
      <c r="AH845" s="329" t="s">
        <v>554</v>
      </c>
      <c r="AI845" s="330"/>
      <c r="AJ845" s="330"/>
      <c r="AK845" s="330"/>
      <c r="AL845" s="324" t="s">
        <v>554</v>
      </c>
      <c r="AM845" s="325"/>
      <c r="AN845" s="325"/>
      <c r="AO845" s="326"/>
      <c r="AP845" s="320"/>
      <c r="AQ845" s="320"/>
      <c r="AR845" s="320"/>
      <c r="AS845" s="320"/>
      <c r="AT845" s="320"/>
      <c r="AU845" s="320"/>
      <c r="AV845" s="320"/>
      <c r="AW845" s="320"/>
      <c r="AX845" s="320"/>
    </row>
    <row r="846" spans="1:50" ht="30" hidden="1" customHeight="1">
      <c r="A846" s="406">
        <v>10</v>
      </c>
      <c r="B846" s="406">
        <v>1</v>
      </c>
      <c r="C846" s="426"/>
      <c r="D846" s="420"/>
      <c r="E846" s="420"/>
      <c r="F846" s="420"/>
      <c r="G846" s="420"/>
      <c r="H846" s="420"/>
      <c r="I846" s="420"/>
      <c r="J846" s="421"/>
      <c r="K846" s="422"/>
      <c r="L846" s="422"/>
      <c r="M846" s="422"/>
      <c r="N846" s="422"/>
      <c r="O846" s="422"/>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42" customHeight="1">
      <c r="A870" s="406">
        <v>1</v>
      </c>
      <c r="B870" s="406">
        <v>1</v>
      </c>
      <c r="C870" s="426" t="s">
        <v>555</v>
      </c>
      <c r="D870" s="420"/>
      <c r="E870" s="420"/>
      <c r="F870" s="420"/>
      <c r="G870" s="420"/>
      <c r="H870" s="420"/>
      <c r="I870" s="420"/>
      <c r="J870" s="421">
        <v>7000020100005</v>
      </c>
      <c r="K870" s="422"/>
      <c r="L870" s="422"/>
      <c r="M870" s="422"/>
      <c r="N870" s="422"/>
      <c r="O870" s="422"/>
      <c r="P870" s="315" t="s">
        <v>582</v>
      </c>
      <c r="Q870" s="316"/>
      <c r="R870" s="316"/>
      <c r="S870" s="316"/>
      <c r="T870" s="316"/>
      <c r="U870" s="316"/>
      <c r="V870" s="316"/>
      <c r="W870" s="316"/>
      <c r="X870" s="316"/>
      <c r="Y870" s="317">
        <v>480</v>
      </c>
      <c r="Z870" s="318"/>
      <c r="AA870" s="318"/>
      <c r="AB870" s="319"/>
      <c r="AC870" s="327" t="s">
        <v>553</v>
      </c>
      <c r="AD870" s="328"/>
      <c r="AE870" s="328"/>
      <c r="AF870" s="328"/>
      <c r="AG870" s="328"/>
      <c r="AH870" s="329" t="s">
        <v>554</v>
      </c>
      <c r="AI870" s="330"/>
      <c r="AJ870" s="330"/>
      <c r="AK870" s="330"/>
      <c r="AL870" s="324" t="s">
        <v>554</v>
      </c>
      <c r="AM870" s="325"/>
      <c r="AN870" s="325"/>
      <c r="AO870" s="326"/>
      <c r="AP870" s="320"/>
      <c r="AQ870" s="320"/>
      <c r="AR870" s="320"/>
      <c r="AS870" s="320"/>
      <c r="AT870" s="320"/>
      <c r="AU870" s="320"/>
      <c r="AV870" s="320"/>
      <c r="AW870" s="320"/>
      <c r="AX870" s="320"/>
    </row>
    <row r="871" spans="1:50" ht="42.75" customHeight="1">
      <c r="A871" s="406">
        <v>2</v>
      </c>
      <c r="B871" s="406">
        <v>1</v>
      </c>
      <c r="C871" s="426" t="s">
        <v>556</v>
      </c>
      <c r="D871" s="420"/>
      <c r="E871" s="420"/>
      <c r="F871" s="420"/>
      <c r="G871" s="420"/>
      <c r="H871" s="420"/>
      <c r="I871" s="420"/>
      <c r="J871" s="421">
        <v>8000020041009</v>
      </c>
      <c r="K871" s="422"/>
      <c r="L871" s="422"/>
      <c r="M871" s="422"/>
      <c r="N871" s="422"/>
      <c r="O871" s="422"/>
      <c r="P871" s="315" t="s">
        <v>582</v>
      </c>
      <c r="Q871" s="316"/>
      <c r="R871" s="316"/>
      <c r="S871" s="316"/>
      <c r="T871" s="316"/>
      <c r="U871" s="316"/>
      <c r="V871" s="316"/>
      <c r="W871" s="316"/>
      <c r="X871" s="316"/>
      <c r="Y871" s="317">
        <v>443</v>
      </c>
      <c r="Z871" s="318"/>
      <c r="AA871" s="318"/>
      <c r="AB871" s="319"/>
      <c r="AC871" s="327" t="s">
        <v>553</v>
      </c>
      <c r="AD871" s="328"/>
      <c r="AE871" s="328"/>
      <c r="AF871" s="328"/>
      <c r="AG871" s="328"/>
      <c r="AH871" s="329" t="s">
        <v>554</v>
      </c>
      <c r="AI871" s="330"/>
      <c r="AJ871" s="330"/>
      <c r="AK871" s="330"/>
      <c r="AL871" s="324" t="s">
        <v>554</v>
      </c>
      <c r="AM871" s="325"/>
      <c r="AN871" s="325"/>
      <c r="AO871" s="326"/>
      <c r="AP871" s="320"/>
      <c r="AQ871" s="320"/>
      <c r="AR871" s="320"/>
      <c r="AS871" s="320"/>
      <c r="AT871" s="320"/>
      <c r="AU871" s="320"/>
      <c r="AV871" s="320"/>
      <c r="AW871" s="320"/>
      <c r="AX871" s="320"/>
    </row>
    <row r="872" spans="1:50" ht="42" customHeight="1">
      <c r="A872" s="406">
        <v>3</v>
      </c>
      <c r="B872" s="406">
        <v>1</v>
      </c>
      <c r="C872" s="426" t="s">
        <v>557</v>
      </c>
      <c r="D872" s="420"/>
      <c r="E872" s="420"/>
      <c r="F872" s="420"/>
      <c r="G872" s="420"/>
      <c r="H872" s="420"/>
      <c r="I872" s="420"/>
      <c r="J872" s="421">
        <v>1000020290009</v>
      </c>
      <c r="K872" s="422"/>
      <c r="L872" s="422"/>
      <c r="M872" s="422"/>
      <c r="N872" s="422"/>
      <c r="O872" s="422"/>
      <c r="P872" s="315" t="s">
        <v>582</v>
      </c>
      <c r="Q872" s="316"/>
      <c r="R872" s="316"/>
      <c r="S872" s="316"/>
      <c r="T872" s="316"/>
      <c r="U872" s="316"/>
      <c r="V872" s="316"/>
      <c r="W872" s="316"/>
      <c r="X872" s="316"/>
      <c r="Y872" s="317">
        <v>156</v>
      </c>
      <c r="Z872" s="318"/>
      <c r="AA872" s="318"/>
      <c r="AB872" s="319"/>
      <c r="AC872" s="327" t="s">
        <v>553</v>
      </c>
      <c r="AD872" s="328"/>
      <c r="AE872" s="328"/>
      <c r="AF872" s="328"/>
      <c r="AG872" s="328"/>
      <c r="AH872" s="329" t="s">
        <v>554</v>
      </c>
      <c r="AI872" s="330"/>
      <c r="AJ872" s="330"/>
      <c r="AK872" s="330"/>
      <c r="AL872" s="324" t="s">
        <v>554</v>
      </c>
      <c r="AM872" s="325"/>
      <c r="AN872" s="325"/>
      <c r="AO872" s="326"/>
      <c r="AP872" s="320"/>
      <c r="AQ872" s="320"/>
      <c r="AR872" s="320"/>
      <c r="AS872" s="320"/>
      <c r="AT872" s="320"/>
      <c r="AU872" s="320"/>
      <c r="AV872" s="320"/>
      <c r="AW872" s="320"/>
      <c r="AX872" s="320"/>
    </row>
    <row r="873" spans="1:50" ht="40.5" customHeight="1">
      <c r="A873" s="406">
        <v>4</v>
      </c>
      <c r="B873" s="406">
        <v>1</v>
      </c>
      <c r="C873" s="426" t="s">
        <v>552</v>
      </c>
      <c r="D873" s="420"/>
      <c r="E873" s="420"/>
      <c r="F873" s="420"/>
      <c r="G873" s="420"/>
      <c r="H873" s="420"/>
      <c r="I873" s="420"/>
      <c r="J873" s="421">
        <v>8000020130001</v>
      </c>
      <c r="K873" s="422"/>
      <c r="L873" s="422"/>
      <c r="M873" s="422"/>
      <c r="N873" s="422"/>
      <c r="O873" s="422"/>
      <c r="P873" s="315" t="s">
        <v>583</v>
      </c>
      <c r="Q873" s="316"/>
      <c r="R873" s="316"/>
      <c r="S873" s="316"/>
      <c r="T873" s="316"/>
      <c r="U873" s="316"/>
      <c r="V873" s="316"/>
      <c r="W873" s="316"/>
      <c r="X873" s="316"/>
      <c r="Y873" s="317">
        <v>118</v>
      </c>
      <c r="Z873" s="318"/>
      <c r="AA873" s="318"/>
      <c r="AB873" s="319"/>
      <c r="AC873" s="327" t="s">
        <v>553</v>
      </c>
      <c r="AD873" s="328"/>
      <c r="AE873" s="328"/>
      <c r="AF873" s="328"/>
      <c r="AG873" s="328"/>
      <c r="AH873" s="329" t="s">
        <v>554</v>
      </c>
      <c r="AI873" s="330"/>
      <c r="AJ873" s="330"/>
      <c r="AK873" s="330"/>
      <c r="AL873" s="324" t="s">
        <v>554</v>
      </c>
      <c r="AM873" s="325"/>
      <c r="AN873" s="325"/>
      <c r="AO873" s="326"/>
      <c r="AP873" s="320"/>
      <c r="AQ873" s="320"/>
      <c r="AR873" s="320"/>
      <c r="AS873" s="320"/>
      <c r="AT873" s="320"/>
      <c r="AU873" s="320"/>
      <c r="AV873" s="320"/>
      <c r="AW873" s="320"/>
      <c r="AX873" s="320"/>
    </row>
    <row r="874" spans="1:50" ht="41.25" customHeight="1">
      <c r="A874" s="406">
        <v>5</v>
      </c>
      <c r="B874" s="406">
        <v>1</v>
      </c>
      <c r="C874" s="426" t="s">
        <v>558</v>
      </c>
      <c r="D874" s="420"/>
      <c r="E874" s="420"/>
      <c r="F874" s="420"/>
      <c r="G874" s="420"/>
      <c r="H874" s="420"/>
      <c r="I874" s="420"/>
      <c r="J874" s="421">
        <v>9000020431001</v>
      </c>
      <c r="K874" s="422"/>
      <c r="L874" s="422"/>
      <c r="M874" s="422"/>
      <c r="N874" s="422"/>
      <c r="O874" s="422"/>
      <c r="P874" s="315" t="s">
        <v>584</v>
      </c>
      <c r="Q874" s="316"/>
      <c r="R874" s="316"/>
      <c r="S874" s="316"/>
      <c r="T874" s="316"/>
      <c r="U874" s="316"/>
      <c r="V874" s="316"/>
      <c r="W874" s="316"/>
      <c r="X874" s="316"/>
      <c r="Y874" s="317">
        <v>49</v>
      </c>
      <c r="Z874" s="318"/>
      <c r="AA874" s="318"/>
      <c r="AB874" s="319"/>
      <c r="AC874" s="327" t="s">
        <v>553</v>
      </c>
      <c r="AD874" s="328"/>
      <c r="AE874" s="328"/>
      <c r="AF874" s="328"/>
      <c r="AG874" s="328"/>
      <c r="AH874" s="329" t="s">
        <v>554</v>
      </c>
      <c r="AI874" s="330"/>
      <c r="AJ874" s="330"/>
      <c r="AK874" s="330"/>
      <c r="AL874" s="324" t="s">
        <v>554</v>
      </c>
      <c r="AM874" s="325"/>
      <c r="AN874" s="325"/>
      <c r="AO874" s="326"/>
      <c r="AP874" s="320"/>
      <c r="AQ874" s="320"/>
      <c r="AR874" s="320"/>
      <c r="AS874" s="320"/>
      <c r="AT874" s="320"/>
      <c r="AU874" s="320"/>
      <c r="AV874" s="320"/>
      <c r="AW874" s="320"/>
      <c r="AX874" s="320"/>
    </row>
    <row r="875" spans="1:50" ht="48" customHeight="1">
      <c r="A875" s="406">
        <v>6</v>
      </c>
      <c r="B875" s="406">
        <v>1</v>
      </c>
      <c r="C875" s="426" t="s">
        <v>559</v>
      </c>
      <c r="D875" s="420"/>
      <c r="E875" s="420"/>
      <c r="F875" s="420"/>
      <c r="G875" s="420"/>
      <c r="H875" s="420"/>
      <c r="I875" s="420"/>
      <c r="J875" s="421">
        <v>9000020011002</v>
      </c>
      <c r="K875" s="422"/>
      <c r="L875" s="422"/>
      <c r="M875" s="422"/>
      <c r="N875" s="422"/>
      <c r="O875" s="422"/>
      <c r="P875" s="315" t="s">
        <v>584</v>
      </c>
      <c r="Q875" s="316"/>
      <c r="R875" s="316"/>
      <c r="S875" s="316"/>
      <c r="T875" s="316"/>
      <c r="U875" s="316"/>
      <c r="V875" s="316"/>
      <c r="W875" s="316"/>
      <c r="X875" s="316"/>
      <c r="Y875" s="317">
        <v>7</v>
      </c>
      <c r="Z875" s="318"/>
      <c r="AA875" s="318"/>
      <c r="AB875" s="319"/>
      <c r="AC875" s="327" t="s">
        <v>553</v>
      </c>
      <c r="AD875" s="328"/>
      <c r="AE875" s="328"/>
      <c r="AF875" s="328"/>
      <c r="AG875" s="328"/>
      <c r="AH875" s="329" t="s">
        <v>554</v>
      </c>
      <c r="AI875" s="330"/>
      <c r="AJ875" s="330"/>
      <c r="AK875" s="330"/>
      <c r="AL875" s="324" t="s">
        <v>554</v>
      </c>
      <c r="AM875" s="325"/>
      <c r="AN875" s="325"/>
      <c r="AO875" s="326"/>
      <c r="AP875" s="320"/>
      <c r="AQ875" s="320"/>
      <c r="AR875" s="320"/>
      <c r="AS875" s="320"/>
      <c r="AT875" s="320"/>
      <c r="AU875" s="320"/>
      <c r="AV875" s="320"/>
      <c r="AW875" s="320"/>
      <c r="AX875" s="320"/>
    </row>
    <row r="876" spans="1:50" ht="30" hidden="1" customHeight="1">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72" customHeight="1">
      <c r="A903" s="406">
        <v>1</v>
      </c>
      <c r="B903" s="406">
        <v>1</v>
      </c>
      <c r="C903" s="426" t="s">
        <v>560</v>
      </c>
      <c r="D903" s="420"/>
      <c r="E903" s="420"/>
      <c r="F903" s="420"/>
      <c r="G903" s="420"/>
      <c r="H903" s="420"/>
      <c r="I903" s="420"/>
      <c r="J903" s="421">
        <v>6010405002452</v>
      </c>
      <c r="K903" s="422"/>
      <c r="L903" s="422"/>
      <c r="M903" s="422"/>
      <c r="N903" s="422"/>
      <c r="O903" s="422"/>
      <c r="P903" s="315" t="s">
        <v>582</v>
      </c>
      <c r="Q903" s="316"/>
      <c r="R903" s="316"/>
      <c r="S903" s="316"/>
      <c r="T903" s="316"/>
      <c r="U903" s="316"/>
      <c r="V903" s="316"/>
      <c r="W903" s="316"/>
      <c r="X903" s="316"/>
      <c r="Y903" s="317">
        <v>480</v>
      </c>
      <c r="Z903" s="318"/>
      <c r="AA903" s="318"/>
      <c r="AB903" s="319"/>
      <c r="AC903" s="327" t="s">
        <v>553</v>
      </c>
      <c r="AD903" s="328"/>
      <c r="AE903" s="328"/>
      <c r="AF903" s="328"/>
      <c r="AG903" s="328"/>
      <c r="AH903" s="329" t="s">
        <v>554</v>
      </c>
      <c r="AI903" s="330"/>
      <c r="AJ903" s="330"/>
      <c r="AK903" s="330"/>
      <c r="AL903" s="324" t="s">
        <v>554</v>
      </c>
      <c r="AM903" s="325"/>
      <c r="AN903" s="325"/>
      <c r="AO903" s="326"/>
      <c r="AP903" s="320"/>
      <c r="AQ903" s="320"/>
      <c r="AR903" s="320"/>
      <c r="AS903" s="320"/>
      <c r="AT903" s="320"/>
      <c r="AU903" s="320"/>
      <c r="AV903" s="320"/>
      <c r="AW903" s="320"/>
      <c r="AX903" s="320"/>
    </row>
    <row r="904" spans="1:50" ht="41.25" customHeight="1">
      <c r="A904" s="406">
        <v>2</v>
      </c>
      <c r="B904" s="406">
        <v>1</v>
      </c>
      <c r="C904" s="426" t="s">
        <v>561</v>
      </c>
      <c r="D904" s="420"/>
      <c r="E904" s="420"/>
      <c r="F904" s="420"/>
      <c r="G904" s="420"/>
      <c r="H904" s="420"/>
      <c r="I904" s="420"/>
      <c r="J904" s="421">
        <v>1370005003150</v>
      </c>
      <c r="K904" s="422"/>
      <c r="L904" s="422"/>
      <c r="M904" s="422"/>
      <c r="N904" s="422"/>
      <c r="O904" s="422"/>
      <c r="P904" s="315" t="s">
        <v>582</v>
      </c>
      <c r="Q904" s="316"/>
      <c r="R904" s="316"/>
      <c r="S904" s="316"/>
      <c r="T904" s="316"/>
      <c r="U904" s="316"/>
      <c r="V904" s="316"/>
      <c r="W904" s="316"/>
      <c r="X904" s="316"/>
      <c r="Y904" s="317">
        <v>443</v>
      </c>
      <c r="Z904" s="318"/>
      <c r="AA904" s="318"/>
      <c r="AB904" s="319"/>
      <c r="AC904" s="327" t="s">
        <v>553</v>
      </c>
      <c r="AD904" s="328"/>
      <c r="AE904" s="328"/>
      <c r="AF904" s="328"/>
      <c r="AG904" s="328"/>
      <c r="AH904" s="329" t="s">
        <v>554</v>
      </c>
      <c r="AI904" s="330"/>
      <c r="AJ904" s="330"/>
      <c r="AK904" s="330"/>
      <c r="AL904" s="324" t="s">
        <v>554</v>
      </c>
      <c r="AM904" s="325"/>
      <c r="AN904" s="325"/>
      <c r="AO904" s="326"/>
      <c r="AP904" s="320"/>
      <c r="AQ904" s="320"/>
      <c r="AR904" s="320"/>
      <c r="AS904" s="320"/>
      <c r="AT904" s="320"/>
      <c r="AU904" s="320"/>
      <c r="AV904" s="320"/>
      <c r="AW904" s="320"/>
      <c r="AX904" s="320"/>
    </row>
    <row r="905" spans="1:50" ht="42" customHeight="1">
      <c r="A905" s="406">
        <v>3</v>
      </c>
      <c r="B905" s="406">
        <v>1</v>
      </c>
      <c r="C905" s="426" t="s">
        <v>562</v>
      </c>
      <c r="D905" s="420"/>
      <c r="E905" s="420"/>
      <c r="F905" s="420"/>
      <c r="G905" s="420"/>
      <c r="H905" s="420"/>
      <c r="I905" s="420"/>
      <c r="J905" s="421">
        <v>9150005008437</v>
      </c>
      <c r="K905" s="422"/>
      <c r="L905" s="422"/>
      <c r="M905" s="422"/>
      <c r="N905" s="422"/>
      <c r="O905" s="422"/>
      <c r="P905" s="315" t="s">
        <v>582</v>
      </c>
      <c r="Q905" s="316"/>
      <c r="R905" s="316"/>
      <c r="S905" s="316"/>
      <c r="T905" s="316"/>
      <c r="U905" s="316"/>
      <c r="V905" s="316"/>
      <c r="W905" s="316"/>
      <c r="X905" s="316"/>
      <c r="Y905" s="317">
        <v>156</v>
      </c>
      <c r="Z905" s="318"/>
      <c r="AA905" s="318"/>
      <c r="AB905" s="319"/>
      <c r="AC905" s="327" t="s">
        <v>553</v>
      </c>
      <c r="AD905" s="328"/>
      <c r="AE905" s="328"/>
      <c r="AF905" s="328"/>
      <c r="AG905" s="328"/>
      <c r="AH905" s="329" t="s">
        <v>554</v>
      </c>
      <c r="AI905" s="330"/>
      <c r="AJ905" s="330"/>
      <c r="AK905" s="330"/>
      <c r="AL905" s="324" t="s">
        <v>554</v>
      </c>
      <c r="AM905" s="325"/>
      <c r="AN905" s="325"/>
      <c r="AO905" s="326"/>
      <c r="AP905" s="320"/>
      <c r="AQ905" s="320"/>
      <c r="AR905" s="320"/>
      <c r="AS905" s="320"/>
      <c r="AT905" s="320"/>
      <c r="AU905" s="320"/>
      <c r="AV905" s="320"/>
      <c r="AW905" s="320"/>
      <c r="AX905" s="320"/>
    </row>
    <row r="906" spans="1:50" ht="42" customHeight="1">
      <c r="A906" s="406">
        <v>4</v>
      </c>
      <c r="B906" s="406">
        <v>1</v>
      </c>
      <c r="C906" s="426" t="s">
        <v>563</v>
      </c>
      <c r="D906" s="420"/>
      <c r="E906" s="420"/>
      <c r="F906" s="420"/>
      <c r="G906" s="420"/>
      <c r="H906" s="420"/>
      <c r="I906" s="420"/>
      <c r="J906" s="421">
        <v>3330001008444</v>
      </c>
      <c r="K906" s="422"/>
      <c r="L906" s="422"/>
      <c r="M906" s="422"/>
      <c r="N906" s="422"/>
      <c r="O906" s="422"/>
      <c r="P906" s="315" t="s">
        <v>584</v>
      </c>
      <c r="Q906" s="316"/>
      <c r="R906" s="316"/>
      <c r="S906" s="316"/>
      <c r="T906" s="316"/>
      <c r="U906" s="316"/>
      <c r="V906" s="316"/>
      <c r="W906" s="316"/>
      <c r="X906" s="316"/>
      <c r="Y906" s="317">
        <v>49</v>
      </c>
      <c r="Z906" s="318"/>
      <c r="AA906" s="318"/>
      <c r="AB906" s="319"/>
      <c r="AC906" s="327" t="s">
        <v>553</v>
      </c>
      <c r="AD906" s="328"/>
      <c r="AE906" s="328"/>
      <c r="AF906" s="328"/>
      <c r="AG906" s="328"/>
      <c r="AH906" s="329" t="s">
        <v>554</v>
      </c>
      <c r="AI906" s="330"/>
      <c r="AJ906" s="330"/>
      <c r="AK906" s="330"/>
      <c r="AL906" s="324" t="s">
        <v>554</v>
      </c>
      <c r="AM906" s="325"/>
      <c r="AN906" s="325"/>
      <c r="AO906" s="326"/>
      <c r="AP906" s="320"/>
      <c r="AQ906" s="320"/>
      <c r="AR906" s="320"/>
      <c r="AS906" s="320"/>
      <c r="AT906" s="320"/>
      <c r="AU906" s="320"/>
      <c r="AV906" s="320"/>
      <c r="AW906" s="320"/>
      <c r="AX906" s="320"/>
    </row>
    <row r="907" spans="1:50" ht="41.25" customHeight="1">
      <c r="A907" s="406">
        <v>5</v>
      </c>
      <c r="B907" s="406">
        <v>1</v>
      </c>
      <c r="C907" s="426" t="s">
        <v>565</v>
      </c>
      <c r="D907" s="420"/>
      <c r="E907" s="420"/>
      <c r="F907" s="420"/>
      <c r="G907" s="420"/>
      <c r="H907" s="420"/>
      <c r="I907" s="420"/>
      <c r="J907" s="421">
        <v>1010401029669</v>
      </c>
      <c r="K907" s="422"/>
      <c r="L907" s="422"/>
      <c r="M907" s="422"/>
      <c r="N907" s="422"/>
      <c r="O907" s="422"/>
      <c r="P907" s="315" t="s">
        <v>584</v>
      </c>
      <c r="Q907" s="316"/>
      <c r="R907" s="316"/>
      <c r="S907" s="316"/>
      <c r="T907" s="316"/>
      <c r="U907" s="316"/>
      <c r="V907" s="316"/>
      <c r="W907" s="316"/>
      <c r="X907" s="316"/>
      <c r="Y907" s="317">
        <v>27</v>
      </c>
      <c r="Z907" s="318"/>
      <c r="AA907" s="318"/>
      <c r="AB907" s="319"/>
      <c r="AC907" s="327" t="s">
        <v>553</v>
      </c>
      <c r="AD907" s="328"/>
      <c r="AE907" s="328"/>
      <c r="AF907" s="328"/>
      <c r="AG907" s="328"/>
      <c r="AH907" s="329" t="s">
        <v>554</v>
      </c>
      <c r="AI907" s="330"/>
      <c r="AJ907" s="330"/>
      <c r="AK907" s="330"/>
      <c r="AL907" s="324" t="s">
        <v>554</v>
      </c>
      <c r="AM907" s="325"/>
      <c r="AN907" s="325"/>
      <c r="AO907" s="326"/>
      <c r="AP907" s="320"/>
      <c r="AQ907" s="320"/>
      <c r="AR907" s="320"/>
      <c r="AS907" s="320"/>
      <c r="AT907" s="320"/>
      <c r="AU907" s="320"/>
      <c r="AV907" s="320"/>
      <c r="AW907" s="320"/>
      <c r="AX907" s="320"/>
    </row>
    <row r="908" spans="1:50" ht="41.25" customHeight="1">
      <c r="A908" s="406">
        <v>6</v>
      </c>
      <c r="B908" s="406">
        <v>1</v>
      </c>
      <c r="C908" s="429" t="s">
        <v>564</v>
      </c>
      <c r="D908" s="432"/>
      <c r="E908" s="432"/>
      <c r="F908" s="432"/>
      <c r="G908" s="432"/>
      <c r="H908" s="432"/>
      <c r="I908" s="433"/>
      <c r="J908" s="421">
        <v>8011005006172</v>
      </c>
      <c r="K908" s="422"/>
      <c r="L908" s="422"/>
      <c r="M908" s="422"/>
      <c r="N908" s="422"/>
      <c r="O908" s="422"/>
      <c r="P908" s="315" t="s">
        <v>584</v>
      </c>
      <c r="Q908" s="316"/>
      <c r="R908" s="316"/>
      <c r="S908" s="316"/>
      <c r="T908" s="316"/>
      <c r="U908" s="316"/>
      <c r="V908" s="316"/>
      <c r="W908" s="316"/>
      <c r="X908" s="316"/>
      <c r="Y908" s="317">
        <v>26</v>
      </c>
      <c r="Z908" s="318"/>
      <c r="AA908" s="318"/>
      <c r="AB908" s="319"/>
      <c r="AC908" s="327" t="s">
        <v>553</v>
      </c>
      <c r="AD908" s="328"/>
      <c r="AE908" s="328"/>
      <c r="AF908" s="328"/>
      <c r="AG908" s="328"/>
      <c r="AH908" s="329" t="s">
        <v>554</v>
      </c>
      <c r="AI908" s="330"/>
      <c r="AJ908" s="330"/>
      <c r="AK908" s="330"/>
      <c r="AL908" s="324" t="s">
        <v>554</v>
      </c>
      <c r="AM908" s="325"/>
      <c r="AN908" s="325"/>
      <c r="AO908" s="326"/>
      <c r="AP908" s="320"/>
      <c r="AQ908" s="320"/>
      <c r="AR908" s="320"/>
      <c r="AS908" s="320"/>
      <c r="AT908" s="320"/>
      <c r="AU908" s="320"/>
      <c r="AV908" s="320"/>
      <c r="AW908" s="320"/>
      <c r="AX908" s="320"/>
    </row>
    <row r="909" spans="1:50" ht="41.25" customHeight="1">
      <c r="A909" s="406">
        <v>7</v>
      </c>
      <c r="B909" s="406">
        <v>1</v>
      </c>
      <c r="C909" s="429" t="s">
        <v>568</v>
      </c>
      <c r="D909" s="432"/>
      <c r="E909" s="432"/>
      <c r="F909" s="432"/>
      <c r="G909" s="432"/>
      <c r="H909" s="432"/>
      <c r="I909" s="433"/>
      <c r="J909" s="421">
        <v>5010401053814</v>
      </c>
      <c r="K909" s="422"/>
      <c r="L909" s="422"/>
      <c r="M909" s="422"/>
      <c r="N909" s="422"/>
      <c r="O909" s="422"/>
      <c r="P909" s="315" t="s">
        <v>584</v>
      </c>
      <c r="Q909" s="316"/>
      <c r="R909" s="316"/>
      <c r="S909" s="316"/>
      <c r="T909" s="316"/>
      <c r="U909" s="316"/>
      <c r="V909" s="316"/>
      <c r="W909" s="316"/>
      <c r="X909" s="316"/>
      <c r="Y909" s="317">
        <v>22</v>
      </c>
      <c r="Z909" s="318"/>
      <c r="AA909" s="318"/>
      <c r="AB909" s="319"/>
      <c r="AC909" s="327" t="s">
        <v>553</v>
      </c>
      <c r="AD909" s="328"/>
      <c r="AE909" s="328"/>
      <c r="AF909" s="328"/>
      <c r="AG909" s="328"/>
      <c r="AH909" s="329" t="s">
        <v>554</v>
      </c>
      <c r="AI909" s="330"/>
      <c r="AJ909" s="330"/>
      <c r="AK909" s="330"/>
      <c r="AL909" s="324" t="s">
        <v>554</v>
      </c>
      <c r="AM909" s="325"/>
      <c r="AN909" s="325"/>
      <c r="AO909" s="326"/>
      <c r="AP909" s="320"/>
      <c r="AQ909" s="320"/>
      <c r="AR909" s="320"/>
      <c r="AS909" s="320"/>
      <c r="AT909" s="320"/>
      <c r="AU909" s="320"/>
      <c r="AV909" s="320"/>
      <c r="AW909" s="320"/>
      <c r="AX909" s="320"/>
    </row>
    <row r="910" spans="1:50" ht="57" customHeight="1">
      <c r="A910" s="406">
        <v>8</v>
      </c>
      <c r="B910" s="406">
        <v>1</v>
      </c>
      <c r="C910" s="429" t="s">
        <v>566</v>
      </c>
      <c r="D910" s="432"/>
      <c r="E910" s="432"/>
      <c r="F910" s="432"/>
      <c r="G910" s="432"/>
      <c r="H910" s="432"/>
      <c r="I910" s="433"/>
      <c r="J910" s="421" t="s">
        <v>634</v>
      </c>
      <c r="K910" s="422"/>
      <c r="L910" s="422"/>
      <c r="M910" s="422"/>
      <c r="N910" s="422"/>
      <c r="O910" s="422"/>
      <c r="P910" s="315" t="s">
        <v>584</v>
      </c>
      <c r="Q910" s="316"/>
      <c r="R910" s="316"/>
      <c r="S910" s="316"/>
      <c r="T910" s="316"/>
      <c r="U910" s="316"/>
      <c r="V910" s="316"/>
      <c r="W910" s="316"/>
      <c r="X910" s="316"/>
      <c r="Y910" s="317">
        <v>11</v>
      </c>
      <c r="Z910" s="318"/>
      <c r="AA910" s="318"/>
      <c r="AB910" s="319"/>
      <c r="AC910" s="327" t="s">
        <v>553</v>
      </c>
      <c r="AD910" s="328"/>
      <c r="AE910" s="328"/>
      <c r="AF910" s="328"/>
      <c r="AG910" s="328"/>
      <c r="AH910" s="329" t="s">
        <v>554</v>
      </c>
      <c r="AI910" s="330"/>
      <c r="AJ910" s="330"/>
      <c r="AK910" s="330"/>
      <c r="AL910" s="324" t="s">
        <v>554</v>
      </c>
      <c r="AM910" s="325"/>
      <c r="AN910" s="325"/>
      <c r="AO910" s="326"/>
      <c r="AP910" s="320"/>
      <c r="AQ910" s="320"/>
      <c r="AR910" s="320"/>
      <c r="AS910" s="320"/>
      <c r="AT910" s="320"/>
      <c r="AU910" s="320"/>
      <c r="AV910" s="320"/>
      <c r="AW910" s="320"/>
      <c r="AX910" s="320"/>
    </row>
    <row r="911" spans="1:50" ht="42" customHeight="1">
      <c r="A911" s="406">
        <v>9</v>
      </c>
      <c r="B911" s="406">
        <v>1</v>
      </c>
      <c r="C911" s="429" t="s">
        <v>567</v>
      </c>
      <c r="D911" s="430"/>
      <c r="E911" s="430"/>
      <c r="F911" s="430"/>
      <c r="G911" s="430"/>
      <c r="H911" s="430"/>
      <c r="I911" s="431"/>
      <c r="J911" s="421">
        <v>6010001008688</v>
      </c>
      <c r="K911" s="422"/>
      <c r="L911" s="422"/>
      <c r="M911" s="422"/>
      <c r="N911" s="422"/>
      <c r="O911" s="422"/>
      <c r="P911" s="315" t="s">
        <v>584</v>
      </c>
      <c r="Q911" s="316"/>
      <c r="R911" s="316"/>
      <c r="S911" s="316"/>
      <c r="T911" s="316"/>
      <c r="U911" s="316"/>
      <c r="V911" s="316"/>
      <c r="W911" s="316"/>
      <c r="X911" s="316"/>
      <c r="Y911" s="317">
        <v>10</v>
      </c>
      <c r="Z911" s="318"/>
      <c r="AA911" s="318"/>
      <c r="AB911" s="319"/>
      <c r="AC911" s="327" t="s">
        <v>553</v>
      </c>
      <c r="AD911" s="328"/>
      <c r="AE911" s="328"/>
      <c r="AF911" s="328"/>
      <c r="AG911" s="328"/>
      <c r="AH911" s="329" t="s">
        <v>554</v>
      </c>
      <c r="AI911" s="330"/>
      <c r="AJ911" s="330"/>
      <c r="AK911" s="330"/>
      <c r="AL911" s="324" t="s">
        <v>554</v>
      </c>
      <c r="AM911" s="325"/>
      <c r="AN911" s="325"/>
      <c r="AO911" s="326"/>
      <c r="AP911" s="320"/>
      <c r="AQ911" s="320"/>
      <c r="AR911" s="320"/>
      <c r="AS911" s="320"/>
      <c r="AT911" s="320"/>
      <c r="AU911" s="320"/>
      <c r="AV911" s="320"/>
      <c r="AW911" s="320"/>
      <c r="AX911" s="320"/>
    </row>
    <row r="912" spans="1:50" ht="42.75" customHeight="1">
      <c r="A912" s="406">
        <v>10</v>
      </c>
      <c r="B912" s="406">
        <v>1</v>
      </c>
      <c r="C912" s="426" t="s">
        <v>569</v>
      </c>
      <c r="D912" s="420"/>
      <c r="E912" s="420"/>
      <c r="F912" s="420"/>
      <c r="G912" s="420"/>
      <c r="H912" s="420"/>
      <c r="I912" s="420"/>
      <c r="J912" s="421">
        <v>2700150075190</v>
      </c>
      <c r="K912" s="422"/>
      <c r="L912" s="422"/>
      <c r="M912" s="422"/>
      <c r="N912" s="422"/>
      <c r="O912" s="422"/>
      <c r="P912" s="315" t="s">
        <v>584</v>
      </c>
      <c r="Q912" s="316"/>
      <c r="R912" s="316"/>
      <c r="S912" s="316"/>
      <c r="T912" s="316"/>
      <c r="U912" s="316"/>
      <c r="V912" s="316"/>
      <c r="W912" s="316"/>
      <c r="X912" s="316"/>
      <c r="Y912" s="317">
        <v>7</v>
      </c>
      <c r="Z912" s="318"/>
      <c r="AA912" s="318"/>
      <c r="AB912" s="319"/>
      <c r="AC912" s="327" t="s">
        <v>553</v>
      </c>
      <c r="AD912" s="328"/>
      <c r="AE912" s="328"/>
      <c r="AF912" s="328"/>
      <c r="AG912" s="328"/>
      <c r="AH912" s="329" t="s">
        <v>554</v>
      </c>
      <c r="AI912" s="330"/>
      <c r="AJ912" s="330"/>
      <c r="AK912" s="330"/>
      <c r="AL912" s="324" t="s">
        <v>554</v>
      </c>
      <c r="AM912" s="325"/>
      <c r="AN912" s="325"/>
      <c r="AO912" s="326"/>
      <c r="AP912" s="320"/>
      <c r="AQ912" s="320"/>
      <c r="AR912" s="320"/>
      <c r="AS912" s="320"/>
      <c r="AT912" s="320"/>
      <c r="AU912" s="320"/>
      <c r="AV912" s="320"/>
      <c r="AW912" s="320"/>
      <c r="AX912" s="320"/>
    </row>
    <row r="913" spans="1:50" ht="30" hidden="1" customHeight="1">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98" t="s">
        <v>466</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485</v>
      </c>
      <c r="AM1098" s="968"/>
      <c r="AN1098" s="968"/>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6"/>
      <c r="B1101" s="406"/>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8" t="s">
        <v>467</v>
      </c>
      <c r="AQ1101" s="428"/>
      <c r="AR1101" s="428"/>
      <c r="AS1101" s="428"/>
      <c r="AT1101" s="428"/>
      <c r="AU1101" s="428"/>
      <c r="AV1101" s="428"/>
      <c r="AW1101" s="428"/>
      <c r="AX1101" s="428"/>
    </row>
    <row r="1102" spans="1:50" ht="30" hidden="1" customHeight="1">
      <c r="A1102" s="406">
        <v>1</v>
      </c>
      <c r="B1102" s="406">
        <v>1</v>
      </c>
      <c r="C1102" s="903"/>
      <c r="D1102" s="903"/>
      <c r="E1102" s="902"/>
      <c r="F1102" s="902"/>
      <c r="G1102" s="902"/>
      <c r="H1102" s="902"/>
      <c r="I1102" s="902"/>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6">
        <v>2</v>
      </c>
      <c r="B1103" s="406">
        <v>1</v>
      </c>
      <c r="C1103" s="903"/>
      <c r="D1103" s="903"/>
      <c r="E1103" s="902"/>
      <c r="F1103" s="902"/>
      <c r="G1103" s="902"/>
      <c r="H1103" s="902"/>
      <c r="I1103" s="902"/>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6">
        <v>3</v>
      </c>
      <c r="B1104" s="406">
        <v>1</v>
      </c>
      <c r="C1104" s="903"/>
      <c r="D1104" s="903"/>
      <c r="E1104" s="902"/>
      <c r="F1104" s="902"/>
      <c r="G1104" s="902"/>
      <c r="H1104" s="902"/>
      <c r="I1104" s="902"/>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6">
        <v>4</v>
      </c>
      <c r="B1105" s="406">
        <v>1</v>
      </c>
      <c r="C1105" s="903"/>
      <c r="D1105" s="903"/>
      <c r="E1105" s="902"/>
      <c r="F1105" s="902"/>
      <c r="G1105" s="902"/>
      <c r="H1105" s="902"/>
      <c r="I1105" s="902"/>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6">
        <v>5</v>
      </c>
      <c r="B1106" s="406">
        <v>1</v>
      </c>
      <c r="C1106" s="903"/>
      <c r="D1106" s="903"/>
      <c r="E1106" s="902"/>
      <c r="F1106" s="902"/>
      <c r="G1106" s="902"/>
      <c r="H1106" s="902"/>
      <c r="I1106" s="902"/>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6">
        <v>6</v>
      </c>
      <c r="B1107" s="406">
        <v>1</v>
      </c>
      <c r="C1107" s="903"/>
      <c r="D1107" s="903"/>
      <c r="E1107" s="902"/>
      <c r="F1107" s="902"/>
      <c r="G1107" s="902"/>
      <c r="H1107" s="902"/>
      <c r="I1107" s="902"/>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6">
        <v>7</v>
      </c>
      <c r="B1108" s="406">
        <v>1</v>
      </c>
      <c r="C1108" s="903"/>
      <c r="D1108" s="903"/>
      <c r="E1108" s="902"/>
      <c r="F1108" s="902"/>
      <c r="G1108" s="902"/>
      <c r="H1108" s="902"/>
      <c r="I1108" s="902"/>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6">
        <v>8</v>
      </c>
      <c r="B1109" s="406">
        <v>1</v>
      </c>
      <c r="C1109" s="903"/>
      <c r="D1109" s="903"/>
      <c r="E1109" s="902"/>
      <c r="F1109" s="902"/>
      <c r="G1109" s="902"/>
      <c r="H1109" s="902"/>
      <c r="I1109" s="902"/>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6">
        <v>9</v>
      </c>
      <c r="B1110" s="406">
        <v>1</v>
      </c>
      <c r="C1110" s="903"/>
      <c r="D1110" s="903"/>
      <c r="E1110" s="902"/>
      <c r="F1110" s="902"/>
      <c r="G1110" s="902"/>
      <c r="H1110" s="902"/>
      <c r="I1110" s="902"/>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6">
        <v>10</v>
      </c>
      <c r="B1111" s="406">
        <v>1</v>
      </c>
      <c r="C1111" s="903"/>
      <c r="D1111" s="903"/>
      <c r="E1111" s="902"/>
      <c r="F1111" s="902"/>
      <c r="G1111" s="902"/>
      <c r="H1111" s="902"/>
      <c r="I1111" s="902"/>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6">
        <v>11</v>
      </c>
      <c r="B1112" s="406">
        <v>1</v>
      </c>
      <c r="C1112" s="903"/>
      <c r="D1112" s="903"/>
      <c r="E1112" s="902"/>
      <c r="F1112" s="902"/>
      <c r="G1112" s="902"/>
      <c r="H1112" s="902"/>
      <c r="I1112" s="902"/>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6">
        <v>12</v>
      </c>
      <c r="B1113" s="406">
        <v>1</v>
      </c>
      <c r="C1113" s="903"/>
      <c r="D1113" s="903"/>
      <c r="E1113" s="902"/>
      <c r="F1113" s="902"/>
      <c r="G1113" s="902"/>
      <c r="H1113" s="902"/>
      <c r="I1113" s="902"/>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6">
        <v>13</v>
      </c>
      <c r="B1114" s="406">
        <v>1</v>
      </c>
      <c r="C1114" s="903"/>
      <c r="D1114" s="903"/>
      <c r="E1114" s="902"/>
      <c r="F1114" s="902"/>
      <c r="G1114" s="902"/>
      <c r="H1114" s="902"/>
      <c r="I1114" s="902"/>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6">
        <v>14</v>
      </c>
      <c r="B1115" s="406">
        <v>1</v>
      </c>
      <c r="C1115" s="903"/>
      <c r="D1115" s="903"/>
      <c r="E1115" s="902"/>
      <c r="F1115" s="902"/>
      <c r="G1115" s="902"/>
      <c r="H1115" s="902"/>
      <c r="I1115" s="902"/>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6">
        <v>15</v>
      </c>
      <c r="B1116" s="406">
        <v>1</v>
      </c>
      <c r="C1116" s="903"/>
      <c r="D1116" s="903"/>
      <c r="E1116" s="902"/>
      <c r="F1116" s="902"/>
      <c r="G1116" s="902"/>
      <c r="H1116" s="902"/>
      <c r="I1116" s="902"/>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6">
        <v>16</v>
      </c>
      <c r="B1117" s="406">
        <v>1</v>
      </c>
      <c r="C1117" s="903"/>
      <c r="D1117" s="903"/>
      <c r="E1117" s="902"/>
      <c r="F1117" s="902"/>
      <c r="G1117" s="902"/>
      <c r="H1117" s="902"/>
      <c r="I1117" s="902"/>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6">
        <v>17</v>
      </c>
      <c r="B1118" s="406">
        <v>1</v>
      </c>
      <c r="C1118" s="903"/>
      <c r="D1118" s="903"/>
      <c r="E1118" s="902"/>
      <c r="F1118" s="902"/>
      <c r="G1118" s="902"/>
      <c r="H1118" s="902"/>
      <c r="I1118" s="902"/>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6">
        <v>18</v>
      </c>
      <c r="B1119" s="406">
        <v>1</v>
      </c>
      <c r="C1119" s="903"/>
      <c r="D1119" s="903"/>
      <c r="E1119" s="259"/>
      <c r="F1119" s="902"/>
      <c r="G1119" s="902"/>
      <c r="H1119" s="902"/>
      <c r="I1119" s="902"/>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6">
        <v>19</v>
      </c>
      <c r="B1120" s="406">
        <v>1</v>
      </c>
      <c r="C1120" s="903"/>
      <c r="D1120" s="903"/>
      <c r="E1120" s="902"/>
      <c r="F1120" s="902"/>
      <c r="G1120" s="902"/>
      <c r="H1120" s="902"/>
      <c r="I1120" s="902"/>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6">
        <v>20</v>
      </c>
      <c r="B1121" s="406">
        <v>1</v>
      </c>
      <c r="C1121" s="903"/>
      <c r="D1121" s="903"/>
      <c r="E1121" s="902"/>
      <c r="F1121" s="902"/>
      <c r="G1121" s="902"/>
      <c r="H1121" s="902"/>
      <c r="I1121" s="902"/>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6">
        <v>21</v>
      </c>
      <c r="B1122" s="406">
        <v>1</v>
      </c>
      <c r="C1122" s="903"/>
      <c r="D1122" s="903"/>
      <c r="E1122" s="902"/>
      <c r="F1122" s="902"/>
      <c r="G1122" s="902"/>
      <c r="H1122" s="902"/>
      <c r="I1122" s="902"/>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6">
        <v>22</v>
      </c>
      <c r="B1123" s="406">
        <v>1</v>
      </c>
      <c r="C1123" s="903"/>
      <c r="D1123" s="903"/>
      <c r="E1123" s="902"/>
      <c r="F1123" s="902"/>
      <c r="G1123" s="902"/>
      <c r="H1123" s="902"/>
      <c r="I1123" s="902"/>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6">
        <v>23</v>
      </c>
      <c r="B1124" s="406">
        <v>1</v>
      </c>
      <c r="C1124" s="903"/>
      <c r="D1124" s="903"/>
      <c r="E1124" s="902"/>
      <c r="F1124" s="902"/>
      <c r="G1124" s="902"/>
      <c r="H1124" s="902"/>
      <c r="I1124" s="902"/>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6">
        <v>24</v>
      </c>
      <c r="B1125" s="406">
        <v>1</v>
      </c>
      <c r="C1125" s="903"/>
      <c r="D1125" s="903"/>
      <c r="E1125" s="902"/>
      <c r="F1125" s="902"/>
      <c r="G1125" s="902"/>
      <c r="H1125" s="902"/>
      <c r="I1125" s="902"/>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6">
        <v>25</v>
      </c>
      <c r="B1126" s="406">
        <v>1</v>
      </c>
      <c r="C1126" s="903"/>
      <c r="D1126" s="903"/>
      <c r="E1126" s="902"/>
      <c r="F1126" s="902"/>
      <c r="G1126" s="902"/>
      <c r="H1126" s="902"/>
      <c r="I1126" s="902"/>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6">
        <v>26</v>
      </c>
      <c r="B1127" s="406">
        <v>1</v>
      </c>
      <c r="C1127" s="903"/>
      <c r="D1127" s="903"/>
      <c r="E1127" s="902"/>
      <c r="F1127" s="902"/>
      <c r="G1127" s="902"/>
      <c r="H1127" s="902"/>
      <c r="I1127" s="902"/>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6">
        <v>27</v>
      </c>
      <c r="B1128" s="406">
        <v>1</v>
      </c>
      <c r="C1128" s="903"/>
      <c r="D1128" s="903"/>
      <c r="E1128" s="902"/>
      <c r="F1128" s="902"/>
      <c r="G1128" s="902"/>
      <c r="H1128" s="902"/>
      <c r="I1128" s="902"/>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6">
        <v>28</v>
      </c>
      <c r="B1129" s="406">
        <v>1</v>
      </c>
      <c r="C1129" s="903"/>
      <c r="D1129" s="903"/>
      <c r="E1129" s="902"/>
      <c r="F1129" s="902"/>
      <c r="G1129" s="902"/>
      <c r="H1129" s="902"/>
      <c r="I1129" s="902"/>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6">
        <v>29</v>
      </c>
      <c r="B1130" s="406">
        <v>1</v>
      </c>
      <c r="C1130" s="903"/>
      <c r="D1130" s="903"/>
      <c r="E1130" s="902"/>
      <c r="F1130" s="902"/>
      <c r="G1130" s="902"/>
      <c r="H1130" s="902"/>
      <c r="I1130" s="902"/>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6">
        <v>30</v>
      </c>
      <c r="B1131" s="406">
        <v>1</v>
      </c>
      <c r="C1131" s="903"/>
      <c r="D1131" s="903"/>
      <c r="E1131" s="902"/>
      <c r="F1131" s="902"/>
      <c r="G1131" s="902"/>
      <c r="H1131" s="902"/>
      <c r="I1131" s="902"/>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5" priority="14061">
      <formula>IF(RIGHT(TEXT(AD14,"0.#"),1)=".",FALSE,TRUE)</formula>
    </cfRule>
    <cfRule type="expression" dxfId="2814" priority="14062">
      <formula>IF(RIGHT(TEXT(AD14,"0.#"),1)=".",TRUE,FALSE)</formula>
    </cfRule>
  </conditionalFormatting>
  <conditionalFormatting sqref="AE32">
    <cfRule type="expression" dxfId="2813" priority="14051">
      <formula>IF(RIGHT(TEXT(AE32,"0.#"),1)=".",FALSE,TRUE)</formula>
    </cfRule>
    <cfRule type="expression" dxfId="2812" priority="14052">
      <formula>IF(RIGHT(TEXT(AE32,"0.#"),1)=".",TRUE,FALSE)</formula>
    </cfRule>
  </conditionalFormatting>
  <conditionalFormatting sqref="P18:AX18">
    <cfRule type="expression" dxfId="2811" priority="13937">
      <formula>IF(RIGHT(TEXT(P18,"0.#"),1)=".",FALSE,TRUE)</formula>
    </cfRule>
    <cfRule type="expression" dxfId="2810" priority="13938">
      <formula>IF(RIGHT(TEXT(P18,"0.#"),1)=".",TRUE,FALSE)</formula>
    </cfRule>
  </conditionalFormatting>
  <conditionalFormatting sqref="Y782">
    <cfRule type="expression" dxfId="2809" priority="13933">
      <formula>IF(RIGHT(TEXT(Y782,"0.#"),1)=".",FALSE,TRUE)</formula>
    </cfRule>
    <cfRule type="expression" dxfId="2808" priority="13934">
      <formula>IF(RIGHT(TEXT(Y782,"0.#"),1)=".",TRUE,FALSE)</formula>
    </cfRule>
  </conditionalFormatting>
  <conditionalFormatting sqref="Y791">
    <cfRule type="expression" dxfId="2807" priority="13929">
      <formula>IF(RIGHT(TEXT(Y791,"0.#"),1)=".",FALSE,TRUE)</formula>
    </cfRule>
    <cfRule type="expression" dxfId="2806" priority="13930">
      <formula>IF(RIGHT(TEXT(Y791,"0.#"),1)=".",TRUE,FALSE)</formula>
    </cfRule>
  </conditionalFormatting>
  <conditionalFormatting sqref="Y822:Y829 Y820 Y809:Y816 Y807 Y796:Y803 Y794">
    <cfRule type="expression" dxfId="2805" priority="13711">
      <formula>IF(RIGHT(TEXT(Y794,"0.#"),1)=".",FALSE,TRUE)</formula>
    </cfRule>
    <cfRule type="expression" dxfId="2804" priority="13712">
      <formula>IF(RIGHT(TEXT(Y794,"0.#"),1)=".",TRUE,FALSE)</formula>
    </cfRule>
  </conditionalFormatting>
  <conditionalFormatting sqref="AD16:AQ17 AD15:AX15 AD13:AX13">
    <cfRule type="expression" dxfId="2803" priority="13759">
      <formula>IF(RIGHT(TEXT(AD13,"0.#"),1)=".",FALSE,TRUE)</formula>
    </cfRule>
    <cfRule type="expression" dxfId="2802" priority="13760">
      <formula>IF(RIGHT(TEXT(AD13,"0.#"),1)=".",TRUE,FALSE)</formula>
    </cfRule>
  </conditionalFormatting>
  <conditionalFormatting sqref="AD19:AJ19">
    <cfRule type="expression" dxfId="2801" priority="13757">
      <formula>IF(RIGHT(TEXT(AD19,"0.#"),1)=".",FALSE,TRUE)</formula>
    </cfRule>
    <cfRule type="expression" dxfId="2800" priority="13758">
      <formula>IF(RIGHT(TEXT(AD19,"0.#"),1)=".",TRUE,FALSE)</formula>
    </cfRule>
  </conditionalFormatting>
  <conditionalFormatting sqref="AQ101">
    <cfRule type="expression" dxfId="2799" priority="13749">
      <formula>IF(RIGHT(TEXT(AQ101,"0.#"),1)=".",FALSE,TRUE)</formula>
    </cfRule>
    <cfRule type="expression" dxfId="2798" priority="13750">
      <formula>IF(RIGHT(TEXT(AQ101,"0.#"),1)=".",TRUE,FALSE)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E33">
    <cfRule type="expression" dxfId="2771" priority="13519">
      <formula>IF(RIGHT(TEXT(AE33,"0.#"),1)=".",FALSE,TRUE)</formula>
    </cfRule>
    <cfRule type="expression" dxfId="2770" priority="13520">
      <formula>IF(RIGHT(TEXT(AE33,"0.#"),1)=".",TRUE,FALSE)</formula>
    </cfRule>
  </conditionalFormatting>
  <conditionalFormatting sqref="AI33">
    <cfRule type="expression" dxfId="2769" priority="13513">
      <formula>IF(RIGHT(TEXT(AI33,"0.#"),1)=".",FALSE,TRUE)</formula>
    </cfRule>
    <cfRule type="expression" dxfId="2768" priority="13514">
      <formula>IF(RIGHT(TEXT(AI33,"0.#"),1)=".",TRUE,FALSE)</formula>
    </cfRule>
  </conditionalFormatting>
  <conditionalFormatting sqref="AI32">
    <cfRule type="expression" dxfId="2767" priority="13511">
      <formula>IF(RIGHT(TEXT(AI32,"0.#"),1)=".",FALSE,TRUE)</formula>
    </cfRule>
    <cfRule type="expression" dxfId="2766" priority="13512">
      <formula>IF(RIGHT(TEXT(AI32,"0.#"),1)=".",TRUE,FALSE)</formula>
    </cfRule>
  </conditionalFormatting>
  <conditionalFormatting sqref="AM32">
    <cfRule type="expression" dxfId="2765" priority="13509">
      <formula>IF(RIGHT(TEXT(AM32,"0.#"),1)=".",FALSE,TRUE)</formula>
    </cfRule>
    <cfRule type="expression" dxfId="2764" priority="13510">
      <formula>IF(RIGHT(TEXT(AM32,"0.#"),1)=".",TRUE,FALSE)</formula>
    </cfRule>
  </conditionalFormatting>
  <conditionalFormatting sqref="AM33">
    <cfRule type="expression" dxfId="2763" priority="13507">
      <formula>IF(RIGHT(TEXT(AM33,"0.#"),1)=".",FALSE,TRUE)</formula>
    </cfRule>
    <cfRule type="expression" dxfId="2762" priority="13508">
      <formula>IF(RIGHT(TEXT(AM33,"0.#"),1)=".",TRUE,FALSE)</formula>
    </cfRule>
  </conditionalFormatting>
  <conditionalFormatting sqref="AU32:AU34">
    <cfRule type="expression" dxfId="2761" priority="13497">
      <formula>IF(RIGHT(TEXT(AU32,"0.#"),1)=".",FALSE,TRUE)</formula>
    </cfRule>
    <cfRule type="expression" dxfId="2760" priority="13498">
      <formula>IF(RIGHT(TEXT(AU32,"0.#"),1)=".",TRUE,FALSE)</formula>
    </cfRule>
  </conditionalFormatting>
  <conditionalFormatting sqref="AE53">
    <cfRule type="expression" dxfId="2759" priority="13431">
      <formula>IF(RIGHT(TEXT(AE53,"0.#"),1)=".",FALSE,TRUE)</formula>
    </cfRule>
    <cfRule type="expression" dxfId="2758" priority="13432">
      <formula>IF(RIGHT(TEXT(AE53,"0.#"),1)=".",TRUE,FALSE)</formula>
    </cfRule>
  </conditionalFormatting>
  <conditionalFormatting sqref="AE54">
    <cfRule type="expression" dxfId="2757" priority="13429">
      <formula>IF(RIGHT(TEXT(AE54,"0.#"),1)=".",FALSE,TRUE)</formula>
    </cfRule>
    <cfRule type="expression" dxfId="2756" priority="13430">
      <formula>IF(RIGHT(TEXT(AE54,"0.#"),1)=".",TRUE,FALSE)</formula>
    </cfRule>
  </conditionalFormatting>
  <conditionalFormatting sqref="AI54">
    <cfRule type="expression" dxfId="2755" priority="13423">
      <formula>IF(RIGHT(TEXT(AI54,"0.#"),1)=".",FALSE,TRUE)</formula>
    </cfRule>
    <cfRule type="expression" dxfId="2754" priority="13424">
      <formula>IF(RIGHT(TEXT(AI54,"0.#"),1)=".",TRUE,FALSE)</formula>
    </cfRule>
  </conditionalFormatting>
  <conditionalFormatting sqref="AI53">
    <cfRule type="expression" dxfId="2753" priority="13421">
      <formula>IF(RIGHT(TEXT(AI53,"0.#"),1)=".",FALSE,TRUE)</formula>
    </cfRule>
    <cfRule type="expression" dxfId="2752" priority="13422">
      <formula>IF(RIGHT(TEXT(AI53,"0.#"),1)=".",TRUE,FALSE)</formula>
    </cfRule>
  </conditionalFormatting>
  <conditionalFormatting sqref="AM53">
    <cfRule type="expression" dxfId="2751" priority="13419">
      <formula>IF(RIGHT(TEXT(AM53,"0.#"),1)=".",FALSE,TRUE)</formula>
    </cfRule>
    <cfRule type="expression" dxfId="2750" priority="13420">
      <formula>IF(RIGHT(TEXT(AM53,"0.#"),1)=".",TRUE,FALSE)</formula>
    </cfRule>
  </conditionalFormatting>
  <conditionalFormatting sqref="AM54">
    <cfRule type="expression" dxfId="2749" priority="13417">
      <formula>IF(RIGHT(TEXT(AM54,"0.#"),1)=".",FALSE,TRUE)</formula>
    </cfRule>
    <cfRule type="expression" dxfId="2748" priority="13418">
      <formula>IF(RIGHT(TEXT(AM54,"0.#"),1)=".",TRUE,FALSE)</formula>
    </cfRule>
  </conditionalFormatting>
  <conditionalFormatting sqref="AM55">
    <cfRule type="expression" dxfId="2747" priority="13415">
      <formula>IF(RIGHT(TEXT(AM55,"0.#"),1)=".",FALSE,TRUE)</formula>
    </cfRule>
    <cfRule type="expression" dxfId="2746" priority="13416">
      <formula>IF(RIGHT(TEXT(AM55,"0.#"),1)=".",TRUE,FALSE)</formula>
    </cfRule>
  </conditionalFormatting>
  <conditionalFormatting sqref="AE60">
    <cfRule type="expression" dxfId="2745" priority="13401">
      <formula>IF(RIGHT(TEXT(AE60,"0.#"),1)=".",FALSE,TRUE)</formula>
    </cfRule>
    <cfRule type="expression" dxfId="2744" priority="13402">
      <formula>IF(RIGHT(TEXT(AE60,"0.#"),1)=".",TRUE,FALSE)</formula>
    </cfRule>
  </conditionalFormatting>
  <conditionalFormatting sqref="AE61">
    <cfRule type="expression" dxfId="2743" priority="13399">
      <formula>IF(RIGHT(TEXT(AE61,"0.#"),1)=".",FALSE,TRUE)</formula>
    </cfRule>
    <cfRule type="expression" dxfId="2742" priority="13400">
      <formula>IF(RIGHT(TEXT(AE61,"0.#"),1)=".",TRUE,FALSE)</formula>
    </cfRule>
  </conditionalFormatting>
  <conditionalFormatting sqref="AE62">
    <cfRule type="expression" dxfId="2741" priority="13397">
      <formula>IF(RIGHT(TEXT(AE62,"0.#"),1)=".",FALSE,TRUE)</formula>
    </cfRule>
    <cfRule type="expression" dxfId="2740" priority="13398">
      <formula>IF(RIGHT(TEXT(AE62,"0.#"),1)=".",TRUE,FALSE)</formula>
    </cfRule>
  </conditionalFormatting>
  <conditionalFormatting sqref="AI62">
    <cfRule type="expression" dxfId="2739" priority="13395">
      <formula>IF(RIGHT(TEXT(AI62,"0.#"),1)=".",FALSE,TRUE)</formula>
    </cfRule>
    <cfRule type="expression" dxfId="2738" priority="13396">
      <formula>IF(RIGHT(TEXT(AI62,"0.#"),1)=".",TRUE,FALSE)</formula>
    </cfRule>
  </conditionalFormatting>
  <conditionalFormatting sqref="AI61">
    <cfRule type="expression" dxfId="2737" priority="13393">
      <formula>IF(RIGHT(TEXT(AI61,"0.#"),1)=".",FALSE,TRUE)</formula>
    </cfRule>
    <cfRule type="expression" dxfId="2736" priority="13394">
      <formula>IF(RIGHT(TEXT(AI61,"0.#"),1)=".",TRUE,FALSE)</formula>
    </cfRule>
  </conditionalFormatting>
  <conditionalFormatting sqref="AI60">
    <cfRule type="expression" dxfId="2735" priority="13391">
      <formula>IF(RIGHT(TEXT(AI60,"0.#"),1)=".",FALSE,TRUE)</formula>
    </cfRule>
    <cfRule type="expression" dxfId="2734" priority="13392">
      <formula>IF(RIGHT(TEXT(AI60,"0.#"),1)=".",TRUE,FALSE)</formula>
    </cfRule>
  </conditionalFormatting>
  <conditionalFormatting sqref="AM60">
    <cfRule type="expression" dxfId="2733" priority="13389">
      <formula>IF(RIGHT(TEXT(AM60,"0.#"),1)=".",FALSE,TRUE)</formula>
    </cfRule>
    <cfRule type="expression" dxfId="2732" priority="13390">
      <formula>IF(RIGHT(TEXT(AM60,"0.#"),1)=".",TRUE,FALSE)</formula>
    </cfRule>
  </conditionalFormatting>
  <conditionalFormatting sqref="AM61">
    <cfRule type="expression" dxfId="2731" priority="13387">
      <formula>IF(RIGHT(TEXT(AM61,"0.#"),1)=".",FALSE,TRUE)</formula>
    </cfRule>
    <cfRule type="expression" dxfId="2730" priority="13388">
      <formula>IF(RIGHT(TEXT(AM61,"0.#"),1)=".",TRUE,FALSE)</formula>
    </cfRule>
  </conditionalFormatting>
  <conditionalFormatting sqref="AM62">
    <cfRule type="expression" dxfId="2729" priority="13385">
      <formula>IF(RIGHT(TEXT(AM62,"0.#"),1)=".",FALSE,TRUE)</formula>
    </cfRule>
    <cfRule type="expression" dxfId="2728" priority="13386">
      <formula>IF(RIGHT(TEXT(AM62,"0.#"),1)=".",TRUE,FALSE)</formula>
    </cfRule>
  </conditionalFormatting>
  <conditionalFormatting sqref="AE87">
    <cfRule type="expression" dxfId="2727" priority="13371">
      <formula>IF(RIGHT(TEXT(AE87,"0.#"),1)=".",FALSE,TRUE)</formula>
    </cfRule>
    <cfRule type="expression" dxfId="2726" priority="13372">
      <formula>IF(RIGHT(TEXT(AE87,"0.#"),1)=".",TRUE,FALSE)</formula>
    </cfRule>
  </conditionalFormatting>
  <conditionalFormatting sqref="AE88">
    <cfRule type="expression" dxfId="2725" priority="13369">
      <formula>IF(RIGHT(TEXT(AE88,"0.#"),1)=".",FALSE,TRUE)</formula>
    </cfRule>
    <cfRule type="expression" dxfId="2724" priority="13370">
      <formula>IF(RIGHT(TEXT(AE88,"0.#"),1)=".",TRUE,FALSE)</formula>
    </cfRule>
  </conditionalFormatting>
  <conditionalFormatting sqref="AE89">
    <cfRule type="expression" dxfId="2723" priority="13367">
      <formula>IF(RIGHT(TEXT(AE89,"0.#"),1)=".",FALSE,TRUE)</formula>
    </cfRule>
    <cfRule type="expression" dxfId="2722" priority="13368">
      <formula>IF(RIGHT(TEXT(AE89,"0.#"),1)=".",TRUE,FALSE)</formula>
    </cfRule>
  </conditionalFormatting>
  <conditionalFormatting sqref="AI89">
    <cfRule type="expression" dxfId="2721" priority="13365">
      <formula>IF(RIGHT(TEXT(AI89,"0.#"),1)=".",FALSE,TRUE)</formula>
    </cfRule>
    <cfRule type="expression" dxfId="2720" priority="13366">
      <formula>IF(RIGHT(TEXT(AI89,"0.#"),1)=".",TRUE,FALSE)</formula>
    </cfRule>
  </conditionalFormatting>
  <conditionalFormatting sqref="AI88">
    <cfRule type="expression" dxfId="2719" priority="13363">
      <formula>IF(RIGHT(TEXT(AI88,"0.#"),1)=".",FALSE,TRUE)</formula>
    </cfRule>
    <cfRule type="expression" dxfId="2718" priority="13364">
      <formula>IF(RIGHT(TEXT(AI88,"0.#"),1)=".",TRUE,FALSE)</formula>
    </cfRule>
  </conditionalFormatting>
  <conditionalFormatting sqref="AI87">
    <cfRule type="expression" dxfId="2717" priority="13361">
      <formula>IF(RIGHT(TEXT(AI87,"0.#"),1)=".",FALSE,TRUE)</formula>
    </cfRule>
    <cfRule type="expression" dxfId="2716" priority="13362">
      <formula>IF(RIGHT(TEXT(AI87,"0.#"),1)=".",TRUE,FALSE)</formula>
    </cfRule>
  </conditionalFormatting>
  <conditionalFormatting sqref="AM88">
    <cfRule type="expression" dxfId="2715" priority="13357">
      <formula>IF(RIGHT(TEXT(AM88,"0.#"),1)=".",FALSE,TRUE)</formula>
    </cfRule>
    <cfRule type="expression" dxfId="2714" priority="13358">
      <formula>IF(RIGHT(TEXT(AM88,"0.#"),1)=".",TRUE,FALSE)</formula>
    </cfRule>
  </conditionalFormatting>
  <conditionalFormatting sqref="AM89">
    <cfRule type="expression" dxfId="2713" priority="13355">
      <formula>IF(RIGHT(TEXT(AM89,"0.#"),1)=".",FALSE,TRUE)</formula>
    </cfRule>
    <cfRule type="expression" dxfId="2712" priority="13356">
      <formula>IF(RIGHT(TEXT(AM89,"0.#"),1)=".",TRUE,FALSE)</formula>
    </cfRule>
  </conditionalFormatting>
  <conditionalFormatting sqref="AE92">
    <cfRule type="expression" dxfId="2711" priority="13341">
      <formula>IF(RIGHT(TEXT(AE92,"0.#"),1)=".",FALSE,TRUE)</formula>
    </cfRule>
    <cfRule type="expression" dxfId="2710" priority="13342">
      <formula>IF(RIGHT(TEXT(AE92,"0.#"),1)=".",TRUE,FALSE)</formula>
    </cfRule>
  </conditionalFormatting>
  <conditionalFormatting sqref="AE93">
    <cfRule type="expression" dxfId="2709" priority="13339">
      <formula>IF(RIGHT(TEXT(AE93,"0.#"),1)=".",FALSE,TRUE)</formula>
    </cfRule>
    <cfRule type="expression" dxfId="2708" priority="13340">
      <formula>IF(RIGHT(TEXT(AE93,"0.#"),1)=".",TRUE,FALSE)</formula>
    </cfRule>
  </conditionalFormatting>
  <conditionalFormatting sqref="AE94">
    <cfRule type="expression" dxfId="2707" priority="13337">
      <formula>IF(RIGHT(TEXT(AE94,"0.#"),1)=".",FALSE,TRUE)</formula>
    </cfRule>
    <cfRule type="expression" dxfId="2706" priority="13338">
      <formula>IF(RIGHT(TEXT(AE94,"0.#"),1)=".",TRUE,FALSE)</formula>
    </cfRule>
  </conditionalFormatting>
  <conditionalFormatting sqref="AI94">
    <cfRule type="expression" dxfId="2705" priority="13335">
      <formula>IF(RIGHT(TEXT(AI94,"0.#"),1)=".",FALSE,TRUE)</formula>
    </cfRule>
    <cfRule type="expression" dxfId="2704" priority="13336">
      <formula>IF(RIGHT(TEXT(AI94,"0.#"),1)=".",TRUE,FALSE)</formula>
    </cfRule>
  </conditionalFormatting>
  <conditionalFormatting sqref="AI93">
    <cfRule type="expression" dxfId="2703" priority="13333">
      <formula>IF(RIGHT(TEXT(AI93,"0.#"),1)=".",FALSE,TRUE)</formula>
    </cfRule>
    <cfRule type="expression" dxfId="2702" priority="13334">
      <formula>IF(RIGHT(TEXT(AI93,"0.#"),1)=".",TRUE,FALSE)</formula>
    </cfRule>
  </conditionalFormatting>
  <conditionalFormatting sqref="AI92">
    <cfRule type="expression" dxfId="2701" priority="13331">
      <formula>IF(RIGHT(TEXT(AI92,"0.#"),1)=".",FALSE,TRUE)</formula>
    </cfRule>
    <cfRule type="expression" dxfId="2700" priority="13332">
      <formula>IF(RIGHT(TEXT(AI92,"0.#"),1)=".",TRUE,FALSE)</formula>
    </cfRule>
  </conditionalFormatting>
  <conditionalFormatting sqref="AM92">
    <cfRule type="expression" dxfId="2699" priority="13329">
      <formula>IF(RIGHT(TEXT(AM92,"0.#"),1)=".",FALSE,TRUE)</formula>
    </cfRule>
    <cfRule type="expression" dxfId="2698" priority="13330">
      <formula>IF(RIGHT(TEXT(AM92,"0.#"),1)=".",TRUE,FALSE)</formula>
    </cfRule>
  </conditionalFormatting>
  <conditionalFormatting sqref="AM93">
    <cfRule type="expression" dxfId="2697" priority="13327">
      <formula>IF(RIGHT(TEXT(AM93,"0.#"),1)=".",FALSE,TRUE)</formula>
    </cfRule>
    <cfRule type="expression" dxfId="2696" priority="13328">
      <formula>IF(RIGHT(TEXT(AM93,"0.#"),1)=".",TRUE,FALSE)</formula>
    </cfRule>
  </conditionalFormatting>
  <conditionalFormatting sqref="AM94">
    <cfRule type="expression" dxfId="2695" priority="13325">
      <formula>IF(RIGHT(TEXT(AM94,"0.#"),1)=".",FALSE,TRUE)</formula>
    </cfRule>
    <cfRule type="expression" dxfId="2694" priority="13326">
      <formula>IF(RIGHT(TEXT(AM94,"0.#"),1)=".",TRUE,FALSE)</formula>
    </cfRule>
  </conditionalFormatting>
  <conditionalFormatting sqref="AE97">
    <cfRule type="expression" dxfId="2693" priority="13311">
      <formula>IF(RIGHT(TEXT(AE97,"0.#"),1)=".",FALSE,TRUE)</formula>
    </cfRule>
    <cfRule type="expression" dxfId="2692" priority="13312">
      <formula>IF(RIGHT(TEXT(AE97,"0.#"),1)=".",TRUE,FALSE)</formula>
    </cfRule>
  </conditionalFormatting>
  <conditionalFormatting sqref="AE98">
    <cfRule type="expression" dxfId="2691" priority="13309">
      <formula>IF(RIGHT(TEXT(AE98,"0.#"),1)=".",FALSE,TRUE)</formula>
    </cfRule>
    <cfRule type="expression" dxfId="2690" priority="13310">
      <formula>IF(RIGHT(TEXT(AE98,"0.#"),1)=".",TRUE,FALSE)</formula>
    </cfRule>
  </conditionalFormatting>
  <conditionalFormatting sqref="AE99">
    <cfRule type="expression" dxfId="2689" priority="13307">
      <formula>IF(RIGHT(TEXT(AE99,"0.#"),1)=".",FALSE,TRUE)</formula>
    </cfRule>
    <cfRule type="expression" dxfId="2688" priority="13308">
      <formula>IF(RIGHT(TEXT(AE99,"0.#"),1)=".",TRUE,FALSE)</formula>
    </cfRule>
  </conditionalFormatting>
  <conditionalFormatting sqref="AI99">
    <cfRule type="expression" dxfId="2687" priority="13305">
      <formula>IF(RIGHT(TEXT(AI99,"0.#"),1)=".",FALSE,TRUE)</formula>
    </cfRule>
    <cfRule type="expression" dxfId="2686" priority="13306">
      <formula>IF(RIGHT(TEXT(AI99,"0.#"),1)=".",TRUE,FALSE)</formula>
    </cfRule>
  </conditionalFormatting>
  <conditionalFormatting sqref="AI98">
    <cfRule type="expression" dxfId="2685" priority="13303">
      <formula>IF(RIGHT(TEXT(AI98,"0.#"),1)=".",FALSE,TRUE)</formula>
    </cfRule>
    <cfRule type="expression" dxfId="2684" priority="13304">
      <formula>IF(RIGHT(TEXT(AI98,"0.#"),1)=".",TRUE,FALSE)</formula>
    </cfRule>
  </conditionalFormatting>
  <conditionalFormatting sqref="AI97">
    <cfRule type="expression" dxfId="2683" priority="13301">
      <formula>IF(RIGHT(TEXT(AI97,"0.#"),1)=".",FALSE,TRUE)</formula>
    </cfRule>
    <cfRule type="expression" dxfId="2682" priority="13302">
      <formula>IF(RIGHT(TEXT(AI97,"0.#"),1)=".",TRUE,FALSE)</formula>
    </cfRule>
  </conditionalFormatting>
  <conditionalFormatting sqref="AM97">
    <cfRule type="expression" dxfId="2681" priority="13299">
      <formula>IF(RIGHT(TEXT(AM97,"0.#"),1)=".",FALSE,TRUE)</formula>
    </cfRule>
    <cfRule type="expression" dxfId="2680" priority="13300">
      <formula>IF(RIGHT(TEXT(AM97,"0.#"),1)=".",TRUE,FALSE)</formula>
    </cfRule>
  </conditionalFormatting>
  <conditionalFormatting sqref="AM98">
    <cfRule type="expression" dxfId="2679" priority="13297">
      <formula>IF(RIGHT(TEXT(AM98,"0.#"),1)=".",FALSE,TRUE)</formula>
    </cfRule>
    <cfRule type="expression" dxfId="2678" priority="13298">
      <formula>IF(RIGHT(TEXT(AM98,"0.#"),1)=".",TRUE,FALSE)</formula>
    </cfRule>
  </conditionalFormatting>
  <conditionalFormatting sqref="AM99">
    <cfRule type="expression" dxfId="2677" priority="13295">
      <formula>IF(RIGHT(TEXT(AM99,"0.#"),1)=".",FALSE,TRUE)</formula>
    </cfRule>
    <cfRule type="expression" dxfId="2676" priority="13296">
      <formula>IF(RIGHT(TEXT(AM99,"0.#"),1)=".",TRUE,FALSE)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Q116">
    <cfRule type="expression" dxfId="2625" priority="13213">
      <formula>IF(RIGHT(TEXT(AQ116,"0.#"),1)=".",FALSE,TRUE)</formula>
    </cfRule>
    <cfRule type="expression" dxfId="2624" priority="13214">
      <formula>IF(RIGHT(TEXT(AQ116,"0.#"),1)=".",TRUE,FALSE)</formula>
    </cfRule>
  </conditionalFormatting>
  <conditionalFormatting sqref="AM116">
    <cfRule type="expression" dxfId="2623" priority="13209">
      <formula>IF(RIGHT(TEXT(AM116,"0.#"),1)=".",FALSE,TRUE)</formula>
    </cfRule>
    <cfRule type="expression" dxfId="2622" priority="13210">
      <formula>IF(RIGHT(TEXT(AM116,"0.#"),1)=".",TRUE,FALSE)</formula>
    </cfRule>
  </conditionalFormatting>
  <conditionalFormatting sqref="AM117">
    <cfRule type="expression" dxfId="2621" priority="13207">
      <formula>IF(RIGHT(TEXT(AM117,"0.#"),1)=".",FALSE,TRUE)</formula>
    </cfRule>
    <cfRule type="expression" dxfId="2620" priority="13208">
      <formula>IF(RIGHT(TEXT(AM117,"0.#"),1)=".",TRUE,FALSE)</formula>
    </cfRule>
  </conditionalFormatting>
  <conditionalFormatting sqref="AQ117">
    <cfRule type="expression" dxfId="2619" priority="13201">
      <formula>IF(RIGHT(TEXT(AQ117,"0.#"),1)=".",FALSE,TRUE)</formula>
    </cfRule>
    <cfRule type="expression" dxfId="2618" priority="13202">
      <formula>IF(RIGHT(TEXT(AQ117,"0.#"),1)=".",TRUE,FALSE)</formula>
    </cfRule>
  </conditionalFormatting>
  <conditionalFormatting sqref="AE119 AQ119">
    <cfRule type="expression" dxfId="2617" priority="13199">
      <formula>IF(RIGHT(TEXT(AE119,"0.#"),1)=".",FALSE,TRUE)</formula>
    </cfRule>
    <cfRule type="expression" dxfId="2616" priority="13200">
      <formula>IF(RIGHT(TEXT(AE119,"0.#"),1)=".",TRUE,FALSE)</formula>
    </cfRule>
  </conditionalFormatting>
  <conditionalFormatting sqref="AI119">
    <cfRule type="expression" dxfId="2615" priority="13197">
      <formula>IF(RIGHT(TEXT(AI119,"0.#"),1)=".",FALSE,TRUE)</formula>
    </cfRule>
    <cfRule type="expression" dxfId="2614" priority="13198">
      <formula>IF(RIGHT(TEXT(AI119,"0.#"),1)=".",TRUE,FALSE)</formula>
    </cfRule>
  </conditionalFormatting>
  <conditionalFormatting sqref="AM119">
    <cfRule type="expression" dxfId="2613" priority="13195">
      <formula>IF(RIGHT(TEXT(AM119,"0.#"),1)=".",FALSE,TRUE)</formula>
    </cfRule>
    <cfRule type="expression" dxfId="2612" priority="13196">
      <formula>IF(RIGHT(TEXT(AM119,"0.#"),1)=".",TRUE,FALSE)</formula>
    </cfRule>
  </conditionalFormatting>
  <conditionalFormatting sqref="AQ120">
    <cfRule type="expression" dxfId="2611" priority="13187">
      <formula>IF(RIGHT(TEXT(AQ120,"0.#"),1)=".",FALSE,TRUE)</formula>
    </cfRule>
    <cfRule type="expression" dxfId="2610" priority="13188">
      <formula>IF(RIGHT(TEXT(AQ120,"0.#"),1)=".",TRUE,FALSE)</formula>
    </cfRule>
  </conditionalFormatting>
  <conditionalFormatting sqref="AE122 AQ122">
    <cfRule type="expression" dxfId="2609" priority="13185">
      <formula>IF(RIGHT(TEXT(AE122,"0.#"),1)=".",FALSE,TRUE)</formula>
    </cfRule>
    <cfRule type="expression" dxfId="2608" priority="13186">
      <formula>IF(RIGHT(TEXT(AE122,"0.#"),1)=".",TRUE,FALSE)</formula>
    </cfRule>
  </conditionalFormatting>
  <conditionalFormatting sqref="AI122">
    <cfRule type="expression" dxfId="2607" priority="13183">
      <formula>IF(RIGHT(TEXT(AI122,"0.#"),1)=".",FALSE,TRUE)</formula>
    </cfRule>
    <cfRule type="expression" dxfId="2606" priority="13184">
      <formula>IF(RIGHT(TEXT(AI122,"0.#"),1)=".",TRUE,FALSE)</formula>
    </cfRule>
  </conditionalFormatting>
  <conditionalFormatting sqref="AM122">
    <cfRule type="expression" dxfId="2605" priority="13181">
      <formula>IF(RIGHT(TEXT(AM122,"0.#"),1)=".",FALSE,TRUE)</formula>
    </cfRule>
    <cfRule type="expression" dxfId="2604" priority="13182">
      <formula>IF(RIGHT(TEXT(AM122,"0.#"),1)=".",TRUE,FALSE)</formula>
    </cfRule>
  </conditionalFormatting>
  <conditionalFormatting sqref="AQ123">
    <cfRule type="expression" dxfId="2603" priority="13173">
      <formula>IF(RIGHT(TEXT(AQ123,"0.#"),1)=".",FALSE,TRUE)</formula>
    </cfRule>
    <cfRule type="expression" dxfId="2602" priority="13174">
      <formula>IF(RIGHT(TEXT(AQ123,"0.#"),1)=".",TRUE,FALSE)</formula>
    </cfRule>
  </conditionalFormatting>
  <conditionalFormatting sqref="AE125 AQ125">
    <cfRule type="expression" dxfId="2601" priority="13171">
      <formula>IF(RIGHT(TEXT(AE125,"0.#"),1)=".",FALSE,TRUE)</formula>
    </cfRule>
    <cfRule type="expression" dxfId="2600" priority="13172">
      <formula>IF(RIGHT(TEXT(AE125,"0.#"),1)=".",TRUE,FALSE)</formula>
    </cfRule>
  </conditionalFormatting>
  <conditionalFormatting sqref="AI125">
    <cfRule type="expression" dxfId="2599" priority="13169">
      <formula>IF(RIGHT(TEXT(AI125,"0.#"),1)=".",FALSE,TRUE)</formula>
    </cfRule>
    <cfRule type="expression" dxfId="2598" priority="13170">
      <formula>IF(RIGHT(TEXT(AI125,"0.#"),1)=".",TRUE,FALSE)</formula>
    </cfRule>
  </conditionalFormatting>
  <conditionalFormatting sqref="AM125">
    <cfRule type="expression" dxfId="2597" priority="13167">
      <formula>IF(RIGHT(TEXT(AM125,"0.#"),1)=".",FALSE,TRUE)</formula>
    </cfRule>
    <cfRule type="expression" dxfId="2596" priority="13168">
      <formula>IF(RIGHT(TEXT(AM125,"0.#"),1)=".",TRUE,FALSE)</formula>
    </cfRule>
  </conditionalFormatting>
  <conditionalFormatting sqref="AQ126">
    <cfRule type="expression" dxfId="2595" priority="13159">
      <formula>IF(RIGHT(TEXT(AQ126,"0.#"),1)=".",FALSE,TRUE)</formula>
    </cfRule>
    <cfRule type="expression" dxfId="2594" priority="13160">
      <formula>IF(RIGHT(TEXT(AQ126,"0.#"),1)=".",TRUE,FALSE)</formula>
    </cfRule>
  </conditionalFormatting>
  <conditionalFormatting sqref="AE128 AQ128">
    <cfRule type="expression" dxfId="2593" priority="13157">
      <formula>IF(RIGHT(TEXT(AE128,"0.#"),1)=".",FALSE,TRUE)</formula>
    </cfRule>
    <cfRule type="expression" dxfId="2592" priority="13158">
      <formula>IF(RIGHT(TEXT(AE128,"0.#"),1)=".",TRUE,FALSE)</formula>
    </cfRule>
  </conditionalFormatting>
  <conditionalFormatting sqref="AI128">
    <cfRule type="expression" dxfId="2591" priority="13155">
      <formula>IF(RIGHT(TEXT(AI128,"0.#"),1)=".",FALSE,TRUE)</formula>
    </cfRule>
    <cfRule type="expression" dxfId="2590" priority="13156">
      <formula>IF(RIGHT(TEXT(AI128,"0.#"),1)=".",TRUE,FALSE)</formula>
    </cfRule>
  </conditionalFormatting>
  <conditionalFormatting sqref="AM128">
    <cfRule type="expression" dxfId="2589" priority="13153">
      <formula>IF(RIGHT(TEXT(AM128,"0.#"),1)=".",FALSE,TRUE)</formula>
    </cfRule>
    <cfRule type="expression" dxfId="2588" priority="13154">
      <formula>IF(RIGHT(TEXT(AM128,"0.#"),1)=".",TRUE,FALSE)</formula>
    </cfRule>
  </conditionalFormatting>
  <conditionalFormatting sqref="AQ129">
    <cfRule type="expression" dxfId="2587" priority="13145">
      <formula>IF(RIGHT(TEXT(AQ129,"0.#"),1)=".",FALSE,TRUE)</formula>
    </cfRule>
    <cfRule type="expression" dxfId="2586" priority="13146">
      <formula>IF(RIGHT(TEXT(AQ129,"0.#"),1)=".",TRUE,FALSE)</formula>
    </cfRule>
  </conditionalFormatting>
  <conditionalFormatting sqref="AE75">
    <cfRule type="expression" dxfId="2585" priority="13143">
      <formula>IF(RIGHT(TEXT(AE75,"0.#"),1)=".",FALSE,TRUE)</formula>
    </cfRule>
    <cfRule type="expression" dxfId="2584" priority="13144">
      <formula>IF(RIGHT(TEXT(AE75,"0.#"),1)=".",TRUE,FALSE)</formula>
    </cfRule>
  </conditionalFormatting>
  <conditionalFormatting sqref="AE76">
    <cfRule type="expression" dxfId="2583" priority="13141">
      <formula>IF(RIGHT(TEXT(AE76,"0.#"),1)=".",FALSE,TRUE)</formula>
    </cfRule>
    <cfRule type="expression" dxfId="2582" priority="13142">
      <formula>IF(RIGHT(TEXT(AE76,"0.#"),1)=".",TRUE,FALSE)</formula>
    </cfRule>
  </conditionalFormatting>
  <conditionalFormatting sqref="AE77">
    <cfRule type="expression" dxfId="2581" priority="13139">
      <formula>IF(RIGHT(TEXT(AE77,"0.#"),1)=".",FALSE,TRUE)</formula>
    </cfRule>
    <cfRule type="expression" dxfId="2580" priority="13140">
      <formula>IF(RIGHT(TEXT(AE77,"0.#"),1)=".",TRUE,FALSE)</formula>
    </cfRule>
  </conditionalFormatting>
  <conditionalFormatting sqref="AI77">
    <cfRule type="expression" dxfId="2579" priority="13137">
      <formula>IF(RIGHT(TEXT(AI77,"0.#"),1)=".",FALSE,TRUE)</formula>
    </cfRule>
    <cfRule type="expression" dxfId="2578" priority="13138">
      <formula>IF(RIGHT(TEXT(AI77,"0.#"),1)=".",TRUE,FALSE)</formula>
    </cfRule>
  </conditionalFormatting>
  <conditionalFormatting sqref="AI76">
    <cfRule type="expression" dxfId="2577" priority="13135">
      <formula>IF(RIGHT(TEXT(AI76,"0.#"),1)=".",FALSE,TRUE)</formula>
    </cfRule>
    <cfRule type="expression" dxfId="2576" priority="13136">
      <formula>IF(RIGHT(TEXT(AI76,"0.#"),1)=".",TRUE,FALSE)</formula>
    </cfRule>
  </conditionalFormatting>
  <conditionalFormatting sqref="AI75">
    <cfRule type="expression" dxfId="2575" priority="13133">
      <formula>IF(RIGHT(TEXT(AI75,"0.#"),1)=".",FALSE,TRUE)</formula>
    </cfRule>
    <cfRule type="expression" dxfId="2574" priority="13134">
      <formula>IF(RIGHT(TEXT(AI75,"0.#"),1)=".",TRUE,FALSE)</formula>
    </cfRule>
  </conditionalFormatting>
  <conditionalFormatting sqref="AM75">
    <cfRule type="expression" dxfId="2573" priority="13131">
      <formula>IF(RIGHT(TEXT(AM75,"0.#"),1)=".",FALSE,TRUE)</formula>
    </cfRule>
    <cfRule type="expression" dxfId="2572" priority="13132">
      <formula>IF(RIGHT(TEXT(AM75,"0.#"),1)=".",TRUE,FALSE)</formula>
    </cfRule>
  </conditionalFormatting>
  <conditionalFormatting sqref="AM76">
    <cfRule type="expression" dxfId="2571" priority="13129">
      <formula>IF(RIGHT(TEXT(AM76,"0.#"),1)=".",FALSE,TRUE)</formula>
    </cfRule>
    <cfRule type="expression" dxfId="2570" priority="13130">
      <formula>IF(RIGHT(TEXT(AM76,"0.#"),1)=".",TRUE,FALSE)</formula>
    </cfRule>
  </conditionalFormatting>
  <conditionalFormatting sqref="AM77">
    <cfRule type="expression" dxfId="2569" priority="13127">
      <formula>IF(RIGHT(TEXT(AM77,"0.#"),1)=".",FALSE,TRUE)</formula>
    </cfRule>
    <cfRule type="expression" dxfId="2568" priority="13128">
      <formula>IF(RIGHT(TEXT(AM77,"0.#"),1)=".",TRUE,FALSE)</formula>
    </cfRule>
  </conditionalFormatting>
  <conditionalFormatting sqref="AE134:AE135 AI134:AI135 AM134:AM135 AQ134:AQ135 AU134:AU135">
    <cfRule type="expression" dxfId="2567" priority="13113">
      <formula>IF(RIGHT(TEXT(AE134,"0.#"),1)=".",FALSE,TRUE)</formula>
    </cfRule>
    <cfRule type="expression" dxfId="2566" priority="13114">
      <formula>IF(RIGHT(TEXT(AE134,"0.#"),1)=".",TRUE,FALSE)</formula>
    </cfRule>
  </conditionalFormatting>
  <conditionalFormatting sqref="AE433">
    <cfRule type="expression" dxfId="2565" priority="13083">
      <formula>IF(RIGHT(TEXT(AE433,"0.#"),1)=".",FALSE,TRUE)</formula>
    </cfRule>
    <cfRule type="expression" dxfId="2564" priority="13084">
      <formula>IF(RIGHT(TEXT(AE433,"0.#"),1)=".",TRUE,FALSE)</formula>
    </cfRule>
  </conditionalFormatting>
  <conditionalFormatting sqref="AM435">
    <cfRule type="expression" dxfId="2563" priority="13067">
      <formula>IF(RIGHT(TEXT(AM435,"0.#"),1)=".",FALSE,TRUE)</formula>
    </cfRule>
    <cfRule type="expression" dxfId="2562" priority="13068">
      <formula>IF(RIGHT(TEXT(AM435,"0.#"),1)=".",TRUE,FALSE)</formula>
    </cfRule>
  </conditionalFormatting>
  <conditionalFormatting sqref="AE434">
    <cfRule type="expression" dxfId="2561" priority="13081">
      <formula>IF(RIGHT(TEXT(AE434,"0.#"),1)=".",FALSE,TRUE)</formula>
    </cfRule>
    <cfRule type="expression" dxfId="2560" priority="13082">
      <formula>IF(RIGHT(TEXT(AE434,"0.#"),1)=".",TRUE,FALSE)</formula>
    </cfRule>
  </conditionalFormatting>
  <conditionalFormatting sqref="AE435">
    <cfRule type="expression" dxfId="2559" priority="13079">
      <formula>IF(RIGHT(TEXT(AE435,"0.#"),1)=".",FALSE,TRUE)</formula>
    </cfRule>
    <cfRule type="expression" dxfId="2558" priority="13080">
      <formula>IF(RIGHT(TEXT(AE435,"0.#"),1)=".",TRUE,FALSE)</formula>
    </cfRule>
  </conditionalFormatting>
  <conditionalFormatting sqref="AM433">
    <cfRule type="expression" dxfId="2557" priority="13071">
      <formula>IF(RIGHT(TEXT(AM433,"0.#"),1)=".",FALSE,TRUE)</formula>
    </cfRule>
    <cfRule type="expression" dxfId="2556" priority="13072">
      <formula>IF(RIGHT(TEXT(AM433,"0.#"),1)=".",TRUE,FALSE)</formula>
    </cfRule>
  </conditionalFormatting>
  <conditionalFormatting sqref="AM434">
    <cfRule type="expression" dxfId="2555" priority="13069">
      <formula>IF(RIGHT(TEXT(AM434,"0.#"),1)=".",FALSE,TRUE)</formula>
    </cfRule>
    <cfRule type="expression" dxfId="2554" priority="13070">
      <formula>IF(RIGHT(TEXT(AM434,"0.#"),1)=".",TRUE,FALSE)</formula>
    </cfRule>
  </conditionalFormatting>
  <conditionalFormatting sqref="AU433">
    <cfRule type="expression" dxfId="2553" priority="13059">
      <formula>IF(RIGHT(TEXT(AU433,"0.#"),1)=".",FALSE,TRUE)</formula>
    </cfRule>
    <cfRule type="expression" dxfId="2552" priority="13060">
      <formula>IF(RIGHT(TEXT(AU433,"0.#"),1)=".",TRUE,FALSE)</formula>
    </cfRule>
  </conditionalFormatting>
  <conditionalFormatting sqref="AU434">
    <cfRule type="expression" dxfId="2551" priority="13057">
      <formula>IF(RIGHT(TEXT(AU434,"0.#"),1)=".",FALSE,TRUE)</formula>
    </cfRule>
    <cfRule type="expression" dxfId="2550" priority="13058">
      <formula>IF(RIGHT(TEXT(AU434,"0.#"),1)=".",TRUE,FALSE)</formula>
    </cfRule>
  </conditionalFormatting>
  <conditionalFormatting sqref="AU435">
    <cfRule type="expression" dxfId="2549" priority="13055">
      <formula>IF(RIGHT(TEXT(AU435,"0.#"),1)=".",FALSE,TRUE)</formula>
    </cfRule>
    <cfRule type="expression" dxfId="2548" priority="13056">
      <formula>IF(RIGHT(TEXT(AU435,"0.#"),1)=".",TRUE,FALSE)</formula>
    </cfRule>
  </conditionalFormatting>
  <conditionalFormatting sqref="AI435">
    <cfRule type="expression" dxfId="2547" priority="12989">
      <formula>IF(RIGHT(TEXT(AI435,"0.#"),1)=".",FALSE,TRUE)</formula>
    </cfRule>
    <cfRule type="expression" dxfId="2546" priority="12990">
      <formula>IF(RIGHT(TEXT(AI435,"0.#"),1)=".",TRUE,FALSE)</formula>
    </cfRule>
  </conditionalFormatting>
  <conditionalFormatting sqref="AI433">
    <cfRule type="expression" dxfId="2545" priority="12993">
      <formula>IF(RIGHT(TEXT(AI433,"0.#"),1)=".",FALSE,TRUE)</formula>
    </cfRule>
    <cfRule type="expression" dxfId="2544" priority="12994">
      <formula>IF(RIGHT(TEXT(AI433,"0.#"),1)=".",TRUE,FALSE)</formula>
    </cfRule>
  </conditionalFormatting>
  <conditionalFormatting sqref="AI434">
    <cfRule type="expression" dxfId="2543" priority="12991">
      <formula>IF(RIGHT(TEXT(AI434,"0.#"),1)=".",FALSE,TRUE)</formula>
    </cfRule>
    <cfRule type="expression" dxfId="2542" priority="12992">
      <formula>IF(RIGHT(TEXT(AI434,"0.#"),1)=".",TRUE,FALSE)</formula>
    </cfRule>
  </conditionalFormatting>
  <conditionalFormatting sqref="AQ434">
    <cfRule type="expression" dxfId="2541" priority="12975">
      <formula>IF(RIGHT(TEXT(AQ434,"0.#"),1)=".",FALSE,TRUE)</formula>
    </cfRule>
    <cfRule type="expression" dxfId="2540" priority="12976">
      <formula>IF(RIGHT(TEXT(AQ434,"0.#"),1)=".",TRUE,FALSE)</formula>
    </cfRule>
  </conditionalFormatting>
  <conditionalFormatting sqref="AQ435">
    <cfRule type="expression" dxfId="2539" priority="12961">
      <formula>IF(RIGHT(TEXT(AQ435,"0.#"),1)=".",FALSE,TRUE)</formula>
    </cfRule>
    <cfRule type="expression" dxfId="2538" priority="12962">
      <formula>IF(RIGHT(TEXT(AQ435,"0.#"),1)=".",TRUE,FALSE)</formula>
    </cfRule>
  </conditionalFormatting>
  <conditionalFormatting sqref="AQ433">
    <cfRule type="expression" dxfId="2537" priority="12959">
      <formula>IF(RIGHT(TEXT(AQ433,"0.#"),1)=".",FALSE,TRUE)</formula>
    </cfRule>
    <cfRule type="expression" dxfId="2536" priority="12960">
      <formula>IF(RIGHT(TEXT(AQ433,"0.#"),1)=".",TRUE,FALSE)</formula>
    </cfRule>
  </conditionalFormatting>
  <conditionalFormatting sqref="AL846:AO866">
    <cfRule type="expression" dxfId="2535" priority="6683">
      <formula>IF(AND(AL846&gt;=0, RIGHT(TEXT(AL846,"0.#"),1)&lt;&gt;"."),TRUE,FALSE)</formula>
    </cfRule>
    <cfRule type="expression" dxfId="2534" priority="6684">
      <formula>IF(AND(AL846&gt;=0, RIGHT(TEXT(AL846,"0.#"),1)="."),TRUE,FALSE)</formula>
    </cfRule>
    <cfRule type="expression" dxfId="2533" priority="6685">
      <formula>IF(AND(AL846&lt;0, RIGHT(TEXT(AL846,"0.#"),1)&lt;&gt;"."),TRUE,FALSE)</formula>
    </cfRule>
    <cfRule type="expression" dxfId="2532" priority="6686">
      <formula>IF(AND(AL846&lt;0, RIGHT(TEXT(AL846,"0.#"),1)="."),TRUE,FALSE)</formula>
    </cfRule>
  </conditionalFormatting>
  <conditionalFormatting sqref="AQ53:AQ55">
    <cfRule type="expression" dxfId="2531" priority="4705">
      <formula>IF(RIGHT(TEXT(AQ53,"0.#"),1)=".",FALSE,TRUE)</formula>
    </cfRule>
    <cfRule type="expression" dxfId="2530" priority="4706">
      <formula>IF(RIGHT(TEXT(AQ53,"0.#"),1)=".",TRUE,FALSE)</formula>
    </cfRule>
  </conditionalFormatting>
  <conditionalFormatting sqref="AU53:AU55">
    <cfRule type="expression" dxfId="2529" priority="4703">
      <formula>IF(RIGHT(TEXT(AU53,"0.#"),1)=".",FALSE,TRUE)</formula>
    </cfRule>
    <cfRule type="expression" dxfId="2528" priority="4704">
      <formula>IF(RIGHT(TEXT(AU53,"0.#"),1)=".",TRUE,FALSE)</formula>
    </cfRule>
  </conditionalFormatting>
  <conditionalFormatting sqref="AQ60:AQ62">
    <cfRule type="expression" dxfId="2527" priority="4701">
      <formula>IF(RIGHT(TEXT(AQ60,"0.#"),1)=".",FALSE,TRUE)</formula>
    </cfRule>
    <cfRule type="expression" dxfId="2526" priority="4702">
      <formula>IF(RIGHT(TEXT(AQ60,"0.#"),1)=".",TRUE,FALSE)</formula>
    </cfRule>
  </conditionalFormatting>
  <conditionalFormatting sqref="AU60:AU62">
    <cfRule type="expression" dxfId="2525" priority="4699">
      <formula>IF(RIGHT(TEXT(AU60,"0.#"),1)=".",FALSE,TRUE)</formula>
    </cfRule>
    <cfRule type="expression" dxfId="2524" priority="4700">
      <formula>IF(RIGHT(TEXT(AU60,"0.#"),1)=".",TRUE,FALSE)</formula>
    </cfRule>
  </conditionalFormatting>
  <conditionalFormatting sqref="AQ75:AQ77">
    <cfRule type="expression" dxfId="2523" priority="4697">
      <formula>IF(RIGHT(TEXT(AQ75,"0.#"),1)=".",FALSE,TRUE)</formula>
    </cfRule>
    <cfRule type="expression" dxfId="2522" priority="4698">
      <formula>IF(RIGHT(TEXT(AQ75,"0.#"),1)=".",TRUE,FALSE)</formula>
    </cfRule>
  </conditionalFormatting>
  <conditionalFormatting sqref="AU75:AU77">
    <cfRule type="expression" dxfId="2521" priority="4695">
      <formula>IF(RIGHT(TEXT(AU75,"0.#"),1)=".",FALSE,TRUE)</formula>
    </cfRule>
    <cfRule type="expression" dxfId="2520" priority="4696">
      <formula>IF(RIGHT(TEXT(AU75,"0.#"),1)=".",TRUE,FALSE)</formula>
    </cfRule>
  </conditionalFormatting>
  <conditionalFormatting sqref="AQ87:AQ89">
    <cfRule type="expression" dxfId="2519" priority="4693">
      <formula>IF(RIGHT(TEXT(AQ87,"0.#"),1)=".",FALSE,TRUE)</formula>
    </cfRule>
    <cfRule type="expression" dxfId="2518" priority="4694">
      <formula>IF(RIGHT(TEXT(AQ87,"0.#"),1)=".",TRUE,FALSE)</formula>
    </cfRule>
  </conditionalFormatting>
  <conditionalFormatting sqref="AU87:AU89">
    <cfRule type="expression" dxfId="2517" priority="4691">
      <formula>IF(RIGHT(TEXT(AU87,"0.#"),1)=".",FALSE,TRUE)</formula>
    </cfRule>
    <cfRule type="expression" dxfId="2516" priority="4692">
      <formula>IF(RIGHT(TEXT(AU87,"0.#"),1)=".",TRUE,FALSE)</formula>
    </cfRule>
  </conditionalFormatting>
  <conditionalFormatting sqref="AQ92:AQ94">
    <cfRule type="expression" dxfId="2515" priority="4689">
      <formula>IF(RIGHT(TEXT(AQ92,"0.#"),1)=".",FALSE,TRUE)</formula>
    </cfRule>
    <cfRule type="expression" dxfId="2514" priority="4690">
      <formula>IF(RIGHT(TEXT(AQ92,"0.#"),1)=".",TRUE,FALSE)</formula>
    </cfRule>
  </conditionalFormatting>
  <conditionalFormatting sqref="AU92:AU94">
    <cfRule type="expression" dxfId="2513" priority="4687">
      <formula>IF(RIGHT(TEXT(AU92,"0.#"),1)=".",FALSE,TRUE)</formula>
    </cfRule>
    <cfRule type="expression" dxfId="2512" priority="4688">
      <formula>IF(RIGHT(TEXT(AU92,"0.#"),1)=".",TRUE,FALSE)</formula>
    </cfRule>
  </conditionalFormatting>
  <conditionalFormatting sqref="AQ97:AQ99">
    <cfRule type="expression" dxfId="2511" priority="4685">
      <formula>IF(RIGHT(TEXT(AQ97,"0.#"),1)=".",FALSE,TRUE)</formula>
    </cfRule>
    <cfRule type="expression" dxfId="2510" priority="4686">
      <formula>IF(RIGHT(TEXT(AQ97,"0.#"),1)=".",TRUE,FALSE)</formula>
    </cfRule>
  </conditionalFormatting>
  <conditionalFormatting sqref="AU97:AU99">
    <cfRule type="expression" dxfId="2509" priority="4683">
      <formula>IF(RIGHT(TEXT(AU97,"0.#"),1)=".",FALSE,TRUE)</formula>
    </cfRule>
    <cfRule type="expression" dxfId="2508" priority="4684">
      <formula>IF(RIGHT(TEXT(AU97,"0.#"),1)=".",TRUE,FALSE)</formula>
    </cfRule>
  </conditionalFormatting>
  <conditionalFormatting sqref="AE458">
    <cfRule type="expression" dxfId="2507" priority="4377">
      <formula>IF(RIGHT(TEXT(AE458,"0.#"),1)=".",FALSE,TRUE)</formula>
    </cfRule>
    <cfRule type="expression" dxfId="2506" priority="4378">
      <formula>IF(RIGHT(TEXT(AE458,"0.#"),1)=".",TRUE,FALSE)</formula>
    </cfRule>
  </conditionalFormatting>
  <conditionalFormatting sqref="AM460">
    <cfRule type="expression" dxfId="2505" priority="4367">
      <formula>IF(RIGHT(TEXT(AM460,"0.#"),1)=".",FALSE,TRUE)</formula>
    </cfRule>
    <cfRule type="expression" dxfId="2504" priority="4368">
      <formula>IF(RIGHT(TEXT(AM460,"0.#"),1)=".",TRUE,FALSE)</formula>
    </cfRule>
  </conditionalFormatting>
  <conditionalFormatting sqref="AE459">
    <cfRule type="expression" dxfId="2503" priority="4375">
      <formula>IF(RIGHT(TEXT(AE459,"0.#"),1)=".",FALSE,TRUE)</formula>
    </cfRule>
    <cfRule type="expression" dxfId="2502" priority="4376">
      <formula>IF(RIGHT(TEXT(AE459,"0.#"),1)=".",TRUE,FALSE)</formula>
    </cfRule>
  </conditionalFormatting>
  <conditionalFormatting sqref="AE460">
    <cfRule type="expression" dxfId="2501" priority="4373">
      <formula>IF(RIGHT(TEXT(AE460,"0.#"),1)=".",FALSE,TRUE)</formula>
    </cfRule>
    <cfRule type="expression" dxfId="2500" priority="4374">
      <formula>IF(RIGHT(TEXT(AE460,"0.#"),1)=".",TRUE,FALSE)</formula>
    </cfRule>
  </conditionalFormatting>
  <conditionalFormatting sqref="AM458">
    <cfRule type="expression" dxfId="2499" priority="4371">
      <formula>IF(RIGHT(TEXT(AM458,"0.#"),1)=".",FALSE,TRUE)</formula>
    </cfRule>
    <cfRule type="expression" dxfId="2498" priority="4372">
      <formula>IF(RIGHT(TEXT(AM458,"0.#"),1)=".",TRUE,FALSE)</formula>
    </cfRule>
  </conditionalFormatting>
  <conditionalFormatting sqref="AM459">
    <cfRule type="expression" dxfId="2497" priority="4369">
      <formula>IF(RIGHT(TEXT(AM459,"0.#"),1)=".",FALSE,TRUE)</formula>
    </cfRule>
    <cfRule type="expression" dxfId="2496" priority="4370">
      <formula>IF(RIGHT(TEXT(AM459,"0.#"),1)=".",TRUE,FALSE)</formula>
    </cfRule>
  </conditionalFormatting>
  <conditionalFormatting sqref="AU458">
    <cfRule type="expression" dxfId="2495" priority="4365">
      <formula>IF(RIGHT(TEXT(AU458,"0.#"),1)=".",FALSE,TRUE)</formula>
    </cfRule>
    <cfRule type="expression" dxfId="2494" priority="4366">
      <formula>IF(RIGHT(TEXT(AU458,"0.#"),1)=".",TRUE,FALSE)</formula>
    </cfRule>
  </conditionalFormatting>
  <conditionalFormatting sqref="AU459">
    <cfRule type="expression" dxfId="2493" priority="4363">
      <formula>IF(RIGHT(TEXT(AU459,"0.#"),1)=".",FALSE,TRUE)</formula>
    </cfRule>
    <cfRule type="expression" dxfId="2492" priority="4364">
      <formula>IF(RIGHT(TEXT(AU459,"0.#"),1)=".",TRUE,FALSE)</formula>
    </cfRule>
  </conditionalFormatting>
  <conditionalFormatting sqref="AU460">
    <cfRule type="expression" dxfId="2491" priority="4361">
      <formula>IF(RIGHT(TEXT(AU460,"0.#"),1)=".",FALSE,TRUE)</formula>
    </cfRule>
    <cfRule type="expression" dxfId="2490" priority="4362">
      <formula>IF(RIGHT(TEXT(AU460,"0.#"),1)=".",TRUE,FALSE)</formula>
    </cfRule>
  </conditionalFormatting>
  <conditionalFormatting sqref="AI460">
    <cfRule type="expression" dxfId="2489" priority="4355">
      <formula>IF(RIGHT(TEXT(AI460,"0.#"),1)=".",FALSE,TRUE)</formula>
    </cfRule>
    <cfRule type="expression" dxfId="2488" priority="4356">
      <formula>IF(RIGHT(TEXT(AI460,"0.#"),1)=".",TRUE,FALSE)</formula>
    </cfRule>
  </conditionalFormatting>
  <conditionalFormatting sqref="AI458">
    <cfRule type="expression" dxfId="2487" priority="4359">
      <formula>IF(RIGHT(TEXT(AI458,"0.#"),1)=".",FALSE,TRUE)</formula>
    </cfRule>
    <cfRule type="expression" dxfId="2486" priority="4360">
      <formula>IF(RIGHT(TEXT(AI458,"0.#"),1)=".",TRUE,FALSE)</formula>
    </cfRule>
  </conditionalFormatting>
  <conditionalFormatting sqref="AI459">
    <cfRule type="expression" dxfId="2485" priority="4357">
      <formula>IF(RIGHT(TEXT(AI459,"0.#"),1)=".",FALSE,TRUE)</formula>
    </cfRule>
    <cfRule type="expression" dxfId="2484" priority="4358">
      <formula>IF(RIGHT(TEXT(AI459,"0.#"),1)=".",TRUE,FALSE)</formula>
    </cfRule>
  </conditionalFormatting>
  <conditionalFormatting sqref="AQ459">
    <cfRule type="expression" dxfId="2483" priority="4353">
      <formula>IF(RIGHT(TEXT(AQ459,"0.#"),1)=".",FALSE,TRUE)</formula>
    </cfRule>
    <cfRule type="expression" dxfId="2482" priority="4354">
      <formula>IF(RIGHT(TEXT(AQ459,"0.#"),1)=".",TRUE,FALSE)</formula>
    </cfRule>
  </conditionalFormatting>
  <conditionalFormatting sqref="AQ460">
    <cfRule type="expression" dxfId="2481" priority="4351">
      <formula>IF(RIGHT(TEXT(AQ460,"0.#"),1)=".",FALSE,TRUE)</formula>
    </cfRule>
    <cfRule type="expression" dxfId="2480" priority="4352">
      <formula>IF(RIGHT(TEXT(AQ460,"0.#"),1)=".",TRUE,FALSE)</formula>
    </cfRule>
  </conditionalFormatting>
  <conditionalFormatting sqref="AQ458">
    <cfRule type="expression" dxfId="2479" priority="4349">
      <formula>IF(RIGHT(TEXT(AQ458,"0.#"),1)=".",FALSE,TRUE)</formula>
    </cfRule>
    <cfRule type="expression" dxfId="2478" priority="4350">
      <formula>IF(RIGHT(TEXT(AQ458,"0.#"),1)=".",TRUE,FALSE)</formula>
    </cfRule>
  </conditionalFormatting>
  <conditionalFormatting sqref="AE120 AM120">
    <cfRule type="expression" dxfId="2477" priority="3027">
      <formula>IF(RIGHT(TEXT(AE120,"0.#"),1)=".",FALSE,TRUE)</formula>
    </cfRule>
    <cfRule type="expression" dxfId="2476" priority="3028">
      <formula>IF(RIGHT(TEXT(AE120,"0.#"),1)=".",TRUE,FALSE)</formula>
    </cfRule>
  </conditionalFormatting>
  <conditionalFormatting sqref="AI126">
    <cfRule type="expression" dxfId="2475" priority="3017">
      <formula>IF(RIGHT(TEXT(AI126,"0.#"),1)=".",FALSE,TRUE)</formula>
    </cfRule>
    <cfRule type="expression" dxfId="2474" priority="3018">
      <formula>IF(RIGHT(TEXT(AI126,"0.#"),1)=".",TRUE,FALSE)</formula>
    </cfRule>
  </conditionalFormatting>
  <conditionalFormatting sqref="AI120">
    <cfRule type="expression" dxfId="2473" priority="3025">
      <formula>IF(RIGHT(TEXT(AI120,"0.#"),1)=".",FALSE,TRUE)</formula>
    </cfRule>
    <cfRule type="expression" dxfId="2472" priority="3026">
      <formula>IF(RIGHT(TEXT(AI120,"0.#"),1)=".",TRUE,FALSE)</formula>
    </cfRule>
  </conditionalFormatting>
  <conditionalFormatting sqref="AE123 AM123">
    <cfRule type="expression" dxfId="2471" priority="3023">
      <formula>IF(RIGHT(TEXT(AE123,"0.#"),1)=".",FALSE,TRUE)</formula>
    </cfRule>
    <cfRule type="expression" dxfId="2470" priority="3024">
      <formula>IF(RIGHT(TEXT(AE123,"0.#"),1)=".",TRUE,FALSE)</formula>
    </cfRule>
  </conditionalFormatting>
  <conditionalFormatting sqref="AI123">
    <cfRule type="expression" dxfId="2469" priority="3021">
      <formula>IF(RIGHT(TEXT(AI123,"0.#"),1)=".",FALSE,TRUE)</formula>
    </cfRule>
    <cfRule type="expression" dxfId="2468" priority="3022">
      <formula>IF(RIGHT(TEXT(AI123,"0.#"),1)=".",TRUE,FALSE)</formula>
    </cfRule>
  </conditionalFormatting>
  <conditionalFormatting sqref="AE126 AM126">
    <cfRule type="expression" dxfId="2467" priority="3019">
      <formula>IF(RIGHT(TEXT(AE126,"0.#"),1)=".",FALSE,TRUE)</formula>
    </cfRule>
    <cfRule type="expression" dxfId="2466" priority="3020">
      <formula>IF(RIGHT(TEXT(AE126,"0.#"),1)=".",TRUE,FALSE)</formula>
    </cfRule>
  </conditionalFormatting>
  <conditionalFormatting sqref="AE129 AM129">
    <cfRule type="expression" dxfId="2465" priority="3015">
      <formula>IF(RIGHT(TEXT(AE129,"0.#"),1)=".",FALSE,TRUE)</formula>
    </cfRule>
    <cfRule type="expression" dxfId="2464" priority="3016">
      <formula>IF(RIGHT(TEXT(AE129,"0.#"),1)=".",TRUE,FALSE)</formula>
    </cfRule>
  </conditionalFormatting>
  <conditionalFormatting sqref="AI129">
    <cfRule type="expression" dxfId="2463" priority="3013">
      <formula>IF(RIGHT(TEXT(AI129,"0.#"),1)=".",FALSE,TRUE)</formula>
    </cfRule>
    <cfRule type="expression" dxfId="2462" priority="3014">
      <formula>IF(RIGHT(TEXT(AI129,"0.#"),1)=".",TRUE,FALSE)</formula>
    </cfRule>
  </conditionalFormatting>
  <conditionalFormatting sqref="Y839:Y866">
    <cfRule type="expression" dxfId="2461" priority="3011">
      <formula>IF(RIGHT(TEXT(Y839,"0.#"),1)=".",FALSE,TRUE)</formula>
    </cfRule>
    <cfRule type="expression" dxfId="2460" priority="3012">
      <formula>IF(RIGHT(TEXT(Y839,"0.#"),1)=".",TRUE,FALSE)</formula>
    </cfRule>
  </conditionalFormatting>
  <conditionalFormatting sqref="AU518">
    <cfRule type="expression" dxfId="2459" priority="1521">
      <formula>IF(RIGHT(TEXT(AU518,"0.#"),1)=".",FALSE,TRUE)</formula>
    </cfRule>
    <cfRule type="expression" dxfId="2458" priority="1522">
      <formula>IF(RIGHT(TEXT(AU518,"0.#"),1)=".",TRUE,FALSE)</formula>
    </cfRule>
  </conditionalFormatting>
  <conditionalFormatting sqref="AQ551">
    <cfRule type="expression" dxfId="2457" priority="1297">
      <formula>IF(RIGHT(TEXT(AQ551,"0.#"),1)=".",FALSE,TRUE)</formula>
    </cfRule>
    <cfRule type="expression" dxfId="2456" priority="1298">
      <formula>IF(RIGHT(TEXT(AQ551,"0.#"),1)=".",TRUE,FALSE)</formula>
    </cfRule>
  </conditionalFormatting>
  <conditionalFormatting sqref="AE556">
    <cfRule type="expression" dxfId="2455" priority="1295">
      <formula>IF(RIGHT(TEXT(AE556,"0.#"),1)=".",FALSE,TRUE)</formula>
    </cfRule>
    <cfRule type="expression" dxfId="2454" priority="1296">
      <formula>IF(RIGHT(TEXT(AE556,"0.#"),1)=".",TRUE,FALSE)</formula>
    </cfRule>
  </conditionalFormatting>
  <conditionalFormatting sqref="AE557">
    <cfRule type="expression" dxfId="2453" priority="1293">
      <formula>IF(RIGHT(TEXT(AE557,"0.#"),1)=".",FALSE,TRUE)</formula>
    </cfRule>
    <cfRule type="expression" dxfId="2452" priority="1294">
      <formula>IF(RIGHT(TEXT(AE557,"0.#"),1)=".",TRUE,FALSE)</formula>
    </cfRule>
  </conditionalFormatting>
  <conditionalFormatting sqref="AE558">
    <cfRule type="expression" dxfId="2451" priority="1291">
      <formula>IF(RIGHT(TEXT(AE558,"0.#"),1)=".",FALSE,TRUE)</formula>
    </cfRule>
    <cfRule type="expression" dxfId="2450" priority="1292">
      <formula>IF(RIGHT(TEXT(AE558,"0.#"),1)=".",TRUE,FALSE)</formula>
    </cfRule>
  </conditionalFormatting>
  <conditionalFormatting sqref="AU556">
    <cfRule type="expression" dxfId="2449" priority="1283">
      <formula>IF(RIGHT(TEXT(AU556,"0.#"),1)=".",FALSE,TRUE)</formula>
    </cfRule>
    <cfRule type="expression" dxfId="2448" priority="1284">
      <formula>IF(RIGHT(TEXT(AU556,"0.#"),1)=".",TRUE,FALSE)</formula>
    </cfRule>
  </conditionalFormatting>
  <conditionalFormatting sqref="AU557">
    <cfRule type="expression" dxfId="2447" priority="1281">
      <formula>IF(RIGHT(TEXT(AU557,"0.#"),1)=".",FALSE,TRUE)</formula>
    </cfRule>
    <cfRule type="expression" dxfId="2446" priority="1282">
      <formula>IF(RIGHT(TEXT(AU557,"0.#"),1)=".",TRUE,FALSE)</formula>
    </cfRule>
  </conditionalFormatting>
  <conditionalFormatting sqref="AU558">
    <cfRule type="expression" dxfId="2445" priority="1279">
      <formula>IF(RIGHT(TEXT(AU558,"0.#"),1)=".",FALSE,TRUE)</formula>
    </cfRule>
    <cfRule type="expression" dxfId="2444" priority="1280">
      <formula>IF(RIGHT(TEXT(AU558,"0.#"),1)=".",TRUE,FALSE)</formula>
    </cfRule>
  </conditionalFormatting>
  <conditionalFormatting sqref="AQ557">
    <cfRule type="expression" dxfId="2443" priority="1271">
      <formula>IF(RIGHT(TEXT(AQ557,"0.#"),1)=".",FALSE,TRUE)</formula>
    </cfRule>
    <cfRule type="expression" dxfId="2442" priority="1272">
      <formula>IF(RIGHT(TEXT(AQ557,"0.#"),1)=".",TRUE,FALSE)</formula>
    </cfRule>
  </conditionalFormatting>
  <conditionalFormatting sqref="AQ558">
    <cfRule type="expression" dxfId="2441" priority="1269">
      <formula>IF(RIGHT(TEXT(AQ558,"0.#"),1)=".",FALSE,TRUE)</formula>
    </cfRule>
    <cfRule type="expression" dxfId="2440" priority="1270">
      <formula>IF(RIGHT(TEXT(AQ558,"0.#"),1)=".",TRUE,FALSE)</formula>
    </cfRule>
  </conditionalFormatting>
  <conditionalFormatting sqref="AQ556">
    <cfRule type="expression" dxfId="2439" priority="1267">
      <formula>IF(RIGHT(TEXT(AQ556,"0.#"),1)=".",FALSE,TRUE)</formula>
    </cfRule>
    <cfRule type="expression" dxfId="2438" priority="1268">
      <formula>IF(RIGHT(TEXT(AQ556,"0.#"),1)=".",TRUE,FALSE)</formula>
    </cfRule>
  </conditionalFormatting>
  <conditionalFormatting sqref="AE561">
    <cfRule type="expression" dxfId="2437" priority="1265">
      <formula>IF(RIGHT(TEXT(AE561,"0.#"),1)=".",FALSE,TRUE)</formula>
    </cfRule>
    <cfRule type="expression" dxfId="2436" priority="1266">
      <formula>IF(RIGHT(TEXT(AE561,"0.#"),1)=".",TRUE,FALSE)</formula>
    </cfRule>
  </conditionalFormatting>
  <conditionalFormatting sqref="AE562">
    <cfRule type="expression" dxfId="2435" priority="1263">
      <formula>IF(RIGHT(TEXT(AE562,"0.#"),1)=".",FALSE,TRUE)</formula>
    </cfRule>
    <cfRule type="expression" dxfId="2434" priority="1264">
      <formula>IF(RIGHT(TEXT(AE562,"0.#"),1)=".",TRUE,FALSE)</formula>
    </cfRule>
  </conditionalFormatting>
  <conditionalFormatting sqref="AE563">
    <cfRule type="expression" dxfId="2433" priority="1261">
      <formula>IF(RIGHT(TEXT(AE563,"0.#"),1)=".",FALSE,TRUE)</formula>
    </cfRule>
    <cfRule type="expression" dxfId="2432" priority="1262">
      <formula>IF(RIGHT(TEXT(AE563,"0.#"),1)=".",TRUE,FALSE)</formula>
    </cfRule>
  </conditionalFormatting>
  <conditionalFormatting sqref="AL1102:AO1131">
    <cfRule type="expression" dxfId="2431" priority="2917">
      <formula>IF(AND(AL1102&gt;=0, RIGHT(TEXT(AL1102,"0.#"),1)&lt;&gt;"."),TRUE,FALSE)</formula>
    </cfRule>
    <cfRule type="expression" dxfId="2430" priority="2918">
      <formula>IF(AND(AL1102&gt;=0, RIGHT(TEXT(AL1102,"0.#"),1)="."),TRUE,FALSE)</formula>
    </cfRule>
    <cfRule type="expression" dxfId="2429" priority="2919">
      <formula>IF(AND(AL1102&lt;0, RIGHT(TEXT(AL1102,"0.#"),1)&lt;&gt;"."),TRUE,FALSE)</formula>
    </cfRule>
    <cfRule type="expression" dxfId="2428" priority="2920">
      <formula>IF(AND(AL1102&lt;0, RIGHT(TEXT(AL1102,"0.#"),1)="."),TRUE,FALSE)</formula>
    </cfRule>
  </conditionalFormatting>
  <conditionalFormatting sqref="Y1102:Y1131">
    <cfRule type="expression" dxfId="2427" priority="2915">
      <formula>IF(RIGHT(TEXT(Y1102,"0.#"),1)=".",FALSE,TRUE)</formula>
    </cfRule>
    <cfRule type="expression" dxfId="2426" priority="2916">
      <formula>IF(RIGHT(TEXT(Y1102,"0.#"),1)=".",TRUE,FALSE)</formula>
    </cfRule>
  </conditionalFormatting>
  <conditionalFormatting sqref="AQ553">
    <cfRule type="expression" dxfId="2425" priority="1299">
      <formula>IF(RIGHT(TEXT(AQ553,"0.#"),1)=".",FALSE,TRUE)</formula>
    </cfRule>
    <cfRule type="expression" dxfId="2424" priority="1300">
      <formula>IF(RIGHT(TEXT(AQ553,"0.#"),1)=".",TRUE,FALSE)</formula>
    </cfRule>
  </conditionalFormatting>
  <conditionalFormatting sqref="AU552">
    <cfRule type="expression" dxfId="2423" priority="1311">
      <formula>IF(RIGHT(TEXT(AU552,"0.#"),1)=".",FALSE,TRUE)</formula>
    </cfRule>
    <cfRule type="expression" dxfId="2422" priority="1312">
      <formula>IF(RIGHT(TEXT(AU552,"0.#"),1)=".",TRUE,FALSE)</formula>
    </cfRule>
  </conditionalFormatting>
  <conditionalFormatting sqref="AE552">
    <cfRule type="expression" dxfId="2421" priority="1323">
      <formula>IF(RIGHT(TEXT(AE552,"0.#"),1)=".",FALSE,TRUE)</formula>
    </cfRule>
    <cfRule type="expression" dxfId="2420" priority="1324">
      <formula>IF(RIGHT(TEXT(AE552,"0.#"),1)=".",TRUE,FALSE)</formula>
    </cfRule>
  </conditionalFormatting>
  <conditionalFormatting sqref="AQ548">
    <cfRule type="expression" dxfId="2419" priority="1329">
      <formula>IF(RIGHT(TEXT(AQ548,"0.#"),1)=".",FALSE,TRUE)</formula>
    </cfRule>
    <cfRule type="expression" dxfId="2418" priority="1330">
      <formula>IF(RIGHT(TEXT(AQ548,"0.#"),1)=".",TRUE,FALSE)</formula>
    </cfRule>
  </conditionalFormatting>
  <conditionalFormatting sqref="AL837:AO845">
    <cfRule type="expression" dxfId="2417" priority="2869">
      <formula>IF(AND(AL837&gt;=0, RIGHT(TEXT(AL837,"0.#"),1)&lt;&gt;"."),TRUE,FALSE)</formula>
    </cfRule>
    <cfRule type="expression" dxfId="2416" priority="2870">
      <formula>IF(AND(AL837&gt;=0, RIGHT(TEXT(AL837,"0.#"),1)="."),TRUE,FALSE)</formula>
    </cfRule>
    <cfRule type="expression" dxfId="2415" priority="2871">
      <formula>IF(AND(AL837&lt;0, RIGHT(TEXT(AL837,"0.#"),1)&lt;&gt;"."),TRUE,FALSE)</formula>
    </cfRule>
    <cfRule type="expression" dxfId="2414" priority="2872">
      <formula>IF(AND(AL837&lt;0, RIGHT(TEXT(AL837,"0.#"),1)="."),TRUE,FALSE)</formula>
    </cfRule>
  </conditionalFormatting>
  <conditionalFormatting sqref="Y837:Y838">
    <cfRule type="expression" dxfId="2413" priority="2867">
      <formula>IF(RIGHT(TEXT(Y837,"0.#"),1)=".",FALSE,TRUE)</formula>
    </cfRule>
    <cfRule type="expression" dxfId="2412" priority="2868">
      <formula>IF(RIGHT(TEXT(Y837,"0.#"),1)=".",TRUE,FALSE)</formula>
    </cfRule>
  </conditionalFormatting>
  <conditionalFormatting sqref="AE492">
    <cfRule type="expression" dxfId="2411" priority="1655">
      <formula>IF(RIGHT(TEXT(AE492,"0.#"),1)=".",FALSE,TRUE)</formula>
    </cfRule>
    <cfRule type="expression" dxfId="2410" priority="1656">
      <formula>IF(RIGHT(TEXT(AE492,"0.#"),1)=".",TRUE,FALSE)</formula>
    </cfRule>
  </conditionalFormatting>
  <conditionalFormatting sqref="AE493">
    <cfRule type="expression" dxfId="2409" priority="1653">
      <formula>IF(RIGHT(TEXT(AE493,"0.#"),1)=".",FALSE,TRUE)</formula>
    </cfRule>
    <cfRule type="expression" dxfId="2408" priority="1654">
      <formula>IF(RIGHT(TEXT(AE493,"0.#"),1)=".",TRUE,FALSE)</formula>
    </cfRule>
  </conditionalFormatting>
  <conditionalFormatting sqref="AE494">
    <cfRule type="expression" dxfId="2407" priority="1651">
      <formula>IF(RIGHT(TEXT(AE494,"0.#"),1)=".",FALSE,TRUE)</formula>
    </cfRule>
    <cfRule type="expression" dxfId="2406" priority="1652">
      <formula>IF(RIGHT(TEXT(AE494,"0.#"),1)=".",TRUE,FALSE)</formula>
    </cfRule>
  </conditionalFormatting>
  <conditionalFormatting sqref="AQ493">
    <cfRule type="expression" dxfId="2405" priority="1631">
      <formula>IF(RIGHT(TEXT(AQ493,"0.#"),1)=".",FALSE,TRUE)</formula>
    </cfRule>
    <cfRule type="expression" dxfId="2404" priority="1632">
      <formula>IF(RIGHT(TEXT(AQ493,"0.#"),1)=".",TRUE,FALSE)</formula>
    </cfRule>
  </conditionalFormatting>
  <conditionalFormatting sqref="AQ494">
    <cfRule type="expression" dxfId="2403" priority="1629">
      <formula>IF(RIGHT(TEXT(AQ494,"0.#"),1)=".",FALSE,TRUE)</formula>
    </cfRule>
    <cfRule type="expression" dxfId="2402" priority="1630">
      <formula>IF(RIGHT(TEXT(AQ494,"0.#"),1)=".",TRUE,FALSE)</formula>
    </cfRule>
  </conditionalFormatting>
  <conditionalFormatting sqref="AQ492">
    <cfRule type="expression" dxfId="2401" priority="1627">
      <formula>IF(RIGHT(TEXT(AQ492,"0.#"),1)=".",FALSE,TRUE)</formula>
    </cfRule>
    <cfRule type="expression" dxfId="2400" priority="1628">
      <formula>IF(RIGHT(TEXT(AQ492,"0.#"),1)=".",TRUE,FALSE)</formula>
    </cfRule>
  </conditionalFormatting>
  <conditionalFormatting sqref="AU494">
    <cfRule type="expression" dxfId="2399" priority="1639">
      <formula>IF(RIGHT(TEXT(AU494,"0.#"),1)=".",FALSE,TRUE)</formula>
    </cfRule>
    <cfRule type="expression" dxfId="2398" priority="1640">
      <formula>IF(RIGHT(TEXT(AU494,"0.#"),1)=".",TRUE,FALSE)</formula>
    </cfRule>
  </conditionalFormatting>
  <conditionalFormatting sqref="AU492">
    <cfRule type="expression" dxfId="2397" priority="1643">
      <formula>IF(RIGHT(TEXT(AU492,"0.#"),1)=".",FALSE,TRUE)</formula>
    </cfRule>
    <cfRule type="expression" dxfId="2396" priority="1644">
      <formula>IF(RIGHT(TEXT(AU492,"0.#"),1)=".",TRUE,FALSE)</formula>
    </cfRule>
  </conditionalFormatting>
  <conditionalFormatting sqref="AU493">
    <cfRule type="expression" dxfId="2395" priority="1641">
      <formula>IF(RIGHT(TEXT(AU493,"0.#"),1)=".",FALSE,TRUE)</formula>
    </cfRule>
    <cfRule type="expression" dxfId="2394" priority="1642">
      <formula>IF(RIGHT(TEXT(AU493,"0.#"),1)=".",TRUE,FALSE)</formula>
    </cfRule>
  </conditionalFormatting>
  <conditionalFormatting sqref="AU583">
    <cfRule type="expression" dxfId="2393" priority="1159">
      <formula>IF(RIGHT(TEXT(AU583,"0.#"),1)=".",FALSE,TRUE)</formula>
    </cfRule>
    <cfRule type="expression" dxfId="2392" priority="1160">
      <formula>IF(RIGHT(TEXT(AU583,"0.#"),1)=".",TRUE,FALSE)</formula>
    </cfRule>
  </conditionalFormatting>
  <conditionalFormatting sqref="AU582">
    <cfRule type="expression" dxfId="2391" priority="1161">
      <formula>IF(RIGHT(TEXT(AU582,"0.#"),1)=".",FALSE,TRUE)</formula>
    </cfRule>
    <cfRule type="expression" dxfId="2390" priority="1162">
      <formula>IF(RIGHT(TEXT(AU582,"0.#"),1)=".",TRUE,FALSE)</formula>
    </cfRule>
  </conditionalFormatting>
  <conditionalFormatting sqref="AE499">
    <cfRule type="expression" dxfId="2389" priority="1621">
      <formula>IF(RIGHT(TEXT(AE499,"0.#"),1)=".",FALSE,TRUE)</formula>
    </cfRule>
    <cfRule type="expression" dxfId="2388" priority="1622">
      <formula>IF(RIGHT(TEXT(AE499,"0.#"),1)=".",TRUE,FALSE)</formula>
    </cfRule>
  </conditionalFormatting>
  <conditionalFormatting sqref="AE497">
    <cfRule type="expression" dxfId="2387" priority="1625">
      <formula>IF(RIGHT(TEXT(AE497,"0.#"),1)=".",FALSE,TRUE)</formula>
    </cfRule>
    <cfRule type="expression" dxfId="2386" priority="1626">
      <formula>IF(RIGHT(TEXT(AE497,"0.#"),1)=".",TRUE,FALSE)</formula>
    </cfRule>
  </conditionalFormatting>
  <conditionalFormatting sqref="AE498">
    <cfRule type="expression" dxfId="2385" priority="1623">
      <formula>IF(RIGHT(TEXT(AE498,"0.#"),1)=".",FALSE,TRUE)</formula>
    </cfRule>
    <cfRule type="expression" dxfId="2384" priority="1624">
      <formula>IF(RIGHT(TEXT(AE498,"0.#"),1)=".",TRUE,FALSE)</formula>
    </cfRule>
  </conditionalFormatting>
  <conditionalFormatting sqref="AU499">
    <cfRule type="expression" dxfId="2383" priority="1609">
      <formula>IF(RIGHT(TEXT(AU499,"0.#"),1)=".",FALSE,TRUE)</formula>
    </cfRule>
    <cfRule type="expression" dxfId="2382" priority="1610">
      <formula>IF(RIGHT(TEXT(AU499,"0.#"),1)=".",TRUE,FALSE)</formula>
    </cfRule>
  </conditionalFormatting>
  <conditionalFormatting sqref="AU497">
    <cfRule type="expression" dxfId="2381" priority="1613">
      <formula>IF(RIGHT(TEXT(AU497,"0.#"),1)=".",FALSE,TRUE)</formula>
    </cfRule>
    <cfRule type="expression" dxfId="2380" priority="1614">
      <formula>IF(RIGHT(TEXT(AU497,"0.#"),1)=".",TRUE,FALSE)</formula>
    </cfRule>
  </conditionalFormatting>
  <conditionalFormatting sqref="AU498">
    <cfRule type="expression" dxfId="2379" priority="1611">
      <formula>IF(RIGHT(TEXT(AU498,"0.#"),1)=".",FALSE,TRUE)</formula>
    </cfRule>
    <cfRule type="expression" dxfId="2378" priority="1612">
      <formula>IF(RIGHT(TEXT(AU498,"0.#"),1)=".",TRUE,FALSE)</formula>
    </cfRule>
  </conditionalFormatting>
  <conditionalFormatting sqref="AQ497">
    <cfRule type="expression" dxfId="2377" priority="1597">
      <formula>IF(RIGHT(TEXT(AQ497,"0.#"),1)=".",FALSE,TRUE)</formula>
    </cfRule>
    <cfRule type="expression" dxfId="2376" priority="1598">
      <formula>IF(RIGHT(TEXT(AQ497,"0.#"),1)=".",TRUE,FALSE)</formula>
    </cfRule>
  </conditionalFormatting>
  <conditionalFormatting sqref="AQ498">
    <cfRule type="expression" dxfId="2375" priority="1601">
      <formula>IF(RIGHT(TEXT(AQ498,"0.#"),1)=".",FALSE,TRUE)</formula>
    </cfRule>
    <cfRule type="expression" dxfId="2374" priority="1602">
      <formula>IF(RIGHT(TEXT(AQ498,"0.#"),1)=".",TRUE,FALSE)</formula>
    </cfRule>
  </conditionalFormatting>
  <conditionalFormatting sqref="AQ499">
    <cfRule type="expression" dxfId="2373" priority="1599">
      <formula>IF(RIGHT(TEXT(AQ499,"0.#"),1)=".",FALSE,TRUE)</formula>
    </cfRule>
    <cfRule type="expression" dxfId="2372" priority="1600">
      <formula>IF(RIGHT(TEXT(AQ499,"0.#"),1)=".",TRUE,FALSE)</formula>
    </cfRule>
  </conditionalFormatting>
  <conditionalFormatting sqref="AE504">
    <cfRule type="expression" dxfId="2371" priority="1591">
      <formula>IF(RIGHT(TEXT(AE504,"0.#"),1)=".",FALSE,TRUE)</formula>
    </cfRule>
    <cfRule type="expression" dxfId="2370" priority="1592">
      <formula>IF(RIGHT(TEXT(AE504,"0.#"),1)=".",TRUE,FALSE)</formula>
    </cfRule>
  </conditionalFormatting>
  <conditionalFormatting sqref="AE502">
    <cfRule type="expression" dxfId="2369" priority="1595">
      <formula>IF(RIGHT(TEXT(AE502,"0.#"),1)=".",FALSE,TRUE)</formula>
    </cfRule>
    <cfRule type="expression" dxfId="2368" priority="1596">
      <formula>IF(RIGHT(TEXT(AE502,"0.#"),1)=".",TRUE,FALSE)</formula>
    </cfRule>
  </conditionalFormatting>
  <conditionalFormatting sqref="AE503">
    <cfRule type="expression" dxfId="2367" priority="1593">
      <formula>IF(RIGHT(TEXT(AE503,"0.#"),1)=".",FALSE,TRUE)</formula>
    </cfRule>
    <cfRule type="expression" dxfId="2366" priority="1594">
      <formula>IF(RIGHT(TEXT(AE503,"0.#"),1)=".",TRUE,FALSE)</formula>
    </cfRule>
  </conditionalFormatting>
  <conditionalFormatting sqref="AU504">
    <cfRule type="expression" dxfId="2365" priority="1579">
      <formula>IF(RIGHT(TEXT(AU504,"0.#"),1)=".",FALSE,TRUE)</formula>
    </cfRule>
    <cfRule type="expression" dxfId="2364" priority="1580">
      <formula>IF(RIGHT(TEXT(AU504,"0.#"),1)=".",TRUE,FALSE)</formula>
    </cfRule>
  </conditionalFormatting>
  <conditionalFormatting sqref="AU502">
    <cfRule type="expression" dxfId="2363" priority="1583">
      <formula>IF(RIGHT(TEXT(AU502,"0.#"),1)=".",FALSE,TRUE)</formula>
    </cfRule>
    <cfRule type="expression" dxfId="2362" priority="1584">
      <formula>IF(RIGHT(TEXT(AU502,"0.#"),1)=".",TRUE,FALSE)</formula>
    </cfRule>
  </conditionalFormatting>
  <conditionalFormatting sqref="AU503">
    <cfRule type="expression" dxfId="2361" priority="1581">
      <formula>IF(RIGHT(TEXT(AU503,"0.#"),1)=".",FALSE,TRUE)</formula>
    </cfRule>
    <cfRule type="expression" dxfId="2360" priority="1582">
      <formula>IF(RIGHT(TEXT(AU503,"0.#"),1)=".",TRUE,FALSE)</formula>
    </cfRule>
  </conditionalFormatting>
  <conditionalFormatting sqref="AQ502">
    <cfRule type="expression" dxfId="2359" priority="1567">
      <formula>IF(RIGHT(TEXT(AQ502,"0.#"),1)=".",FALSE,TRUE)</formula>
    </cfRule>
    <cfRule type="expression" dxfId="2358" priority="1568">
      <formula>IF(RIGHT(TEXT(AQ502,"0.#"),1)=".",TRUE,FALSE)</formula>
    </cfRule>
  </conditionalFormatting>
  <conditionalFormatting sqref="AQ503">
    <cfRule type="expression" dxfId="2357" priority="1571">
      <formula>IF(RIGHT(TEXT(AQ503,"0.#"),1)=".",FALSE,TRUE)</formula>
    </cfRule>
    <cfRule type="expression" dxfId="2356" priority="1572">
      <formula>IF(RIGHT(TEXT(AQ503,"0.#"),1)=".",TRUE,FALSE)</formula>
    </cfRule>
  </conditionalFormatting>
  <conditionalFormatting sqref="AQ504">
    <cfRule type="expression" dxfId="2355" priority="1569">
      <formula>IF(RIGHT(TEXT(AQ504,"0.#"),1)=".",FALSE,TRUE)</formula>
    </cfRule>
    <cfRule type="expression" dxfId="2354" priority="1570">
      <formula>IF(RIGHT(TEXT(AQ504,"0.#"),1)=".",TRUE,FALSE)</formula>
    </cfRule>
  </conditionalFormatting>
  <conditionalFormatting sqref="AE509">
    <cfRule type="expression" dxfId="2353" priority="1561">
      <formula>IF(RIGHT(TEXT(AE509,"0.#"),1)=".",FALSE,TRUE)</formula>
    </cfRule>
    <cfRule type="expression" dxfId="2352" priority="1562">
      <formula>IF(RIGHT(TEXT(AE509,"0.#"),1)=".",TRUE,FALSE)</formula>
    </cfRule>
  </conditionalFormatting>
  <conditionalFormatting sqref="AE507">
    <cfRule type="expression" dxfId="2351" priority="1565">
      <formula>IF(RIGHT(TEXT(AE507,"0.#"),1)=".",FALSE,TRUE)</formula>
    </cfRule>
    <cfRule type="expression" dxfId="2350" priority="1566">
      <formula>IF(RIGHT(TEXT(AE507,"0.#"),1)=".",TRUE,FALSE)</formula>
    </cfRule>
  </conditionalFormatting>
  <conditionalFormatting sqref="AE508">
    <cfRule type="expression" dxfId="2349" priority="1563">
      <formula>IF(RIGHT(TEXT(AE508,"0.#"),1)=".",FALSE,TRUE)</formula>
    </cfRule>
    <cfRule type="expression" dxfId="2348" priority="1564">
      <formula>IF(RIGHT(TEXT(AE508,"0.#"),1)=".",TRUE,FALSE)</formula>
    </cfRule>
  </conditionalFormatting>
  <conditionalFormatting sqref="AU509">
    <cfRule type="expression" dxfId="2347" priority="1549">
      <formula>IF(RIGHT(TEXT(AU509,"0.#"),1)=".",FALSE,TRUE)</formula>
    </cfRule>
    <cfRule type="expression" dxfId="2346" priority="1550">
      <formula>IF(RIGHT(TEXT(AU509,"0.#"),1)=".",TRUE,FALSE)</formula>
    </cfRule>
  </conditionalFormatting>
  <conditionalFormatting sqref="AU507">
    <cfRule type="expression" dxfId="2345" priority="1553">
      <formula>IF(RIGHT(TEXT(AU507,"0.#"),1)=".",FALSE,TRUE)</formula>
    </cfRule>
    <cfRule type="expression" dxfId="2344" priority="1554">
      <formula>IF(RIGHT(TEXT(AU507,"0.#"),1)=".",TRUE,FALSE)</formula>
    </cfRule>
  </conditionalFormatting>
  <conditionalFormatting sqref="AU508">
    <cfRule type="expression" dxfId="2343" priority="1551">
      <formula>IF(RIGHT(TEXT(AU508,"0.#"),1)=".",FALSE,TRUE)</formula>
    </cfRule>
    <cfRule type="expression" dxfId="2342" priority="1552">
      <formula>IF(RIGHT(TEXT(AU508,"0.#"),1)=".",TRUE,FALSE)</formula>
    </cfRule>
  </conditionalFormatting>
  <conditionalFormatting sqref="AQ507">
    <cfRule type="expression" dxfId="2341" priority="1537">
      <formula>IF(RIGHT(TEXT(AQ507,"0.#"),1)=".",FALSE,TRUE)</formula>
    </cfRule>
    <cfRule type="expression" dxfId="2340" priority="1538">
      <formula>IF(RIGHT(TEXT(AQ507,"0.#"),1)=".",TRUE,FALSE)</formula>
    </cfRule>
  </conditionalFormatting>
  <conditionalFormatting sqref="AQ508">
    <cfRule type="expression" dxfId="2339" priority="1541">
      <formula>IF(RIGHT(TEXT(AQ508,"0.#"),1)=".",FALSE,TRUE)</formula>
    </cfRule>
    <cfRule type="expression" dxfId="2338" priority="1542">
      <formula>IF(RIGHT(TEXT(AQ508,"0.#"),1)=".",TRUE,FALSE)</formula>
    </cfRule>
  </conditionalFormatting>
  <conditionalFormatting sqref="AQ509">
    <cfRule type="expression" dxfId="2337" priority="1539">
      <formula>IF(RIGHT(TEXT(AQ509,"0.#"),1)=".",FALSE,TRUE)</formula>
    </cfRule>
    <cfRule type="expression" dxfId="2336" priority="1540">
      <formula>IF(RIGHT(TEXT(AQ509,"0.#"),1)=".",TRUE,FALSE)</formula>
    </cfRule>
  </conditionalFormatting>
  <conditionalFormatting sqref="AE465">
    <cfRule type="expression" dxfId="2335" priority="1831">
      <formula>IF(RIGHT(TEXT(AE465,"0.#"),1)=".",FALSE,TRUE)</formula>
    </cfRule>
    <cfRule type="expression" dxfId="2334" priority="1832">
      <formula>IF(RIGHT(TEXT(AE465,"0.#"),1)=".",TRUE,FALSE)</formula>
    </cfRule>
  </conditionalFormatting>
  <conditionalFormatting sqref="AE463">
    <cfRule type="expression" dxfId="2333" priority="1835">
      <formula>IF(RIGHT(TEXT(AE463,"0.#"),1)=".",FALSE,TRUE)</formula>
    </cfRule>
    <cfRule type="expression" dxfId="2332" priority="1836">
      <formula>IF(RIGHT(TEXT(AE463,"0.#"),1)=".",TRUE,FALSE)</formula>
    </cfRule>
  </conditionalFormatting>
  <conditionalFormatting sqref="AE464">
    <cfRule type="expression" dxfId="2331" priority="1833">
      <formula>IF(RIGHT(TEXT(AE464,"0.#"),1)=".",FALSE,TRUE)</formula>
    </cfRule>
    <cfRule type="expression" dxfId="2330" priority="1834">
      <formula>IF(RIGHT(TEXT(AE464,"0.#"),1)=".",TRUE,FALSE)</formula>
    </cfRule>
  </conditionalFormatting>
  <conditionalFormatting sqref="AM465">
    <cfRule type="expression" dxfId="2329" priority="1825">
      <formula>IF(RIGHT(TEXT(AM465,"0.#"),1)=".",FALSE,TRUE)</formula>
    </cfRule>
    <cfRule type="expression" dxfId="2328" priority="1826">
      <formula>IF(RIGHT(TEXT(AM465,"0.#"),1)=".",TRUE,FALSE)</formula>
    </cfRule>
  </conditionalFormatting>
  <conditionalFormatting sqref="AM463">
    <cfRule type="expression" dxfId="2327" priority="1829">
      <formula>IF(RIGHT(TEXT(AM463,"0.#"),1)=".",FALSE,TRUE)</formula>
    </cfRule>
    <cfRule type="expression" dxfId="2326" priority="1830">
      <formula>IF(RIGHT(TEXT(AM463,"0.#"),1)=".",TRUE,FALSE)</formula>
    </cfRule>
  </conditionalFormatting>
  <conditionalFormatting sqref="AM464">
    <cfRule type="expression" dxfId="2325" priority="1827">
      <formula>IF(RIGHT(TEXT(AM464,"0.#"),1)=".",FALSE,TRUE)</formula>
    </cfRule>
    <cfRule type="expression" dxfId="2324" priority="1828">
      <formula>IF(RIGHT(TEXT(AM464,"0.#"),1)=".",TRUE,FALSE)</formula>
    </cfRule>
  </conditionalFormatting>
  <conditionalFormatting sqref="AU465">
    <cfRule type="expression" dxfId="2323" priority="1819">
      <formula>IF(RIGHT(TEXT(AU465,"0.#"),1)=".",FALSE,TRUE)</formula>
    </cfRule>
    <cfRule type="expression" dxfId="2322" priority="1820">
      <formula>IF(RIGHT(TEXT(AU465,"0.#"),1)=".",TRUE,FALSE)</formula>
    </cfRule>
  </conditionalFormatting>
  <conditionalFormatting sqref="AU463">
    <cfRule type="expression" dxfId="2321" priority="1823">
      <formula>IF(RIGHT(TEXT(AU463,"0.#"),1)=".",FALSE,TRUE)</formula>
    </cfRule>
    <cfRule type="expression" dxfId="2320" priority="1824">
      <formula>IF(RIGHT(TEXT(AU463,"0.#"),1)=".",TRUE,FALSE)</formula>
    </cfRule>
  </conditionalFormatting>
  <conditionalFormatting sqref="AU464">
    <cfRule type="expression" dxfId="2319" priority="1821">
      <formula>IF(RIGHT(TEXT(AU464,"0.#"),1)=".",FALSE,TRUE)</formula>
    </cfRule>
    <cfRule type="expression" dxfId="2318" priority="1822">
      <formula>IF(RIGHT(TEXT(AU464,"0.#"),1)=".",TRUE,FALSE)</formula>
    </cfRule>
  </conditionalFormatting>
  <conditionalFormatting sqref="AI465">
    <cfRule type="expression" dxfId="2317" priority="1813">
      <formula>IF(RIGHT(TEXT(AI465,"0.#"),1)=".",FALSE,TRUE)</formula>
    </cfRule>
    <cfRule type="expression" dxfId="2316" priority="1814">
      <formula>IF(RIGHT(TEXT(AI465,"0.#"),1)=".",TRUE,FALSE)</formula>
    </cfRule>
  </conditionalFormatting>
  <conditionalFormatting sqref="AI463">
    <cfRule type="expression" dxfId="2315" priority="1817">
      <formula>IF(RIGHT(TEXT(AI463,"0.#"),1)=".",FALSE,TRUE)</formula>
    </cfRule>
    <cfRule type="expression" dxfId="2314" priority="1818">
      <formula>IF(RIGHT(TEXT(AI463,"0.#"),1)=".",TRUE,FALSE)</formula>
    </cfRule>
  </conditionalFormatting>
  <conditionalFormatting sqref="AI464">
    <cfRule type="expression" dxfId="2313" priority="1815">
      <formula>IF(RIGHT(TEXT(AI464,"0.#"),1)=".",FALSE,TRUE)</formula>
    </cfRule>
    <cfRule type="expression" dxfId="2312" priority="1816">
      <formula>IF(RIGHT(TEXT(AI464,"0.#"),1)=".",TRUE,FALSE)</formula>
    </cfRule>
  </conditionalFormatting>
  <conditionalFormatting sqref="AQ463">
    <cfRule type="expression" dxfId="2311" priority="1807">
      <formula>IF(RIGHT(TEXT(AQ463,"0.#"),1)=".",FALSE,TRUE)</formula>
    </cfRule>
    <cfRule type="expression" dxfId="2310" priority="1808">
      <formula>IF(RIGHT(TEXT(AQ463,"0.#"),1)=".",TRUE,FALSE)</formula>
    </cfRule>
  </conditionalFormatting>
  <conditionalFormatting sqref="AQ464">
    <cfRule type="expression" dxfId="2309" priority="1811">
      <formula>IF(RIGHT(TEXT(AQ464,"0.#"),1)=".",FALSE,TRUE)</formula>
    </cfRule>
    <cfRule type="expression" dxfId="2308" priority="1812">
      <formula>IF(RIGHT(TEXT(AQ464,"0.#"),1)=".",TRUE,FALSE)</formula>
    </cfRule>
  </conditionalFormatting>
  <conditionalFormatting sqref="AQ465">
    <cfRule type="expression" dxfId="2307" priority="1809">
      <formula>IF(RIGHT(TEXT(AQ465,"0.#"),1)=".",FALSE,TRUE)</formula>
    </cfRule>
    <cfRule type="expression" dxfId="2306" priority="1810">
      <formula>IF(RIGHT(TEXT(AQ465,"0.#"),1)=".",TRUE,FALSE)</formula>
    </cfRule>
  </conditionalFormatting>
  <conditionalFormatting sqref="AE470">
    <cfRule type="expression" dxfId="2305" priority="1801">
      <formula>IF(RIGHT(TEXT(AE470,"0.#"),1)=".",FALSE,TRUE)</formula>
    </cfRule>
    <cfRule type="expression" dxfId="2304" priority="1802">
      <formula>IF(RIGHT(TEXT(AE470,"0.#"),1)=".",TRUE,FALSE)</formula>
    </cfRule>
  </conditionalFormatting>
  <conditionalFormatting sqref="AE468">
    <cfRule type="expression" dxfId="2303" priority="1805">
      <formula>IF(RIGHT(TEXT(AE468,"0.#"),1)=".",FALSE,TRUE)</formula>
    </cfRule>
    <cfRule type="expression" dxfId="2302" priority="1806">
      <formula>IF(RIGHT(TEXT(AE468,"0.#"),1)=".",TRUE,FALSE)</formula>
    </cfRule>
  </conditionalFormatting>
  <conditionalFormatting sqref="AE469">
    <cfRule type="expression" dxfId="2301" priority="1803">
      <formula>IF(RIGHT(TEXT(AE469,"0.#"),1)=".",FALSE,TRUE)</formula>
    </cfRule>
    <cfRule type="expression" dxfId="2300" priority="1804">
      <formula>IF(RIGHT(TEXT(AE469,"0.#"),1)=".",TRUE,FALSE)</formula>
    </cfRule>
  </conditionalFormatting>
  <conditionalFormatting sqref="AM470">
    <cfRule type="expression" dxfId="2299" priority="1795">
      <formula>IF(RIGHT(TEXT(AM470,"0.#"),1)=".",FALSE,TRUE)</formula>
    </cfRule>
    <cfRule type="expression" dxfId="2298" priority="1796">
      <formula>IF(RIGHT(TEXT(AM470,"0.#"),1)=".",TRUE,FALSE)</formula>
    </cfRule>
  </conditionalFormatting>
  <conditionalFormatting sqref="AM468">
    <cfRule type="expression" dxfId="2297" priority="1799">
      <formula>IF(RIGHT(TEXT(AM468,"0.#"),1)=".",FALSE,TRUE)</formula>
    </cfRule>
    <cfRule type="expression" dxfId="2296" priority="1800">
      <formula>IF(RIGHT(TEXT(AM468,"0.#"),1)=".",TRUE,FALSE)</formula>
    </cfRule>
  </conditionalFormatting>
  <conditionalFormatting sqref="AM469">
    <cfRule type="expression" dxfId="2295" priority="1797">
      <formula>IF(RIGHT(TEXT(AM469,"0.#"),1)=".",FALSE,TRUE)</formula>
    </cfRule>
    <cfRule type="expression" dxfId="2294" priority="1798">
      <formula>IF(RIGHT(TEXT(AM469,"0.#"),1)=".",TRUE,FALSE)</formula>
    </cfRule>
  </conditionalFormatting>
  <conditionalFormatting sqref="AU470">
    <cfRule type="expression" dxfId="2293" priority="1789">
      <formula>IF(RIGHT(TEXT(AU470,"0.#"),1)=".",FALSE,TRUE)</formula>
    </cfRule>
    <cfRule type="expression" dxfId="2292" priority="1790">
      <formula>IF(RIGHT(TEXT(AU470,"0.#"),1)=".",TRUE,FALSE)</formula>
    </cfRule>
  </conditionalFormatting>
  <conditionalFormatting sqref="AU468">
    <cfRule type="expression" dxfId="2291" priority="1793">
      <formula>IF(RIGHT(TEXT(AU468,"0.#"),1)=".",FALSE,TRUE)</formula>
    </cfRule>
    <cfRule type="expression" dxfId="2290" priority="1794">
      <formula>IF(RIGHT(TEXT(AU468,"0.#"),1)=".",TRUE,FALSE)</formula>
    </cfRule>
  </conditionalFormatting>
  <conditionalFormatting sqref="AU469">
    <cfRule type="expression" dxfId="2289" priority="1791">
      <formula>IF(RIGHT(TEXT(AU469,"0.#"),1)=".",FALSE,TRUE)</formula>
    </cfRule>
    <cfRule type="expression" dxfId="2288" priority="1792">
      <formula>IF(RIGHT(TEXT(AU469,"0.#"),1)=".",TRUE,FALSE)</formula>
    </cfRule>
  </conditionalFormatting>
  <conditionalFormatting sqref="AI470">
    <cfRule type="expression" dxfId="2287" priority="1783">
      <formula>IF(RIGHT(TEXT(AI470,"0.#"),1)=".",FALSE,TRUE)</formula>
    </cfRule>
    <cfRule type="expression" dxfId="2286" priority="1784">
      <formula>IF(RIGHT(TEXT(AI470,"0.#"),1)=".",TRUE,FALSE)</formula>
    </cfRule>
  </conditionalFormatting>
  <conditionalFormatting sqref="AI468">
    <cfRule type="expression" dxfId="2285" priority="1787">
      <formula>IF(RIGHT(TEXT(AI468,"0.#"),1)=".",FALSE,TRUE)</formula>
    </cfRule>
    <cfRule type="expression" dxfId="2284" priority="1788">
      <formula>IF(RIGHT(TEXT(AI468,"0.#"),1)=".",TRUE,FALSE)</formula>
    </cfRule>
  </conditionalFormatting>
  <conditionalFormatting sqref="AI469">
    <cfRule type="expression" dxfId="2283" priority="1785">
      <formula>IF(RIGHT(TEXT(AI469,"0.#"),1)=".",FALSE,TRUE)</formula>
    </cfRule>
    <cfRule type="expression" dxfId="2282" priority="1786">
      <formula>IF(RIGHT(TEXT(AI469,"0.#"),1)=".",TRUE,FALSE)</formula>
    </cfRule>
  </conditionalFormatting>
  <conditionalFormatting sqref="AQ468">
    <cfRule type="expression" dxfId="2281" priority="1777">
      <formula>IF(RIGHT(TEXT(AQ468,"0.#"),1)=".",FALSE,TRUE)</formula>
    </cfRule>
    <cfRule type="expression" dxfId="2280" priority="1778">
      <formula>IF(RIGHT(TEXT(AQ468,"0.#"),1)=".",TRUE,FALSE)</formula>
    </cfRule>
  </conditionalFormatting>
  <conditionalFormatting sqref="AQ469">
    <cfRule type="expression" dxfId="2279" priority="1781">
      <formula>IF(RIGHT(TEXT(AQ469,"0.#"),1)=".",FALSE,TRUE)</formula>
    </cfRule>
    <cfRule type="expression" dxfId="2278" priority="1782">
      <formula>IF(RIGHT(TEXT(AQ469,"0.#"),1)=".",TRUE,FALSE)</formula>
    </cfRule>
  </conditionalFormatting>
  <conditionalFormatting sqref="AQ470">
    <cfRule type="expression" dxfId="2277" priority="1779">
      <formula>IF(RIGHT(TEXT(AQ470,"0.#"),1)=".",FALSE,TRUE)</formula>
    </cfRule>
    <cfRule type="expression" dxfId="2276" priority="1780">
      <formula>IF(RIGHT(TEXT(AQ470,"0.#"),1)=".",TRUE,FALSE)</formula>
    </cfRule>
  </conditionalFormatting>
  <conditionalFormatting sqref="AE475">
    <cfRule type="expression" dxfId="2275" priority="1771">
      <formula>IF(RIGHT(TEXT(AE475,"0.#"),1)=".",FALSE,TRUE)</formula>
    </cfRule>
    <cfRule type="expression" dxfId="2274" priority="1772">
      <formula>IF(RIGHT(TEXT(AE475,"0.#"),1)=".",TRUE,FALSE)</formula>
    </cfRule>
  </conditionalFormatting>
  <conditionalFormatting sqref="AE473">
    <cfRule type="expression" dxfId="2273" priority="1775">
      <formula>IF(RIGHT(TEXT(AE473,"0.#"),1)=".",FALSE,TRUE)</formula>
    </cfRule>
    <cfRule type="expression" dxfId="2272" priority="1776">
      <formula>IF(RIGHT(TEXT(AE473,"0.#"),1)=".",TRUE,FALSE)</formula>
    </cfRule>
  </conditionalFormatting>
  <conditionalFormatting sqref="AE474">
    <cfRule type="expression" dxfId="2271" priority="1773">
      <formula>IF(RIGHT(TEXT(AE474,"0.#"),1)=".",FALSE,TRUE)</formula>
    </cfRule>
    <cfRule type="expression" dxfId="2270" priority="1774">
      <formula>IF(RIGHT(TEXT(AE474,"0.#"),1)=".",TRUE,FALSE)</formula>
    </cfRule>
  </conditionalFormatting>
  <conditionalFormatting sqref="AM475">
    <cfRule type="expression" dxfId="2269" priority="1765">
      <formula>IF(RIGHT(TEXT(AM475,"0.#"),1)=".",FALSE,TRUE)</formula>
    </cfRule>
    <cfRule type="expression" dxfId="2268" priority="1766">
      <formula>IF(RIGHT(TEXT(AM475,"0.#"),1)=".",TRUE,FALSE)</formula>
    </cfRule>
  </conditionalFormatting>
  <conditionalFormatting sqref="AM473">
    <cfRule type="expression" dxfId="2267" priority="1769">
      <formula>IF(RIGHT(TEXT(AM473,"0.#"),1)=".",FALSE,TRUE)</formula>
    </cfRule>
    <cfRule type="expression" dxfId="2266" priority="1770">
      <formula>IF(RIGHT(TEXT(AM473,"0.#"),1)=".",TRUE,FALSE)</formula>
    </cfRule>
  </conditionalFormatting>
  <conditionalFormatting sqref="AM474">
    <cfRule type="expression" dxfId="2265" priority="1767">
      <formula>IF(RIGHT(TEXT(AM474,"0.#"),1)=".",FALSE,TRUE)</formula>
    </cfRule>
    <cfRule type="expression" dxfId="2264" priority="1768">
      <formula>IF(RIGHT(TEXT(AM474,"0.#"),1)=".",TRUE,FALSE)</formula>
    </cfRule>
  </conditionalFormatting>
  <conditionalFormatting sqref="AU475">
    <cfRule type="expression" dxfId="2263" priority="1759">
      <formula>IF(RIGHT(TEXT(AU475,"0.#"),1)=".",FALSE,TRUE)</formula>
    </cfRule>
    <cfRule type="expression" dxfId="2262" priority="1760">
      <formula>IF(RIGHT(TEXT(AU475,"0.#"),1)=".",TRUE,FALSE)</formula>
    </cfRule>
  </conditionalFormatting>
  <conditionalFormatting sqref="AU473">
    <cfRule type="expression" dxfId="2261" priority="1763">
      <formula>IF(RIGHT(TEXT(AU473,"0.#"),1)=".",FALSE,TRUE)</formula>
    </cfRule>
    <cfRule type="expression" dxfId="2260" priority="1764">
      <formula>IF(RIGHT(TEXT(AU473,"0.#"),1)=".",TRUE,FALSE)</formula>
    </cfRule>
  </conditionalFormatting>
  <conditionalFormatting sqref="AU474">
    <cfRule type="expression" dxfId="2259" priority="1761">
      <formula>IF(RIGHT(TEXT(AU474,"0.#"),1)=".",FALSE,TRUE)</formula>
    </cfRule>
    <cfRule type="expression" dxfId="2258" priority="1762">
      <formula>IF(RIGHT(TEXT(AU474,"0.#"),1)=".",TRUE,FALSE)</formula>
    </cfRule>
  </conditionalFormatting>
  <conditionalFormatting sqref="AI475">
    <cfRule type="expression" dxfId="2257" priority="1753">
      <formula>IF(RIGHT(TEXT(AI475,"0.#"),1)=".",FALSE,TRUE)</formula>
    </cfRule>
    <cfRule type="expression" dxfId="2256" priority="1754">
      <formula>IF(RIGHT(TEXT(AI475,"0.#"),1)=".",TRUE,FALSE)</formula>
    </cfRule>
  </conditionalFormatting>
  <conditionalFormatting sqref="AI473">
    <cfRule type="expression" dxfId="2255" priority="1757">
      <formula>IF(RIGHT(TEXT(AI473,"0.#"),1)=".",FALSE,TRUE)</formula>
    </cfRule>
    <cfRule type="expression" dxfId="2254" priority="1758">
      <formula>IF(RIGHT(TEXT(AI473,"0.#"),1)=".",TRUE,FALSE)</formula>
    </cfRule>
  </conditionalFormatting>
  <conditionalFormatting sqref="AI474">
    <cfRule type="expression" dxfId="2253" priority="1755">
      <formula>IF(RIGHT(TEXT(AI474,"0.#"),1)=".",FALSE,TRUE)</formula>
    </cfRule>
    <cfRule type="expression" dxfId="2252" priority="1756">
      <formula>IF(RIGHT(TEXT(AI474,"0.#"),1)=".",TRUE,FALSE)</formula>
    </cfRule>
  </conditionalFormatting>
  <conditionalFormatting sqref="AQ473">
    <cfRule type="expression" dxfId="2251" priority="1747">
      <formula>IF(RIGHT(TEXT(AQ473,"0.#"),1)=".",FALSE,TRUE)</formula>
    </cfRule>
    <cfRule type="expression" dxfId="2250" priority="1748">
      <formula>IF(RIGHT(TEXT(AQ473,"0.#"),1)=".",TRUE,FALSE)</formula>
    </cfRule>
  </conditionalFormatting>
  <conditionalFormatting sqref="AQ474">
    <cfRule type="expression" dxfId="2249" priority="1751">
      <formula>IF(RIGHT(TEXT(AQ474,"0.#"),1)=".",FALSE,TRUE)</formula>
    </cfRule>
    <cfRule type="expression" dxfId="2248" priority="1752">
      <formula>IF(RIGHT(TEXT(AQ474,"0.#"),1)=".",TRUE,FALSE)</formula>
    </cfRule>
  </conditionalFormatting>
  <conditionalFormatting sqref="AQ475">
    <cfRule type="expression" dxfId="2247" priority="1749">
      <formula>IF(RIGHT(TEXT(AQ475,"0.#"),1)=".",FALSE,TRUE)</formula>
    </cfRule>
    <cfRule type="expression" dxfId="2246" priority="1750">
      <formula>IF(RIGHT(TEXT(AQ475,"0.#"),1)=".",TRUE,FALSE)</formula>
    </cfRule>
  </conditionalFormatting>
  <conditionalFormatting sqref="AE480">
    <cfRule type="expression" dxfId="2245" priority="1741">
      <formula>IF(RIGHT(TEXT(AE480,"0.#"),1)=".",FALSE,TRUE)</formula>
    </cfRule>
    <cfRule type="expression" dxfId="2244" priority="1742">
      <formula>IF(RIGHT(TEXT(AE480,"0.#"),1)=".",TRUE,FALSE)</formula>
    </cfRule>
  </conditionalFormatting>
  <conditionalFormatting sqref="AE478">
    <cfRule type="expression" dxfId="2243" priority="1745">
      <formula>IF(RIGHT(TEXT(AE478,"0.#"),1)=".",FALSE,TRUE)</formula>
    </cfRule>
    <cfRule type="expression" dxfId="2242" priority="1746">
      <formula>IF(RIGHT(TEXT(AE478,"0.#"),1)=".",TRUE,FALSE)</formula>
    </cfRule>
  </conditionalFormatting>
  <conditionalFormatting sqref="AE479">
    <cfRule type="expression" dxfId="2241" priority="1743">
      <formula>IF(RIGHT(TEXT(AE479,"0.#"),1)=".",FALSE,TRUE)</formula>
    </cfRule>
    <cfRule type="expression" dxfId="2240" priority="1744">
      <formula>IF(RIGHT(TEXT(AE479,"0.#"),1)=".",TRUE,FALSE)</formula>
    </cfRule>
  </conditionalFormatting>
  <conditionalFormatting sqref="AM480">
    <cfRule type="expression" dxfId="2239" priority="1735">
      <formula>IF(RIGHT(TEXT(AM480,"0.#"),1)=".",FALSE,TRUE)</formula>
    </cfRule>
    <cfRule type="expression" dxfId="2238" priority="1736">
      <formula>IF(RIGHT(TEXT(AM480,"0.#"),1)=".",TRUE,FALSE)</formula>
    </cfRule>
  </conditionalFormatting>
  <conditionalFormatting sqref="AM478">
    <cfRule type="expression" dxfId="2237" priority="1739">
      <formula>IF(RIGHT(TEXT(AM478,"0.#"),1)=".",FALSE,TRUE)</formula>
    </cfRule>
    <cfRule type="expression" dxfId="2236" priority="1740">
      <formula>IF(RIGHT(TEXT(AM478,"0.#"),1)=".",TRUE,FALSE)</formula>
    </cfRule>
  </conditionalFormatting>
  <conditionalFormatting sqref="AM479">
    <cfRule type="expression" dxfId="2235" priority="1737">
      <formula>IF(RIGHT(TEXT(AM479,"0.#"),1)=".",FALSE,TRUE)</formula>
    </cfRule>
    <cfRule type="expression" dxfId="2234" priority="1738">
      <formula>IF(RIGHT(TEXT(AM479,"0.#"),1)=".",TRUE,FALSE)</formula>
    </cfRule>
  </conditionalFormatting>
  <conditionalFormatting sqref="AU480">
    <cfRule type="expression" dxfId="2233" priority="1729">
      <formula>IF(RIGHT(TEXT(AU480,"0.#"),1)=".",FALSE,TRUE)</formula>
    </cfRule>
    <cfRule type="expression" dxfId="2232" priority="1730">
      <formula>IF(RIGHT(TEXT(AU480,"0.#"),1)=".",TRUE,FALSE)</formula>
    </cfRule>
  </conditionalFormatting>
  <conditionalFormatting sqref="AU478">
    <cfRule type="expression" dxfId="2231" priority="1733">
      <formula>IF(RIGHT(TEXT(AU478,"0.#"),1)=".",FALSE,TRUE)</formula>
    </cfRule>
    <cfRule type="expression" dxfId="2230" priority="1734">
      <formula>IF(RIGHT(TEXT(AU478,"0.#"),1)=".",TRUE,FALSE)</formula>
    </cfRule>
  </conditionalFormatting>
  <conditionalFormatting sqref="AU479">
    <cfRule type="expression" dxfId="2229" priority="1731">
      <formula>IF(RIGHT(TEXT(AU479,"0.#"),1)=".",FALSE,TRUE)</formula>
    </cfRule>
    <cfRule type="expression" dxfId="2228" priority="1732">
      <formula>IF(RIGHT(TEXT(AU479,"0.#"),1)=".",TRUE,FALSE)</formula>
    </cfRule>
  </conditionalFormatting>
  <conditionalFormatting sqref="AI480">
    <cfRule type="expression" dxfId="2227" priority="1723">
      <formula>IF(RIGHT(TEXT(AI480,"0.#"),1)=".",FALSE,TRUE)</formula>
    </cfRule>
    <cfRule type="expression" dxfId="2226" priority="1724">
      <formula>IF(RIGHT(TEXT(AI480,"0.#"),1)=".",TRUE,FALSE)</formula>
    </cfRule>
  </conditionalFormatting>
  <conditionalFormatting sqref="AI478">
    <cfRule type="expression" dxfId="2225" priority="1727">
      <formula>IF(RIGHT(TEXT(AI478,"0.#"),1)=".",FALSE,TRUE)</formula>
    </cfRule>
    <cfRule type="expression" dxfId="2224" priority="1728">
      <formula>IF(RIGHT(TEXT(AI478,"0.#"),1)=".",TRUE,FALSE)</formula>
    </cfRule>
  </conditionalFormatting>
  <conditionalFormatting sqref="AI479">
    <cfRule type="expression" dxfId="2223" priority="1725">
      <formula>IF(RIGHT(TEXT(AI479,"0.#"),1)=".",FALSE,TRUE)</formula>
    </cfRule>
    <cfRule type="expression" dxfId="2222" priority="1726">
      <formula>IF(RIGHT(TEXT(AI479,"0.#"),1)=".",TRUE,FALSE)</formula>
    </cfRule>
  </conditionalFormatting>
  <conditionalFormatting sqref="AQ478">
    <cfRule type="expression" dxfId="2221" priority="1717">
      <formula>IF(RIGHT(TEXT(AQ478,"0.#"),1)=".",FALSE,TRUE)</formula>
    </cfRule>
    <cfRule type="expression" dxfId="2220" priority="1718">
      <formula>IF(RIGHT(TEXT(AQ478,"0.#"),1)=".",TRUE,FALSE)</formula>
    </cfRule>
  </conditionalFormatting>
  <conditionalFormatting sqref="AQ479">
    <cfRule type="expression" dxfId="2219" priority="1721">
      <formula>IF(RIGHT(TEXT(AQ479,"0.#"),1)=".",FALSE,TRUE)</formula>
    </cfRule>
    <cfRule type="expression" dxfId="2218" priority="1722">
      <formula>IF(RIGHT(TEXT(AQ479,"0.#"),1)=".",TRUE,FALSE)</formula>
    </cfRule>
  </conditionalFormatting>
  <conditionalFormatting sqref="AQ480">
    <cfRule type="expression" dxfId="2217" priority="1719">
      <formula>IF(RIGHT(TEXT(AQ480,"0.#"),1)=".",FALSE,TRUE)</formula>
    </cfRule>
    <cfRule type="expression" dxfId="2216" priority="1720">
      <formula>IF(RIGHT(TEXT(AQ480,"0.#"),1)=".",TRUE,FALSE)</formula>
    </cfRule>
  </conditionalFormatting>
  <conditionalFormatting sqref="AM47">
    <cfRule type="expression" dxfId="2215" priority="2011">
      <formula>IF(RIGHT(TEXT(AM47,"0.#"),1)=".",FALSE,TRUE)</formula>
    </cfRule>
    <cfRule type="expression" dxfId="2214" priority="2012">
      <formula>IF(RIGHT(TEXT(AM47,"0.#"),1)=".",TRUE,FALSE)</formula>
    </cfRule>
  </conditionalFormatting>
  <conditionalFormatting sqref="AI46">
    <cfRule type="expression" dxfId="2213" priority="2015">
      <formula>IF(RIGHT(TEXT(AI46,"0.#"),1)=".",FALSE,TRUE)</formula>
    </cfRule>
    <cfRule type="expression" dxfId="2212" priority="2016">
      <formula>IF(RIGHT(TEXT(AI46,"0.#"),1)=".",TRUE,FALSE)</formula>
    </cfRule>
  </conditionalFormatting>
  <conditionalFormatting sqref="AM46">
    <cfRule type="expression" dxfId="2211" priority="2013">
      <formula>IF(RIGHT(TEXT(AM46,"0.#"),1)=".",FALSE,TRUE)</formula>
    </cfRule>
    <cfRule type="expression" dxfId="2210" priority="2014">
      <formula>IF(RIGHT(TEXT(AM46,"0.#"),1)=".",TRUE,FALSE)</formula>
    </cfRule>
  </conditionalFormatting>
  <conditionalFormatting sqref="AU46:AU48">
    <cfRule type="expression" dxfId="2209" priority="2005">
      <formula>IF(RIGHT(TEXT(AU46,"0.#"),1)=".",FALSE,TRUE)</formula>
    </cfRule>
    <cfRule type="expression" dxfId="2208" priority="2006">
      <formula>IF(RIGHT(TEXT(AU46,"0.#"),1)=".",TRUE,FALSE)</formula>
    </cfRule>
  </conditionalFormatting>
  <conditionalFormatting sqref="AM48">
    <cfRule type="expression" dxfId="2207" priority="2009">
      <formula>IF(RIGHT(TEXT(AM48,"0.#"),1)=".",FALSE,TRUE)</formula>
    </cfRule>
    <cfRule type="expression" dxfId="2206" priority="2010">
      <formula>IF(RIGHT(TEXT(AM48,"0.#"),1)=".",TRUE,FALSE)</formula>
    </cfRule>
  </conditionalFormatting>
  <conditionalFormatting sqref="AQ46:AQ48">
    <cfRule type="expression" dxfId="2205" priority="2007">
      <formula>IF(RIGHT(TEXT(AQ46,"0.#"),1)=".",FALSE,TRUE)</formula>
    </cfRule>
    <cfRule type="expression" dxfId="2204" priority="2008">
      <formula>IF(RIGHT(TEXT(AQ46,"0.#"),1)=".",TRUE,FALSE)</formula>
    </cfRule>
  </conditionalFormatting>
  <conditionalFormatting sqref="AE146:AE147 AI146:AI147 AM146:AM147 AQ146:AQ147 AU146:AU147">
    <cfRule type="expression" dxfId="2203" priority="1999">
      <formula>IF(RIGHT(TEXT(AE146,"0.#"),1)=".",FALSE,TRUE)</formula>
    </cfRule>
    <cfRule type="expression" dxfId="2202" priority="2000">
      <formula>IF(RIGHT(TEXT(AE146,"0.#"),1)=".",TRUE,FALSE)</formula>
    </cfRule>
  </conditionalFormatting>
  <conditionalFormatting sqref="AE138:AE139 AI138:AI139 AM138:AM139 AQ138:AQ139 AU138:AU139">
    <cfRule type="expression" dxfId="2201" priority="2003">
      <formula>IF(RIGHT(TEXT(AE138,"0.#"),1)=".",FALSE,TRUE)</formula>
    </cfRule>
    <cfRule type="expression" dxfId="2200" priority="2004">
      <formula>IF(RIGHT(TEXT(AE138,"0.#"),1)=".",TRUE,FALSE)</formula>
    </cfRule>
  </conditionalFormatting>
  <conditionalFormatting sqref="AE142:AE143 AI142:AI143 AM142:AM143 AQ142:AQ143 AU142:AU143">
    <cfRule type="expression" dxfId="2199" priority="2001">
      <formula>IF(RIGHT(TEXT(AE142,"0.#"),1)=".",FALSE,TRUE)</formula>
    </cfRule>
    <cfRule type="expression" dxfId="2198" priority="2002">
      <formula>IF(RIGHT(TEXT(AE142,"0.#"),1)=".",TRUE,FALSE)</formula>
    </cfRule>
  </conditionalFormatting>
  <conditionalFormatting sqref="AE198:AE199 AI198:AI199 AM198:AM199 AQ198:AQ199 AU198:AU199">
    <cfRule type="expression" dxfId="2197" priority="1993">
      <formula>IF(RIGHT(TEXT(AE198,"0.#"),1)=".",FALSE,TRUE)</formula>
    </cfRule>
    <cfRule type="expression" dxfId="2196" priority="1994">
      <formula>IF(RIGHT(TEXT(AE198,"0.#"),1)=".",TRUE,FALSE)</formula>
    </cfRule>
  </conditionalFormatting>
  <conditionalFormatting sqref="AE150:AE151 AI150:AI151 AM150:AM151 AQ150:AQ151 AU150:AU151">
    <cfRule type="expression" dxfId="2195" priority="1997">
      <formula>IF(RIGHT(TEXT(AE150,"0.#"),1)=".",FALSE,TRUE)</formula>
    </cfRule>
    <cfRule type="expression" dxfId="2194" priority="1998">
      <formula>IF(RIGHT(TEXT(AE150,"0.#"),1)=".",TRUE,FALSE)</formula>
    </cfRule>
  </conditionalFormatting>
  <conditionalFormatting sqref="AE194:AE195 AI194:AI195 AM194:AM195 AQ194:AQ195 AU194:AU195">
    <cfRule type="expression" dxfId="2193" priority="1995">
      <formula>IF(RIGHT(TEXT(AE194,"0.#"),1)=".",FALSE,TRUE)</formula>
    </cfRule>
    <cfRule type="expression" dxfId="2192" priority="1996">
      <formula>IF(RIGHT(TEXT(AE194,"0.#"),1)=".",TRUE,FALSE)</formula>
    </cfRule>
  </conditionalFormatting>
  <conditionalFormatting sqref="AE210:AE211 AI210:AI211 AM210:AM211 AQ210:AQ211 AU210:AU211">
    <cfRule type="expression" dxfId="2191" priority="1987">
      <formula>IF(RIGHT(TEXT(AE210,"0.#"),1)=".",FALSE,TRUE)</formula>
    </cfRule>
    <cfRule type="expression" dxfId="2190" priority="1988">
      <formula>IF(RIGHT(TEXT(AE210,"0.#"),1)=".",TRUE,FALSE)</formula>
    </cfRule>
  </conditionalFormatting>
  <conditionalFormatting sqref="AE202:AE203 AI202:AI203 AM202:AM203 AQ202:AQ203 AU202:AU203">
    <cfRule type="expression" dxfId="2189" priority="1991">
      <formula>IF(RIGHT(TEXT(AE202,"0.#"),1)=".",FALSE,TRUE)</formula>
    </cfRule>
    <cfRule type="expression" dxfId="2188" priority="1992">
      <formula>IF(RIGHT(TEXT(AE202,"0.#"),1)=".",TRUE,FALSE)</formula>
    </cfRule>
  </conditionalFormatting>
  <conditionalFormatting sqref="AE206:AE207 AI206:AI207 AM206:AM207 AQ206:AQ207 AU206:AU207">
    <cfRule type="expression" dxfId="2187" priority="1989">
      <formula>IF(RIGHT(TEXT(AE206,"0.#"),1)=".",FALSE,TRUE)</formula>
    </cfRule>
    <cfRule type="expression" dxfId="2186" priority="1990">
      <formula>IF(RIGHT(TEXT(AE206,"0.#"),1)=".",TRUE,FALSE)</formula>
    </cfRule>
  </conditionalFormatting>
  <conditionalFormatting sqref="AE262:AE263 AI262:AI263 AM262:AM263 AQ262:AQ263 AU262:AU263">
    <cfRule type="expression" dxfId="2185" priority="1981">
      <formula>IF(RIGHT(TEXT(AE262,"0.#"),1)=".",FALSE,TRUE)</formula>
    </cfRule>
    <cfRule type="expression" dxfId="2184" priority="1982">
      <formula>IF(RIGHT(TEXT(AE262,"0.#"),1)=".",TRUE,FALSE)</formula>
    </cfRule>
  </conditionalFormatting>
  <conditionalFormatting sqref="AE254:AE255 AI254:AI255 AM254:AM255 AQ254:AQ255 AU254:AU255">
    <cfRule type="expression" dxfId="2183" priority="1985">
      <formula>IF(RIGHT(TEXT(AE254,"0.#"),1)=".",FALSE,TRUE)</formula>
    </cfRule>
    <cfRule type="expression" dxfId="2182" priority="1986">
      <formula>IF(RIGHT(TEXT(AE254,"0.#"),1)=".",TRUE,FALSE)</formula>
    </cfRule>
  </conditionalFormatting>
  <conditionalFormatting sqref="AE258:AE259 AI258:AI259 AM258:AM259 AQ258:AQ259 AU258:AU259">
    <cfRule type="expression" dxfId="2181" priority="1983">
      <formula>IF(RIGHT(TEXT(AE258,"0.#"),1)=".",FALSE,TRUE)</formula>
    </cfRule>
    <cfRule type="expression" dxfId="2180" priority="1984">
      <formula>IF(RIGHT(TEXT(AE258,"0.#"),1)=".",TRUE,FALSE)</formula>
    </cfRule>
  </conditionalFormatting>
  <conditionalFormatting sqref="AE314:AE315 AI314:AI315 AM314:AM315 AQ314:AQ315 AU314:AU315">
    <cfRule type="expression" dxfId="2179" priority="1975">
      <formula>IF(RIGHT(TEXT(AE314,"0.#"),1)=".",FALSE,TRUE)</formula>
    </cfRule>
    <cfRule type="expression" dxfId="2178" priority="1976">
      <formula>IF(RIGHT(TEXT(AE314,"0.#"),1)=".",TRUE,FALSE)</formula>
    </cfRule>
  </conditionalFormatting>
  <conditionalFormatting sqref="AE266:AE267 AI266:AI267 AM266:AM267 AQ266:AQ267 AU266:AU267">
    <cfRule type="expression" dxfId="2177" priority="1979">
      <formula>IF(RIGHT(TEXT(AE266,"0.#"),1)=".",FALSE,TRUE)</formula>
    </cfRule>
    <cfRule type="expression" dxfId="2176" priority="1980">
      <formula>IF(RIGHT(TEXT(AE266,"0.#"),1)=".",TRUE,FALSE)</formula>
    </cfRule>
  </conditionalFormatting>
  <conditionalFormatting sqref="AE270:AE271 AI270:AI271 AM270:AM271 AQ270:AQ271 AU270:AU271">
    <cfRule type="expression" dxfId="2175" priority="1977">
      <formula>IF(RIGHT(TEXT(AE270,"0.#"),1)=".",FALSE,TRUE)</formula>
    </cfRule>
    <cfRule type="expression" dxfId="2174" priority="1978">
      <formula>IF(RIGHT(TEXT(AE270,"0.#"),1)=".",TRUE,FALSE)</formula>
    </cfRule>
  </conditionalFormatting>
  <conditionalFormatting sqref="AE326:AE327 AI326:AI327 AM326:AM327 AQ326:AQ327 AU326:AU327">
    <cfRule type="expression" dxfId="2173" priority="1969">
      <formula>IF(RIGHT(TEXT(AE326,"0.#"),1)=".",FALSE,TRUE)</formula>
    </cfRule>
    <cfRule type="expression" dxfId="2172" priority="1970">
      <formula>IF(RIGHT(TEXT(AE326,"0.#"),1)=".",TRUE,FALSE)</formula>
    </cfRule>
  </conditionalFormatting>
  <conditionalFormatting sqref="AE318:AE319 AI318:AI319 AM318:AM319 AQ318:AQ319 AU318:AU319">
    <cfRule type="expression" dxfId="2171" priority="1973">
      <formula>IF(RIGHT(TEXT(AE318,"0.#"),1)=".",FALSE,TRUE)</formula>
    </cfRule>
    <cfRule type="expression" dxfId="2170" priority="1974">
      <formula>IF(RIGHT(TEXT(AE318,"0.#"),1)=".",TRUE,FALSE)</formula>
    </cfRule>
  </conditionalFormatting>
  <conditionalFormatting sqref="AE322:AE323 AI322:AI323 AM322:AM323 AQ322:AQ323 AU322:AU323">
    <cfRule type="expression" dxfId="2169" priority="1971">
      <formula>IF(RIGHT(TEXT(AE322,"0.#"),1)=".",FALSE,TRUE)</formula>
    </cfRule>
    <cfRule type="expression" dxfId="2168" priority="1972">
      <formula>IF(RIGHT(TEXT(AE322,"0.#"),1)=".",TRUE,FALSE)</formula>
    </cfRule>
  </conditionalFormatting>
  <conditionalFormatting sqref="AE378:AE379 AI378:AI379 AM378:AM379 AQ378:AQ379 AU378:AU379">
    <cfRule type="expression" dxfId="2167" priority="1963">
      <formula>IF(RIGHT(TEXT(AE378,"0.#"),1)=".",FALSE,TRUE)</formula>
    </cfRule>
    <cfRule type="expression" dxfId="2166" priority="1964">
      <formula>IF(RIGHT(TEXT(AE378,"0.#"),1)=".",TRUE,FALSE)</formula>
    </cfRule>
  </conditionalFormatting>
  <conditionalFormatting sqref="AE330:AE331 AI330:AI331 AM330:AM331 AQ330:AQ331 AU330:AU331">
    <cfRule type="expression" dxfId="2165" priority="1967">
      <formula>IF(RIGHT(TEXT(AE330,"0.#"),1)=".",FALSE,TRUE)</formula>
    </cfRule>
    <cfRule type="expression" dxfId="2164" priority="1968">
      <formula>IF(RIGHT(TEXT(AE330,"0.#"),1)=".",TRUE,FALSE)</formula>
    </cfRule>
  </conditionalFormatting>
  <conditionalFormatting sqref="AE374:AE375 AI374:AI375 AM374:AM375 AQ374:AQ375 AU374:AU375">
    <cfRule type="expression" dxfId="2163" priority="1965">
      <formula>IF(RIGHT(TEXT(AE374,"0.#"),1)=".",FALSE,TRUE)</formula>
    </cfRule>
    <cfRule type="expression" dxfId="2162" priority="1966">
      <formula>IF(RIGHT(TEXT(AE374,"0.#"),1)=".",TRUE,FALSE)</formula>
    </cfRule>
  </conditionalFormatting>
  <conditionalFormatting sqref="AE390:AE391 AI390:AI391 AM390:AM391 AQ390:AQ391 AU390:AU391">
    <cfRule type="expression" dxfId="2161" priority="1957">
      <formula>IF(RIGHT(TEXT(AE390,"0.#"),1)=".",FALSE,TRUE)</formula>
    </cfRule>
    <cfRule type="expression" dxfId="2160" priority="1958">
      <formula>IF(RIGHT(TEXT(AE390,"0.#"),1)=".",TRUE,FALSE)</formula>
    </cfRule>
  </conditionalFormatting>
  <conditionalFormatting sqref="AE382:AE383 AI382:AI383 AM382:AM383 AQ382:AQ383 AU382:AU383">
    <cfRule type="expression" dxfId="2159" priority="1961">
      <formula>IF(RIGHT(TEXT(AE382,"0.#"),1)=".",FALSE,TRUE)</formula>
    </cfRule>
    <cfRule type="expression" dxfId="2158" priority="1962">
      <formula>IF(RIGHT(TEXT(AE382,"0.#"),1)=".",TRUE,FALSE)</formula>
    </cfRule>
  </conditionalFormatting>
  <conditionalFormatting sqref="AE386:AE387 AI386:AI387 AM386:AM387 AQ386:AQ387 AU386:AU387">
    <cfRule type="expression" dxfId="2157" priority="1959">
      <formula>IF(RIGHT(TEXT(AE386,"0.#"),1)=".",FALSE,TRUE)</formula>
    </cfRule>
    <cfRule type="expression" dxfId="2156" priority="1960">
      <formula>IF(RIGHT(TEXT(AE386,"0.#"),1)=".",TRUE,FALSE)</formula>
    </cfRule>
  </conditionalFormatting>
  <conditionalFormatting sqref="AE440">
    <cfRule type="expression" dxfId="2155" priority="1951">
      <formula>IF(RIGHT(TEXT(AE440,"0.#"),1)=".",FALSE,TRUE)</formula>
    </cfRule>
    <cfRule type="expression" dxfId="2154" priority="1952">
      <formula>IF(RIGHT(TEXT(AE440,"0.#"),1)=".",TRUE,FALSE)</formula>
    </cfRule>
  </conditionalFormatting>
  <conditionalFormatting sqref="AE438">
    <cfRule type="expression" dxfId="2153" priority="1955">
      <formula>IF(RIGHT(TEXT(AE438,"0.#"),1)=".",FALSE,TRUE)</formula>
    </cfRule>
    <cfRule type="expression" dxfId="2152" priority="1956">
      <formula>IF(RIGHT(TEXT(AE438,"0.#"),1)=".",TRUE,FALSE)</formula>
    </cfRule>
  </conditionalFormatting>
  <conditionalFormatting sqref="AE439">
    <cfRule type="expression" dxfId="2151" priority="1953">
      <formula>IF(RIGHT(TEXT(AE439,"0.#"),1)=".",FALSE,TRUE)</formula>
    </cfRule>
    <cfRule type="expression" dxfId="2150" priority="1954">
      <formula>IF(RIGHT(TEXT(AE439,"0.#"),1)=".",TRUE,FALSE)</formula>
    </cfRule>
  </conditionalFormatting>
  <conditionalFormatting sqref="AM440">
    <cfRule type="expression" dxfId="2149" priority="1945">
      <formula>IF(RIGHT(TEXT(AM440,"0.#"),1)=".",FALSE,TRUE)</formula>
    </cfRule>
    <cfRule type="expression" dxfId="2148" priority="1946">
      <formula>IF(RIGHT(TEXT(AM440,"0.#"),1)=".",TRUE,FALSE)</formula>
    </cfRule>
  </conditionalFormatting>
  <conditionalFormatting sqref="AM438">
    <cfRule type="expression" dxfId="2147" priority="1949">
      <formula>IF(RIGHT(TEXT(AM438,"0.#"),1)=".",FALSE,TRUE)</formula>
    </cfRule>
    <cfRule type="expression" dxfId="2146" priority="1950">
      <formula>IF(RIGHT(TEXT(AM438,"0.#"),1)=".",TRUE,FALSE)</formula>
    </cfRule>
  </conditionalFormatting>
  <conditionalFormatting sqref="AM439">
    <cfRule type="expression" dxfId="2145" priority="1947">
      <formula>IF(RIGHT(TEXT(AM439,"0.#"),1)=".",FALSE,TRUE)</formula>
    </cfRule>
    <cfRule type="expression" dxfId="2144" priority="1948">
      <formula>IF(RIGHT(TEXT(AM439,"0.#"),1)=".",TRUE,FALSE)</formula>
    </cfRule>
  </conditionalFormatting>
  <conditionalFormatting sqref="AU440">
    <cfRule type="expression" dxfId="2143" priority="1939">
      <formula>IF(RIGHT(TEXT(AU440,"0.#"),1)=".",FALSE,TRUE)</formula>
    </cfRule>
    <cfRule type="expression" dxfId="2142" priority="1940">
      <formula>IF(RIGHT(TEXT(AU440,"0.#"),1)=".",TRUE,FALSE)</formula>
    </cfRule>
  </conditionalFormatting>
  <conditionalFormatting sqref="AU438">
    <cfRule type="expression" dxfId="2141" priority="1943">
      <formula>IF(RIGHT(TEXT(AU438,"0.#"),1)=".",FALSE,TRUE)</formula>
    </cfRule>
    <cfRule type="expression" dxfId="2140" priority="1944">
      <formula>IF(RIGHT(TEXT(AU438,"0.#"),1)=".",TRUE,FALSE)</formula>
    </cfRule>
  </conditionalFormatting>
  <conditionalFormatting sqref="AU439">
    <cfRule type="expression" dxfId="2139" priority="1941">
      <formula>IF(RIGHT(TEXT(AU439,"0.#"),1)=".",FALSE,TRUE)</formula>
    </cfRule>
    <cfRule type="expression" dxfId="2138" priority="1942">
      <formula>IF(RIGHT(TEXT(AU439,"0.#"),1)=".",TRUE,FALSE)</formula>
    </cfRule>
  </conditionalFormatting>
  <conditionalFormatting sqref="AI440">
    <cfRule type="expression" dxfId="2137" priority="1933">
      <formula>IF(RIGHT(TEXT(AI440,"0.#"),1)=".",FALSE,TRUE)</formula>
    </cfRule>
    <cfRule type="expression" dxfId="2136" priority="1934">
      <formula>IF(RIGHT(TEXT(AI440,"0.#"),1)=".",TRUE,FALSE)</formula>
    </cfRule>
  </conditionalFormatting>
  <conditionalFormatting sqref="AI438">
    <cfRule type="expression" dxfId="2135" priority="1937">
      <formula>IF(RIGHT(TEXT(AI438,"0.#"),1)=".",FALSE,TRUE)</formula>
    </cfRule>
    <cfRule type="expression" dxfId="2134" priority="1938">
      <formula>IF(RIGHT(TEXT(AI438,"0.#"),1)=".",TRUE,FALSE)</formula>
    </cfRule>
  </conditionalFormatting>
  <conditionalFormatting sqref="AI439">
    <cfRule type="expression" dxfId="2133" priority="1935">
      <formula>IF(RIGHT(TEXT(AI439,"0.#"),1)=".",FALSE,TRUE)</formula>
    </cfRule>
    <cfRule type="expression" dxfId="2132" priority="1936">
      <formula>IF(RIGHT(TEXT(AI439,"0.#"),1)=".",TRUE,FALSE)</formula>
    </cfRule>
  </conditionalFormatting>
  <conditionalFormatting sqref="AQ438">
    <cfRule type="expression" dxfId="2131" priority="1927">
      <formula>IF(RIGHT(TEXT(AQ438,"0.#"),1)=".",FALSE,TRUE)</formula>
    </cfRule>
    <cfRule type="expression" dxfId="2130" priority="1928">
      <formula>IF(RIGHT(TEXT(AQ438,"0.#"),1)=".",TRUE,FALSE)</formula>
    </cfRule>
  </conditionalFormatting>
  <conditionalFormatting sqref="AQ439">
    <cfRule type="expression" dxfId="2129" priority="1931">
      <formula>IF(RIGHT(TEXT(AQ439,"0.#"),1)=".",FALSE,TRUE)</formula>
    </cfRule>
    <cfRule type="expression" dxfId="2128" priority="1932">
      <formula>IF(RIGHT(TEXT(AQ439,"0.#"),1)=".",TRUE,FALSE)</formula>
    </cfRule>
  </conditionalFormatting>
  <conditionalFormatting sqref="AQ440">
    <cfRule type="expression" dxfId="2127" priority="1929">
      <formula>IF(RIGHT(TEXT(AQ440,"0.#"),1)=".",FALSE,TRUE)</formula>
    </cfRule>
    <cfRule type="expression" dxfId="2126" priority="1930">
      <formula>IF(RIGHT(TEXT(AQ440,"0.#"),1)=".",TRUE,FALSE)</formula>
    </cfRule>
  </conditionalFormatting>
  <conditionalFormatting sqref="AE445">
    <cfRule type="expression" dxfId="2125" priority="1921">
      <formula>IF(RIGHT(TEXT(AE445,"0.#"),1)=".",FALSE,TRUE)</formula>
    </cfRule>
    <cfRule type="expression" dxfId="2124" priority="1922">
      <formula>IF(RIGHT(TEXT(AE445,"0.#"),1)=".",TRUE,FALSE)</formula>
    </cfRule>
  </conditionalFormatting>
  <conditionalFormatting sqref="AE443">
    <cfRule type="expression" dxfId="2123" priority="1925">
      <formula>IF(RIGHT(TEXT(AE443,"0.#"),1)=".",FALSE,TRUE)</formula>
    </cfRule>
    <cfRule type="expression" dxfId="2122" priority="1926">
      <formula>IF(RIGHT(TEXT(AE443,"0.#"),1)=".",TRUE,FALSE)</formula>
    </cfRule>
  </conditionalFormatting>
  <conditionalFormatting sqref="AE444">
    <cfRule type="expression" dxfId="2121" priority="1923">
      <formula>IF(RIGHT(TEXT(AE444,"0.#"),1)=".",FALSE,TRUE)</formula>
    </cfRule>
    <cfRule type="expression" dxfId="2120" priority="1924">
      <formula>IF(RIGHT(TEXT(AE444,"0.#"),1)=".",TRUE,FALSE)</formula>
    </cfRule>
  </conditionalFormatting>
  <conditionalFormatting sqref="AM445">
    <cfRule type="expression" dxfId="2119" priority="1915">
      <formula>IF(RIGHT(TEXT(AM445,"0.#"),1)=".",FALSE,TRUE)</formula>
    </cfRule>
    <cfRule type="expression" dxfId="2118" priority="1916">
      <formula>IF(RIGHT(TEXT(AM445,"0.#"),1)=".",TRUE,FALSE)</formula>
    </cfRule>
  </conditionalFormatting>
  <conditionalFormatting sqref="AM443">
    <cfRule type="expression" dxfId="2117" priority="1919">
      <formula>IF(RIGHT(TEXT(AM443,"0.#"),1)=".",FALSE,TRUE)</formula>
    </cfRule>
    <cfRule type="expression" dxfId="2116" priority="1920">
      <formula>IF(RIGHT(TEXT(AM443,"0.#"),1)=".",TRUE,FALSE)</formula>
    </cfRule>
  </conditionalFormatting>
  <conditionalFormatting sqref="AM444">
    <cfRule type="expression" dxfId="2115" priority="1917">
      <formula>IF(RIGHT(TEXT(AM444,"0.#"),1)=".",FALSE,TRUE)</formula>
    </cfRule>
    <cfRule type="expression" dxfId="2114" priority="1918">
      <formula>IF(RIGHT(TEXT(AM444,"0.#"),1)=".",TRUE,FALSE)</formula>
    </cfRule>
  </conditionalFormatting>
  <conditionalFormatting sqref="AU445">
    <cfRule type="expression" dxfId="2113" priority="1909">
      <formula>IF(RIGHT(TEXT(AU445,"0.#"),1)=".",FALSE,TRUE)</formula>
    </cfRule>
    <cfRule type="expression" dxfId="2112" priority="1910">
      <formula>IF(RIGHT(TEXT(AU445,"0.#"),1)=".",TRUE,FALSE)</formula>
    </cfRule>
  </conditionalFormatting>
  <conditionalFormatting sqref="AU443">
    <cfRule type="expression" dxfId="2111" priority="1913">
      <formula>IF(RIGHT(TEXT(AU443,"0.#"),1)=".",FALSE,TRUE)</formula>
    </cfRule>
    <cfRule type="expression" dxfId="2110" priority="1914">
      <formula>IF(RIGHT(TEXT(AU443,"0.#"),1)=".",TRUE,FALSE)</formula>
    </cfRule>
  </conditionalFormatting>
  <conditionalFormatting sqref="AU444">
    <cfRule type="expression" dxfId="2109" priority="1911">
      <formula>IF(RIGHT(TEXT(AU444,"0.#"),1)=".",FALSE,TRUE)</formula>
    </cfRule>
    <cfRule type="expression" dxfId="2108" priority="1912">
      <formula>IF(RIGHT(TEXT(AU444,"0.#"),1)=".",TRUE,FALSE)</formula>
    </cfRule>
  </conditionalFormatting>
  <conditionalFormatting sqref="AI445">
    <cfRule type="expression" dxfId="2107" priority="1903">
      <formula>IF(RIGHT(TEXT(AI445,"0.#"),1)=".",FALSE,TRUE)</formula>
    </cfRule>
    <cfRule type="expression" dxfId="2106" priority="1904">
      <formula>IF(RIGHT(TEXT(AI445,"0.#"),1)=".",TRUE,FALSE)</formula>
    </cfRule>
  </conditionalFormatting>
  <conditionalFormatting sqref="AI443">
    <cfRule type="expression" dxfId="2105" priority="1907">
      <formula>IF(RIGHT(TEXT(AI443,"0.#"),1)=".",FALSE,TRUE)</formula>
    </cfRule>
    <cfRule type="expression" dxfId="2104" priority="1908">
      <formula>IF(RIGHT(TEXT(AI443,"0.#"),1)=".",TRUE,FALSE)</formula>
    </cfRule>
  </conditionalFormatting>
  <conditionalFormatting sqref="AI444">
    <cfRule type="expression" dxfId="2103" priority="1905">
      <formula>IF(RIGHT(TEXT(AI444,"0.#"),1)=".",FALSE,TRUE)</formula>
    </cfRule>
    <cfRule type="expression" dxfId="2102" priority="1906">
      <formula>IF(RIGHT(TEXT(AI444,"0.#"),1)=".",TRUE,FALSE)</formula>
    </cfRule>
  </conditionalFormatting>
  <conditionalFormatting sqref="AQ443">
    <cfRule type="expression" dxfId="2101" priority="1897">
      <formula>IF(RIGHT(TEXT(AQ443,"0.#"),1)=".",FALSE,TRUE)</formula>
    </cfRule>
    <cfRule type="expression" dxfId="2100" priority="1898">
      <formula>IF(RIGHT(TEXT(AQ443,"0.#"),1)=".",TRUE,FALSE)</formula>
    </cfRule>
  </conditionalFormatting>
  <conditionalFormatting sqref="AQ444">
    <cfRule type="expression" dxfId="2099" priority="1901">
      <formula>IF(RIGHT(TEXT(AQ444,"0.#"),1)=".",FALSE,TRUE)</formula>
    </cfRule>
    <cfRule type="expression" dxfId="2098" priority="1902">
      <formula>IF(RIGHT(TEXT(AQ444,"0.#"),1)=".",TRUE,FALSE)</formula>
    </cfRule>
  </conditionalFormatting>
  <conditionalFormatting sqref="AQ445">
    <cfRule type="expression" dxfId="2097" priority="1899">
      <formula>IF(RIGHT(TEXT(AQ445,"0.#"),1)=".",FALSE,TRUE)</formula>
    </cfRule>
    <cfRule type="expression" dxfId="2096" priority="1900">
      <formula>IF(RIGHT(TEXT(AQ445,"0.#"),1)=".",TRUE,FALSE)</formula>
    </cfRule>
  </conditionalFormatting>
  <conditionalFormatting sqref="Y872 Y874:Y899">
    <cfRule type="expression" dxfId="2095" priority="2127">
      <formula>IF(RIGHT(TEXT(Y872,"0.#"),1)=".",FALSE,TRUE)</formula>
    </cfRule>
    <cfRule type="expression" dxfId="2094" priority="2128">
      <formula>IF(RIGHT(TEXT(Y872,"0.#"),1)=".",TRUE,FALSE)</formula>
    </cfRule>
  </conditionalFormatting>
  <conditionalFormatting sqref="Y870:Y871">
    <cfRule type="expression" dxfId="2093" priority="2121">
      <formula>IF(RIGHT(TEXT(Y870,"0.#"),1)=".",FALSE,TRUE)</formula>
    </cfRule>
    <cfRule type="expression" dxfId="2092" priority="2122">
      <formula>IF(RIGHT(TEXT(Y870,"0.#"),1)=".",TRUE,FALSE)</formula>
    </cfRule>
  </conditionalFormatting>
  <conditionalFormatting sqref="Y905:Y932">
    <cfRule type="expression" dxfId="2091" priority="2115">
      <formula>IF(RIGHT(TEXT(Y905,"0.#"),1)=".",FALSE,TRUE)</formula>
    </cfRule>
    <cfRule type="expression" dxfId="2090" priority="2116">
      <formula>IF(RIGHT(TEXT(Y905,"0.#"),1)=".",TRUE,FALSE)</formula>
    </cfRule>
  </conditionalFormatting>
  <conditionalFormatting sqref="Y903:Y904">
    <cfRule type="expression" dxfId="2089" priority="2109">
      <formula>IF(RIGHT(TEXT(Y903,"0.#"),1)=".",FALSE,TRUE)</formula>
    </cfRule>
    <cfRule type="expression" dxfId="2088" priority="2110">
      <formula>IF(RIGHT(TEXT(Y903,"0.#"),1)=".",TRUE,FALSE)</formula>
    </cfRule>
  </conditionalFormatting>
  <conditionalFormatting sqref="Y938:Y965">
    <cfRule type="expression" dxfId="2087" priority="2103">
      <formula>IF(RIGHT(TEXT(Y938,"0.#"),1)=".",FALSE,TRUE)</formula>
    </cfRule>
    <cfRule type="expression" dxfId="2086" priority="2104">
      <formula>IF(RIGHT(TEXT(Y938,"0.#"),1)=".",TRUE,FALSE)</formula>
    </cfRule>
  </conditionalFormatting>
  <conditionalFormatting sqref="Y936:Y937">
    <cfRule type="expression" dxfId="2085" priority="2097">
      <formula>IF(RIGHT(TEXT(Y936,"0.#"),1)=".",FALSE,TRUE)</formula>
    </cfRule>
    <cfRule type="expression" dxfId="2084" priority="2098">
      <formula>IF(RIGHT(TEXT(Y936,"0.#"),1)=".",TRUE,FALSE)</formula>
    </cfRule>
  </conditionalFormatting>
  <conditionalFormatting sqref="Y971:Y998">
    <cfRule type="expression" dxfId="2083" priority="2091">
      <formula>IF(RIGHT(TEXT(Y971,"0.#"),1)=".",FALSE,TRUE)</formula>
    </cfRule>
    <cfRule type="expression" dxfId="2082" priority="2092">
      <formula>IF(RIGHT(TEXT(Y971,"0.#"),1)=".",TRUE,FALSE)</formula>
    </cfRule>
  </conditionalFormatting>
  <conditionalFormatting sqref="Y969:Y970">
    <cfRule type="expression" dxfId="2081" priority="2085">
      <formula>IF(RIGHT(TEXT(Y969,"0.#"),1)=".",FALSE,TRUE)</formula>
    </cfRule>
    <cfRule type="expression" dxfId="2080" priority="2086">
      <formula>IF(RIGHT(TEXT(Y969,"0.#"),1)=".",TRUE,FALSE)</formula>
    </cfRule>
  </conditionalFormatting>
  <conditionalFormatting sqref="Y1004:Y1031">
    <cfRule type="expression" dxfId="2079" priority="2079">
      <formula>IF(RIGHT(TEXT(Y1004,"0.#"),1)=".",FALSE,TRUE)</formula>
    </cfRule>
    <cfRule type="expression" dxfId="2078" priority="2080">
      <formula>IF(RIGHT(TEXT(Y1004,"0.#"),1)=".",TRUE,FALSE)</formula>
    </cfRule>
  </conditionalFormatting>
  <conditionalFormatting sqref="W23">
    <cfRule type="expression" dxfId="2077" priority="2363">
      <formula>IF(RIGHT(TEXT(W23,"0.#"),1)=".",FALSE,TRUE)</formula>
    </cfRule>
    <cfRule type="expression" dxfId="2076" priority="2364">
      <formula>IF(RIGHT(TEXT(W23,"0.#"),1)=".",TRUE,FALSE)</formula>
    </cfRule>
  </conditionalFormatting>
  <conditionalFormatting sqref="W24:W27">
    <cfRule type="expression" dxfId="2075" priority="2361">
      <formula>IF(RIGHT(TEXT(W24,"0.#"),1)=".",FALSE,TRUE)</formula>
    </cfRule>
    <cfRule type="expression" dxfId="2074" priority="2362">
      <formula>IF(RIGHT(TEXT(W24,"0.#"),1)=".",TRUE,FALSE)</formula>
    </cfRule>
  </conditionalFormatting>
  <conditionalFormatting sqref="W28">
    <cfRule type="expression" dxfId="2073" priority="2353">
      <formula>IF(RIGHT(TEXT(W28,"0.#"),1)=".",FALSE,TRUE)</formula>
    </cfRule>
    <cfRule type="expression" dxfId="2072" priority="2354">
      <formula>IF(RIGHT(TEXT(W28,"0.#"),1)=".",TRUE,FALSE)</formula>
    </cfRule>
  </conditionalFormatting>
  <conditionalFormatting sqref="P23">
    <cfRule type="expression" dxfId="2071" priority="2351">
      <formula>IF(RIGHT(TEXT(P23,"0.#"),1)=".",FALSE,TRUE)</formula>
    </cfRule>
    <cfRule type="expression" dxfId="2070" priority="2352">
      <formula>IF(RIGHT(TEXT(P23,"0.#"),1)=".",TRUE,FALSE)</formula>
    </cfRule>
  </conditionalFormatting>
  <conditionalFormatting sqref="P24:P27">
    <cfRule type="expression" dxfId="2069" priority="2349">
      <formula>IF(RIGHT(TEXT(P24,"0.#"),1)=".",FALSE,TRUE)</formula>
    </cfRule>
    <cfRule type="expression" dxfId="2068" priority="2350">
      <formula>IF(RIGHT(TEXT(P24,"0.#"),1)=".",TRUE,FALSE)</formula>
    </cfRule>
  </conditionalFormatting>
  <conditionalFormatting sqref="P28">
    <cfRule type="expression" dxfId="2067" priority="2347">
      <formula>IF(RIGHT(TEXT(P28,"0.#"),1)=".",FALSE,TRUE)</formula>
    </cfRule>
    <cfRule type="expression" dxfId="2066" priority="2348">
      <formula>IF(RIGHT(TEXT(P28,"0.#"),1)=".",TRUE,FALSE)</formula>
    </cfRule>
  </conditionalFormatting>
  <conditionalFormatting sqref="AQ114">
    <cfRule type="expression" dxfId="2065" priority="2331">
      <formula>IF(RIGHT(TEXT(AQ114,"0.#"),1)=".",FALSE,TRUE)</formula>
    </cfRule>
    <cfRule type="expression" dxfId="2064" priority="2332">
      <formula>IF(RIGHT(TEXT(AQ114,"0.#"),1)=".",TRUE,FALSE)</formula>
    </cfRule>
  </conditionalFormatting>
  <conditionalFormatting sqref="AQ104">
    <cfRule type="expression" dxfId="2063" priority="2345">
      <formula>IF(RIGHT(TEXT(AQ104,"0.#"),1)=".",FALSE,TRUE)</formula>
    </cfRule>
    <cfRule type="expression" dxfId="2062" priority="2346">
      <formula>IF(RIGHT(TEXT(AQ104,"0.#"),1)=".",TRUE,FALSE)</formula>
    </cfRule>
  </conditionalFormatting>
  <conditionalFormatting sqref="AQ105">
    <cfRule type="expression" dxfId="2061" priority="2343">
      <formula>IF(RIGHT(TEXT(AQ105,"0.#"),1)=".",FALSE,TRUE)</formula>
    </cfRule>
    <cfRule type="expression" dxfId="2060" priority="2344">
      <formula>IF(RIGHT(TEXT(AQ105,"0.#"),1)=".",TRUE,FALSE)</formula>
    </cfRule>
  </conditionalFormatting>
  <conditionalFormatting sqref="AQ107">
    <cfRule type="expression" dxfId="2059" priority="2341">
      <formula>IF(RIGHT(TEXT(AQ107,"0.#"),1)=".",FALSE,TRUE)</formula>
    </cfRule>
    <cfRule type="expression" dxfId="2058" priority="2342">
      <formula>IF(RIGHT(TEXT(AQ107,"0.#"),1)=".",TRUE,FALSE)</formula>
    </cfRule>
  </conditionalFormatting>
  <conditionalFormatting sqref="AQ108">
    <cfRule type="expression" dxfId="2057" priority="2339">
      <formula>IF(RIGHT(TEXT(AQ108,"0.#"),1)=".",FALSE,TRUE)</formula>
    </cfRule>
    <cfRule type="expression" dxfId="2056" priority="2340">
      <formula>IF(RIGHT(TEXT(AQ108,"0.#"),1)=".",TRUE,FALSE)</formula>
    </cfRule>
  </conditionalFormatting>
  <conditionalFormatting sqref="AQ110">
    <cfRule type="expression" dxfId="2055" priority="2337">
      <formula>IF(RIGHT(TEXT(AQ110,"0.#"),1)=".",FALSE,TRUE)</formula>
    </cfRule>
    <cfRule type="expression" dxfId="2054" priority="2338">
      <formula>IF(RIGHT(TEXT(AQ110,"0.#"),1)=".",TRUE,FALSE)</formula>
    </cfRule>
  </conditionalFormatting>
  <conditionalFormatting sqref="AQ111">
    <cfRule type="expression" dxfId="2053" priority="2335">
      <formula>IF(RIGHT(TEXT(AQ111,"0.#"),1)=".",FALSE,TRUE)</formula>
    </cfRule>
    <cfRule type="expression" dxfId="2052" priority="2336">
      <formula>IF(RIGHT(TEXT(AQ111,"0.#"),1)=".",TRUE,FALSE)</formula>
    </cfRule>
  </conditionalFormatting>
  <conditionalFormatting sqref="AQ113">
    <cfRule type="expression" dxfId="2051" priority="2333">
      <formula>IF(RIGHT(TEXT(AQ113,"0.#"),1)=".",FALSE,TRUE)</formula>
    </cfRule>
    <cfRule type="expression" dxfId="2050" priority="2334">
      <formula>IF(RIGHT(TEXT(AQ113,"0.#"),1)=".",TRUE,FALSE)</formula>
    </cfRule>
  </conditionalFormatting>
  <conditionalFormatting sqref="AE67">
    <cfRule type="expression" dxfId="2049" priority="2263">
      <formula>IF(RIGHT(TEXT(AE67,"0.#"),1)=".",FALSE,TRUE)</formula>
    </cfRule>
    <cfRule type="expression" dxfId="2048" priority="2264">
      <formula>IF(RIGHT(TEXT(AE67,"0.#"),1)=".",TRUE,FALSE)</formula>
    </cfRule>
  </conditionalFormatting>
  <conditionalFormatting sqref="AE68">
    <cfRule type="expression" dxfId="2047" priority="2261">
      <formula>IF(RIGHT(TEXT(AE68,"0.#"),1)=".",FALSE,TRUE)</formula>
    </cfRule>
    <cfRule type="expression" dxfId="2046" priority="2262">
      <formula>IF(RIGHT(TEXT(AE68,"0.#"),1)=".",TRUE,FALSE)</formula>
    </cfRule>
  </conditionalFormatting>
  <conditionalFormatting sqref="AE69">
    <cfRule type="expression" dxfId="2045" priority="2259">
      <formula>IF(RIGHT(TEXT(AE69,"0.#"),1)=".",FALSE,TRUE)</formula>
    </cfRule>
    <cfRule type="expression" dxfId="2044" priority="2260">
      <formula>IF(RIGHT(TEXT(AE69,"0.#"),1)=".",TRUE,FALSE)</formula>
    </cfRule>
  </conditionalFormatting>
  <conditionalFormatting sqref="AI69">
    <cfRule type="expression" dxfId="2043" priority="2257">
      <formula>IF(RIGHT(TEXT(AI69,"0.#"),1)=".",FALSE,TRUE)</formula>
    </cfRule>
    <cfRule type="expression" dxfId="2042" priority="2258">
      <formula>IF(RIGHT(TEXT(AI69,"0.#"),1)=".",TRUE,FALSE)</formula>
    </cfRule>
  </conditionalFormatting>
  <conditionalFormatting sqref="AI68">
    <cfRule type="expression" dxfId="2041" priority="2255">
      <formula>IF(RIGHT(TEXT(AI68,"0.#"),1)=".",FALSE,TRUE)</formula>
    </cfRule>
    <cfRule type="expression" dxfId="2040" priority="2256">
      <formula>IF(RIGHT(TEXT(AI68,"0.#"),1)=".",TRUE,FALSE)</formula>
    </cfRule>
  </conditionalFormatting>
  <conditionalFormatting sqref="AI67">
    <cfRule type="expression" dxfId="2039" priority="2253">
      <formula>IF(RIGHT(TEXT(AI67,"0.#"),1)=".",FALSE,TRUE)</formula>
    </cfRule>
    <cfRule type="expression" dxfId="2038" priority="2254">
      <formula>IF(RIGHT(TEXT(AI67,"0.#"),1)=".",TRUE,FALSE)</formula>
    </cfRule>
  </conditionalFormatting>
  <conditionalFormatting sqref="AM67">
    <cfRule type="expression" dxfId="2037" priority="2251">
      <formula>IF(RIGHT(TEXT(AM67,"0.#"),1)=".",FALSE,TRUE)</formula>
    </cfRule>
    <cfRule type="expression" dxfId="2036" priority="2252">
      <formula>IF(RIGHT(TEXT(AM67,"0.#"),1)=".",TRUE,FALSE)</formula>
    </cfRule>
  </conditionalFormatting>
  <conditionalFormatting sqref="AM68">
    <cfRule type="expression" dxfId="2035" priority="2249">
      <formula>IF(RIGHT(TEXT(AM68,"0.#"),1)=".",FALSE,TRUE)</formula>
    </cfRule>
    <cfRule type="expression" dxfId="2034" priority="2250">
      <formula>IF(RIGHT(TEXT(AM68,"0.#"),1)=".",TRUE,FALSE)</formula>
    </cfRule>
  </conditionalFormatting>
  <conditionalFormatting sqref="AM69">
    <cfRule type="expression" dxfId="2033" priority="2247">
      <formula>IF(RIGHT(TEXT(AM69,"0.#"),1)=".",FALSE,TRUE)</formula>
    </cfRule>
    <cfRule type="expression" dxfId="2032" priority="2248">
      <formula>IF(RIGHT(TEXT(AM69,"0.#"),1)=".",TRUE,FALSE)</formula>
    </cfRule>
  </conditionalFormatting>
  <conditionalFormatting sqref="AQ67:AQ69">
    <cfRule type="expression" dxfId="2031" priority="2245">
      <formula>IF(RIGHT(TEXT(AQ67,"0.#"),1)=".",FALSE,TRUE)</formula>
    </cfRule>
    <cfRule type="expression" dxfId="2030" priority="2246">
      <formula>IF(RIGHT(TEXT(AQ67,"0.#"),1)=".",TRUE,FALSE)</formula>
    </cfRule>
  </conditionalFormatting>
  <conditionalFormatting sqref="AU67:AU69">
    <cfRule type="expression" dxfId="2029" priority="2243">
      <formula>IF(RIGHT(TEXT(AU67,"0.#"),1)=".",FALSE,TRUE)</formula>
    </cfRule>
    <cfRule type="expression" dxfId="2028" priority="2244">
      <formula>IF(RIGHT(TEXT(AU67,"0.#"),1)=".",TRUE,FALSE)</formula>
    </cfRule>
  </conditionalFormatting>
  <conditionalFormatting sqref="AE70">
    <cfRule type="expression" dxfId="2027" priority="2241">
      <formula>IF(RIGHT(TEXT(AE70,"0.#"),1)=".",FALSE,TRUE)</formula>
    </cfRule>
    <cfRule type="expression" dxfId="2026" priority="2242">
      <formula>IF(RIGHT(TEXT(AE70,"0.#"),1)=".",TRUE,FALSE)</formula>
    </cfRule>
  </conditionalFormatting>
  <conditionalFormatting sqref="AE71">
    <cfRule type="expression" dxfId="2025" priority="2239">
      <formula>IF(RIGHT(TEXT(AE71,"0.#"),1)=".",FALSE,TRUE)</formula>
    </cfRule>
    <cfRule type="expression" dxfId="2024" priority="2240">
      <formula>IF(RIGHT(TEXT(AE71,"0.#"),1)=".",TRUE,FALSE)</formula>
    </cfRule>
  </conditionalFormatting>
  <conditionalFormatting sqref="AE72">
    <cfRule type="expression" dxfId="2023" priority="2237">
      <formula>IF(RIGHT(TEXT(AE72,"0.#"),1)=".",FALSE,TRUE)</formula>
    </cfRule>
    <cfRule type="expression" dxfId="2022" priority="2238">
      <formula>IF(RIGHT(TEXT(AE72,"0.#"),1)=".",TRUE,FALSE)</formula>
    </cfRule>
  </conditionalFormatting>
  <conditionalFormatting sqref="AI72">
    <cfRule type="expression" dxfId="2021" priority="2235">
      <formula>IF(RIGHT(TEXT(AI72,"0.#"),1)=".",FALSE,TRUE)</formula>
    </cfRule>
    <cfRule type="expression" dxfId="2020" priority="2236">
      <formula>IF(RIGHT(TEXT(AI72,"0.#"),1)=".",TRUE,FALSE)</formula>
    </cfRule>
  </conditionalFormatting>
  <conditionalFormatting sqref="AI71">
    <cfRule type="expression" dxfId="2019" priority="2233">
      <formula>IF(RIGHT(TEXT(AI71,"0.#"),1)=".",FALSE,TRUE)</formula>
    </cfRule>
    <cfRule type="expression" dxfId="2018" priority="2234">
      <formula>IF(RIGHT(TEXT(AI71,"0.#"),1)=".",TRUE,FALSE)</formula>
    </cfRule>
  </conditionalFormatting>
  <conditionalFormatting sqref="AI70">
    <cfRule type="expression" dxfId="2017" priority="2231">
      <formula>IF(RIGHT(TEXT(AI70,"0.#"),1)=".",FALSE,TRUE)</formula>
    </cfRule>
    <cfRule type="expression" dxfId="2016" priority="2232">
      <formula>IF(RIGHT(TEXT(AI70,"0.#"),1)=".",TRUE,FALSE)</formula>
    </cfRule>
  </conditionalFormatting>
  <conditionalFormatting sqref="AM70">
    <cfRule type="expression" dxfId="2015" priority="2229">
      <formula>IF(RIGHT(TEXT(AM70,"0.#"),1)=".",FALSE,TRUE)</formula>
    </cfRule>
    <cfRule type="expression" dxfId="2014" priority="2230">
      <formula>IF(RIGHT(TEXT(AM70,"0.#"),1)=".",TRUE,FALSE)</formula>
    </cfRule>
  </conditionalFormatting>
  <conditionalFormatting sqref="AM71">
    <cfRule type="expression" dxfId="2013" priority="2227">
      <formula>IF(RIGHT(TEXT(AM71,"0.#"),1)=".",FALSE,TRUE)</formula>
    </cfRule>
    <cfRule type="expression" dxfId="2012" priority="2228">
      <formula>IF(RIGHT(TEXT(AM71,"0.#"),1)=".",TRUE,FALSE)</formula>
    </cfRule>
  </conditionalFormatting>
  <conditionalFormatting sqref="AM72">
    <cfRule type="expression" dxfId="2011" priority="2225">
      <formula>IF(RIGHT(TEXT(AM72,"0.#"),1)=".",FALSE,TRUE)</formula>
    </cfRule>
    <cfRule type="expression" dxfId="2010" priority="2226">
      <formula>IF(RIGHT(TEXT(AM72,"0.#"),1)=".",TRUE,FALSE)</formula>
    </cfRule>
  </conditionalFormatting>
  <conditionalFormatting sqref="AQ70:AQ72">
    <cfRule type="expression" dxfId="2009" priority="2223">
      <formula>IF(RIGHT(TEXT(AQ70,"0.#"),1)=".",FALSE,TRUE)</formula>
    </cfRule>
    <cfRule type="expression" dxfId="2008" priority="2224">
      <formula>IF(RIGHT(TEXT(AQ70,"0.#"),1)=".",TRUE,FALSE)</formula>
    </cfRule>
  </conditionalFormatting>
  <conditionalFormatting sqref="AU70:AU72">
    <cfRule type="expression" dxfId="2007" priority="2221">
      <formula>IF(RIGHT(TEXT(AU70,"0.#"),1)=".",FALSE,TRUE)</formula>
    </cfRule>
    <cfRule type="expression" dxfId="2006" priority="2222">
      <formula>IF(RIGHT(TEXT(AU70,"0.#"),1)=".",TRUE,FALSE)</formula>
    </cfRule>
  </conditionalFormatting>
  <conditionalFormatting sqref="AU656">
    <cfRule type="expression" dxfId="2005" priority="739">
      <formula>IF(RIGHT(TEXT(AU656,"0.#"),1)=".",FALSE,TRUE)</formula>
    </cfRule>
    <cfRule type="expression" dxfId="2004" priority="740">
      <formula>IF(RIGHT(TEXT(AU656,"0.#"),1)=".",TRUE,FALSE)</formula>
    </cfRule>
  </conditionalFormatting>
  <conditionalFormatting sqref="AQ655">
    <cfRule type="expression" dxfId="2003" priority="731">
      <formula>IF(RIGHT(TEXT(AQ655,"0.#"),1)=".",FALSE,TRUE)</formula>
    </cfRule>
    <cfRule type="expression" dxfId="2002" priority="732">
      <formula>IF(RIGHT(TEXT(AQ655,"0.#"),1)=".",TRUE,FALSE)</formula>
    </cfRule>
  </conditionalFormatting>
  <conditionalFormatting sqref="AI696">
    <cfRule type="expression" dxfId="2001" priority="523">
      <formula>IF(RIGHT(TEXT(AI696,"0.#"),1)=".",FALSE,TRUE)</formula>
    </cfRule>
    <cfRule type="expression" dxfId="2000" priority="524">
      <formula>IF(RIGHT(TEXT(AI696,"0.#"),1)=".",TRUE,FALSE)</formula>
    </cfRule>
  </conditionalFormatting>
  <conditionalFormatting sqref="AQ694">
    <cfRule type="expression" dxfId="1999" priority="517">
      <formula>IF(RIGHT(TEXT(AQ694,"0.#"),1)=".",FALSE,TRUE)</formula>
    </cfRule>
    <cfRule type="expression" dxfId="1998" priority="518">
      <formula>IF(RIGHT(TEXT(AQ694,"0.#"),1)=".",TRUE,FALSE)</formula>
    </cfRule>
  </conditionalFormatting>
  <conditionalFormatting sqref="AL876:AO899">
    <cfRule type="expression" dxfId="1997" priority="2129">
      <formula>IF(AND(AL876&gt;=0, RIGHT(TEXT(AL876,"0.#"),1)&lt;&gt;"."),TRUE,FALSE)</formula>
    </cfRule>
    <cfRule type="expression" dxfId="1996" priority="2130">
      <formula>IF(AND(AL876&gt;=0, RIGHT(TEXT(AL876,"0.#"),1)="."),TRUE,FALSE)</formula>
    </cfRule>
    <cfRule type="expression" dxfId="1995" priority="2131">
      <formula>IF(AND(AL876&lt;0, RIGHT(TEXT(AL876,"0.#"),1)&lt;&gt;"."),TRUE,FALSE)</formula>
    </cfRule>
    <cfRule type="expression" dxfId="1994" priority="2132">
      <formula>IF(AND(AL876&lt;0, RIGHT(TEXT(AL876,"0.#"),1)="."),TRUE,FALSE)</formula>
    </cfRule>
  </conditionalFormatting>
  <conditionalFormatting sqref="AL870:AO875">
    <cfRule type="expression" dxfId="1993" priority="2123">
      <formula>IF(AND(AL870&gt;=0, RIGHT(TEXT(AL870,"0.#"),1)&lt;&gt;"."),TRUE,FALSE)</formula>
    </cfRule>
    <cfRule type="expression" dxfId="1992" priority="2124">
      <formula>IF(AND(AL870&gt;=0, RIGHT(TEXT(AL870,"0.#"),1)="."),TRUE,FALSE)</formula>
    </cfRule>
    <cfRule type="expression" dxfId="1991" priority="2125">
      <formula>IF(AND(AL870&lt;0, RIGHT(TEXT(AL870,"0.#"),1)&lt;&gt;"."),TRUE,FALSE)</formula>
    </cfRule>
    <cfRule type="expression" dxfId="1990" priority="2126">
      <formula>IF(AND(AL870&lt;0, RIGHT(TEXT(AL870,"0.#"),1)="."),TRUE,FALSE)</formula>
    </cfRule>
  </conditionalFormatting>
  <conditionalFormatting sqref="AL913:AO932">
    <cfRule type="expression" dxfId="1989" priority="2117">
      <formula>IF(AND(AL913&gt;=0, RIGHT(TEXT(AL913,"0.#"),1)&lt;&gt;"."),TRUE,FALSE)</formula>
    </cfRule>
    <cfRule type="expression" dxfId="1988" priority="2118">
      <formula>IF(AND(AL913&gt;=0, RIGHT(TEXT(AL913,"0.#"),1)="."),TRUE,FALSE)</formula>
    </cfRule>
    <cfRule type="expression" dxfId="1987" priority="2119">
      <formula>IF(AND(AL913&lt;0, RIGHT(TEXT(AL913,"0.#"),1)&lt;&gt;"."),TRUE,FALSE)</formula>
    </cfRule>
    <cfRule type="expression" dxfId="1986" priority="2120">
      <formula>IF(AND(AL913&lt;0, RIGHT(TEXT(AL913,"0.#"),1)="."),TRUE,FALSE)</formula>
    </cfRule>
  </conditionalFormatting>
  <conditionalFormatting sqref="AL903:AO912">
    <cfRule type="expression" dxfId="1985" priority="2111">
      <formula>IF(AND(AL903&gt;=0, RIGHT(TEXT(AL903,"0.#"),1)&lt;&gt;"."),TRUE,FALSE)</formula>
    </cfRule>
    <cfRule type="expression" dxfId="1984" priority="2112">
      <formula>IF(AND(AL903&gt;=0, RIGHT(TEXT(AL903,"0.#"),1)="."),TRUE,FALSE)</formula>
    </cfRule>
    <cfRule type="expression" dxfId="1983" priority="2113">
      <formula>IF(AND(AL903&lt;0, RIGHT(TEXT(AL903,"0.#"),1)&lt;&gt;"."),TRUE,FALSE)</formula>
    </cfRule>
    <cfRule type="expression" dxfId="1982" priority="2114">
      <formula>IF(AND(AL903&lt;0, RIGHT(TEXT(AL903,"0.#"),1)="."),TRUE,FALSE)</formula>
    </cfRule>
  </conditionalFormatting>
  <conditionalFormatting sqref="AL938:AO965">
    <cfRule type="expression" dxfId="1981" priority="2105">
      <formula>IF(AND(AL938&gt;=0, RIGHT(TEXT(AL938,"0.#"),1)&lt;&gt;"."),TRUE,FALSE)</formula>
    </cfRule>
    <cfRule type="expression" dxfId="1980" priority="2106">
      <formula>IF(AND(AL938&gt;=0, RIGHT(TEXT(AL938,"0.#"),1)="."),TRUE,FALSE)</formula>
    </cfRule>
    <cfRule type="expression" dxfId="1979" priority="2107">
      <formula>IF(AND(AL938&lt;0, RIGHT(TEXT(AL938,"0.#"),1)&lt;&gt;"."),TRUE,FALSE)</formula>
    </cfRule>
    <cfRule type="expression" dxfId="1978" priority="2108">
      <formula>IF(AND(AL938&lt;0, RIGHT(TEXT(AL938,"0.#"),1)="."),TRUE,FALSE)</formula>
    </cfRule>
  </conditionalFormatting>
  <conditionalFormatting sqref="AL936:AO937">
    <cfRule type="expression" dxfId="1977" priority="2099">
      <formula>IF(AND(AL936&gt;=0, RIGHT(TEXT(AL936,"0.#"),1)&lt;&gt;"."),TRUE,FALSE)</formula>
    </cfRule>
    <cfRule type="expression" dxfId="1976" priority="2100">
      <formula>IF(AND(AL936&gt;=0, RIGHT(TEXT(AL936,"0.#"),1)="."),TRUE,FALSE)</formula>
    </cfRule>
    <cfRule type="expression" dxfId="1975" priority="2101">
      <formula>IF(AND(AL936&lt;0, RIGHT(TEXT(AL936,"0.#"),1)&lt;&gt;"."),TRUE,FALSE)</formula>
    </cfRule>
    <cfRule type="expression" dxfId="1974" priority="2102">
      <formula>IF(AND(AL936&lt;0, RIGHT(TEXT(AL936,"0.#"),1)="."),TRUE,FALSE)</formula>
    </cfRule>
  </conditionalFormatting>
  <conditionalFormatting sqref="AL971:AO998">
    <cfRule type="expression" dxfId="1973" priority="2093">
      <formula>IF(AND(AL971&gt;=0, RIGHT(TEXT(AL971,"0.#"),1)&lt;&gt;"."),TRUE,FALSE)</formula>
    </cfRule>
    <cfRule type="expression" dxfId="1972" priority="2094">
      <formula>IF(AND(AL971&gt;=0, RIGHT(TEXT(AL971,"0.#"),1)="."),TRUE,FALSE)</formula>
    </cfRule>
    <cfRule type="expression" dxfId="1971" priority="2095">
      <formula>IF(AND(AL971&lt;0, RIGHT(TEXT(AL971,"0.#"),1)&lt;&gt;"."),TRUE,FALSE)</formula>
    </cfRule>
    <cfRule type="expression" dxfId="1970" priority="2096">
      <formula>IF(AND(AL971&lt;0, RIGHT(TEXT(AL971,"0.#"),1)="."),TRUE,FALSE)</formula>
    </cfRule>
  </conditionalFormatting>
  <conditionalFormatting sqref="AL969:AO970">
    <cfRule type="expression" dxfId="1969" priority="2087">
      <formula>IF(AND(AL969&gt;=0, RIGHT(TEXT(AL969,"0.#"),1)&lt;&gt;"."),TRUE,FALSE)</formula>
    </cfRule>
    <cfRule type="expression" dxfId="1968" priority="2088">
      <formula>IF(AND(AL969&gt;=0, RIGHT(TEXT(AL969,"0.#"),1)="."),TRUE,FALSE)</formula>
    </cfRule>
    <cfRule type="expression" dxfId="1967" priority="2089">
      <formula>IF(AND(AL969&lt;0, RIGHT(TEXT(AL969,"0.#"),1)&lt;&gt;"."),TRUE,FALSE)</formula>
    </cfRule>
    <cfRule type="expression" dxfId="1966" priority="2090">
      <formula>IF(AND(AL969&lt;0, RIGHT(TEXT(AL969,"0.#"),1)="."),TRUE,FALSE)</formula>
    </cfRule>
  </conditionalFormatting>
  <conditionalFormatting sqref="AL1004:AO1031">
    <cfRule type="expression" dxfId="1965" priority="2081">
      <formula>IF(AND(AL1004&gt;=0, RIGHT(TEXT(AL1004,"0.#"),1)&lt;&gt;"."),TRUE,FALSE)</formula>
    </cfRule>
    <cfRule type="expression" dxfId="1964" priority="2082">
      <formula>IF(AND(AL1004&gt;=0, RIGHT(TEXT(AL1004,"0.#"),1)="."),TRUE,FALSE)</formula>
    </cfRule>
    <cfRule type="expression" dxfId="1963" priority="2083">
      <formula>IF(AND(AL1004&lt;0, RIGHT(TEXT(AL1004,"0.#"),1)&lt;&gt;"."),TRUE,FALSE)</formula>
    </cfRule>
    <cfRule type="expression" dxfId="1962" priority="2084">
      <formula>IF(AND(AL1004&lt;0, RIGHT(TEXT(AL1004,"0.#"),1)="."),TRUE,FALSE)</formula>
    </cfRule>
  </conditionalFormatting>
  <conditionalFormatting sqref="AL1002:AO1003">
    <cfRule type="expression" dxfId="1961" priority="2075">
      <formula>IF(AND(AL1002&gt;=0, RIGHT(TEXT(AL1002,"0.#"),1)&lt;&gt;"."),TRUE,FALSE)</formula>
    </cfRule>
    <cfRule type="expression" dxfId="1960" priority="2076">
      <formula>IF(AND(AL1002&gt;=0, RIGHT(TEXT(AL1002,"0.#"),1)="."),TRUE,FALSE)</formula>
    </cfRule>
    <cfRule type="expression" dxfId="1959" priority="2077">
      <formula>IF(AND(AL1002&lt;0, RIGHT(TEXT(AL1002,"0.#"),1)&lt;&gt;"."),TRUE,FALSE)</formula>
    </cfRule>
    <cfRule type="expression" dxfId="1958" priority="2078">
      <formula>IF(AND(AL1002&lt;0, RIGHT(TEXT(AL1002,"0.#"),1)="."),TRUE,FALSE)</formula>
    </cfRule>
  </conditionalFormatting>
  <conditionalFormatting sqref="Y1002:Y1003">
    <cfRule type="expression" dxfId="1957" priority="2073">
      <formula>IF(RIGHT(TEXT(Y1002,"0.#"),1)=".",FALSE,TRUE)</formula>
    </cfRule>
    <cfRule type="expression" dxfId="1956" priority="2074">
      <formula>IF(RIGHT(TEXT(Y1002,"0.#"),1)=".",TRUE,FALSE)</formula>
    </cfRule>
  </conditionalFormatting>
  <conditionalFormatting sqref="AL1037:AO1064">
    <cfRule type="expression" dxfId="1955" priority="2069">
      <formula>IF(AND(AL1037&gt;=0, RIGHT(TEXT(AL1037,"0.#"),1)&lt;&gt;"."),TRUE,FALSE)</formula>
    </cfRule>
    <cfRule type="expression" dxfId="1954" priority="2070">
      <formula>IF(AND(AL1037&gt;=0, RIGHT(TEXT(AL1037,"0.#"),1)="."),TRUE,FALSE)</formula>
    </cfRule>
    <cfRule type="expression" dxfId="1953" priority="2071">
      <formula>IF(AND(AL1037&lt;0, RIGHT(TEXT(AL1037,"0.#"),1)&lt;&gt;"."),TRUE,FALSE)</formula>
    </cfRule>
    <cfRule type="expression" dxfId="1952" priority="2072">
      <formula>IF(AND(AL1037&lt;0, RIGHT(TEXT(AL1037,"0.#"),1)="."),TRUE,FALSE)</formula>
    </cfRule>
  </conditionalFormatting>
  <conditionalFormatting sqref="Y1037:Y1064">
    <cfRule type="expression" dxfId="1951" priority="2067">
      <formula>IF(RIGHT(TEXT(Y1037,"0.#"),1)=".",FALSE,TRUE)</formula>
    </cfRule>
    <cfRule type="expression" dxfId="1950" priority="2068">
      <formula>IF(RIGHT(TEXT(Y1037,"0.#"),1)=".",TRUE,FALSE)</formula>
    </cfRule>
  </conditionalFormatting>
  <conditionalFormatting sqref="AL1035:AO1036">
    <cfRule type="expression" dxfId="1949" priority="2063">
      <formula>IF(AND(AL1035&gt;=0, RIGHT(TEXT(AL1035,"0.#"),1)&lt;&gt;"."),TRUE,FALSE)</formula>
    </cfRule>
    <cfRule type="expression" dxfId="1948" priority="2064">
      <formula>IF(AND(AL1035&gt;=0, RIGHT(TEXT(AL1035,"0.#"),1)="."),TRUE,FALSE)</formula>
    </cfRule>
    <cfRule type="expression" dxfId="1947" priority="2065">
      <formula>IF(AND(AL1035&lt;0, RIGHT(TEXT(AL1035,"0.#"),1)&lt;&gt;"."),TRUE,FALSE)</formula>
    </cfRule>
    <cfRule type="expression" dxfId="1946" priority="2066">
      <formula>IF(AND(AL1035&lt;0, RIGHT(TEXT(AL1035,"0.#"),1)="."),TRUE,FALSE)</formula>
    </cfRule>
  </conditionalFormatting>
  <conditionalFormatting sqref="Y1035:Y1036">
    <cfRule type="expression" dxfId="1945" priority="2061">
      <formula>IF(RIGHT(TEXT(Y1035,"0.#"),1)=".",FALSE,TRUE)</formula>
    </cfRule>
    <cfRule type="expression" dxfId="1944" priority="2062">
      <formula>IF(RIGHT(TEXT(Y1035,"0.#"),1)=".",TRUE,FALSE)</formula>
    </cfRule>
  </conditionalFormatting>
  <conditionalFormatting sqref="AL1070:AO1097">
    <cfRule type="expression" dxfId="1943" priority="2057">
      <formula>IF(AND(AL1070&gt;=0, RIGHT(TEXT(AL1070,"0.#"),1)&lt;&gt;"."),TRUE,FALSE)</formula>
    </cfRule>
    <cfRule type="expression" dxfId="1942" priority="2058">
      <formula>IF(AND(AL1070&gt;=0, RIGHT(TEXT(AL1070,"0.#"),1)="."),TRUE,FALSE)</formula>
    </cfRule>
    <cfRule type="expression" dxfId="1941" priority="2059">
      <formula>IF(AND(AL1070&lt;0, RIGHT(TEXT(AL1070,"0.#"),1)&lt;&gt;"."),TRUE,FALSE)</formula>
    </cfRule>
    <cfRule type="expression" dxfId="1940" priority="2060">
      <formula>IF(AND(AL1070&lt;0, RIGHT(TEXT(AL1070,"0.#"),1)="."),TRUE,FALSE)</formula>
    </cfRule>
  </conditionalFormatting>
  <conditionalFormatting sqref="Y1070:Y1097">
    <cfRule type="expression" dxfId="1939" priority="2055">
      <formula>IF(RIGHT(TEXT(Y1070,"0.#"),1)=".",FALSE,TRUE)</formula>
    </cfRule>
    <cfRule type="expression" dxfId="1938" priority="2056">
      <formula>IF(RIGHT(TEXT(Y1070,"0.#"),1)=".",TRUE,FALSE)</formula>
    </cfRule>
  </conditionalFormatting>
  <conditionalFormatting sqref="AL1068:AO1069">
    <cfRule type="expression" dxfId="1937" priority="2051">
      <formula>IF(AND(AL1068&gt;=0, RIGHT(TEXT(AL1068,"0.#"),1)&lt;&gt;"."),TRUE,FALSE)</formula>
    </cfRule>
    <cfRule type="expression" dxfId="1936" priority="2052">
      <formula>IF(AND(AL1068&gt;=0, RIGHT(TEXT(AL1068,"0.#"),1)="."),TRUE,FALSE)</formula>
    </cfRule>
    <cfRule type="expression" dxfId="1935" priority="2053">
      <formula>IF(AND(AL1068&lt;0, RIGHT(TEXT(AL1068,"0.#"),1)&lt;&gt;"."),TRUE,FALSE)</formula>
    </cfRule>
    <cfRule type="expression" dxfId="1934" priority="2054">
      <formula>IF(AND(AL1068&lt;0, RIGHT(TEXT(AL1068,"0.#"),1)="."),TRUE,FALSE)</formula>
    </cfRule>
  </conditionalFormatting>
  <conditionalFormatting sqref="Y1068:Y1069">
    <cfRule type="expression" dxfId="1933" priority="2049">
      <formula>IF(RIGHT(TEXT(Y1068,"0.#"),1)=".",FALSE,TRUE)</formula>
    </cfRule>
    <cfRule type="expression" dxfId="1932" priority="2050">
      <formula>IF(RIGHT(TEXT(Y1068,"0.#"),1)=".",TRUE,FALSE)</formula>
    </cfRule>
  </conditionalFormatting>
  <conditionalFormatting sqref="AM41">
    <cfRule type="expression" dxfId="1931" priority="2031">
      <formula>IF(RIGHT(TEXT(AM41,"0.#"),1)=".",FALSE,TRUE)</formula>
    </cfRule>
    <cfRule type="expression" dxfId="1930" priority="2032">
      <formula>IF(RIGHT(TEXT(AM41,"0.#"),1)=".",TRUE,FALSE)</formula>
    </cfRule>
  </conditionalFormatting>
  <conditionalFormatting sqref="AM39">
    <cfRule type="expression" dxfId="1929" priority="2035">
      <formula>IF(RIGHT(TEXT(AM39,"0.#"),1)=".",FALSE,TRUE)</formula>
    </cfRule>
    <cfRule type="expression" dxfId="1928" priority="2036">
      <formula>IF(RIGHT(TEXT(AM39,"0.#"),1)=".",TRUE,FALSE)</formula>
    </cfRule>
  </conditionalFormatting>
  <conditionalFormatting sqref="AM40">
    <cfRule type="expression" dxfId="1927" priority="2033">
      <formula>IF(RIGHT(TEXT(AM40,"0.#"),1)=".",FALSE,TRUE)</formula>
    </cfRule>
    <cfRule type="expression" dxfId="1926" priority="2034">
      <formula>IF(RIGHT(TEXT(AM40,"0.#"),1)=".",TRUE,FALSE)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1">
    <cfRule type="expression" dxfId="1207" priority="515">
      <formula>IF(RIGHT(TEXT(AU101,"0.#"),1)=".",FALSE,TRUE)</formula>
    </cfRule>
    <cfRule type="expression" dxfId="1206" priority="516">
      <formula>IF(RIGHT(TEXT(AU101,"0.#"),1)=".",TRUE,FALSE)</formula>
    </cfRule>
  </conditionalFormatting>
  <conditionalFormatting sqref="AU102">
    <cfRule type="expression" dxfId="1205" priority="513">
      <formula>IF(RIGHT(TEXT(AU102,"0.#"),1)=".",FALSE,TRUE)</formula>
    </cfRule>
    <cfRule type="expression" dxfId="1204" priority="514">
      <formula>IF(RIGHT(TEXT(AU102,"0.#"),1)=".",TRUE,FALSE)</formula>
    </cfRule>
  </conditionalFormatting>
  <conditionalFormatting sqref="AU104">
    <cfRule type="expression" dxfId="1203" priority="509">
      <formula>IF(RIGHT(TEXT(AU104,"0.#"),1)=".",FALSE,TRUE)</formula>
    </cfRule>
    <cfRule type="expression" dxfId="1202" priority="510">
      <formula>IF(RIGHT(TEXT(AU104,"0.#"),1)=".",TRUE,FALSE)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14:V14">
    <cfRule type="expression" dxfId="755" priority="59">
      <formula>IF(RIGHT(TEXT(P14,"0.#"),1)=".",FALSE,TRUE)</formula>
    </cfRule>
    <cfRule type="expression" dxfId="754" priority="60">
      <formula>IF(RIGHT(TEXT(P14,"0.#"),1)=".",TRUE,FALSE)</formula>
    </cfRule>
  </conditionalFormatting>
  <conditionalFormatting sqref="P15:V17 P13:V13">
    <cfRule type="expression" dxfId="753" priority="57">
      <formula>IF(RIGHT(TEXT(P13,"0.#"),1)=".",FALSE,TRUE)</formula>
    </cfRule>
    <cfRule type="expression" dxfId="752" priority="58">
      <formula>IF(RIGHT(TEXT(P13,"0.#"),1)=".",TRUE,FALSE)</formula>
    </cfRule>
  </conditionalFormatting>
  <conditionalFormatting sqref="P19:V19">
    <cfRule type="expression" dxfId="751" priority="55">
      <formula>IF(RIGHT(TEXT(P19,"0.#"),1)=".",FALSE,TRUE)</formula>
    </cfRule>
    <cfRule type="expression" dxfId="750" priority="56">
      <formula>IF(RIGHT(TEXT(P19,"0.#"),1)=".",TRUE,FALSE)</formula>
    </cfRule>
  </conditionalFormatting>
  <conditionalFormatting sqref="W14:AC14">
    <cfRule type="expression" dxfId="749" priority="53">
      <formula>IF(RIGHT(TEXT(W14,"0.#"),1)=".",FALSE,TRUE)</formula>
    </cfRule>
    <cfRule type="expression" dxfId="748" priority="54">
      <formula>IF(RIGHT(TEXT(W14,"0.#"),1)=".",TRUE,FALSE)</formula>
    </cfRule>
  </conditionalFormatting>
  <conditionalFormatting sqref="W15:AC17 W13:AC13">
    <cfRule type="expression" dxfId="747" priority="51">
      <formula>IF(RIGHT(TEXT(W13,"0.#"),1)=".",FALSE,TRUE)</formula>
    </cfRule>
    <cfRule type="expression" dxfId="746" priority="52">
      <formula>IF(RIGHT(TEXT(W13,"0.#"),1)=".",TRUE,FALSE)</formula>
    </cfRule>
  </conditionalFormatting>
  <conditionalFormatting sqref="W19:AC19">
    <cfRule type="expression" dxfId="745" priority="49">
      <formula>IF(RIGHT(TEXT(W19,"0.#"),1)=".",FALSE,TRUE)</formula>
    </cfRule>
    <cfRule type="expression" dxfId="744" priority="50">
      <formula>IF(RIGHT(TEXT(W19,"0.#"),1)=".",TRUE,FALSE)</formula>
    </cfRule>
  </conditionalFormatting>
  <conditionalFormatting sqref="Y873">
    <cfRule type="expression" dxfId="743" priority="43">
      <formula>IF(RIGHT(TEXT(Y873,"0.#"),1)=".",FALSE,TRUE)</formula>
    </cfRule>
    <cfRule type="expression" dxfId="742" priority="44">
      <formula>IF(RIGHT(TEXT(Y873,"0.#"),1)=".",TRUE,FALSE)</formula>
    </cfRule>
  </conditionalFormatting>
  <conditionalFormatting sqref="AE34">
    <cfRule type="expression" dxfId="741" priority="41">
      <formula>IF(RIGHT(TEXT(AE34,"0.#"),1)=".",FALSE,TRUE)</formula>
    </cfRule>
    <cfRule type="expression" dxfId="740" priority="42">
      <formula>IF(RIGHT(TEXT(AE34,"0.#"),1)=".",TRUE,FALSE)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I41">
    <cfRule type="expression" dxfId="735" priority="25">
      <formula>IF(RIGHT(TEXT(AI41,"0.#"),1)=".",FALSE,TRUE)</formula>
    </cfRule>
    <cfRule type="expression" dxfId="734" priority="26">
      <formula>IF(RIGHT(TEXT(AI41,"0.#"),1)=".",TRUE,FALSE)</formula>
    </cfRule>
  </conditionalFormatting>
  <conditionalFormatting sqref="AE41">
    <cfRule type="expression" dxfId="733" priority="35">
      <formula>IF(RIGHT(TEXT(AE41,"0.#"),1)=".",FALSE,TRUE)</formula>
    </cfRule>
    <cfRule type="expression" dxfId="732" priority="36">
      <formula>IF(RIGHT(TEXT(AE41,"0.#"),1)=".",TRUE,FALSE)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39">
    <cfRule type="expression" dxfId="729" priority="31">
      <formula>IF(RIGHT(TEXT(AE39,"0.#"),1)=".",FALSE,TRUE)</formula>
    </cfRule>
    <cfRule type="expression" dxfId="728" priority="32">
      <formula>IF(RIGHT(TEXT(AE39,"0.#"),1)=".",TRUE,FALSE)</formula>
    </cfRule>
  </conditionalFormatting>
  <conditionalFormatting sqref="AI39">
    <cfRule type="expression" dxfId="727" priority="29">
      <formula>IF(RIGHT(TEXT(AI39,"0.#"),1)=".",FALSE,TRUE)</formula>
    </cfRule>
    <cfRule type="expression" dxfId="726" priority="30">
      <formula>IF(RIGHT(TEXT(AI39,"0.#"),1)=".",TRUE,FALSE)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591</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c r="A10" s="14" t="s">
        <v>463</v>
      </c>
      <c r="B10" s="15" t="s">
        <v>591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470</v>
      </c>
    </row>
    <row r="96" spans="25:25">
      <c r="Y96" s="32" t="s">
        <v>542</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0" t="s">
        <v>490</v>
      </c>
      <c r="B2" s="521"/>
      <c r="C2" s="521"/>
      <c r="D2" s="521"/>
      <c r="E2" s="521"/>
      <c r="F2" s="522"/>
      <c r="G2" s="803" t="s">
        <v>265</v>
      </c>
      <c r="H2" s="788"/>
      <c r="I2" s="788"/>
      <c r="J2" s="788"/>
      <c r="K2" s="788"/>
      <c r="L2" s="788"/>
      <c r="M2" s="788"/>
      <c r="N2" s="788"/>
      <c r="O2" s="789"/>
      <c r="P2" s="787" t="s">
        <v>59</v>
      </c>
      <c r="Q2" s="788"/>
      <c r="R2" s="788"/>
      <c r="S2" s="788"/>
      <c r="T2" s="788"/>
      <c r="U2" s="788"/>
      <c r="V2" s="788"/>
      <c r="W2" s="788"/>
      <c r="X2" s="789"/>
      <c r="Y2" s="1014"/>
      <c r="Z2" s="414"/>
      <c r="AA2" s="415"/>
      <c r="AB2" s="1018" t="s">
        <v>11</v>
      </c>
      <c r="AC2" s="1019"/>
      <c r="AD2" s="1020"/>
      <c r="AE2" s="1006" t="s">
        <v>357</v>
      </c>
      <c r="AF2" s="1006"/>
      <c r="AG2" s="1006"/>
      <c r="AH2" s="1006"/>
      <c r="AI2" s="1006" t="s">
        <v>363</v>
      </c>
      <c r="AJ2" s="1006"/>
      <c r="AK2" s="1006"/>
      <c r="AL2" s="1006"/>
      <c r="AM2" s="1006" t="s">
        <v>471</v>
      </c>
      <c r="AN2" s="1006"/>
      <c r="AO2" s="1006"/>
      <c r="AP2" s="463"/>
      <c r="AQ2" s="173" t="s">
        <v>355</v>
      </c>
      <c r="AR2" s="166"/>
      <c r="AS2" s="166"/>
      <c r="AT2" s="167"/>
      <c r="AU2" s="375" t="s">
        <v>253</v>
      </c>
      <c r="AV2" s="375"/>
      <c r="AW2" s="375"/>
      <c r="AX2" s="376"/>
    </row>
    <row r="3" spans="1:50" ht="18.75" customHeight="1">
      <c r="A3" s="520"/>
      <c r="B3" s="521"/>
      <c r="C3" s="521"/>
      <c r="D3" s="521"/>
      <c r="E3" s="521"/>
      <c r="F3" s="522"/>
      <c r="G3" s="575"/>
      <c r="H3" s="381"/>
      <c r="I3" s="381"/>
      <c r="J3" s="381"/>
      <c r="K3" s="381"/>
      <c r="L3" s="381"/>
      <c r="M3" s="381"/>
      <c r="N3" s="381"/>
      <c r="O3" s="576"/>
      <c r="P3" s="588"/>
      <c r="Q3" s="381"/>
      <c r="R3" s="381"/>
      <c r="S3" s="381"/>
      <c r="T3" s="381"/>
      <c r="U3" s="381"/>
      <c r="V3" s="381"/>
      <c r="W3" s="381"/>
      <c r="X3" s="576"/>
      <c r="Y3" s="1015"/>
      <c r="Z3" s="1016"/>
      <c r="AA3" s="1017"/>
      <c r="AB3" s="1021"/>
      <c r="AC3" s="1022"/>
      <c r="AD3" s="1023"/>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c r="A4" s="523"/>
      <c r="B4" s="521"/>
      <c r="C4" s="521"/>
      <c r="D4" s="521"/>
      <c r="E4" s="521"/>
      <c r="F4" s="522"/>
      <c r="G4" s="548"/>
      <c r="H4" s="1024"/>
      <c r="I4" s="1024"/>
      <c r="J4" s="1024"/>
      <c r="K4" s="1024"/>
      <c r="L4" s="1024"/>
      <c r="M4" s="1024"/>
      <c r="N4" s="1024"/>
      <c r="O4" s="1025"/>
      <c r="P4" s="158"/>
      <c r="Q4" s="1032"/>
      <c r="R4" s="1032"/>
      <c r="S4" s="1032"/>
      <c r="T4" s="1032"/>
      <c r="U4" s="1032"/>
      <c r="V4" s="1032"/>
      <c r="W4" s="1032"/>
      <c r="X4" s="1033"/>
      <c r="Y4" s="1010" t="s">
        <v>12</v>
      </c>
      <c r="Z4" s="1011"/>
      <c r="AA4" s="1012"/>
      <c r="AB4" s="559"/>
      <c r="AC4" s="1013"/>
      <c r="AD4" s="101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c r="A5" s="524"/>
      <c r="B5" s="525"/>
      <c r="C5" s="525"/>
      <c r="D5" s="525"/>
      <c r="E5" s="525"/>
      <c r="F5" s="526"/>
      <c r="G5" s="1026"/>
      <c r="H5" s="1027"/>
      <c r="I5" s="1027"/>
      <c r="J5" s="1027"/>
      <c r="K5" s="1027"/>
      <c r="L5" s="1027"/>
      <c r="M5" s="1027"/>
      <c r="N5" s="1027"/>
      <c r="O5" s="1028"/>
      <c r="P5" s="1034"/>
      <c r="Q5" s="1034"/>
      <c r="R5" s="1034"/>
      <c r="S5" s="1034"/>
      <c r="T5" s="1034"/>
      <c r="U5" s="1034"/>
      <c r="V5" s="1034"/>
      <c r="W5" s="1034"/>
      <c r="X5" s="1035"/>
      <c r="Y5" s="301" t="s">
        <v>54</v>
      </c>
      <c r="Z5" s="1007"/>
      <c r="AA5" s="1008"/>
      <c r="AB5" s="530"/>
      <c r="AC5" s="1009"/>
      <c r="AD5" s="100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c r="A6" s="524"/>
      <c r="B6" s="525"/>
      <c r="C6" s="525"/>
      <c r="D6" s="525"/>
      <c r="E6" s="525"/>
      <c r="F6" s="526"/>
      <c r="G6" s="1029"/>
      <c r="H6" s="1030"/>
      <c r="I6" s="1030"/>
      <c r="J6" s="1030"/>
      <c r="K6" s="1030"/>
      <c r="L6" s="1030"/>
      <c r="M6" s="1030"/>
      <c r="N6" s="1030"/>
      <c r="O6" s="1031"/>
      <c r="P6" s="733"/>
      <c r="Q6" s="733"/>
      <c r="R6" s="733"/>
      <c r="S6" s="733"/>
      <c r="T6" s="733"/>
      <c r="U6" s="733"/>
      <c r="V6" s="733"/>
      <c r="W6" s="733"/>
      <c r="X6" s="1036"/>
      <c r="Y6" s="1037" t="s">
        <v>13</v>
      </c>
      <c r="Z6" s="1007"/>
      <c r="AA6" s="1008"/>
      <c r="AB6" s="466" t="s">
        <v>301</v>
      </c>
      <c r="AC6" s="1038"/>
      <c r="AD6" s="1038"/>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c r="A9" s="520" t="s">
        <v>490</v>
      </c>
      <c r="B9" s="521"/>
      <c r="C9" s="521"/>
      <c r="D9" s="521"/>
      <c r="E9" s="521"/>
      <c r="F9" s="522"/>
      <c r="G9" s="803" t="s">
        <v>265</v>
      </c>
      <c r="H9" s="788"/>
      <c r="I9" s="788"/>
      <c r="J9" s="788"/>
      <c r="K9" s="788"/>
      <c r="L9" s="788"/>
      <c r="M9" s="788"/>
      <c r="N9" s="788"/>
      <c r="O9" s="789"/>
      <c r="P9" s="787" t="s">
        <v>59</v>
      </c>
      <c r="Q9" s="788"/>
      <c r="R9" s="788"/>
      <c r="S9" s="788"/>
      <c r="T9" s="788"/>
      <c r="U9" s="788"/>
      <c r="V9" s="788"/>
      <c r="W9" s="788"/>
      <c r="X9" s="789"/>
      <c r="Y9" s="1014"/>
      <c r="Z9" s="414"/>
      <c r="AA9" s="415"/>
      <c r="AB9" s="1018" t="s">
        <v>11</v>
      </c>
      <c r="AC9" s="1019"/>
      <c r="AD9" s="1020"/>
      <c r="AE9" s="1006" t="s">
        <v>357</v>
      </c>
      <c r="AF9" s="1006"/>
      <c r="AG9" s="1006"/>
      <c r="AH9" s="1006"/>
      <c r="AI9" s="1006" t="s">
        <v>363</v>
      </c>
      <c r="AJ9" s="1006"/>
      <c r="AK9" s="1006"/>
      <c r="AL9" s="1006"/>
      <c r="AM9" s="1006" t="s">
        <v>471</v>
      </c>
      <c r="AN9" s="1006"/>
      <c r="AO9" s="1006"/>
      <c r="AP9" s="463"/>
      <c r="AQ9" s="173" t="s">
        <v>355</v>
      </c>
      <c r="AR9" s="166"/>
      <c r="AS9" s="166"/>
      <c r="AT9" s="167"/>
      <c r="AU9" s="375" t="s">
        <v>253</v>
      </c>
      <c r="AV9" s="375"/>
      <c r="AW9" s="375"/>
      <c r="AX9" s="376"/>
    </row>
    <row r="10" spans="1:50" ht="18.75" customHeight="1">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5"/>
      <c r="Z10" s="1016"/>
      <c r="AA10" s="1017"/>
      <c r="AB10" s="1021"/>
      <c r="AC10" s="1022"/>
      <c r="AD10" s="1023"/>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c r="A11" s="523"/>
      <c r="B11" s="521"/>
      <c r="C11" s="521"/>
      <c r="D11" s="521"/>
      <c r="E11" s="521"/>
      <c r="F11" s="522"/>
      <c r="G11" s="548"/>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9"/>
      <c r="AC11" s="1013"/>
      <c r="AD11" s="101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c r="A12" s="524"/>
      <c r="B12" s="525"/>
      <c r="C12" s="525"/>
      <c r="D12" s="525"/>
      <c r="E12" s="525"/>
      <c r="F12" s="526"/>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30"/>
      <c r="AC12" s="1009"/>
      <c r="AD12" s="100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c r="A13" s="651"/>
      <c r="B13" s="652"/>
      <c r="C13" s="652"/>
      <c r="D13" s="652"/>
      <c r="E13" s="652"/>
      <c r="F13" s="653"/>
      <c r="G13" s="1029"/>
      <c r="H13" s="1030"/>
      <c r="I13" s="1030"/>
      <c r="J13" s="1030"/>
      <c r="K13" s="1030"/>
      <c r="L13" s="1030"/>
      <c r="M13" s="1030"/>
      <c r="N13" s="1030"/>
      <c r="O13" s="1031"/>
      <c r="P13" s="733"/>
      <c r="Q13" s="733"/>
      <c r="R13" s="733"/>
      <c r="S13" s="733"/>
      <c r="T13" s="733"/>
      <c r="U13" s="733"/>
      <c r="V13" s="733"/>
      <c r="W13" s="733"/>
      <c r="X13" s="1036"/>
      <c r="Y13" s="1037" t="s">
        <v>13</v>
      </c>
      <c r="Z13" s="1007"/>
      <c r="AA13" s="1008"/>
      <c r="AB13" s="466" t="s">
        <v>301</v>
      </c>
      <c r="AC13" s="1038"/>
      <c r="AD13" s="1038"/>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c r="A16" s="520" t="s">
        <v>490</v>
      </c>
      <c r="B16" s="521"/>
      <c r="C16" s="521"/>
      <c r="D16" s="521"/>
      <c r="E16" s="521"/>
      <c r="F16" s="522"/>
      <c r="G16" s="803" t="s">
        <v>265</v>
      </c>
      <c r="H16" s="788"/>
      <c r="I16" s="788"/>
      <c r="J16" s="788"/>
      <c r="K16" s="788"/>
      <c r="L16" s="788"/>
      <c r="M16" s="788"/>
      <c r="N16" s="788"/>
      <c r="O16" s="789"/>
      <c r="P16" s="787" t="s">
        <v>59</v>
      </c>
      <c r="Q16" s="788"/>
      <c r="R16" s="788"/>
      <c r="S16" s="788"/>
      <c r="T16" s="788"/>
      <c r="U16" s="788"/>
      <c r="V16" s="788"/>
      <c r="W16" s="788"/>
      <c r="X16" s="789"/>
      <c r="Y16" s="1014"/>
      <c r="Z16" s="414"/>
      <c r="AA16" s="415"/>
      <c r="AB16" s="1018" t="s">
        <v>11</v>
      </c>
      <c r="AC16" s="1019"/>
      <c r="AD16" s="1020"/>
      <c r="AE16" s="1006" t="s">
        <v>357</v>
      </c>
      <c r="AF16" s="1006"/>
      <c r="AG16" s="1006"/>
      <c r="AH16" s="1006"/>
      <c r="AI16" s="1006" t="s">
        <v>363</v>
      </c>
      <c r="AJ16" s="1006"/>
      <c r="AK16" s="1006"/>
      <c r="AL16" s="1006"/>
      <c r="AM16" s="1006" t="s">
        <v>471</v>
      </c>
      <c r="AN16" s="1006"/>
      <c r="AO16" s="1006"/>
      <c r="AP16" s="463"/>
      <c r="AQ16" s="173" t="s">
        <v>355</v>
      </c>
      <c r="AR16" s="166"/>
      <c r="AS16" s="166"/>
      <c r="AT16" s="167"/>
      <c r="AU16" s="375" t="s">
        <v>253</v>
      </c>
      <c r="AV16" s="375"/>
      <c r="AW16" s="375"/>
      <c r="AX16" s="376"/>
    </row>
    <row r="17" spans="1:50" ht="18.75" customHeight="1">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5"/>
      <c r="Z17" s="1016"/>
      <c r="AA17" s="1017"/>
      <c r="AB17" s="1021"/>
      <c r="AC17" s="1022"/>
      <c r="AD17" s="1023"/>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c r="A18" s="523"/>
      <c r="B18" s="521"/>
      <c r="C18" s="521"/>
      <c r="D18" s="521"/>
      <c r="E18" s="521"/>
      <c r="F18" s="522"/>
      <c r="G18" s="548"/>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9"/>
      <c r="AC18" s="1013"/>
      <c r="AD18" s="101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c r="A19" s="524"/>
      <c r="B19" s="525"/>
      <c r="C19" s="525"/>
      <c r="D19" s="525"/>
      <c r="E19" s="525"/>
      <c r="F19" s="526"/>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30"/>
      <c r="AC19" s="1009"/>
      <c r="AD19" s="100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c r="A20" s="651"/>
      <c r="B20" s="652"/>
      <c r="C20" s="652"/>
      <c r="D20" s="652"/>
      <c r="E20" s="652"/>
      <c r="F20" s="653"/>
      <c r="G20" s="1029"/>
      <c r="H20" s="1030"/>
      <c r="I20" s="1030"/>
      <c r="J20" s="1030"/>
      <c r="K20" s="1030"/>
      <c r="L20" s="1030"/>
      <c r="M20" s="1030"/>
      <c r="N20" s="1030"/>
      <c r="O20" s="1031"/>
      <c r="P20" s="733"/>
      <c r="Q20" s="733"/>
      <c r="R20" s="733"/>
      <c r="S20" s="733"/>
      <c r="T20" s="733"/>
      <c r="U20" s="733"/>
      <c r="V20" s="733"/>
      <c r="W20" s="733"/>
      <c r="X20" s="1036"/>
      <c r="Y20" s="1037" t="s">
        <v>13</v>
      </c>
      <c r="Z20" s="1007"/>
      <c r="AA20" s="1008"/>
      <c r="AB20" s="466" t="s">
        <v>301</v>
      </c>
      <c r="AC20" s="1038"/>
      <c r="AD20" s="1038"/>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c r="A23" s="520" t="s">
        <v>490</v>
      </c>
      <c r="B23" s="521"/>
      <c r="C23" s="521"/>
      <c r="D23" s="521"/>
      <c r="E23" s="521"/>
      <c r="F23" s="522"/>
      <c r="G23" s="803" t="s">
        <v>265</v>
      </c>
      <c r="H23" s="788"/>
      <c r="I23" s="788"/>
      <c r="J23" s="788"/>
      <c r="K23" s="788"/>
      <c r="L23" s="788"/>
      <c r="M23" s="788"/>
      <c r="N23" s="788"/>
      <c r="O23" s="789"/>
      <c r="P23" s="787" t="s">
        <v>59</v>
      </c>
      <c r="Q23" s="788"/>
      <c r="R23" s="788"/>
      <c r="S23" s="788"/>
      <c r="T23" s="788"/>
      <c r="U23" s="788"/>
      <c r="V23" s="788"/>
      <c r="W23" s="788"/>
      <c r="X23" s="789"/>
      <c r="Y23" s="1014"/>
      <c r="Z23" s="414"/>
      <c r="AA23" s="415"/>
      <c r="AB23" s="1018" t="s">
        <v>11</v>
      </c>
      <c r="AC23" s="1019"/>
      <c r="AD23" s="1020"/>
      <c r="AE23" s="1006" t="s">
        <v>357</v>
      </c>
      <c r="AF23" s="1006"/>
      <c r="AG23" s="1006"/>
      <c r="AH23" s="1006"/>
      <c r="AI23" s="1006" t="s">
        <v>363</v>
      </c>
      <c r="AJ23" s="1006"/>
      <c r="AK23" s="1006"/>
      <c r="AL23" s="1006"/>
      <c r="AM23" s="1006" t="s">
        <v>471</v>
      </c>
      <c r="AN23" s="1006"/>
      <c r="AO23" s="1006"/>
      <c r="AP23" s="463"/>
      <c r="AQ23" s="173" t="s">
        <v>355</v>
      </c>
      <c r="AR23" s="166"/>
      <c r="AS23" s="166"/>
      <c r="AT23" s="167"/>
      <c r="AU23" s="375" t="s">
        <v>253</v>
      </c>
      <c r="AV23" s="375"/>
      <c r="AW23" s="375"/>
      <c r="AX23" s="376"/>
    </row>
    <row r="24" spans="1:50" ht="18.75" customHeight="1">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5"/>
      <c r="Z24" s="1016"/>
      <c r="AA24" s="1017"/>
      <c r="AB24" s="1021"/>
      <c r="AC24" s="1022"/>
      <c r="AD24" s="1023"/>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c r="A25" s="523"/>
      <c r="B25" s="521"/>
      <c r="C25" s="521"/>
      <c r="D25" s="521"/>
      <c r="E25" s="521"/>
      <c r="F25" s="522"/>
      <c r="G25" s="548"/>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9"/>
      <c r="AC25" s="1013"/>
      <c r="AD25" s="101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c r="A26" s="524"/>
      <c r="B26" s="525"/>
      <c r="C26" s="525"/>
      <c r="D26" s="525"/>
      <c r="E26" s="525"/>
      <c r="F26" s="526"/>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30"/>
      <c r="AC26" s="1009"/>
      <c r="AD26" s="100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c r="A27" s="651"/>
      <c r="B27" s="652"/>
      <c r="C27" s="652"/>
      <c r="D27" s="652"/>
      <c r="E27" s="652"/>
      <c r="F27" s="653"/>
      <c r="G27" s="1029"/>
      <c r="H27" s="1030"/>
      <c r="I27" s="1030"/>
      <c r="J27" s="1030"/>
      <c r="K27" s="1030"/>
      <c r="L27" s="1030"/>
      <c r="M27" s="1030"/>
      <c r="N27" s="1030"/>
      <c r="O27" s="1031"/>
      <c r="P27" s="733"/>
      <c r="Q27" s="733"/>
      <c r="R27" s="733"/>
      <c r="S27" s="733"/>
      <c r="T27" s="733"/>
      <c r="U27" s="733"/>
      <c r="V27" s="733"/>
      <c r="W27" s="733"/>
      <c r="X27" s="1036"/>
      <c r="Y27" s="1037" t="s">
        <v>13</v>
      </c>
      <c r="Z27" s="1007"/>
      <c r="AA27" s="1008"/>
      <c r="AB27" s="466" t="s">
        <v>301</v>
      </c>
      <c r="AC27" s="1038"/>
      <c r="AD27" s="1038"/>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c r="A30" s="520" t="s">
        <v>490</v>
      </c>
      <c r="B30" s="521"/>
      <c r="C30" s="521"/>
      <c r="D30" s="521"/>
      <c r="E30" s="521"/>
      <c r="F30" s="522"/>
      <c r="G30" s="803" t="s">
        <v>265</v>
      </c>
      <c r="H30" s="788"/>
      <c r="I30" s="788"/>
      <c r="J30" s="788"/>
      <c r="K30" s="788"/>
      <c r="L30" s="788"/>
      <c r="M30" s="788"/>
      <c r="N30" s="788"/>
      <c r="O30" s="789"/>
      <c r="P30" s="787" t="s">
        <v>59</v>
      </c>
      <c r="Q30" s="788"/>
      <c r="R30" s="788"/>
      <c r="S30" s="788"/>
      <c r="T30" s="788"/>
      <c r="U30" s="788"/>
      <c r="V30" s="788"/>
      <c r="W30" s="788"/>
      <c r="X30" s="789"/>
      <c r="Y30" s="1014"/>
      <c r="Z30" s="414"/>
      <c r="AA30" s="415"/>
      <c r="AB30" s="1018" t="s">
        <v>11</v>
      </c>
      <c r="AC30" s="1019"/>
      <c r="AD30" s="1020"/>
      <c r="AE30" s="1006" t="s">
        <v>357</v>
      </c>
      <c r="AF30" s="1006"/>
      <c r="AG30" s="1006"/>
      <c r="AH30" s="1006"/>
      <c r="AI30" s="1006" t="s">
        <v>363</v>
      </c>
      <c r="AJ30" s="1006"/>
      <c r="AK30" s="1006"/>
      <c r="AL30" s="1006"/>
      <c r="AM30" s="1006" t="s">
        <v>471</v>
      </c>
      <c r="AN30" s="1006"/>
      <c r="AO30" s="1006"/>
      <c r="AP30" s="463"/>
      <c r="AQ30" s="173" t="s">
        <v>355</v>
      </c>
      <c r="AR30" s="166"/>
      <c r="AS30" s="166"/>
      <c r="AT30" s="167"/>
      <c r="AU30" s="375" t="s">
        <v>253</v>
      </c>
      <c r="AV30" s="375"/>
      <c r="AW30" s="375"/>
      <c r="AX30" s="376"/>
    </row>
    <row r="31" spans="1:50" ht="18.75" customHeight="1">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5"/>
      <c r="Z31" s="1016"/>
      <c r="AA31" s="1017"/>
      <c r="AB31" s="1021"/>
      <c r="AC31" s="1022"/>
      <c r="AD31" s="1023"/>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c r="A32" s="523"/>
      <c r="B32" s="521"/>
      <c r="C32" s="521"/>
      <c r="D32" s="521"/>
      <c r="E32" s="521"/>
      <c r="F32" s="522"/>
      <c r="G32" s="548"/>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9"/>
      <c r="AC32" s="1013"/>
      <c r="AD32" s="101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c r="A33" s="524"/>
      <c r="B33" s="525"/>
      <c r="C33" s="525"/>
      <c r="D33" s="525"/>
      <c r="E33" s="525"/>
      <c r="F33" s="526"/>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30"/>
      <c r="AC33" s="1009"/>
      <c r="AD33" s="100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c r="A34" s="651"/>
      <c r="B34" s="652"/>
      <c r="C34" s="652"/>
      <c r="D34" s="652"/>
      <c r="E34" s="652"/>
      <c r="F34" s="653"/>
      <c r="G34" s="1029"/>
      <c r="H34" s="1030"/>
      <c r="I34" s="1030"/>
      <c r="J34" s="1030"/>
      <c r="K34" s="1030"/>
      <c r="L34" s="1030"/>
      <c r="M34" s="1030"/>
      <c r="N34" s="1030"/>
      <c r="O34" s="1031"/>
      <c r="P34" s="733"/>
      <c r="Q34" s="733"/>
      <c r="R34" s="733"/>
      <c r="S34" s="733"/>
      <c r="T34" s="733"/>
      <c r="U34" s="733"/>
      <c r="V34" s="733"/>
      <c r="W34" s="733"/>
      <c r="X34" s="1036"/>
      <c r="Y34" s="1037" t="s">
        <v>13</v>
      </c>
      <c r="Z34" s="1007"/>
      <c r="AA34" s="1008"/>
      <c r="AB34" s="466" t="s">
        <v>301</v>
      </c>
      <c r="AC34" s="1038"/>
      <c r="AD34" s="1038"/>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c r="A37" s="520" t="s">
        <v>490</v>
      </c>
      <c r="B37" s="521"/>
      <c r="C37" s="521"/>
      <c r="D37" s="521"/>
      <c r="E37" s="521"/>
      <c r="F37" s="522"/>
      <c r="G37" s="803" t="s">
        <v>265</v>
      </c>
      <c r="H37" s="788"/>
      <c r="I37" s="788"/>
      <c r="J37" s="788"/>
      <c r="K37" s="788"/>
      <c r="L37" s="788"/>
      <c r="M37" s="788"/>
      <c r="N37" s="788"/>
      <c r="O37" s="789"/>
      <c r="P37" s="787" t="s">
        <v>59</v>
      </c>
      <c r="Q37" s="788"/>
      <c r="R37" s="788"/>
      <c r="S37" s="788"/>
      <c r="T37" s="788"/>
      <c r="U37" s="788"/>
      <c r="V37" s="788"/>
      <c r="W37" s="788"/>
      <c r="X37" s="789"/>
      <c r="Y37" s="1014"/>
      <c r="Z37" s="414"/>
      <c r="AA37" s="415"/>
      <c r="AB37" s="1018" t="s">
        <v>11</v>
      </c>
      <c r="AC37" s="1019"/>
      <c r="AD37" s="1020"/>
      <c r="AE37" s="1006" t="s">
        <v>357</v>
      </c>
      <c r="AF37" s="1006"/>
      <c r="AG37" s="1006"/>
      <c r="AH37" s="1006"/>
      <c r="AI37" s="1006" t="s">
        <v>363</v>
      </c>
      <c r="AJ37" s="1006"/>
      <c r="AK37" s="1006"/>
      <c r="AL37" s="1006"/>
      <c r="AM37" s="1006" t="s">
        <v>471</v>
      </c>
      <c r="AN37" s="1006"/>
      <c r="AO37" s="1006"/>
      <c r="AP37" s="463"/>
      <c r="AQ37" s="173" t="s">
        <v>355</v>
      </c>
      <c r="AR37" s="166"/>
      <c r="AS37" s="166"/>
      <c r="AT37" s="167"/>
      <c r="AU37" s="375" t="s">
        <v>253</v>
      </c>
      <c r="AV37" s="375"/>
      <c r="AW37" s="375"/>
      <c r="AX37" s="376"/>
    </row>
    <row r="38" spans="1:50" ht="18.75" customHeight="1">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5"/>
      <c r="Z38" s="1016"/>
      <c r="AA38" s="1017"/>
      <c r="AB38" s="1021"/>
      <c r="AC38" s="1022"/>
      <c r="AD38" s="1023"/>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c r="A39" s="523"/>
      <c r="B39" s="521"/>
      <c r="C39" s="521"/>
      <c r="D39" s="521"/>
      <c r="E39" s="521"/>
      <c r="F39" s="522"/>
      <c r="G39" s="548"/>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9"/>
      <c r="AC39" s="1013"/>
      <c r="AD39" s="101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c r="A40" s="524"/>
      <c r="B40" s="525"/>
      <c r="C40" s="525"/>
      <c r="D40" s="525"/>
      <c r="E40" s="525"/>
      <c r="F40" s="526"/>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30"/>
      <c r="AC40" s="1009"/>
      <c r="AD40" s="100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c r="A41" s="651"/>
      <c r="B41" s="652"/>
      <c r="C41" s="652"/>
      <c r="D41" s="652"/>
      <c r="E41" s="652"/>
      <c r="F41" s="653"/>
      <c r="G41" s="1029"/>
      <c r="H41" s="1030"/>
      <c r="I41" s="1030"/>
      <c r="J41" s="1030"/>
      <c r="K41" s="1030"/>
      <c r="L41" s="1030"/>
      <c r="M41" s="1030"/>
      <c r="N41" s="1030"/>
      <c r="O41" s="1031"/>
      <c r="P41" s="733"/>
      <c r="Q41" s="733"/>
      <c r="R41" s="733"/>
      <c r="S41" s="733"/>
      <c r="T41" s="733"/>
      <c r="U41" s="733"/>
      <c r="V41" s="733"/>
      <c r="W41" s="733"/>
      <c r="X41" s="1036"/>
      <c r="Y41" s="1037" t="s">
        <v>13</v>
      </c>
      <c r="Z41" s="1007"/>
      <c r="AA41" s="1008"/>
      <c r="AB41" s="466" t="s">
        <v>301</v>
      </c>
      <c r="AC41" s="1038"/>
      <c r="AD41" s="103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c r="A44" s="520" t="s">
        <v>490</v>
      </c>
      <c r="B44" s="521"/>
      <c r="C44" s="521"/>
      <c r="D44" s="521"/>
      <c r="E44" s="521"/>
      <c r="F44" s="522"/>
      <c r="G44" s="803" t="s">
        <v>265</v>
      </c>
      <c r="H44" s="788"/>
      <c r="I44" s="788"/>
      <c r="J44" s="788"/>
      <c r="K44" s="788"/>
      <c r="L44" s="788"/>
      <c r="M44" s="788"/>
      <c r="N44" s="788"/>
      <c r="O44" s="789"/>
      <c r="P44" s="787" t="s">
        <v>59</v>
      </c>
      <c r="Q44" s="788"/>
      <c r="R44" s="788"/>
      <c r="S44" s="788"/>
      <c r="T44" s="788"/>
      <c r="U44" s="788"/>
      <c r="V44" s="788"/>
      <c r="W44" s="788"/>
      <c r="X44" s="789"/>
      <c r="Y44" s="1014"/>
      <c r="Z44" s="414"/>
      <c r="AA44" s="415"/>
      <c r="AB44" s="1018" t="s">
        <v>11</v>
      </c>
      <c r="AC44" s="1019"/>
      <c r="AD44" s="1020"/>
      <c r="AE44" s="1006" t="s">
        <v>357</v>
      </c>
      <c r="AF44" s="1006"/>
      <c r="AG44" s="1006"/>
      <c r="AH44" s="1006"/>
      <c r="AI44" s="1006" t="s">
        <v>363</v>
      </c>
      <c r="AJ44" s="1006"/>
      <c r="AK44" s="1006"/>
      <c r="AL44" s="1006"/>
      <c r="AM44" s="1006" t="s">
        <v>471</v>
      </c>
      <c r="AN44" s="1006"/>
      <c r="AO44" s="1006"/>
      <c r="AP44" s="463"/>
      <c r="AQ44" s="173" t="s">
        <v>355</v>
      </c>
      <c r="AR44" s="166"/>
      <c r="AS44" s="166"/>
      <c r="AT44" s="167"/>
      <c r="AU44" s="375" t="s">
        <v>253</v>
      </c>
      <c r="AV44" s="375"/>
      <c r="AW44" s="375"/>
      <c r="AX44" s="376"/>
    </row>
    <row r="45" spans="1:50" ht="18.75" customHeight="1">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5"/>
      <c r="Z45" s="1016"/>
      <c r="AA45" s="1017"/>
      <c r="AB45" s="1021"/>
      <c r="AC45" s="1022"/>
      <c r="AD45" s="1023"/>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c r="A46" s="523"/>
      <c r="B46" s="521"/>
      <c r="C46" s="521"/>
      <c r="D46" s="521"/>
      <c r="E46" s="521"/>
      <c r="F46" s="522"/>
      <c r="G46" s="548"/>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9"/>
      <c r="AC46" s="1013"/>
      <c r="AD46" s="101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c r="A47" s="524"/>
      <c r="B47" s="525"/>
      <c r="C47" s="525"/>
      <c r="D47" s="525"/>
      <c r="E47" s="525"/>
      <c r="F47" s="526"/>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30"/>
      <c r="AC47" s="1009"/>
      <c r="AD47" s="100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c r="A48" s="651"/>
      <c r="B48" s="652"/>
      <c r="C48" s="652"/>
      <c r="D48" s="652"/>
      <c r="E48" s="652"/>
      <c r="F48" s="653"/>
      <c r="G48" s="1029"/>
      <c r="H48" s="1030"/>
      <c r="I48" s="1030"/>
      <c r="J48" s="1030"/>
      <c r="K48" s="1030"/>
      <c r="L48" s="1030"/>
      <c r="M48" s="1030"/>
      <c r="N48" s="1030"/>
      <c r="O48" s="1031"/>
      <c r="P48" s="733"/>
      <c r="Q48" s="733"/>
      <c r="R48" s="733"/>
      <c r="S48" s="733"/>
      <c r="T48" s="733"/>
      <c r="U48" s="733"/>
      <c r="V48" s="733"/>
      <c r="W48" s="733"/>
      <c r="X48" s="1036"/>
      <c r="Y48" s="1037" t="s">
        <v>13</v>
      </c>
      <c r="Z48" s="1007"/>
      <c r="AA48" s="1008"/>
      <c r="AB48" s="466" t="s">
        <v>301</v>
      </c>
      <c r="AC48" s="1038"/>
      <c r="AD48" s="103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c r="A51" s="520" t="s">
        <v>490</v>
      </c>
      <c r="B51" s="521"/>
      <c r="C51" s="521"/>
      <c r="D51" s="521"/>
      <c r="E51" s="521"/>
      <c r="F51" s="522"/>
      <c r="G51" s="803" t="s">
        <v>265</v>
      </c>
      <c r="H51" s="788"/>
      <c r="I51" s="788"/>
      <c r="J51" s="788"/>
      <c r="K51" s="788"/>
      <c r="L51" s="788"/>
      <c r="M51" s="788"/>
      <c r="N51" s="788"/>
      <c r="O51" s="789"/>
      <c r="P51" s="787" t="s">
        <v>59</v>
      </c>
      <c r="Q51" s="788"/>
      <c r="R51" s="788"/>
      <c r="S51" s="788"/>
      <c r="T51" s="788"/>
      <c r="U51" s="788"/>
      <c r="V51" s="788"/>
      <c r="W51" s="788"/>
      <c r="X51" s="789"/>
      <c r="Y51" s="1014"/>
      <c r="Z51" s="414"/>
      <c r="AA51" s="415"/>
      <c r="AB51" s="463" t="s">
        <v>11</v>
      </c>
      <c r="AC51" s="1019"/>
      <c r="AD51" s="1020"/>
      <c r="AE51" s="1006" t="s">
        <v>357</v>
      </c>
      <c r="AF51" s="1006"/>
      <c r="AG51" s="1006"/>
      <c r="AH51" s="1006"/>
      <c r="AI51" s="1006" t="s">
        <v>363</v>
      </c>
      <c r="AJ51" s="1006"/>
      <c r="AK51" s="1006"/>
      <c r="AL51" s="1006"/>
      <c r="AM51" s="1006" t="s">
        <v>471</v>
      </c>
      <c r="AN51" s="1006"/>
      <c r="AO51" s="1006"/>
      <c r="AP51" s="463"/>
      <c r="AQ51" s="173" t="s">
        <v>355</v>
      </c>
      <c r="AR51" s="166"/>
      <c r="AS51" s="166"/>
      <c r="AT51" s="167"/>
      <c r="AU51" s="375" t="s">
        <v>253</v>
      </c>
      <c r="AV51" s="375"/>
      <c r="AW51" s="375"/>
      <c r="AX51" s="376"/>
    </row>
    <row r="52" spans="1:50" ht="18.75" customHeight="1">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5"/>
      <c r="Z52" s="1016"/>
      <c r="AA52" s="1017"/>
      <c r="AB52" s="1021"/>
      <c r="AC52" s="1022"/>
      <c r="AD52" s="1023"/>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c r="A53" s="523"/>
      <c r="B53" s="521"/>
      <c r="C53" s="521"/>
      <c r="D53" s="521"/>
      <c r="E53" s="521"/>
      <c r="F53" s="522"/>
      <c r="G53" s="548"/>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9"/>
      <c r="AC53" s="1013"/>
      <c r="AD53" s="101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c r="A54" s="524"/>
      <c r="B54" s="525"/>
      <c r="C54" s="525"/>
      <c r="D54" s="525"/>
      <c r="E54" s="525"/>
      <c r="F54" s="526"/>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30"/>
      <c r="AC54" s="1009"/>
      <c r="AD54" s="100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c r="A55" s="651"/>
      <c r="B55" s="652"/>
      <c r="C55" s="652"/>
      <c r="D55" s="652"/>
      <c r="E55" s="652"/>
      <c r="F55" s="653"/>
      <c r="G55" s="1029"/>
      <c r="H55" s="1030"/>
      <c r="I55" s="1030"/>
      <c r="J55" s="1030"/>
      <c r="K55" s="1030"/>
      <c r="L55" s="1030"/>
      <c r="M55" s="1030"/>
      <c r="N55" s="1030"/>
      <c r="O55" s="1031"/>
      <c r="P55" s="733"/>
      <c r="Q55" s="733"/>
      <c r="R55" s="733"/>
      <c r="S55" s="733"/>
      <c r="T55" s="733"/>
      <c r="U55" s="733"/>
      <c r="V55" s="733"/>
      <c r="W55" s="733"/>
      <c r="X55" s="1036"/>
      <c r="Y55" s="1037" t="s">
        <v>13</v>
      </c>
      <c r="Z55" s="1007"/>
      <c r="AA55" s="1008"/>
      <c r="AB55" s="466" t="s">
        <v>301</v>
      </c>
      <c r="AC55" s="1038"/>
      <c r="AD55" s="103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c r="A58" s="520" t="s">
        <v>490</v>
      </c>
      <c r="B58" s="521"/>
      <c r="C58" s="521"/>
      <c r="D58" s="521"/>
      <c r="E58" s="521"/>
      <c r="F58" s="522"/>
      <c r="G58" s="803" t="s">
        <v>265</v>
      </c>
      <c r="H58" s="788"/>
      <c r="I58" s="788"/>
      <c r="J58" s="788"/>
      <c r="K58" s="788"/>
      <c r="L58" s="788"/>
      <c r="M58" s="788"/>
      <c r="N58" s="788"/>
      <c r="O58" s="789"/>
      <c r="P58" s="787" t="s">
        <v>59</v>
      </c>
      <c r="Q58" s="788"/>
      <c r="R58" s="788"/>
      <c r="S58" s="788"/>
      <c r="T58" s="788"/>
      <c r="U58" s="788"/>
      <c r="V58" s="788"/>
      <c r="W58" s="788"/>
      <c r="X58" s="789"/>
      <c r="Y58" s="1014"/>
      <c r="Z58" s="414"/>
      <c r="AA58" s="415"/>
      <c r="AB58" s="1018" t="s">
        <v>11</v>
      </c>
      <c r="AC58" s="1019"/>
      <c r="AD58" s="1020"/>
      <c r="AE58" s="1006" t="s">
        <v>357</v>
      </c>
      <c r="AF58" s="1006"/>
      <c r="AG58" s="1006"/>
      <c r="AH58" s="1006"/>
      <c r="AI58" s="1006" t="s">
        <v>363</v>
      </c>
      <c r="AJ58" s="1006"/>
      <c r="AK58" s="1006"/>
      <c r="AL58" s="1006"/>
      <c r="AM58" s="1006" t="s">
        <v>471</v>
      </c>
      <c r="AN58" s="1006"/>
      <c r="AO58" s="1006"/>
      <c r="AP58" s="463"/>
      <c r="AQ58" s="173" t="s">
        <v>355</v>
      </c>
      <c r="AR58" s="166"/>
      <c r="AS58" s="166"/>
      <c r="AT58" s="167"/>
      <c r="AU58" s="375" t="s">
        <v>253</v>
      </c>
      <c r="AV58" s="375"/>
      <c r="AW58" s="375"/>
      <c r="AX58" s="376"/>
    </row>
    <row r="59" spans="1:50" ht="18.75" customHeight="1">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5"/>
      <c r="Z59" s="1016"/>
      <c r="AA59" s="1017"/>
      <c r="AB59" s="1021"/>
      <c r="AC59" s="1022"/>
      <c r="AD59" s="1023"/>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c r="A60" s="523"/>
      <c r="B60" s="521"/>
      <c r="C60" s="521"/>
      <c r="D60" s="521"/>
      <c r="E60" s="521"/>
      <c r="F60" s="522"/>
      <c r="G60" s="548"/>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9"/>
      <c r="AC60" s="1013"/>
      <c r="AD60" s="101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c r="A61" s="524"/>
      <c r="B61" s="525"/>
      <c r="C61" s="525"/>
      <c r="D61" s="525"/>
      <c r="E61" s="525"/>
      <c r="F61" s="526"/>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30"/>
      <c r="AC61" s="1009"/>
      <c r="AD61" s="100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c r="A62" s="651"/>
      <c r="B62" s="652"/>
      <c r="C62" s="652"/>
      <c r="D62" s="652"/>
      <c r="E62" s="652"/>
      <c r="F62" s="653"/>
      <c r="G62" s="1029"/>
      <c r="H62" s="1030"/>
      <c r="I62" s="1030"/>
      <c r="J62" s="1030"/>
      <c r="K62" s="1030"/>
      <c r="L62" s="1030"/>
      <c r="M62" s="1030"/>
      <c r="N62" s="1030"/>
      <c r="O62" s="1031"/>
      <c r="P62" s="733"/>
      <c r="Q62" s="733"/>
      <c r="R62" s="733"/>
      <c r="S62" s="733"/>
      <c r="T62" s="733"/>
      <c r="U62" s="733"/>
      <c r="V62" s="733"/>
      <c r="W62" s="733"/>
      <c r="X62" s="1036"/>
      <c r="Y62" s="1037" t="s">
        <v>13</v>
      </c>
      <c r="Z62" s="1007"/>
      <c r="AA62" s="1008"/>
      <c r="AB62" s="466" t="s">
        <v>301</v>
      </c>
      <c r="AC62" s="1038"/>
      <c r="AD62" s="103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c r="A65" s="520" t="s">
        <v>490</v>
      </c>
      <c r="B65" s="521"/>
      <c r="C65" s="521"/>
      <c r="D65" s="521"/>
      <c r="E65" s="521"/>
      <c r="F65" s="522"/>
      <c r="G65" s="803" t="s">
        <v>265</v>
      </c>
      <c r="H65" s="788"/>
      <c r="I65" s="788"/>
      <c r="J65" s="788"/>
      <c r="K65" s="788"/>
      <c r="L65" s="788"/>
      <c r="M65" s="788"/>
      <c r="N65" s="788"/>
      <c r="O65" s="789"/>
      <c r="P65" s="787" t="s">
        <v>59</v>
      </c>
      <c r="Q65" s="788"/>
      <c r="R65" s="788"/>
      <c r="S65" s="788"/>
      <c r="T65" s="788"/>
      <c r="U65" s="788"/>
      <c r="V65" s="788"/>
      <c r="W65" s="788"/>
      <c r="X65" s="789"/>
      <c r="Y65" s="1014"/>
      <c r="Z65" s="414"/>
      <c r="AA65" s="415"/>
      <c r="AB65" s="1018" t="s">
        <v>11</v>
      </c>
      <c r="AC65" s="1019"/>
      <c r="AD65" s="1020"/>
      <c r="AE65" s="1006" t="s">
        <v>357</v>
      </c>
      <c r="AF65" s="1006"/>
      <c r="AG65" s="1006"/>
      <c r="AH65" s="1006"/>
      <c r="AI65" s="1006" t="s">
        <v>363</v>
      </c>
      <c r="AJ65" s="1006"/>
      <c r="AK65" s="1006"/>
      <c r="AL65" s="1006"/>
      <c r="AM65" s="1006" t="s">
        <v>471</v>
      </c>
      <c r="AN65" s="1006"/>
      <c r="AO65" s="1006"/>
      <c r="AP65" s="463"/>
      <c r="AQ65" s="173" t="s">
        <v>355</v>
      </c>
      <c r="AR65" s="166"/>
      <c r="AS65" s="166"/>
      <c r="AT65" s="167"/>
      <c r="AU65" s="375" t="s">
        <v>253</v>
      </c>
      <c r="AV65" s="375"/>
      <c r="AW65" s="375"/>
      <c r="AX65" s="376"/>
    </row>
    <row r="66" spans="1:50" ht="18.75" customHeight="1">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5"/>
      <c r="Z66" s="1016"/>
      <c r="AA66" s="1017"/>
      <c r="AB66" s="1021"/>
      <c r="AC66" s="1022"/>
      <c r="AD66" s="1023"/>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c r="A67" s="523"/>
      <c r="B67" s="521"/>
      <c r="C67" s="521"/>
      <c r="D67" s="521"/>
      <c r="E67" s="521"/>
      <c r="F67" s="522"/>
      <c r="G67" s="548"/>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9"/>
      <c r="AC67" s="1013"/>
      <c r="AD67" s="101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c r="A68" s="524"/>
      <c r="B68" s="525"/>
      <c r="C68" s="525"/>
      <c r="D68" s="525"/>
      <c r="E68" s="525"/>
      <c r="F68" s="526"/>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30"/>
      <c r="AC68" s="1009"/>
      <c r="AD68" s="100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c r="A69" s="651"/>
      <c r="B69" s="652"/>
      <c r="C69" s="652"/>
      <c r="D69" s="652"/>
      <c r="E69" s="652"/>
      <c r="F69" s="653"/>
      <c r="G69" s="1029"/>
      <c r="H69" s="1030"/>
      <c r="I69" s="1030"/>
      <c r="J69" s="1030"/>
      <c r="K69" s="1030"/>
      <c r="L69" s="1030"/>
      <c r="M69" s="1030"/>
      <c r="N69" s="1030"/>
      <c r="O69" s="1031"/>
      <c r="P69" s="733"/>
      <c r="Q69" s="733"/>
      <c r="R69" s="733"/>
      <c r="S69" s="733"/>
      <c r="T69" s="733"/>
      <c r="U69" s="733"/>
      <c r="V69" s="733"/>
      <c r="W69" s="733"/>
      <c r="X69" s="1036"/>
      <c r="Y69" s="301" t="s">
        <v>13</v>
      </c>
      <c r="Z69" s="1007"/>
      <c r="AA69" s="1008"/>
      <c r="AB69" s="502"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38" zoomScale="60" zoomScaleNormal="75" zoomScalePageLayoutView="70" workbookViewId="0">
      <selection activeCell="G6" sqref="G6:K6"/>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2" t="s">
        <v>28</v>
      </c>
      <c r="B2" s="1043"/>
      <c r="C2" s="1043"/>
      <c r="D2" s="1043"/>
      <c r="E2" s="1043"/>
      <c r="F2" s="1044"/>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5"/>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45"/>
      <c r="B15" s="1046"/>
      <c r="C15" s="1046"/>
      <c r="D15" s="1046"/>
      <c r="E15" s="1046"/>
      <c r="F15" s="1047"/>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5"/>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45"/>
      <c r="B28" s="1046"/>
      <c r="C28" s="1046"/>
      <c r="D28" s="1046"/>
      <c r="E28" s="1046"/>
      <c r="F28" s="1047"/>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5"/>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45"/>
      <c r="B41" s="1046"/>
      <c r="C41" s="1046"/>
      <c r="D41" s="1046"/>
      <c r="E41" s="1046"/>
      <c r="F41" s="1047"/>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5"/>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row r="55" spans="1:50" ht="30" customHeight="1">
      <c r="A55" s="1042" t="s">
        <v>28</v>
      </c>
      <c r="B55" s="1043"/>
      <c r="C55" s="1043"/>
      <c r="D55" s="1043"/>
      <c r="E55" s="1043"/>
      <c r="F55" s="1044"/>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5"/>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45"/>
      <c r="B68" s="1046"/>
      <c r="C68" s="1046"/>
      <c r="D68" s="1046"/>
      <c r="E68" s="1046"/>
      <c r="F68" s="1047"/>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5"/>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45"/>
      <c r="B81" s="1046"/>
      <c r="C81" s="1046"/>
      <c r="D81" s="1046"/>
      <c r="E81" s="1046"/>
      <c r="F81" s="1047"/>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5"/>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45"/>
      <c r="B94" s="1046"/>
      <c r="C94" s="1046"/>
      <c r="D94" s="1046"/>
      <c r="E94" s="1046"/>
      <c r="F94" s="1047"/>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5"/>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row r="108" spans="1:50" ht="30" customHeight="1">
      <c r="A108" s="1042" t="s">
        <v>28</v>
      </c>
      <c r="B108" s="1043"/>
      <c r="C108" s="1043"/>
      <c r="D108" s="1043"/>
      <c r="E108" s="1043"/>
      <c r="F108" s="1044"/>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5"/>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45"/>
      <c r="B121" s="1046"/>
      <c r="C121" s="1046"/>
      <c r="D121" s="1046"/>
      <c r="E121" s="1046"/>
      <c r="F121" s="1047"/>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5"/>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45"/>
      <c r="B134" s="1046"/>
      <c r="C134" s="1046"/>
      <c r="D134" s="1046"/>
      <c r="E134" s="1046"/>
      <c r="F134" s="1047"/>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5"/>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45"/>
      <c r="B147" s="1046"/>
      <c r="C147" s="1046"/>
      <c r="D147" s="1046"/>
      <c r="E147" s="1046"/>
      <c r="F147" s="1047"/>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5"/>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row r="161" spans="1:50" ht="30" customHeight="1">
      <c r="A161" s="1042" t="s">
        <v>28</v>
      </c>
      <c r="B161" s="1043"/>
      <c r="C161" s="1043"/>
      <c r="D161" s="1043"/>
      <c r="E161" s="1043"/>
      <c r="F161" s="1044"/>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5"/>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45"/>
      <c r="B174" s="1046"/>
      <c r="C174" s="1046"/>
      <c r="D174" s="1046"/>
      <c r="E174" s="1046"/>
      <c r="F174" s="1047"/>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5"/>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45"/>
      <c r="B187" s="1046"/>
      <c r="C187" s="1046"/>
      <c r="D187" s="1046"/>
      <c r="E187" s="1046"/>
      <c r="F187" s="1047"/>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5"/>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45"/>
      <c r="B200" s="1046"/>
      <c r="C200" s="1046"/>
      <c r="D200" s="1046"/>
      <c r="E200" s="1046"/>
      <c r="F200" s="1047"/>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5"/>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row r="214" spans="1:50" ht="30" customHeight="1">
      <c r="A214" s="1062" t="s">
        <v>28</v>
      </c>
      <c r="B214" s="1063"/>
      <c r="C214" s="1063"/>
      <c r="D214" s="1063"/>
      <c r="E214" s="1063"/>
      <c r="F214" s="1064"/>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5"/>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45"/>
      <c r="B227" s="1046"/>
      <c r="C227" s="1046"/>
      <c r="D227" s="1046"/>
      <c r="E227" s="1046"/>
      <c r="F227" s="1047"/>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5"/>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45"/>
      <c r="B240" s="1046"/>
      <c r="C240" s="1046"/>
      <c r="D240" s="1046"/>
      <c r="E240" s="1046"/>
      <c r="F240" s="1047"/>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5"/>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45"/>
      <c r="B253" s="1046"/>
      <c r="C253" s="1046"/>
      <c r="D253" s="1046"/>
      <c r="E253" s="1046"/>
      <c r="F253" s="1047"/>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5"/>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5" sqref="J5:O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c r="A4" s="1065">
        <v>1</v>
      </c>
      <c r="B4" s="106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65">
        <v>2</v>
      </c>
      <c r="B5" s="106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65">
        <v>3</v>
      </c>
      <c r="B6" s="106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65">
        <v>4</v>
      </c>
      <c r="B7" s="106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65">
        <v>5</v>
      </c>
      <c r="B8" s="106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65">
        <v>6</v>
      </c>
      <c r="B9" s="106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65">
        <v>7</v>
      </c>
      <c r="B10" s="106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65">
        <v>8</v>
      </c>
      <c r="B11" s="106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65">
        <v>9</v>
      </c>
      <c r="B12" s="106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65">
        <v>10</v>
      </c>
      <c r="B13" s="106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65">
        <v>11</v>
      </c>
      <c r="B14" s="106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65">
        <v>12</v>
      </c>
      <c r="B15" s="106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65">
        <v>13</v>
      </c>
      <c r="B16" s="106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65">
        <v>14</v>
      </c>
      <c r="B17" s="106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65">
        <v>15</v>
      </c>
      <c r="B18" s="106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65">
        <v>16</v>
      </c>
      <c r="B19" s="106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65">
        <v>17</v>
      </c>
      <c r="B20" s="106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65">
        <v>18</v>
      </c>
      <c r="B21" s="106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65">
        <v>19</v>
      </c>
      <c r="B22" s="106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65">
        <v>20</v>
      </c>
      <c r="B23" s="106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65">
        <v>21</v>
      </c>
      <c r="B24" s="106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65">
        <v>22</v>
      </c>
      <c r="B25" s="106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65">
        <v>23</v>
      </c>
      <c r="B26" s="106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65">
        <v>24</v>
      </c>
      <c r="B27" s="106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65">
        <v>25</v>
      </c>
      <c r="B28" s="106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65">
        <v>26</v>
      </c>
      <c r="B29" s="106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65">
        <v>27</v>
      </c>
      <c r="B30" s="106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65">
        <v>28</v>
      </c>
      <c r="B31" s="106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65">
        <v>29</v>
      </c>
      <c r="B32" s="106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65">
        <v>30</v>
      </c>
      <c r="B33" s="106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c r="A37" s="1065">
        <v>1</v>
      </c>
      <c r="B37" s="106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65">
        <v>2</v>
      </c>
      <c r="B38" s="106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65">
        <v>3</v>
      </c>
      <c r="B39" s="106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65">
        <v>4</v>
      </c>
      <c r="B40" s="106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65">
        <v>5</v>
      </c>
      <c r="B41" s="106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65">
        <v>6</v>
      </c>
      <c r="B42" s="106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65">
        <v>7</v>
      </c>
      <c r="B43" s="106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65">
        <v>8</v>
      </c>
      <c r="B44" s="106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65">
        <v>9</v>
      </c>
      <c r="B45" s="106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65">
        <v>10</v>
      </c>
      <c r="B46" s="106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65">
        <v>11</v>
      </c>
      <c r="B47" s="106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65">
        <v>12</v>
      </c>
      <c r="B48" s="106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65">
        <v>13</v>
      </c>
      <c r="B49" s="106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65">
        <v>14</v>
      </c>
      <c r="B50" s="106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65">
        <v>15</v>
      </c>
      <c r="B51" s="106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65">
        <v>16</v>
      </c>
      <c r="B52" s="106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65">
        <v>17</v>
      </c>
      <c r="B53" s="106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65">
        <v>18</v>
      </c>
      <c r="B54" s="106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65">
        <v>19</v>
      </c>
      <c r="B55" s="106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65">
        <v>20</v>
      </c>
      <c r="B56" s="106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65">
        <v>21</v>
      </c>
      <c r="B57" s="106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65">
        <v>22</v>
      </c>
      <c r="B58" s="106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65">
        <v>23</v>
      </c>
      <c r="B59" s="106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65">
        <v>24</v>
      </c>
      <c r="B60" s="106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65">
        <v>25</v>
      </c>
      <c r="B61" s="106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65">
        <v>26</v>
      </c>
      <c r="B62" s="106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65">
        <v>27</v>
      </c>
      <c r="B63" s="106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65">
        <v>28</v>
      </c>
      <c r="B64" s="106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65">
        <v>29</v>
      </c>
      <c r="B65" s="106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65">
        <v>30</v>
      </c>
      <c r="B66" s="106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c r="A70" s="1065">
        <v>1</v>
      </c>
      <c r="B70" s="106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65">
        <v>2</v>
      </c>
      <c r="B71" s="106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65">
        <v>3</v>
      </c>
      <c r="B72" s="106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65">
        <v>4</v>
      </c>
      <c r="B73" s="106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65">
        <v>5</v>
      </c>
      <c r="B74" s="106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65">
        <v>6</v>
      </c>
      <c r="B75" s="106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65">
        <v>7</v>
      </c>
      <c r="B76" s="106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65">
        <v>8</v>
      </c>
      <c r="B77" s="106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65">
        <v>9</v>
      </c>
      <c r="B78" s="106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65">
        <v>10</v>
      </c>
      <c r="B79" s="106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65">
        <v>11</v>
      </c>
      <c r="B80" s="106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65">
        <v>12</v>
      </c>
      <c r="B81" s="106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65">
        <v>13</v>
      </c>
      <c r="B82" s="106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65">
        <v>14</v>
      </c>
      <c r="B83" s="106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65">
        <v>15</v>
      </c>
      <c r="B84" s="106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65">
        <v>16</v>
      </c>
      <c r="B85" s="106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65">
        <v>17</v>
      </c>
      <c r="B86" s="106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65">
        <v>18</v>
      </c>
      <c r="B87" s="106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65">
        <v>19</v>
      </c>
      <c r="B88" s="106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65">
        <v>20</v>
      </c>
      <c r="B89" s="106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65">
        <v>21</v>
      </c>
      <c r="B90" s="106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65">
        <v>22</v>
      </c>
      <c r="B91" s="106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65">
        <v>23</v>
      </c>
      <c r="B92" s="106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65">
        <v>24</v>
      </c>
      <c r="B93" s="106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65">
        <v>25</v>
      </c>
      <c r="B94" s="106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65">
        <v>26</v>
      </c>
      <c r="B95" s="106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65">
        <v>27</v>
      </c>
      <c r="B96" s="106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65">
        <v>28</v>
      </c>
      <c r="B97" s="106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65">
        <v>29</v>
      </c>
      <c r="B98" s="106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65">
        <v>30</v>
      </c>
      <c r="B99" s="106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c r="A103" s="1065">
        <v>1</v>
      </c>
      <c r="B103" s="106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65">
        <v>2</v>
      </c>
      <c r="B104" s="106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65">
        <v>3</v>
      </c>
      <c r="B105" s="106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65">
        <v>4</v>
      </c>
      <c r="B106" s="106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65">
        <v>5</v>
      </c>
      <c r="B107" s="106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65">
        <v>6</v>
      </c>
      <c r="B108" s="106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65">
        <v>7</v>
      </c>
      <c r="B109" s="106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65">
        <v>8</v>
      </c>
      <c r="B110" s="106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65">
        <v>9</v>
      </c>
      <c r="B111" s="106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65">
        <v>10</v>
      </c>
      <c r="B112" s="106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65">
        <v>11</v>
      </c>
      <c r="B113" s="106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65">
        <v>12</v>
      </c>
      <c r="B114" s="106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65">
        <v>13</v>
      </c>
      <c r="B115" s="106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65">
        <v>14</v>
      </c>
      <c r="B116" s="106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65">
        <v>15</v>
      </c>
      <c r="B117" s="106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65">
        <v>16</v>
      </c>
      <c r="B118" s="106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65">
        <v>17</v>
      </c>
      <c r="B119" s="106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65">
        <v>18</v>
      </c>
      <c r="B120" s="106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65">
        <v>19</v>
      </c>
      <c r="B121" s="106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65">
        <v>20</v>
      </c>
      <c r="B122" s="106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65">
        <v>21</v>
      </c>
      <c r="B123" s="106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65">
        <v>22</v>
      </c>
      <c r="B124" s="106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65">
        <v>23</v>
      </c>
      <c r="B125" s="106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65">
        <v>24</v>
      </c>
      <c r="B126" s="106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65">
        <v>25</v>
      </c>
      <c r="B127" s="106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65">
        <v>26</v>
      </c>
      <c r="B128" s="106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65">
        <v>27</v>
      </c>
      <c r="B129" s="106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65">
        <v>28</v>
      </c>
      <c r="B130" s="106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65">
        <v>29</v>
      </c>
      <c r="B131" s="106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65">
        <v>30</v>
      </c>
      <c r="B132" s="106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c r="A136" s="1065">
        <v>1</v>
      </c>
      <c r="B136" s="106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65">
        <v>2</v>
      </c>
      <c r="B137" s="106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65">
        <v>3</v>
      </c>
      <c r="B138" s="106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65">
        <v>4</v>
      </c>
      <c r="B139" s="106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65">
        <v>5</v>
      </c>
      <c r="B140" s="106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65">
        <v>6</v>
      </c>
      <c r="B141" s="106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65">
        <v>7</v>
      </c>
      <c r="B142" s="106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65">
        <v>8</v>
      </c>
      <c r="B143" s="106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65">
        <v>9</v>
      </c>
      <c r="B144" s="106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65">
        <v>10</v>
      </c>
      <c r="B145" s="106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65">
        <v>11</v>
      </c>
      <c r="B146" s="106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65">
        <v>12</v>
      </c>
      <c r="B147" s="106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65">
        <v>13</v>
      </c>
      <c r="B148" s="106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65">
        <v>14</v>
      </c>
      <c r="B149" s="106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65">
        <v>15</v>
      </c>
      <c r="B150" s="106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65">
        <v>16</v>
      </c>
      <c r="B151" s="106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65">
        <v>17</v>
      </c>
      <c r="B152" s="106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65">
        <v>18</v>
      </c>
      <c r="B153" s="106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65">
        <v>19</v>
      </c>
      <c r="B154" s="106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65">
        <v>20</v>
      </c>
      <c r="B155" s="106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65">
        <v>21</v>
      </c>
      <c r="B156" s="106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65">
        <v>22</v>
      </c>
      <c r="B157" s="106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65">
        <v>23</v>
      </c>
      <c r="B158" s="106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65">
        <v>24</v>
      </c>
      <c r="B159" s="106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65">
        <v>25</v>
      </c>
      <c r="B160" s="106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65">
        <v>26</v>
      </c>
      <c r="B161" s="106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65">
        <v>27</v>
      </c>
      <c r="B162" s="106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65">
        <v>28</v>
      </c>
      <c r="B163" s="106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65">
        <v>29</v>
      </c>
      <c r="B164" s="106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65">
        <v>30</v>
      </c>
      <c r="B165" s="106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c r="A169" s="1065">
        <v>1</v>
      </c>
      <c r="B169" s="106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65">
        <v>2</v>
      </c>
      <c r="B170" s="106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65">
        <v>3</v>
      </c>
      <c r="B171" s="106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65">
        <v>4</v>
      </c>
      <c r="B172" s="106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65">
        <v>5</v>
      </c>
      <c r="B173" s="106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65">
        <v>6</v>
      </c>
      <c r="B174" s="106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65">
        <v>7</v>
      </c>
      <c r="B175" s="106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65">
        <v>8</v>
      </c>
      <c r="B176" s="106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65">
        <v>9</v>
      </c>
      <c r="B177" s="106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65">
        <v>10</v>
      </c>
      <c r="B178" s="106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65">
        <v>11</v>
      </c>
      <c r="B179" s="106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65">
        <v>12</v>
      </c>
      <c r="B180" s="106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65">
        <v>13</v>
      </c>
      <c r="B181" s="106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65">
        <v>14</v>
      </c>
      <c r="B182" s="106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65">
        <v>15</v>
      </c>
      <c r="B183" s="106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65">
        <v>16</v>
      </c>
      <c r="B184" s="106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65">
        <v>17</v>
      </c>
      <c r="B185" s="106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65">
        <v>18</v>
      </c>
      <c r="B186" s="106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65">
        <v>19</v>
      </c>
      <c r="B187" s="106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65">
        <v>20</v>
      </c>
      <c r="B188" s="106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65">
        <v>21</v>
      </c>
      <c r="B189" s="106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65">
        <v>22</v>
      </c>
      <c r="B190" s="106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65">
        <v>23</v>
      </c>
      <c r="B191" s="106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65">
        <v>24</v>
      </c>
      <c r="B192" s="106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65">
        <v>25</v>
      </c>
      <c r="B193" s="106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65">
        <v>26</v>
      </c>
      <c r="B194" s="106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65">
        <v>27</v>
      </c>
      <c r="B195" s="106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65">
        <v>28</v>
      </c>
      <c r="B196" s="106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65">
        <v>29</v>
      </c>
      <c r="B197" s="106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65">
        <v>30</v>
      </c>
      <c r="B198" s="106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c r="A202" s="1065">
        <v>1</v>
      </c>
      <c r="B202" s="106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65">
        <v>2</v>
      </c>
      <c r="B203" s="106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65">
        <v>3</v>
      </c>
      <c r="B204" s="106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65">
        <v>4</v>
      </c>
      <c r="B205" s="106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65">
        <v>5</v>
      </c>
      <c r="B206" s="106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65">
        <v>6</v>
      </c>
      <c r="B207" s="106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65">
        <v>7</v>
      </c>
      <c r="B208" s="106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65">
        <v>8</v>
      </c>
      <c r="B209" s="106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65">
        <v>9</v>
      </c>
      <c r="B210" s="106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65">
        <v>10</v>
      </c>
      <c r="B211" s="106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65">
        <v>11</v>
      </c>
      <c r="B212" s="106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65">
        <v>12</v>
      </c>
      <c r="B213" s="106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65">
        <v>13</v>
      </c>
      <c r="B214" s="106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65">
        <v>14</v>
      </c>
      <c r="B215" s="106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65">
        <v>15</v>
      </c>
      <c r="B216" s="106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65">
        <v>16</v>
      </c>
      <c r="B217" s="106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65">
        <v>17</v>
      </c>
      <c r="B218" s="106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65">
        <v>18</v>
      </c>
      <c r="B219" s="106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65">
        <v>19</v>
      </c>
      <c r="B220" s="106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65">
        <v>20</v>
      </c>
      <c r="B221" s="106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65">
        <v>21</v>
      </c>
      <c r="B222" s="106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65">
        <v>22</v>
      </c>
      <c r="B223" s="106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65">
        <v>23</v>
      </c>
      <c r="B224" s="106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65">
        <v>24</v>
      </c>
      <c r="B225" s="106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65">
        <v>25</v>
      </c>
      <c r="B226" s="106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65">
        <v>26</v>
      </c>
      <c r="B227" s="106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65">
        <v>27</v>
      </c>
      <c r="B228" s="106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65">
        <v>28</v>
      </c>
      <c r="B229" s="106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65">
        <v>29</v>
      </c>
      <c r="B230" s="106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65">
        <v>30</v>
      </c>
      <c r="B231" s="106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c r="A235" s="1065">
        <v>1</v>
      </c>
      <c r="B235" s="106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65">
        <v>2</v>
      </c>
      <c r="B236" s="106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65">
        <v>3</v>
      </c>
      <c r="B237" s="106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65">
        <v>4</v>
      </c>
      <c r="B238" s="106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65">
        <v>5</v>
      </c>
      <c r="B239" s="106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65">
        <v>6</v>
      </c>
      <c r="B240" s="106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65">
        <v>7</v>
      </c>
      <c r="B241" s="106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65">
        <v>8</v>
      </c>
      <c r="B242" s="106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65">
        <v>9</v>
      </c>
      <c r="B243" s="106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65">
        <v>10</v>
      </c>
      <c r="B244" s="106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65">
        <v>11</v>
      </c>
      <c r="B245" s="106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65">
        <v>12</v>
      </c>
      <c r="B246" s="106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65">
        <v>13</v>
      </c>
      <c r="B247" s="106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65">
        <v>14</v>
      </c>
      <c r="B248" s="106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65">
        <v>15</v>
      </c>
      <c r="B249" s="106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65">
        <v>16</v>
      </c>
      <c r="B250" s="106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65">
        <v>17</v>
      </c>
      <c r="B251" s="106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65">
        <v>18</v>
      </c>
      <c r="B252" s="106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65">
        <v>19</v>
      </c>
      <c r="B253" s="106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65">
        <v>20</v>
      </c>
      <c r="B254" s="106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65">
        <v>21</v>
      </c>
      <c r="B255" s="106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65">
        <v>22</v>
      </c>
      <c r="B256" s="106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65">
        <v>23</v>
      </c>
      <c r="B257" s="106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65">
        <v>24</v>
      </c>
      <c r="B258" s="106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65">
        <v>25</v>
      </c>
      <c r="B259" s="106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65">
        <v>26</v>
      </c>
      <c r="B260" s="106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65">
        <v>27</v>
      </c>
      <c r="B261" s="106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65">
        <v>28</v>
      </c>
      <c r="B262" s="106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65">
        <v>29</v>
      </c>
      <c r="B263" s="106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65">
        <v>30</v>
      </c>
      <c r="B264" s="106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c r="A268" s="1065">
        <v>1</v>
      </c>
      <c r="B268" s="106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65">
        <v>2</v>
      </c>
      <c r="B269" s="106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65">
        <v>3</v>
      </c>
      <c r="B270" s="106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65">
        <v>4</v>
      </c>
      <c r="B271" s="106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65">
        <v>5</v>
      </c>
      <c r="B272" s="106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65">
        <v>6</v>
      </c>
      <c r="B273" s="106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65">
        <v>7</v>
      </c>
      <c r="B274" s="106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65">
        <v>8</v>
      </c>
      <c r="B275" s="106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65">
        <v>9</v>
      </c>
      <c r="B276" s="106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65">
        <v>10</v>
      </c>
      <c r="B277" s="106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65">
        <v>11</v>
      </c>
      <c r="B278" s="106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65">
        <v>12</v>
      </c>
      <c r="B279" s="106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65">
        <v>13</v>
      </c>
      <c r="B280" s="106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65">
        <v>14</v>
      </c>
      <c r="B281" s="106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65">
        <v>15</v>
      </c>
      <c r="B282" s="106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65">
        <v>16</v>
      </c>
      <c r="B283" s="106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65">
        <v>17</v>
      </c>
      <c r="B284" s="106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65">
        <v>18</v>
      </c>
      <c r="B285" s="106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65">
        <v>19</v>
      </c>
      <c r="B286" s="106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65">
        <v>20</v>
      </c>
      <c r="B287" s="106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65">
        <v>21</v>
      </c>
      <c r="B288" s="106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65">
        <v>22</v>
      </c>
      <c r="B289" s="106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65">
        <v>23</v>
      </c>
      <c r="B290" s="106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65">
        <v>24</v>
      </c>
      <c r="B291" s="106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65">
        <v>25</v>
      </c>
      <c r="B292" s="106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65">
        <v>26</v>
      </c>
      <c r="B293" s="106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65">
        <v>27</v>
      </c>
      <c r="B294" s="106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65">
        <v>28</v>
      </c>
      <c r="B295" s="106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65">
        <v>29</v>
      </c>
      <c r="B296" s="106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65">
        <v>30</v>
      </c>
      <c r="B297" s="106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c r="A301" s="1065">
        <v>1</v>
      </c>
      <c r="B301" s="106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65">
        <v>2</v>
      </c>
      <c r="B302" s="106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65">
        <v>3</v>
      </c>
      <c r="B303" s="106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65">
        <v>4</v>
      </c>
      <c r="B304" s="106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65">
        <v>5</v>
      </c>
      <c r="B305" s="106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65">
        <v>6</v>
      </c>
      <c r="B306" s="106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65">
        <v>7</v>
      </c>
      <c r="B307" s="106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65">
        <v>8</v>
      </c>
      <c r="B308" s="106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65">
        <v>9</v>
      </c>
      <c r="B309" s="106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65">
        <v>10</v>
      </c>
      <c r="B310" s="106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65">
        <v>11</v>
      </c>
      <c r="B311" s="106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65">
        <v>12</v>
      </c>
      <c r="B312" s="106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65">
        <v>13</v>
      </c>
      <c r="B313" s="106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65">
        <v>14</v>
      </c>
      <c r="B314" s="106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65">
        <v>15</v>
      </c>
      <c r="B315" s="106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65">
        <v>16</v>
      </c>
      <c r="B316" s="106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65">
        <v>17</v>
      </c>
      <c r="B317" s="106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65">
        <v>18</v>
      </c>
      <c r="B318" s="106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65">
        <v>19</v>
      </c>
      <c r="B319" s="106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65">
        <v>20</v>
      </c>
      <c r="B320" s="106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65">
        <v>21</v>
      </c>
      <c r="B321" s="106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65">
        <v>22</v>
      </c>
      <c r="B322" s="106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65">
        <v>23</v>
      </c>
      <c r="B323" s="106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65">
        <v>24</v>
      </c>
      <c r="B324" s="106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65">
        <v>25</v>
      </c>
      <c r="B325" s="106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65">
        <v>26</v>
      </c>
      <c r="B326" s="106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65">
        <v>27</v>
      </c>
      <c r="B327" s="106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65">
        <v>28</v>
      </c>
      <c r="B328" s="106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65">
        <v>29</v>
      </c>
      <c r="B329" s="106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65">
        <v>30</v>
      </c>
      <c r="B330" s="106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c r="A334" s="1065">
        <v>1</v>
      </c>
      <c r="B334" s="106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65">
        <v>2</v>
      </c>
      <c r="B335" s="106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65">
        <v>3</v>
      </c>
      <c r="B336" s="106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65">
        <v>4</v>
      </c>
      <c r="B337" s="106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65">
        <v>5</v>
      </c>
      <c r="B338" s="106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65">
        <v>6</v>
      </c>
      <c r="B339" s="106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65">
        <v>7</v>
      </c>
      <c r="B340" s="106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65">
        <v>8</v>
      </c>
      <c r="B341" s="106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65">
        <v>9</v>
      </c>
      <c r="B342" s="106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65">
        <v>10</v>
      </c>
      <c r="B343" s="106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65">
        <v>11</v>
      </c>
      <c r="B344" s="106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65">
        <v>12</v>
      </c>
      <c r="B345" s="106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65">
        <v>13</v>
      </c>
      <c r="B346" s="106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65">
        <v>14</v>
      </c>
      <c r="B347" s="106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65">
        <v>15</v>
      </c>
      <c r="B348" s="106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65">
        <v>16</v>
      </c>
      <c r="B349" s="106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65">
        <v>17</v>
      </c>
      <c r="B350" s="106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65">
        <v>18</v>
      </c>
      <c r="B351" s="106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65">
        <v>19</v>
      </c>
      <c r="B352" s="106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65">
        <v>20</v>
      </c>
      <c r="B353" s="106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65">
        <v>21</v>
      </c>
      <c r="B354" s="106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65">
        <v>22</v>
      </c>
      <c r="B355" s="106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65">
        <v>23</v>
      </c>
      <c r="B356" s="106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65">
        <v>24</v>
      </c>
      <c r="B357" s="106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65">
        <v>25</v>
      </c>
      <c r="B358" s="106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65">
        <v>26</v>
      </c>
      <c r="B359" s="106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65">
        <v>27</v>
      </c>
      <c r="B360" s="106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65">
        <v>28</v>
      </c>
      <c r="B361" s="106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65">
        <v>29</v>
      </c>
      <c r="B362" s="106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65">
        <v>30</v>
      </c>
      <c r="B363" s="106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c r="A367" s="1065">
        <v>1</v>
      </c>
      <c r="B367" s="106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65">
        <v>2</v>
      </c>
      <c r="B368" s="106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65">
        <v>3</v>
      </c>
      <c r="B369" s="106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65">
        <v>4</v>
      </c>
      <c r="B370" s="106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65">
        <v>5</v>
      </c>
      <c r="B371" s="106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65">
        <v>6</v>
      </c>
      <c r="B372" s="106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65">
        <v>7</v>
      </c>
      <c r="B373" s="106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65">
        <v>8</v>
      </c>
      <c r="B374" s="106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65">
        <v>9</v>
      </c>
      <c r="B375" s="106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65">
        <v>10</v>
      </c>
      <c r="B376" s="106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65">
        <v>11</v>
      </c>
      <c r="B377" s="106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65">
        <v>12</v>
      </c>
      <c r="B378" s="106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65">
        <v>13</v>
      </c>
      <c r="B379" s="106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65">
        <v>14</v>
      </c>
      <c r="B380" s="106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65">
        <v>15</v>
      </c>
      <c r="B381" s="106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65">
        <v>16</v>
      </c>
      <c r="B382" s="106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65">
        <v>17</v>
      </c>
      <c r="B383" s="106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65">
        <v>18</v>
      </c>
      <c r="B384" s="106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65">
        <v>19</v>
      </c>
      <c r="B385" s="106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65">
        <v>20</v>
      </c>
      <c r="B386" s="106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65">
        <v>21</v>
      </c>
      <c r="B387" s="106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65">
        <v>22</v>
      </c>
      <c r="B388" s="106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65">
        <v>23</v>
      </c>
      <c r="B389" s="106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65">
        <v>24</v>
      </c>
      <c r="B390" s="106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65">
        <v>25</v>
      </c>
      <c r="B391" s="106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65">
        <v>26</v>
      </c>
      <c r="B392" s="106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65">
        <v>27</v>
      </c>
      <c r="B393" s="106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65">
        <v>28</v>
      </c>
      <c r="B394" s="106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65">
        <v>29</v>
      </c>
      <c r="B395" s="106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65">
        <v>30</v>
      </c>
      <c r="B396" s="106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c r="A400" s="1065">
        <v>1</v>
      </c>
      <c r="B400" s="106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65">
        <v>2</v>
      </c>
      <c r="B401" s="106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65">
        <v>3</v>
      </c>
      <c r="B402" s="106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65">
        <v>4</v>
      </c>
      <c r="B403" s="106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65">
        <v>5</v>
      </c>
      <c r="B404" s="106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65">
        <v>6</v>
      </c>
      <c r="B405" s="106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65">
        <v>7</v>
      </c>
      <c r="B406" s="106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65">
        <v>8</v>
      </c>
      <c r="B407" s="106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65">
        <v>9</v>
      </c>
      <c r="B408" s="106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65">
        <v>10</v>
      </c>
      <c r="B409" s="106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5">
        <v>11</v>
      </c>
      <c r="B410" s="106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5">
        <v>12</v>
      </c>
      <c r="B411" s="106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5">
        <v>13</v>
      </c>
      <c r="B412" s="106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5">
        <v>14</v>
      </c>
      <c r="B413" s="106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5">
        <v>15</v>
      </c>
      <c r="B414" s="106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5">
        <v>16</v>
      </c>
      <c r="B415" s="106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5">
        <v>17</v>
      </c>
      <c r="B416" s="106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5">
        <v>18</v>
      </c>
      <c r="B417" s="106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5">
        <v>19</v>
      </c>
      <c r="B418" s="106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5">
        <v>20</v>
      </c>
      <c r="B419" s="106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5">
        <v>21</v>
      </c>
      <c r="B420" s="106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5">
        <v>22</v>
      </c>
      <c r="B421" s="106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5">
        <v>23</v>
      </c>
      <c r="B422" s="106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5">
        <v>24</v>
      </c>
      <c r="B423" s="106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5">
        <v>25</v>
      </c>
      <c r="B424" s="106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5">
        <v>26</v>
      </c>
      <c r="B425" s="106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5">
        <v>27</v>
      </c>
      <c r="B426" s="106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5">
        <v>28</v>
      </c>
      <c r="B427" s="106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5">
        <v>29</v>
      </c>
      <c r="B428" s="106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5">
        <v>30</v>
      </c>
      <c r="B429" s="106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c r="A433" s="1065">
        <v>1</v>
      </c>
      <c r="B433" s="106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5">
        <v>2</v>
      </c>
      <c r="B434" s="106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5">
        <v>3</v>
      </c>
      <c r="B435" s="106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5">
        <v>4</v>
      </c>
      <c r="B436" s="106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5">
        <v>5</v>
      </c>
      <c r="B437" s="106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5">
        <v>6</v>
      </c>
      <c r="B438" s="106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5">
        <v>7</v>
      </c>
      <c r="B439" s="106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5">
        <v>8</v>
      </c>
      <c r="B440" s="106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5">
        <v>9</v>
      </c>
      <c r="B441" s="106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5">
        <v>10</v>
      </c>
      <c r="B442" s="106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5">
        <v>11</v>
      </c>
      <c r="B443" s="106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5">
        <v>12</v>
      </c>
      <c r="B444" s="106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5">
        <v>13</v>
      </c>
      <c r="B445" s="106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5">
        <v>14</v>
      </c>
      <c r="B446" s="106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5">
        <v>15</v>
      </c>
      <c r="B447" s="106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5">
        <v>16</v>
      </c>
      <c r="B448" s="106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5">
        <v>17</v>
      </c>
      <c r="B449" s="106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5">
        <v>18</v>
      </c>
      <c r="B450" s="106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5">
        <v>19</v>
      </c>
      <c r="B451" s="106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5">
        <v>20</v>
      </c>
      <c r="B452" s="106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5">
        <v>21</v>
      </c>
      <c r="B453" s="106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5">
        <v>22</v>
      </c>
      <c r="B454" s="106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5">
        <v>23</v>
      </c>
      <c r="B455" s="106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5">
        <v>24</v>
      </c>
      <c r="B456" s="106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5">
        <v>25</v>
      </c>
      <c r="B457" s="106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5">
        <v>26</v>
      </c>
      <c r="B458" s="106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5">
        <v>27</v>
      </c>
      <c r="B459" s="106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5">
        <v>28</v>
      </c>
      <c r="B460" s="106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5">
        <v>29</v>
      </c>
      <c r="B461" s="106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5">
        <v>30</v>
      </c>
      <c r="B462" s="106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c r="A466" s="1065">
        <v>1</v>
      </c>
      <c r="B466" s="106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5">
        <v>2</v>
      </c>
      <c r="B467" s="106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5">
        <v>3</v>
      </c>
      <c r="B468" s="106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5">
        <v>4</v>
      </c>
      <c r="B469" s="106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5">
        <v>5</v>
      </c>
      <c r="B470" s="106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5">
        <v>6</v>
      </c>
      <c r="B471" s="106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5">
        <v>7</v>
      </c>
      <c r="B472" s="106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5">
        <v>8</v>
      </c>
      <c r="B473" s="106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5">
        <v>9</v>
      </c>
      <c r="B474" s="106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5">
        <v>10</v>
      </c>
      <c r="B475" s="106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5">
        <v>11</v>
      </c>
      <c r="B476" s="106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5">
        <v>12</v>
      </c>
      <c r="B477" s="106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5">
        <v>13</v>
      </c>
      <c r="B478" s="106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5">
        <v>14</v>
      </c>
      <c r="B479" s="106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5">
        <v>15</v>
      </c>
      <c r="B480" s="106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5">
        <v>16</v>
      </c>
      <c r="B481" s="106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5">
        <v>17</v>
      </c>
      <c r="B482" s="106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5">
        <v>18</v>
      </c>
      <c r="B483" s="106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5">
        <v>19</v>
      </c>
      <c r="B484" s="106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5">
        <v>20</v>
      </c>
      <c r="B485" s="106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5">
        <v>21</v>
      </c>
      <c r="B486" s="106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5">
        <v>22</v>
      </c>
      <c r="B487" s="106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5">
        <v>23</v>
      </c>
      <c r="B488" s="106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5">
        <v>24</v>
      </c>
      <c r="B489" s="106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5">
        <v>25</v>
      </c>
      <c r="B490" s="106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5">
        <v>26</v>
      </c>
      <c r="B491" s="106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5">
        <v>27</v>
      </c>
      <c r="B492" s="106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5">
        <v>28</v>
      </c>
      <c r="B493" s="106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5">
        <v>29</v>
      </c>
      <c r="B494" s="106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5">
        <v>30</v>
      </c>
      <c r="B495" s="106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c r="A499" s="1065">
        <v>1</v>
      </c>
      <c r="B499" s="106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5">
        <v>2</v>
      </c>
      <c r="B500" s="106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5">
        <v>3</v>
      </c>
      <c r="B501" s="106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5">
        <v>4</v>
      </c>
      <c r="B502" s="106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5">
        <v>5</v>
      </c>
      <c r="B503" s="106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5">
        <v>6</v>
      </c>
      <c r="B504" s="106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5">
        <v>7</v>
      </c>
      <c r="B505" s="106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5">
        <v>8</v>
      </c>
      <c r="B506" s="106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5">
        <v>9</v>
      </c>
      <c r="B507" s="106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5">
        <v>10</v>
      </c>
      <c r="B508" s="106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5">
        <v>11</v>
      </c>
      <c r="B509" s="106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5">
        <v>12</v>
      </c>
      <c r="B510" s="106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5">
        <v>13</v>
      </c>
      <c r="B511" s="106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5">
        <v>14</v>
      </c>
      <c r="B512" s="106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5">
        <v>15</v>
      </c>
      <c r="B513" s="106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5">
        <v>16</v>
      </c>
      <c r="B514" s="106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5">
        <v>17</v>
      </c>
      <c r="B515" s="106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5">
        <v>18</v>
      </c>
      <c r="B516" s="106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5">
        <v>19</v>
      </c>
      <c r="B517" s="106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5">
        <v>20</v>
      </c>
      <c r="B518" s="106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5">
        <v>21</v>
      </c>
      <c r="B519" s="106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5">
        <v>22</v>
      </c>
      <c r="B520" s="106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5">
        <v>23</v>
      </c>
      <c r="B521" s="106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5">
        <v>24</v>
      </c>
      <c r="B522" s="106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5">
        <v>25</v>
      </c>
      <c r="B523" s="106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5">
        <v>26</v>
      </c>
      <c r="B524" s="106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5">
        <v>27</v>
      </c>
      <c r="B525" s="106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5">
        <v>28</v>
      </c>
      <c r="B526" s="106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5">
        <v>29</v>
      </c>
      <c r="B527" s="106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5">
        <v>30</v>
      </c>
      <c r="B528" s="106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c r="A532" s="1065">
        <v>1</v>
      </c>
      <c r="B532" s="106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5">
        <v>2</v>
      </c>
      <c r="B533" s="106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5">
        <v>3</v>
      </c>
      <c r="B534" s="106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5">
        <v>4</v>
      </c>
      <c r="B535" s="106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5">
        <v>5</v>
      </c>
      <c r="B536" s="106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5">
        <v>6</v>
      </c>
      <c r="B537" s="106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5">
        <v>7</v>
      </c>
      <c r="B538" s="106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5">
        <v>8</v>
      </c>
      <c r="B539" s="106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5">
        <v>9</v>
      </c>
      <c r="B540" s="106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5">
        <v>10</v>
      </c>
      <c r="B541" s="106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5">
        <v>11</v>
      </c>
      <c r="B542" s="106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5">
        <v>12</v>
      </c>
      <c r="B543" s="106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5">
        <v>13</v>
      </c>
      <c r="B544" s="106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5">
        <v>14</v>
      </c>
      <c r="B545" s="106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5">
        <v>15</v>
      </c>
      <c r="B546" s="106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5">
        <v>16</v>
      </c>
      <c r="B547" s="106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5">
        <v>17</v>
      </c>
      <c r="B548" s="106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5">
        <v>18</v>
      </c>
      <c r="B549" s="106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5">
        <v>19</v>
      </c>
      <c r="B550" s="106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5">
        <v>20</v>
      </c>
      <c r="B551" s="106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5">
        <v>21</v>
      </c>
      <c r="B552" s="106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5">
        <v>22</v>
      </c>
      <c r="B553" s="106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5">
        <v>23</v>
      </c>
      <c r="B554" s="106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5">
        <v>24</v>
      </c>
      <c r="B555" s="106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5">
        <v>25</v>
      </c>
      <c r="B556" s="106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5">
        <v>26</v>
      </c>
      <c r="B557" s="106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5">
        <v>27</v>
      </c>
      <c r="B558" s="106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5">
        <v>28</v>
      </c>
      <c r="B559" s="106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5">
        <v>29</v>
      </c>
      <c r="B560" s="106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5">
        <v>30</v>
      </c>
      <c r="B561" s="106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c r="A565" s="1065">
        <v>1</v>
      </c>
      <c r="B565" s="106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5">
        <v>2</v>
      </c>
      <c r="B566" s="106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5">
        <v>3</v>
      </c>
      <c r="B567" s="106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5">
        <v>4</v>
      </c>
      <c r="B568" s="106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5">
        <v>5</v>
      </c>
      <c r="B569" s="106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5">
        <v>6</v>
      </c>
      <c r="B570" s="106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5">
        <v>7</v>
      </c>
      <c r="B571" s="106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5">
        <v>8</v>
      </c>
      <c r="B572" s="106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5">
        <v>9</v>
      </c>
      <c r="B573" s="106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5">
        <v>10</v>
      </c>
      <c r="B574" s="106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5">
        <v>11</v>
      </c>
      <c r="B575" s="106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5">
        <v>12</v>
      </c>
      <c r="B576" s="106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5">
        <v>13</v>
      </c>
      <c r="B577" s="106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5">
        <v>14</v>
      </c>
      <c r="B578" s="106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5">
        <v>15</v>
      </c>
      <c r="B579" s="106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5">
        <v>16</v>
      </c>
      <c r="B580" s="106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5">
        <v>17</v>
      </c>
      <c r="B581" s="106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5">
        <v>18</v>
      </c>
      <c r="B582" s="106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5">
        <v>19</v>
      </c>
      <c r="B583" s="106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5">
        <v>20</v>
      </c>
      <c r="B584" s="106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5">
        <v>21</v>
      </c>
      <c r="B585" s="106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5">
        <v>22</v>
      </c>
      <c r="B586" s="106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5">
        <v>23</v>
      </c>
      <c r="B587" s="106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5">
        <v>24</v>
      </c>
      <c r="B588" s="106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5">
        <v>25</v>
      </c>
      <c r="B589" s="106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5">
        <v>26</v>
      </c>
      <c r="B590" s="106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5">
        <v>27</v>
      </c>
      <c r="B591" s="106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5">
        <v>28</v>
      </c>
      <c r="B592" s="106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5">
        <v>29</v>
      </c>
      <c r="B593" s="106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5">
        <v>30</v>
      </c>
      <c r="B594" s="106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c r="A598" s="1065">
        <v>1</v>
      </c>
      <c r="B598" s="106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5">
        <v>2</v>
      </c>
      <c r="B599" s="106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5">
        <v>3</v>
      </c>
      <c r="B600" s="106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5">
        <v>4</v>
      </c>
      <c r="B601" s="106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5">
        <v>5</v>
      </c>
      <c r="B602" s="106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5">
        <v>6</v>
      </c>
      <c r="B603" s="106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5">
        <v>7</v>
      </c>
      <c r="B604" s="106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5">
        <v>8</v>
      </c>
      <c r="B605" s="106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5">
        <v>9</v>
      </c>
      <c r="B606" s="106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5">
        <v>10</v>
      </c>
      <c r="B607" s="106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5">
        <v>11</v>
      </c>
      <c r="B608" s="106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5">
        <v>12</v>
      </c>
      <c r="B609" s="106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5">
        <v>13</v>
      </c>
      <c r="B610" s="106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5">
        <v>14</v>
      </c>
      <c r="B611" s="106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5">
        <v>15</v>
      </c>
      <c r="B612" s="106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5">
        <v>16</v>
      </c>
      <c r="B613" s="106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5">
        <v>17</v>
      </c>
      <c r="B614" s="106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5">
        <v>18</v>
      </c>
      <c r="B615" s="106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5">
        <v>19</v>
      </c>
      <c r="B616" s="106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5">
        <v>20</v>
      </c>
      <c r="B617" s="106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5">
        <v>21</v>
      </c>
      <c r="B618" s="106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5">
        <v>22</v>
      </c>
      <c r="B619" s="106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5">
        <v>23</v>
      </c>
      <c r="B620" s="106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5">
        <v>24</v>
      </c>
      <c r="B621" s="106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5">
        <v>25</v>
      </c>
      <c r="B622" s="106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5">
        <v>26</v>
      </c>
      <c r="B623" s="106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5">
        <v>27</v>
      </c>
      <c r="B624" s="106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5">
        <v>28</v>
      </c>
      <c r="B625" s="106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5">
        <v>29</v>
      </c>
      <c r="B626" s="106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5">
        <v>30</v>
      </c>
      <c r="B627" s="106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c r="A631" s="1065">
        <v>1</v>
      </c>
      <c r="B631" s="106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5">
        <v>2</v>
      </c>
      <c r="B632" s="106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5">
        <v>3</v>
      </c>
      <c r="B633" s="106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5">
        <v>4</v>
      </c>
      <c r="B634" s="106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5">
        <v>5</v>
      </c>
      <c r="B635" s="106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5">
        <v>6</v>
      </c>
      <c r="B636" s="106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5">
        <v>7</v>
      </c>
      <c r="B637" s="106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5">
        <v>8</v>
      </c>
      <c r="B638" s="106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5">
        <v>9</v>
      </c>
      <c r="B639" s="106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5">
        <v>10</v>
      </c>
      <c r="B640" s="106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5">
        <v>11</v>
      </c>
      <c r="B641" s="106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5">
        <v>12</v>
      </c>
      <c r="B642" s="106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5">
        <v>13</v>
      </c>
      <c r="B643" s="106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5">
        <v>14</v>
      </c>
      <c r="B644" s="106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5">
        <v>15</v>
      </c>
      <c r="B645" s="106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5">
        <v>16</v>
      </c>
      <c r="B646" s="106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5">
        <v>17</v>
      </c>
      <c r="B647" s="106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5">
        <v>18</v>
      </c>
      <c r="B648" s="106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5">
        <v>19</v>
      </c>
      <c r="B649" s="106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5">
        <v>20</v>
      </c>
      <c r="B650" s="106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5">
        <v>21</v>
      </c>
      <c r="B651" s="106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5">
        <v>22</v>
      </c>
      <c r="B652" s="106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5">
        <v>23</v>
      </c>
      <c r="B653" s="106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5">
        <v>24</v>
      </c>
      <c r="B654" s="106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5">
        <v>25</v>
      </c>
      <c r="B655" s="106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5">
        <v>26</v>
      </c>
      <c r="B656" s="106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5">
        <v>27</v>
      </c>
      <c r="B657" s="106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5">
        <v>28</v>
      </c>
      <c r="B658" s="106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5">
        <v>29</v>
      </c>
      <c r="B659" s="106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5">
        <v>30</v>
      </c>
      <c r="B660" s="106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c r="A664" s="1065">
        <v>1</v>
      </c>
      <c r="B664" s="106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5">
        <v>2</v>
      </c>
      <c r="B665" s="106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5">
        <v>3</v>
      </c>
      <c r="B666" s="106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5">
        <v>4</v>
      </c>
      <c r="B667" s="106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5">
        <v>5</v>
      </c>
      <c r="B668" s="106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5">
        <v>6</v>
      </c>
      <c r="B669" s="106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5">
        <v>7</v>
      </c>
      <c r="B670" s="106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5">
        <v>8</v>
      </c>
      <c r="B671" s="106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5">
        <v>9</v>
      </c>
      <c r="B672" s="106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5">
        <v>10</v>
      </c>
      <c r="B673" s="106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5">
        <v>11</v>
      </c>
      <c r="B674" s="106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5">
        <v>12</v>
      </c>
      <c r="B675" s="106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5">
        <v>13</v>
      </c>
      <c r="B676" s="106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5">
        <v>14</v>
      </c>
      <c r="B677" s="106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5">
        <v>15</v>
      </c>
      <c r="B678" s="106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5">
        <v>16</v>
      </c>
      <c r="B679" s="106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5">
        <v>17</v>
      </c>
      <c r="B680" s="106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5">
        <v>18</v>
      </c>
      <c r="B681" s="106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5">
        <v>19</v>
      </c>
      <c r="B682" s="106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5">
        <v>20</v>
      </c>
      <c r="B683" s="106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5">
        <v>21</v>
      </c>
      <c r="B684" s="106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5">
        <v>22</v>
      </c>
      <c r="B685" s="106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5">
        <v>23</v>
      </c>
      <c r="B686" s="106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5">
        <v>24</v>
      </c>
      <c r="B687" s="106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5">
        <v>25</v>
      </c>
      <c r="B688" s="106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5">
        <v>26</v>
      </c>
      <c r="B689" s="106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5">
        <v>27</v>
      </c>
      <c r="B690" s="106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5">
        <v>28</v>
      </c>
      <c r="B691" s="106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5">
        <v>29</v>
      </c>
      <c r="B692" s="106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5">
        <v>30</v>
      </c>
      <c r="B693" s="106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c r="A697" s="1065">
        <v>1</v>
      </c>
      <c r="B697" s="106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5">
        <v>2</v>
      </c>
      <c r="B698" s="106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5">
        <v>3</v>
      </c>
      <c r="B699" s="106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5">
        <v>4</v>
      </c>
      <c r="B700" s="106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5">
        <v>5</v>
      </c>
      <c r="B701" s="106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5">
        <v>6</v>
      </c>
      <c r="B702" s="106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5">
        <v>7</v>
      </c>
      <c r="B703" s="106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5">
        <v>8</v>
      </c>
      <c r="B704" s="106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5">
        <v>9</v>
      </c>
      <c r="B705" s="106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5">
        <v>10</v>
      </c>
      <c r="B706" s="106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5">
        <v>11</v>
      </c>
      <c r="B707" s="106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5">
        <v>12</v>
      </c>
      <c r="B708" s="106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5">
        <v>13</v>
      </c>
      <c r="B709" s="106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5">
        <v>14</v>
      </c>
      <c r="B710" s="106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5">
        <v>15</v>
      </c>
      <c r="B711" s="106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5">
        <v>16</v>
      </c>
      <c r="B712" s="106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5">
        <v>17</v>
      </c>
      <c r="B713" s="106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5">
        <v>18</v>
      </c>
      <c r="B714" s="106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5">
        <v>19</v>
      </c>
      <c r="B715" s="106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5">
        <v>20</v>
      </c>
      <c r="B716" s="106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5">
        <v>21</v>
      </c>
      <c r="B717" s="106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5">
        <v>22</v>
      </c>
      <c r="B718" s="106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5">
        <v>23</v>
      </c>
      <c r="B719" s="106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5">
        <v>24</v>
      </c>
      <c r="B720" s="106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5">
        <v>25</v>
      </c>
      <c r="B721" s="106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5">
        <v>26</v>
      </c>
      <c r="B722" s="106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5">
        <v>27</v>
      </c>
      <c r="B723" s="106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5">
        <v>28</v>
      </c>
      <c r="B724" s="106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5">
        <v>29</v>
      </c>
      <c r="B725" s="106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5">
        <v>30</v>
      </c>
      <c r="B726" s="106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c r="A730" s="1065">
        <v>1</v>
      </c>
      <c r="B730" s="106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5">
        <v>2</v>
      </c>
      <c r="B731" s="106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5">
        <v>3</v>
      </c>
      <c r="B732" s="106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5">
        <v>4</v>
      </c>
      <c r="B733" s="106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5">
        <v>5</v>
      </c>
      <c r="B734" s="106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5">
        <v>6</v>
      </c>
      <c r="B735" s="106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5">
        <v>7</v>
      </c>
      <c r="B736" s="106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5">
        <v>8</v>
      </c>
      <c r="B737" s="106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5">
        <v>9</v>
      </c>
      <c r="B738" s="106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5">
        <v>10</v>
      </c>
      <c r="B739" s="106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5">
        <v>11</v>
      </c>
      <c r="B740" s="106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5">
        <v>12</v>
      </c>
      <c r="B741" s="106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5">
        <v>13</v>
      </c>
      <c r="B742" s="106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5">
        <v>14</v>
      </c>
      <c r="B743" s="106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5">
        <v>15</v>
      </c>
      <c r="B744" s="106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5">
        <v>16</v>
      </c>
      <c r="B745" s="106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5">
        <v>17</v>
      </c>
      <c r="B746" s="106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5">
        <v>18</v>
      </c>
      <c r="B747" s="106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5">
        <v>19</v>
      </c>
      <c r="B748" s="106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5">
        <v>20</v>
      </c>
      <c r="B749" s="106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5">
        <v>21</v>
      </c>
      <c r="B750" s="106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5">
        <v>22</v>
      </c>
      <c r="B751" s="106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5">
        <v>23</v>
      </c>
      <c r="B752" s="106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5">
        <v>24</v>
      </c>
      <c r="B753" s="106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5">
        <v>25</v>
      </c>
      <c r="B754" s="106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5">
        <v>26</v>
      </c>
      <c r="B755" s="106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5">
        <v>27</v>
      </c>
      <c r="B756" s="106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5">
        <v>28</v>
      </c>
      <c r="B757" s="106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5">
        <v>29</v>
      </c>
      <c r="B758" s="106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5">
        <v>30</v>
      </c>
      <c r="B759" s="106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c r="A763" s="1065">
        <v>1</v>
      </c>
      <c r="B763" s="106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5">
        <v>2</v>
      </c>
      <c r="B764" s="106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5">
        <v>3</v>
      </c>
      <c r="B765" s="106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5">
        <v>4</v>
      </c>
      <c r="B766" s="106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5">
        <v>5</v>
      </c>
      <c r="B767" s="106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5">
        <v>6</v>
      </c>
      <c r="B768" s="106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5">
        <v>7</v>
      </c>
      <c r="B769" s="106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5">
        <v>8</v>
      </c>
      <c r="B770" s="106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5">
        <v>9</v>
      </c>
      <c r="B771" s="106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5">
        <v>10</v>
      </c>
      <c r="B772" s="106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5">
        <v>11</v>
      </c>
      <c r="B773" s="106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5">
        <v>12</v>
      </c>
      <c r="B774" s="106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5">
        <v>13</v>
      </c>
      <c r="B775" s="106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5">
        <v>14</v>
      </c>
      <c r="B776" s="106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5">
        <v>15</v>
      </c>
      <c r="B777" s="106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5">
        <v>16</v>
      </c>
      <c r="B778" s="106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5">
        <v>17</v>
      </c>
      <c r="B779" s="106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5">
        <v>18</v>
      </c>
      <c r="B780" s="106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5">
        <v>19</v>
      </c>
      <c r="B781" s="106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5">
        <v>20</v>
      </c>
      <c r="B782" s="106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5">
        <v>21</v>
      </c>
      <c r="B783" s="106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5">
        <v>22</v>
      </c>
      <c r="B784" s="106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5">
        <v>23</v>
      </c>
      <c r="B785" s="106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5">
        <v>24</v>
      </c>
      <c r="B786" s="106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5">
        <v>25</v>
      </c>
      <c r="B787" s="106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5">
        <v>26</v>
      </c>
      <c r="B788" s="106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5">
        <v>27</v>
      </c>
      <c r="B789" s="106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5">
        <v>28</v>
      </c>
      <c r="B790" s="106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5">
        <v>29</v>
      </c>
      <c r="B791" s="106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5">
        <v>30</v>
      </c>
      <c r="B792" s="106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c r="A796" s="1065">
        <v>1</v>
      </c>
      <c r="B796" s="106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5">
        <v>2</v>
      </c>
      <c r="B797" s="106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5">
        <v>3</v>
      </c>
      <c r="B798" s="106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5">
        <v>4</v>
      </c>
      <c r="B799" s="106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5">
        <v>5</v>
      </c>
      <c r="B800" s="106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5">
        <v>6</v>
      </c>
      <c r="B801" s="106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5">
        <v>7</v>
      </c>
      <c r="B802" s="106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5">
        <v>8</v>
      </c>
      <c r="B803" s="106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5">
        <v>9</v>
      </c>
      <c r="B804" s="106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5">
        <v>10</v>
      </c>
      <c r="B805" s="106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5">
        <v>11</v>
      </c>
      <c r="B806" s="106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5">
        <v>12</v>
      </c>
      <c r="B807" s="106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5">
        <v>13</v>
      </c>
      <c r="B808" s="106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5">
        <v>14</v>
      </c>
      <c r="B809" s="106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5">
        <v>15</v>
      </c>
      <c r="B810" s="106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5">
        <v>16</v>
      </c>
      <c r="B811" s="106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5">
        <v>17</v>
      </c>
      <c r="B812" s="106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5">
        <v>18</v>
      </c>
      <c r="B813" s="106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5">
        <v>19</v>
      </c>
      <c r="B814" s="106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5">
        <v>20</v>
      </c>
      <c r="B815" s="106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5">
        <v>21</v>
      </c>
      <c r="B816" s="106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5">
        <v>22</v>
      </c>
      <c r="B817" s="106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5">
        <v>23</v>
      </c>
      <c r="B818" s="106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5">
        <v>24</v>
      </c>
      <c r="B819" s="106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5">
        <v>25</v>
      </c>
      <c r="B820" s="106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5">
        <v>26</v>
      </c>
      <c r="B821" s="106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5">
        <v>27</v>
      </c>
      <c r="B822" s="106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5">
        <v>28</v>
      </c>
      <c r="B823" s="106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5">
        <v>29</v>
      </c>
      <c r="B824" s="106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5">
        <v>30</v>
      </c>
      <c r="B825" s="106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c r="A829" s="1065">
        <v>1</v>
      </c>
      <c r="B829" s="106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5">
        <v>2</v>
      </c>
      <c r="B830" s="106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5">
        <v>3</v>
      </c>
      <c r="B831" s="106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5">
        <v>4</v>
      </c>
      <c r="B832" s="106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5">
        <v>5</v>
      </c>
      <c r="B833" s="106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5">
        <v>6</v>
      </c>
      <c r="B834" s="106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5">
        <v>7</v>
      </c>
      <c r="B835" s="106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5">
        <v>8</v>
      </c>
      <c r="B836" s="106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5">
        <v>9</v>
      </c>
      <c r="B837" s="106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5">
        <v>10</v>
      </c>
      <c r="B838" s="106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5">
        <v>11</v>
      </c>
      <c r="B839" s="106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5">
        <v>12</v>
      </c>
      <c r="B840" s="106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5">
        <v>13</v>
      </c>
      <c r="B841" s="106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5">
        <v>14</v>
      </c>
      <c r="B842" s="106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5">
        <v>15</v>
      </c>
      <c r="B843" s="106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5">
        <v>16</v>
      </c>
      <c r="B844" s="106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5">
        <v>17</v>
      </c>
      <c r="B845" s="106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5">
        <v>18</v>
      </c>
      <c r="B846" s="106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5">
        <v>19</v>
      </c>
      <c r="B847" s="106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5">
        <v>20</v>
      </c>
      <c r="B848" s="106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5">
        <v>21</v>
      </c>
      <c r="B849" s="106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5">
        <v>22</v>
      </c>
      <c r="B850" s="106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5">
        <v>23</v>
      </c>
      <c r="B851" s="106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5">
        <v>24</v>
      </c>
      <c r="B852" s="106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5">
        <v>25</v>
      </c>
      <c r="B853" s="106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5">
        <v>26</v>
      </c>
      <c r="B854" s="106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5">
        <v>27</v>
      </c>
      <c r="B855" s="106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5">
        <v>28</v>
      </c>
      <c r="B856" s="106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5">
        <v>29</v>
      </c>
      <c r="B857" s="106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5">
        <v>30</v>
      </c>
      <c r="B858" s="106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c r="A862" s="1065">
        <v>1</v>
      </c>
      <c r="B862" s="106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5">
        <v>2</v>
      </c>
      <c r="B863" s="106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5">
        <v>3</v>
      </c>
      <c r="B864" s="106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5">
        <v>4</v>
      </c>
      <c r="B865" s="106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5">
        <v>5</v>
      </c>
      <c r="B866" s="106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5">
        <v>6</v>
      </c>
      <c r="B867" s="106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5">
        <v>7</v>
      </c>
      <c r="B868" s="106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5">
        <v>8</v>
      </c>
      <c r="B869" s="106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5">
        <v>9</v>
      </c>
      <c r="B870" s="106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5">
        <v>10</v>
      </c>
      <c r="B871" s="106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5">
        <v>11</v>
      </c>
      <c r="B872" s="106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5">
        <v>12</v>
      </c>
      <c r="B873" s="106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5">
        <v>13</v>
      </c>
      <c r="B874" s="106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5">
        <v>14</v>
      </c>
      <c r="B875" s="106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5">
        <v>15</v>
      </c>
      <c r="B876" s="106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5">
        <v>16</v>
      </c>
      <c r="B877" s="106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5">
        <v>17</v>
      </c>
      <c r="B878" s="106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5">
        <v>18</v>
      </c>
      <c r="B879" s="106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5">
        <v>19</v>
      </c>
      <c r="B880" s="106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5">
        <v>20</v>
      </c>
      <c r="B881" s="106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5">
        <v>21</v>
      </c>
      <c r="B882" s="106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5">
        <v>22</v>
      </c>
      <c r="B883" s="106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5">
        <v>23</v>
      </c>
      <c r="B884" s="106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5">
        <v>24</v>
      </c>
      <c r="B885" s="106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5">
        <v>25</v>
      </c>
      <c r="B886" s="106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5">
        <v>26</v>
      </c>
      <c r="B887" s="106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5">
        <v>27</v>
      </c>
      <c r="B888" s="106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5">
        <v>28</v>
      </c>
      <c r="B889" s="106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5">
        <v>29</v>
      </c>
      <c r="B890" s="106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5">
        <v>30</v>
      </c>
      <c r="B891" s="106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c r="A895" s="1065">
        <v>1</v>
      </c>
      <c r="B895" s="106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5">
        <v>2</v>
      </c>
      <c r="B896" s="106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5">
        <v>3</v>
      </c>
      <c r="B897" s="106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5">
        <v>4</v>
      </c>
      <c r="B898" s="106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5">
        <v>5</v>
      </c>
      <c r="B899" s="106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5">
        <v>6</v>
      </c>
      <c r="B900" s="106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5">
        <v>7</v>
      </c>
      <c r="B901" s="106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5">
        <v>8</v>
      </c>
      <c r="B902" s="106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5">
        <v>9</v>
      </c>
      <c r="B903" s="106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5">
        <v>10</v>
      </c>
      <c r="B904" s="106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5">
        <v>11</v>
      </c>
      <c r="B905" s="106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5">
        <v>12</v>
      </c>
      <c r="B906" s="106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5">
        <v>13</v>
      </c>
      <c r="B907" s="106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5">
        <v>14</v>
      </c>
      <c r="B908" s="106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5">
        <v>15</v>
      </c>
      <c r="B909" s="106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5">
        <v>16</v>
      </c>
      <c r="B910" s="106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5">
        <v>17</v>
      </c>
      <c r="B911" s="106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5">
        <v>18</v>
      </c>
      <c r="B912" s="106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5">
        <v>19</v>
      </c>
      <c r="B913" s="106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5">
        <v>20</v>
      </c>
      <c r="B914" s="106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5">
        <v>21</v>
      </c>
      <c r="B915" s="106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5">
        <v>22</v>
      </c>
      <c r="B916" s="106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5">
        <v>23</v>
      </c>
      <c r="B917" s="106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5">
        <v>24</v>
      </c>
      <c r="B918" s="106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5">
        <v>25</v>
      </c>
      <c r="B919" s="106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5">
        <v>26</v>
      </c>
      <c r="B920" s="106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5">
        <v>27</v>
      </c>
      <c r="B921" s="106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5">
        <v>28</v>
      </c>
      <c r="B922" s="106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5">
        <v>29</v>
      </c>
      <c r="B923" s="106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5">
        <v>30</v>
      </c>
      <c r="B924" s="106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c r="A928" s="1065">
        <v>1</v>
      </c>
      <c r="B928" s="106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5">
        <v>2</v>
      </c>
      <c r="B929" s="106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5">
        <v>3</v>
      </c>
      <c r="B930" s="106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5">
        <v>4</v>
      </c>
      <c r="B931" s="106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5">
        <v>5</v>
      </c>
      <c r="B932" s="106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5">
        <v>6</v>
      </c>
      <c r="B933" s="106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5">
        <v>7</v>
      </c>
      <c r="B934" s="106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5">
        <v>8</v>
      </c>
      <c r="B935" s="106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5">
        <v>9</v>
      </c>
      <c r="B936" s="106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5">
        <v>10</v>
      </c>
      <c r="B937" s="106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5">
        <v>11</v>
      </c>
      <c r="B938" s="106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5">
        <v>12</v>
      </c>
      <c r="B939" s="106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5">
        <v>13</v>
      </c>
      <c r="B940" s="106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5">
        <v>14</v>
      </c>
      <c r="B941" s="106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5">
        <v>15</v>
      </c>
      <c r="B942" s="106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5">
        <v>16</v>
      </c>
      <c r="B943" s="106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5">
        <v>17</v>
      </c>
      <c r="B944" s="106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5">
        <v>18</v>
      </c>
      <c r="B945" s="106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5">
        <v>19</v>
      </c>
      <c r="B946" s="106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5">
        <v>20</v>
      </c>
      <c r="B947" s="106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5">
        <v>21</v>
      </c>
      <c r="B948" s="106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5">
        <v>22</v>
      </c>
      <c r="B949" s="106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5">
        <v>23</v>
      </c>
      <c r="B950" s="106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5">
        <v>24</v>
      </c>
      <c r="B951" s="106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5">
        <v>25</v>
      </c>
      <c r="B952" s="106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5">
        <v>26</v>
      </c>
      <c r="B953" s="106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5">
        <v>27</v>
      </c>
      <c r="B954" s="106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5">
        <v>28</v>
      </c>
      <c r="B955" s="106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5">
        <v>29</v>
      </c>
      <c r="B956" s="106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5">
        <v>30</v>
      </c>
      <c r="B957" s="106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c r="A961" s="1065">
        <v>1</v>
      </c>
      <c r="B961" s="106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5">
        <v>2</v>
      </c>
      <c r="B962" s="106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5">
        <v>3</v>
      </c>
      <c r="B963" s="106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5">
        <v>4</v>
      </c>
      <c r="B964" s="106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5">
        <v>5</v>
      </c>
      <c r="B965" s="106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5">
        <v>6</v>
      </c>
      <c r="B966" s="106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5">
        <v>7</v>
      </c>
      <c r="B967" s="106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5">
        <v>8</v>
      </c>
      <c r="B968" s="106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5">
        <v>9</v>
      </c>
      <c r="B969" s="106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5">
        <v>10</v>
      </c>
      <c r="B970" s="106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5">
        <v>11</v>
      </c>
      <c r="B971" s="106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5">
        <v>12</v>
      </c>
      <c r="B972" s="106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5">
        <v>13</v>
      </c>
      <c r="B973" s="106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5">
        <v>14</v>
      </c>
      <c r="B974" s="106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5">
        <v>15</v>
      </c>
      <c r="B975" s="106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5">
        <v>16</v>
      </c>
      <c r="B976" s="106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5">
        <v>17</v>
      </c>
      <c r="B977" s="106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5">
        <v>18</v>
      </c>
      <c r="B978" s="106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5">
        <v>19</v>
      </c>
      <c r="B979" s="106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5">
        <v>20</v>
      </c>
      <c r="B980" s="106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5">
        <v>21</v>
      </c>
      <c r="B981" s="106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5">
        <v>22</v>
      </c>
      <c r="B982" s="106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5">
        <v>23</v>
      </c>
      <c r="B983" s="106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5">
        <v>24</v>
      </c>
      <c r="B984" s="106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5">
        <v>25</v>
      </c>
      <c r="B985" s="106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5">
        <v>26</v>
      </c>
      <c r="B986" s="106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5">
        <v>27</v>
      </c>
      <c r="B987" s="106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5">
        <v>28</v>
      </c>
      <c r="B988" s="106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5">
        <v>29</v>
      </c>
      <c r="B989" s="106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5">
        <v>30</v>
      </c>
      <c r="B990" s="106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c r="A994" s="1065">
        <v>1</v>
      </c>
      <c r="B994" s="106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5">
        <v>2</v>
      </c>
      <c r="B995" s="106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5">
        <v>3</v>
      </c>
      <c r="B996" s="106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5">
        <v>4</v>
      </c>
      <c r="B997" s="106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5">
        <v>5</v>
      </c>
      <c r="B998" s="106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5">
        <v>6</v>
      </c>
      <c r="B999" s="106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5">
        <v>7</v>
      </c>
      <c r="B1000" s="106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5">
        <v>8</v>
      </c>
      <c r="B1001" s="106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5">
        <v>9</v>
      </c>
      <c r="B1002" s="106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5">
        <v>10</v>
      </c>
      <c r="B1003" s="106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5">
        <v>11</v>
      </c>
      <c r="B1004" s="106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5">
        <v>12</v>
      </c>
      <c r="B1005" s="106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5">
        <v>13</v>
      </c>
      <c r="B1006" s="106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5">
        <v>14</v>
      </c>
      <c r="B1007" s="106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5">
        <v>15</v>
      </c>
      <c r="B1008" s="106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5">
        <v>16</v>
      </c>
      <c r="B1009" s="106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5">
        <v>17</v>
      </c>
      <c r="B1010" s="106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5">
        <v>18</v>
      </c>
      <c r="B1011" s="106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5">
        <v>19</v>
      </c>
      <c r="B1012" s="106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5">
        <v>20</v>
      </c>
      <c r="B1013" s="106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5">
        <v>21</v>
      </c>
      <c r="B1014" s="106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5">
        <v>22</v>
      </c>
      <c r="B1015" s="106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5">
        <v>23</v>
      </c>
      <c r="B1016" s="106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5">
        <v>24</v>
      </c>
      <c r="B1017" s="106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5">
        <v>25</v>
      </c>
      <c r="B1018" s="106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5">
        <v>26</v>
      </c>
      <c r="B1019" s="106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5">
        <v>27</v>
      </c>
      <c r="B1020" s="106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5">
        <v>28</v>
      </c>
      <c r="B1021" s="106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5">
        <v>29</v>
      </c>
      <c r="B1022" s="106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5">
        <v>30</v>
      </c>
      <c r="B1023" s="106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c r="A1027" s="1065">
        <v>1</v>
      </c>
      <c r="B1027" s="106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5">
        <v>2</v>
      </c>
      <c r="B1028" s="106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5">
        <v>3</v>
      </c>
      <c r="B1029" s="106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5">
        <v>4</v>
      </c>
      <c r="B1030" s="106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5">
        <v>5</v>
      </c>
      <c r="B1031" s="106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5">
        <v>6</v>
      </c>
      <c r="B1032" s="106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5">
        <v>7</v>
      </c>
      <c r="B1033" s="106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5">
        <v>8</v>
      </c>
      <c r="B1034" s="106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5">
        <v>9</v>
      </c>
      <c r="B1035" s="106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5">
        <v>10</v>
      </c>
      <c r="B1036" s="106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5">
        <v>11</v>
      </c>
      <c r="B1037" s="106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5">
        <v>12</v>
      </c>
      <c r="B1038" s="106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5">
        <v>13</v>
      </c>
      <c r="B1039" s="106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5">
        <v>14</v>
      </c>
      <c r="B1040" s="106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5">
        <v>15</v>
      </c>
      <c r="B1041" s="106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5">
        <v>16</v>
      </c>
      <c r="B1042" s="106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5">
        <v>17</v>
      </c>
      <c r="B1043" s="106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5">
        <v>18</v>
      </c>
      <c r="B1044" s="106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5">
        <v>19</v>
      </c>
      <c r="B1045" s="106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5">
        <v>20</v>
      </c>
      <c r="B1046" s="106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5">
        <v>21</v>
      </c>
      <c r="B1047" s="106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5">
        <v>22</v>
      </c>
      <c r="B1048" s="106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5">
        <v>23</v>
      </c>
      <c r="B1049" s="106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5">
        <v>24</v>
      </c>
      <c r="B1050" s="106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5">
        <v>25</v>
      </c>
      <c r="B1051" s="106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5">
        <v>26</v>
      </c>
      <c r="B1052" s="106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5">
        <v>27</v>
      </c>
      <c r="B1053" s="106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5">
        <v>28</v>
      </c>
      <c r="B1054" s="106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5">
        <v>29</v>
      </c>
      <c r="B1055" s="106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5">
        <v>30</v>
      </c>
      <c r="B1056" s="106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c r="A1060" s="1065">
        <v>1</v>
      </c>
      <c r="B1060" s="106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5">
        <v>2</v>
      </c>
      <c r="B1061" s="106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5">
        <v>3</v>
      </c>
      <c r="B1062" s="106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5">
        <v>4</v>
      </c>
      <c r="B1063" s="106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5">
        <v>5</v>
      </c>
      <c r="B1064" s="106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5">
        <v>6</v>
      </c>
      <c r="B1065" s="106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5">
        <v>7</v>
      </c>
      <c r="B1066" s="106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5">
        <v>8</v>
      </c>
      <c r="B1067" s="106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5">
        <v>9</v>
      </c>
      <c r="B1068" s="106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5">
        <v>10</v>
      </c>
      <c r="B1069" s="106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5">
        <v>11</v>
      </c>
      <c r="B1070" s="106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5">
        <v>12</v>
      </c>
      <c r="B1071" s="106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5">
        <v>13</v>
      </c>
      <c r="B1072" s="106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5">
        <v>14</v>
      </c>
      <c r="B1073" s="106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5">
        <v>15</v>
      </c>
      <c r="B1074" s="106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5">
        <v>16</v>
      </c>
      <c r="B1075" s="106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5">
        <v>17</v>
      </c>
      <c r="B1076" s="106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5">
        <v>18</v>
      </c>
      <c r="B1077" s="106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5">
        <v>19</v>
      </c>
      <c r="B1078" s="106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5">
        <v>20</v>
      </c>
      <c r="B1079" s="106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5">
        <v>21</v>
      </c>
      <c r="B1080" s="106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5">
        <v>22</v>
      </c>
      <c r="B1081" s="106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5">
        <v>23</v>
      </c>
      <c r="B1082" s="106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5">
        <v>24</v>
      </c>
      <c r="B1083" s="106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5">
        <v>25</v>
      </c>
      <c r="B1084" s="106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5">
        <v>26</v>
      </c>
      <c r="B1085" s="106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5">
        <v>27</v>
      </c>
      <c r="B1086" s="106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5">
        <v>28</v>
      </c>
      <c r="B1087" s="106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5">
        <v>29</v>
      </c>
      <c r="B1088" s="106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5">
        <v>30</v>
      </c>
      <c r="B1089" s="106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c r="A1093" s="1065">
        <v>1</v>
      </c>
      <c r="B1093" s="106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5">
        <v>2</v>
      </c>
      <c r="B1094" s="106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5">
        <v>3</v>
      </c>
      <c r="B1095" s="106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5">
        <v>4</v>
      </c>
      <c r="B1096" s="106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5">
        <v>5</v>
      </c>
      <c r="B1097" s="106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5">
        <v>6</v>
      </c>
      <c r="B1098" s="106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5">
        <v>7</v>
      </c>
      <c r="B1099" s="106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5">
        <v>8</v>
      </c>
      <c r="B1100" s="106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5">
        <v>9</v>
      </c>
      <c r="B1101" s="106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5">
        <v>10</v>
      </c>
      <c r="B1102" s="106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5">
        <v>11</v>
      </c>
      <c r="B1103" s="106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5">
        <v>12</v>
      </c>
      <c r="B1104" s="106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5">
        <v>13</v>
      </c>
      <c r="B1105" s="106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5">
        <v>14</v>
      </c>
      <c r="B1106" s="106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5">
        <v>15</v>
      </c>
      <c r="B1107" s="106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5">
        <v>16</v>
      </c>
      <c r="B1108" s="106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5">
        <v>17</v>
      </c>
      <c r="B1109" s="106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5">
        <v>18</v>
      </c>
      <c r="B1110" s="106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5">
        <v>19</v>
      </c>
      <c r="B1111" s="106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5">
        <v>20</v>
      </c>
      <c r="B1112" s="106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5">
        <v>21</v>
      </c>
      <c r="B1113" s="106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5">
        <v>22</v>
      </c>
      <c r="B1114" s="106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5">
        <v>23</v>
      </c>
      <c r="B1115" s="106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5">
        <v>24</v>
      </c>
      <c r="B1116" s="106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5">
        <v>25</v>
      </c>
      <c r="B1117" s="106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5">
        <v>26</v>
      </c>
      <c r="B1118" s="106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5">
        <v>27</v>
      </c>
      <c r="B1119" s="106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5">
        <v>28</v>
      </c>
      <c r="B1120" s="106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5">
        <v>29</v>
      </c>
      <c r="B1121" s="106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5">
        <v>30</v>
      </c>
      <c r="B1122" s="106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c r="A1126" s="1065">
        <v>1</v>
      </c>
      <c r="B1126" s="106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5">
        <v>2</v>
      </c>
      <c r="B1127" s="106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5">
        <v>3</v>
      </c>
      <c r="B1128" s="106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5">
        <v>4</v>
      </c>
      <c r="B1129" s="106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5">
        <v>5</v>
      </c>
      <c r="B1130" s="106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5">
        <v>6</v>
      </c>
      <c r="B1131" s="106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5">
        <v>7</v>
      </c>
      <c r="B1132" s="106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5">
        <v>8</v>
      </c>
      <c r="B1133" s="106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5">
        <v>9</v>
      </c>
      <c r="B1134" s="106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5">
        <v>10</v>
      </c>
      <c r="B1135" s="106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5">
        <v>11</v>
      </c>
      <c r="B1136" s="106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5">
        <v>12</v>
      </c>
      <c r="B1137" s="106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5">
        <v>13</v>
      </c>
      <c r="B1138" s="106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5">
        <v>14</v>
      </c>
      <c r="B1139" s="106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5">
        <v>15</v>
      </c>
      <c r="B1140" s="106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5">
        <v>16</v>
      </c>
      <c r="B1141" s="106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5">
        <v>17</v>
      </c>
      <c r="B1142" s="106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5">
        <v>18</v>
      </c>
      <c r="B1143" s="106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5">
        <v>19</v>
      </c>
      <c r="B1144" s="106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5">
        <v>20</v>
      </c>
      <c r="B1145" s="106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5">
        <v>21</v>
      </c>
      <c r="B1146" s="106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5">
        <v>22</v>
      </c>
      <c r="B1147" s="106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5">
        <v>23</v>
      </c>
      <c r="B1148" s="106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5">
        <v>24</v>
      </c>
      <c r="B1149" s="106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5">
        <v>25</v>
      </c>
      <c r="B1150" s="106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5">
        <v>26</v>
      </c>
      <c r="B1151" s="106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5">
        <v>27</v>
      </c>
      <c r="B1152" s="106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5">
        <v>28</v>
      </c>
      <c r="B1153" s="106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5">
        <v>29</v>
      </c>
      <c r="B1154" s="106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5">
        <v>30</v>
      </c>
      <c r="B1155" s="106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c r="A1159" s="1065">
        <v>1</v>
      </c>
      <c r="B1159" s="106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5">
        <v>2</v>
      </c>
      <c r="B1160" s="106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5">
        <v>3</v>
      </c>
      <c r="B1161" s="106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5">
        <v>4</v>
      </c>
      <c r="B1162" s="106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5">
        <v>5</v>
      </c>
      <c r="B1163" s="106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5">
        <v>6</v>
      </c>
      <c r="B1164" s="106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5">
        <v>7</v>
      </c>
      <c r="B1165" s="106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5">
        <v>8</v>
      </c>
      <c r="B1166" s="106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5">
        <v>9</v>
      </c>
      <c r="B1167" s="106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5">
        <v>10</v>
      </c>
      <c r="B1168" s="106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5">
        <v>11</v>
      </c>
      <c r="B1169" s="106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5">
        <v>12</v>
      </c>
      <c r="B1170" s="106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5">
        <v>13</v>
      </c>
      <c r="B1171" s="106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5">
        <v>14</v>
      </c>
      <c r="B1172" s="106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5">
        <v>15</v>
      </c>
      <c r="B1173" s="106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5">
        <v>16</v>
      </c>
      <c r="B1174" s="106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5">
        <v>17</v>
      </c>
      <c r="B1175" s="106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5">
        <v>18</v>
      </c>
      <c r="B1176" s="106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5">
        <v>19</v>
      </c>
      <c r="B1177" s="106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5">
        <v>20</v>
      </c>
      <c r="B1178" s="106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5">
        <v>21</v>
      </c>
      <c r="B1179" s="106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5">
        <v>22</v>
      </c>
      <c r="B1180" s="106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5">
        <v>23</v>
      </c>
      <c r="B1181" s="106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5">
        <v>24</v>
      </c>
      <c r="B1182" s="106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5">
        <v>25</v>
      </c>
      <c r="B1183" s="106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5">
        <v>26</v>
      </c>
      <c r="B1184" s="106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5">
        <v>27</v>
      </c>
      <c r="B1185" s="106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5">
        <v>28</v>
      </c>
      <c r="B1186" s="106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5">
        <v>29</v>
      </c>
      <c r="B1187" s="106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5">
        <v>30</v>
      </c>
      <c r="B1188" s="106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c r="A1192" s="1065">
        <v>1</v>
      </c>
      <c r="B1192" s="106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5">
        <v>2</v>
      </c>
      <c r="B1193" s="106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5">
        <v>3</v>
      </c>
      <c r="B1194" s="106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5">
        <v>4</v>
      </c>
      <c r="B1195" s="106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5">
        <v>5</v>
      </c>
      <c r="B1196" s="106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5">
        <v>6</v>
      </c>
      <c r="B1197" s="106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5">
        <v>7</v>
      </c>
      <c r="B1198" s="106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5">
        <v>8</v>
      </c>
      <c r="B1199" s="106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5">
        <v>9</v>
      </c>
      <c r="B1200" s="106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5">
        <v>10</v>
      </c>
      <c r="B1201" s="106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5">
        <v>11</v>
      </c>
      <c r="B1202" s="106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5">
        <v>12</v>
      </c>
      <c r="B1203" s="106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5">
        <v>13</v>
      </c>
      <c r="B1204" s="106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5">
        <v>14</v>
      </c>
      <c r="B1205" s="106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5">
        <v>15</v>
      </c>
      <c r="B1206" s="106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5">
        <v>16</v>
      </c>
      <c r="B1207" s="106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5">
        <v>17</v>
      </c>
      <c r="B1208" s="106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5">
        <v>18</v>
      </c>
      <c r="B1209" s="106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5">
        <v>19</v>
      </c>
      <c r="B1210" s="106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5">
        <v>20</v>
      </c>
      <c r="B1211" s="106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5">
        <v>21</v>
      </c>
      <c r="B1212" s="106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5">
        <v>22</v>
      </c>
      <c r="B1213" s="106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5">
        <v>23</v>
      </c>
      <c r="B1214" s="106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5">
        <v>24</v>
      </c>
      <c r="B1215" s="106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5">
        <v>25</v>
      </c>
      <c r="B1216" s="106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5">
        <v>26</v>
      </c>
      <c r="B1217" s="106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5">
        <v>27</v>
      </c>
      <c r="B1218" s="106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5">
        <v>28</v>
      </c>
      <c r="B1219" s="106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5">
        <v>29</v>
      </c>
      <c r="B1220" s="106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5">
        <v>30</v>
      </c>
      <c r="B1221" s="106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c r="A1225" s="1065">
        <v>1</v>
      </c>
      <c r="B1225" s="106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5">
        <v>2</v>
      </c>
      <c r="B1226" s="106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5">
        <v>3</v>
      </c>
      <c r="B1227" s="106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5">
        <v>4</v>
      </c>
      <c r="B1228" s="106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5">
        <v>5</v>
      </c>
      <c r="B1229" s="106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5">
        <v>6</v>
      </c>
      <c r="B1230" s="106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5">
        <v>7</v>
      </c>
      <c r="B1231" s="106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5">
        <v>8</v>
      </c>
      <c r="B1232" s="106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5">
        <v>9</v>
      </c>
      <c r="B1233" s="106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5">
        <v>10</v>
      </c>
      <c r="B1234" s="106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5">
        <v>11</v>
      </c>
      <c r="B1235" s="106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5">
        <v>12</v>
      </c>
      <c r="B1236" s="106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5">
        <v>13</v>
      </c>
      <c r="B1237" s="106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5">
        <v>14</v>
      </c>
      <c r="B1238" s="106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5">
        <v>15</v>
      </c>
      <c r="B1239" s="106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5">
        <v>16</v>
      </c>
      <c r="B1240" s="106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5">
        <v>17</v>
      </c>
      <c r="B1241" s="106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5">
        <v>18</v>
      </c>
      <c r="B1242" s="106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5">
        <v>19</v>
      </c>
      <c r="B1243" s="106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5">
        <v>20</v>
      </c>
      <c r="B1244" s="106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5">
        <v>21</v>
      </c>
      <c r="B1245" s="106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5">
        <v>22</v>
      </c>
      <c r="B1246" s="106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5">
        <v>23</v>
      </c>
      <c r="B1247" s="106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5">
        <v>24</v>
      </c>
      <c r="B1248" s="106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5">
        <v>25</v>
      </c>
      <c r="B1249" s="106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5">
        <v>26</v>
      </c>
      <c r="B1250" s="106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5">
        <v>27</v>
      </c>
      <c r="B1251" s="106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5">
        <v>28</v>
      </c>
      <c r="B1252" s="106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5">
        <v>29</v>
      </c>
      <c r="B1253" s="106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5">
        <v>30</v>
      </c>
      <c r="B1254" s="106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c r="A1258" s="1065">
        <v>1</v>
      </c>
      <c r="B1258" s="106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5">
        <v>2</v>
      </c>
      <c r="B1259" s="106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5">
        <v>3</v>
      </c>
      <c r="B1260" s="106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5">
        <v>4</v>
      </c>
      <c r="B1261" s="106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5">
        <v>5</v>
      </c>
      <c r="B1262" s="106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5">
        <v>6</v>
      </c>
      <c r="B1263" s="106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5">
        <v>7</v>
      </c>
      <c r="B1264" s="106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5">
        <v>8</v>
      </c>
      <c r="B1265" s="106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5">
        <v>9</v>
      </c>
      <c r="B1266" s="106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5">
        <v>10</v>
      </c>
      <c r="B1267" s="106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5">
        <v>11</v>
      </c>
      <c r="B1268" s="106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5">
        <v>12</v>
      </c>
      <c r="B1269" s="106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5">
        <v>13</v>
      </c>
      <c r="B1270" s="106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5">
        <v>14</v>
      </c>
      <c r="B1271" s="106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5">
        <v>15</v>
      </c>
      <c r="B1272" s="106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5">
        <v>16</v>
      </c>
      <c r="B1273" s="106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5">
        <v>17</v>
      </c>
      <c r="B1274" s="106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5">
        <v>18</v>
      </c>
      <c r="B1275" s="106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5">
        <v>19</v>
      </c>
      <c r="B1276" s="106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5">
        <v>20</v>
      </c>
      <c r="B1277" s="106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5">
        <v>21</v>
      </c>
      <c r="B1278" s="106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5">
        <v>22</v>
      </c>
      <c r="B1279" s="106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5">
        <v>23</v>
      </c>
      <c r="B1280" s="106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5">
        <v>24</v>
      </c>
      <c r="B1281" s="106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5">
        <v>25</v>
      </c>
      <c r="B1282" s="106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5">
        <v>26</v>
      </c>
      <c r="B1283" s="106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5">
        <v>27</v>
      </c>
      <c r="B1284" s="106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5">
        <v>28</v>
      </c>
      <c r="B1285" s="106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5">
        <v>29</v>
      </c>
      <c r="B1286" s="106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5">
        <v>30</v>
      </c>
      <c r="B1287" s="106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c r="A1291" s="1065">
        <v>1</v>
      </c>
      <c r="B1291" s="106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5">
        <v>2</v>
      </c>
      <c r="B1292" s="106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5">
        <v>3</v>
      </c>
      <c r="B1293" s="106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5">
        <v>4</v>
      </c>
      <c r="B1294" s="106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5">
        <v>5</v>
      </c>
      <c r="B1295" s="106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5">
        <v>6</v>
      </c>
      <c r="B1296" s="106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5">
        <v>7</v>
      </c>
      <c r="B1297" s="106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5">
        <v>8</v>
      </c>
      <c r="B1298" s="106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5">
        <v>9</v>
      </c>
      <c r="B1299" s="106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5">
        <v>10</v>
      </c>
      <c r="B1300" s="106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5">
        <v>11</v>
      </c>
      <c r="B1301" s="106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5">
        <v>12</v>
      </c>
      <c r="B1302" s="106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5">
        <v>13</v>
      </c>
      <c r="B1303" s="106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5">
        <v>14</v>
      </c>
      <c r="B1304" s="106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5">
        <v>15</v>
      </c>
      <c r="B1305" s="106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5">
        <v>16</v>
      </c>
      <c r="B1306" s="106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5">
        <v>17</v>
      </c>
      <c r="B1307" s="106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5">
        <v>18</v>
      </c>
      <c r="B1308" s="106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5">
        <v>19</v>
      </c>
      <c r="B1309" s="106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5">
        <v>20</v>
      </c>
      <c r="B1310" s="106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5">
        <v>21</v>
      </c>
      <c r="B1311" s="106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5">
        <v>22</v>
      </c>
      <c r="B1312" s="106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5">
        <v>23</v>
      </c>
      <c r="B1313" s="106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5">
        <v>24</v>
      </c>
      <c r="B1314" s="106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5">
        <v>25</v>
      </c>
      <c r="B1315" s="106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5">
        <v>26</v>
      </c>
      <c r="B1316" s="106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5">
        <v>27</v>
      </c>
      <c r="B1317" s="106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5">
        <v>28</v>
      </c>
      <c r="B1318" s="106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5">
        <v>29</v>
      </c>
      <c r="B1319" s="106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5">
        <v>30</v>
      </c>
      <c r="B1320" s="106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2018-06-01T13:21:02Z</cp:lastPrinted>
  <dcterms:created xsi:type="dcterms:W3CDTF">2012-03-13T00:50:25Z</dcterms:created>
  <dcterms:modified xsi:type="dcterms:W3CDTF">2018-08-21T08:57:17Z</dcterms:modified>
</cp:coreProperties>
</file>