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ndojou-k22aa\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K25" i="4"/>
  <c r="I25" i="4"/>
  <c r="H25" i="4"/>
  <c r="C25" i="4"/>
  <c r="AK24" i="4"/>
  <c r="I24" i="4"/>
  <c r="H24" i="4"/>
  <c r="C24" i="4"/>
  <c r="AK23" i="4"/>
  <c r="I23" i="4"/>
  <c r="H23" i="4"/>
  <c r="C23" i="4"/>
  <c r="AK22" i="4"/>
  <c r="I22" i="4"/>
  <c r="H22" i="4"/>
  <c r="C22" i="4"/>
  <c r="AK21" i="4"/>
  <c r="I21" i="4"/>
  <c r="H21" i="4"/>
  <c r="C21" i="4"/>
  <c r="AK20" i="4"/>
  <c r="I20" i="4"/>
  <c r="H20" i="4"/>
  <c r="C20" i="4"/>
  <c r="AK19" i="4"/>
  <c r="I19" i="4"/>
  <c r="H19" i="4"/>
  <c r="C19" i="4"/>
  <c r="AK18" i="4"/>
  <c r="I18" i="4"/>
  <c r="H18" i="4"/>
  <c r="C18" i="4"/>
  <c r="AK17" i="4"/>
  <c r="I17" i="4"/>
  <c r="H17" i="4"/>
  <c r="C17" i="4"/>
  <c r="AK16" i="4"/>
  <c r="I16" i="4"/>
  <c r="H16" i="4"/>
  <c r="C16" i="4"/>
  <c r="AK15" i="4"/>
  <c r="I15" i="4"/>
  <c r="H15" i="4"/>
  <c r="C15" i="4"/>
  <c r="AK14" i="4"/>
  <c r="I14" i="4"/>
  <c r="H14" i="4"/>
  <c r="C14" i="4"/>
  <c r="AK13" i="4"/>
  <c r="K13" i="4"/>
  <c r="I13" i="4"/>
  <c r="H13" i="4"/>
  <c r="C13" i="4"/>
  <c r="AK12" i="4"/>
  <c r="I12" i="4"/>
  <c r="H12" i="4"/>
  <c r="C12" i="4"/>
  <c r="AK11" i="4"/>
  <c r="N11" i="4"/>
  <c r="M11" i="4"/>
  <c r="I11" i="4"/>
  <c r="H11" i="4"/>
  <c r="C11" i="4"/>
  <c r="AK10" i="4"/>
  <c r="P10" i="4"/>
  <c r="N10" i="4"/>
  <c r="M10" i="4"/>
  <c r="I10" i="4"/>
  <c r="H10" i="4"/>
  <c r="C10" i="4"/>
  <c r="AK9" i="4"/>
  <c r="N9" i="4"/>
  <c r="M9" i="4"/>
  <c r="I9" i="4"/>
  <c r="H9" i="4"/>
  <c r="C9" i="4"/>
  <c r="AK8" i="4"/>
  <c r="S8" i="4"/>
  <c r="R8" i="4"/>
  <c r="N8" i="4"/>
  <c r="M8" i="4"/>
  <c r="I8" i="4"/>
  <c r="H8" i="4"/>
  <c r="C8" i="4"/>
  <c r="AK7" i="4"/>
  <c r="S7" i="4"/>
  <c r="R7" i="4"/>
  <c r="N7" i="4"/>
  <c r="M7" i="4"/>
  <c r="I7" i="4"/>
  <c r="H7" i="4"/>
  <c r="C7" i="4"/>
  <c r="AK6" i="4"/>
  <c r="S6" i="4"/>
  <c r="R6" i="4"/>
  <c r="N6" i="4"/>
  <c r="M6" i="4"/>
  <c r="I6" i="4"/>
  <c r="H6" i="4"/>
  <c r="C6" i="4"/>
  <c r="AK5" i="4"/>
  <c r="S5" i="4"/>
  <c r="R5" i="4"/>
  <c r="N5" i="4"/>
  <c r="M5" i="4"/>
  <c r="I5" i="4"/>
  <c r="H5" i="4"/>
  <c r="C5" i="4"/>
  <c r="D5" i="4" s="1"/>
  <c r="D6" i="4" s="1"/>
  <c r="D7" i="4" s="1"/>
  <c r="D8" i="4" s="1"/>
  <c r="D9" i="4" s="1"/>
  <c r="D10" i="4" s="1"/>
  <c r="D11" i="4" s="1"/>
  <c r="D12" i="4" s="1"/>
  <c r="D13" i="4" s="1"/>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G11" i="3"/>
  <c r="AE8" i="3"/>
  <c r="G6" i="3"/>
  <c r="AV2" i="3"/>
  <c r="AR2" i="3"/>
  <c r="D14" i="4" l="1"/>
  <c r="D15" i="4" s="1"/>
  <c r="D16" i="4" s="1"/>
  <c r="D17" i="4" s="1"/>
  <c r="D18" i="4" s="1"/>
  <c r="D19" i="4"/>
  <c r="D20" i="4" s="1"/>
  <c r="D21" i="4" s="1"/>
  <c r="D22" i="4" s="1"/>
  <c r="D23" i="4" s="1"/>
  <c r="D24" i="4" s="1"/>
  <c r="D25" i="4" s="1"/>
  <c r="A26" i="4" s="1"/>
  <c r="G8" i="3" s="1"/>
</calcChain>
</file>

<file path=xl/sharedStrings.xml><?xml version="1.0" encoding="utf-8"?>
<sst xmlns="http://schemas.openxmlformats.org/spreadsheetml/2006/main" count="2909" uniqueCount="602">
  <si>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</si>
  <si>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</si>
  <si>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</si>
  <si>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</si>
  <si>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</si>
  <si>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</si>
  <si>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</si>
  <si>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</si>
  <si>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</si>
  <si>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</si>
  <si>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</si>
  <si>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</si>
  <si>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</si>
  <si>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</si>
  <si>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</si>
  <si>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</si>
  <si>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</si>
  <si>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</si>
  <si>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</si>
  <si>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</si>
  <si>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</si>
  <si>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</si>
  <si>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</si>
  <si>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</si>
  <si>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</si>
  <si>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</si>
  <si>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</si>
  <si>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</si>
  <si>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</si>
  <si>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</si>
  <si>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</si>
  <si>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</si>
  <si>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</si>
  <si>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</si>
  <si>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</si>
  <si>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</si>
  <si>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</si>
  <si>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</si>
  <si>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</si>
  <si>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</si>
  <si>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</si>
  <si>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</si>
  <si>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</si>
  <si>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</si>
  <si>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</si>
  <si>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</si>
  <si>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</si>
  <si>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</si>
  <si>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</si>
  <si>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</si>
  <si>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</si>
  <si>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</si>
  <si>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</si>
  <si>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</si>
  <si>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</si>
  <si>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</si>
  <si>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</si>
  <si>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</si>
  <si>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</si>
  <si>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</si>
  <si>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</si>
  <si>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</si>
  <si>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</si>
  <si>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</si>
  <si>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</si>
  <si>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</si>
  <si>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</si>
  <si>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</si>
  <si>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</si>
  <si>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</si>
  <si>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</si>
  <si>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</si>
  <si>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</si>
  <si>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</si>
  <si>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</si>
  <si>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</si>
  <si>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</si>
  <si>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</si>
  <si>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</si>
  <si>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</si>
  <si>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</si>
  <si>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</si>
  <si>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</si>
  <si>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</si>
  <si>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</si>
  <si>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</si>
  <si>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</si>
  <si>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</si>
  <si>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</si>
  <si>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</si>
  <si>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</si>
  <si>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</si>
  <si>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</si>
  <si>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</si>
  <si>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</si>
  <si>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</si>
  <si>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</si>
  <si>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</si>
  <si>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</si>
  <si>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</si>
  <si>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</si>
  <si>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</si>
  <si>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</si>
  <si>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</si>
  <si>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</si>
  <si>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</si>
  <si>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</si>
  <si>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</si>
  <si>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</si>
  <si>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</si>
  <si>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</si>
  <si>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</si>
  <si>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</si>
  <si>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</si>
  <si>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</si>
  <si>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</si>
  <si>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</si>
  <si>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</si>
  <si>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</si>
  <si>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</si>
  <si>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</si>
  <si>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</si>
  <si>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</si>
  <si>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</si>
  <si>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</si>
  <si>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</si>
  <si>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</si>
  <si>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</si>
  <si>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</si>
  <si>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</si>
  <si>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</si>
  <si>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</si>
  <si>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</si>
  <si>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</si>
  <si>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</si>
  <si>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</si>
  <si>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</si>
  <si>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</si>
  <si>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</si>
  <si>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</si>
  <si>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</si>
  <si>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</si>
  <si>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</si>
  <si>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</si>
  <si>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</si>
  <si>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</si>
  <si>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</si>
  <si>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</si>
  <si>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</si>
  <si>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</si>
  <si>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</si>
  <si>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</si>
  <si>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</si>
  <si>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</si>
  <si>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</si>
  <si>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</si>
  <si>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</si>
  <si>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</si>
  <si>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</si>
  <si>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</si>
  <si>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</si>
  <si>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</si>
  <si>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</si>
  <si>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</si>
  <si>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</si>
  <si>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</si>
  <si>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</si>
  <si>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</si>
  <si>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</si>
  <si>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</si>
  <si>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</si>
  <si>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</si>
  <si>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</si>
  <si>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</si>
  <si>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</si>
  <si>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</si>
  <si>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</si>
  <si>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</si>
  <si>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</si>
  <si>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</si>
  <si>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</si>
  <si>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</si>
  <si>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</si>
  <si>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</si>
  <si>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</si>
  <si>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</si>
  <si>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</si>
  <si>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</si>
  <si>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</si>
  <si>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</si>
  <si>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</si>
  <si>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</si>
  <si>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</si>
  <si>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</si>
  <si>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</si>
  <si>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</si>
  <si>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</si>
  <si>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</si>
  <si>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</si>
  <si>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</si>
  <si>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</si>
  <si>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</si>
  <si>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</si>
  <si>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</si>
  <si>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</si>
  <si>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</si>
  <si>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</si>
  <si>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</si>
  <si>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</si>
  <si>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</si>
  <si>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</si>
  <si>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</si>
  <si>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</si>
  <si>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</si>
  <si>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</si>
  <si>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</si>
  <si>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</si>
  <si>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</si>
  <si>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</si>
  <si>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</si>
  <si>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</si>
  <si>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</si>
  <si>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</si>
  <si>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</si>
  <si>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</si>
  <si>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</si>
  <si>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</si>
  <si>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</si>
  <si>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</si>
  <si>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</si>
  <si>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</si>
  <si>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</si>
  <si>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</si>
  <si>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</si>
  <si>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</si>
  <si>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</si>
  <si>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</si>
  <si>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</si>
  <si>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</si>
  <si>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</si>
  <si>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</si>
  <si>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</si>
  <si>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</si>
  <si>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</si>
  <si>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</si>
  <si>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</si>
  <si>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</si>
  <si>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</si>
  <si>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</si>
  <si>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</si>
  <si>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</si>
  <si>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</si>
  <si>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</si>
  <si>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</si>
  <si>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</si>
  <si>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</si>
  <si>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</si>
  <si>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</si>
  <si>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</si>
  <si>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</si>
  <si>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</si>
  <si>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</si>
  <si>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</si>
  <si>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</si>
  <si>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</si>
  <si>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</si>
  <si>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</si>
  <si>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</si>
  <si>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</si>
  <si>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</si>
  <si>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</si>
  <si>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</si>
  <si>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</si>
  <si>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</si>
  <si>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</si>
  <si>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</si>
  <si>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</si>
  <si>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</si>
  <si>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</si>
  <si>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</si>
  <si>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</si>
  <si>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</si>
  <si>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</si>
  <si>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</si>
  <si>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</si>
  <si>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</si>
  <si>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</si>
  <si>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</si>
  <si>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</si>
  <si>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</si>
  <si>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</si>
  <si>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</si>
  <si>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</si>
  <si>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</si>
  <si>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</si>
  <si>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</si>
  <si>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</si>
  <si>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</si>
  <si>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</si>
  <si>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</si>
  <si>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</si>
  <si>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</si>
  <si>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</si>
  <si>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</si>
  <si>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</si>
  <si>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</si>
  <si>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</si>
  <si>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</si>
  <si>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</si>
  <si>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</si>
  <si>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</si>
  <si>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</si>
  <si>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</si>
  <si>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</si>
  <si>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</si>
  <si>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</si>
  <si>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</si>
  <si>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</si>
  <si>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</si>
  <si>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</si>
  <si>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</si>
  <si>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</si>
  <si>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</si>
  <si>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</si>
  <si>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</si>
  <si>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</si>
  <si>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</si>
  <si>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</si>
  <si>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</si>
  <si>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</si>
  <si>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</si>
  <si>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</si>
  <si>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</si>
  <si>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</si>
  <si>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</si>
  <si>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</si>
  <si>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</si>
  <si>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</si>
  <si>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</si>
  <si>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</si>
  <si>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</si>
  <si>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</si>
  <si>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</si>
  <si>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</si>
  <si>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</si>
  <si>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</si>
  <si>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</si>
  <si>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</si>
  <si>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</si>
  <si>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</si>
  <si>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</si>
  <si>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</si>
  <si>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</si>
  <si>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</si>
  <si>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</si>
  <si>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</si>
  <si>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</si>
  <si>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</si>
  <si>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</si>
  <si>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</si>
  <si>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</si>
  <si>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</si>
  <si>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</si>
  <si>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</si>
  <si>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</si>
  <si>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</si>
  <si>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</si>
  <si>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</si>
  <si>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</si>
  <si>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</si>
  <si>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</si>
  <si>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</si>
  <si>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</si>
  <si>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</si>
  <si>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</si>
  <si>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</si>
  <si>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</si>
  <si>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</si>
  <si>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</si>
  <si>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</si>
  <si>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</si>
  <si>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</si>
  <si>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</si>
  <si>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</si>
  <si>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</si>
  <si>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</si>
  <si>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</si>
  <si>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</si>
  <si>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</si>
  <si>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</si>
  <si>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</si>
  <si>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</si>
  <si>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</si>
  <si>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</si>
  <si>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</si>
  <si>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</si>
  <si>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</si>
  <si>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</si>
  <si>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</si>
  <si>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</si>
  <si>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</si>
  <si>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</si>
  <si>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</si>
  <si>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</si>
  <si>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</si>
  <si>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</si>
  <si>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</si>
  <si>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</si>
  <si>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</si>
  <si>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</si>
  <si>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</si>
  <si>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</si>
  <si>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</si>
  <si>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</si>
  <si>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</si>
  <si>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</si>
  <si>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</si>
  <si>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</si>
  <si>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</si>
  <si>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</si>
  <si>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</si>
  <si>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</si>
  <si>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</si>
  <si>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</si>
  <si>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</si>
  <si>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</si>
  <si>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</si>
  <si>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</si>
  <si>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</si>
  <si>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</si>
  <si>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</si>
  <si>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</si>
  <si>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</si>
  <si>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</si>
  <si>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</si>
  <si>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</si>
  <si>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</si>
  <si>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</si>
  <si>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</si>
  <si>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</si>
  <si>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</si>
  <si>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</si>
  <si>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</si>
  <si>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</si>
  <si>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</si>
  <si>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</si>
  <si>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</si>
  <si>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</si>
  <si>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</si>
  <si>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</si>
  <si>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</si>
  <si>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</si>
  <si>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</si>
  <si>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</si>
  <si>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</si>
  <si>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</si>
  <si>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</si>
  <si>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</si>
  <si>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</si>
  <si>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</si>
  <si>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</si>
  <si>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</si>
  <si>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</si>
  <si>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</si>
  <si>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</si>
  <si>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</si>
  <si>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</si>
  <si>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</si>
  <si>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</si>
  <si>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</si>
  <si>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</si>
  <si>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</si>
  <si>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</si>
  <si>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</si>
  <si>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</si>
  <si>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</si>
  <si>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</si>
  <si>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</si>
  <si>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</si>
  <si>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</si>
  <si>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</si>
  <si>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</si>
  <si>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</si>
  <si>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</si>
  <si>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</si>
  <si>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</si>
  <si>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</si>
  <si>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</si>
  <si>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</si>
  <si>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</si>
  <si>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</si>
  <si>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</si>
  <si>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</si>
  <si>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</si>
  <si>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</si>
  <si>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</si>
  <si>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</si>
  <si>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</si>
  <si>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</si>
  <si>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</si>
  <si>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</si>
  <si>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</si>
  <si>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</si>
  <si>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</si>
  <si>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</si>
  <si>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</si>
  <si>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</si>
  <si>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</si>
  <si>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</si>
  <si>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</si>
  <si>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</si>
  <si>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</si>
  <si>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</si>
  <si>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</si>
  <si>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</si>
  <si>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</si>
  <si>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</si>
  <si>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</si>
  <si>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</si>
  <si>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</si>
  <si>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</si>
  <si>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</si>
  <si>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</si>
  <si>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</si>
  <si>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</si>
  <si>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</si>
  <si>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</si>
  <si>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</si>
  <si>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</si>
  <si>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</si>
  <si>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</si>
  <si>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</si>
  <si>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</si>
  <si>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</si>
  <si>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</si>
  <si>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</si>
  <si>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</si>
  <si>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</si>
  <si>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</si>
  <si>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</si>
  <si>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</si>
  <si>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</si>
  <si>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</si>
  <si>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</si>
  <si>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</si>
  <si>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</si>
  <si>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</si>
  <si>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</si>
  <si>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</si>
  <si>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港湾局</t>
    <phoneticPr fontId="5"/>
  </si>
  <si>
    <t>港湾経済課港湾物流戦略室</t>
    <phoneticPr fontId="5"/>
  </si>
  <si>
    <t>室長　上原　修二</t>
    <phoneticPr fontId="5"/>
  </si>
  <si>
    <t>○</t>
  </si>
  <si>
    <t>６　国際競争力、観光交流、広域・地域間連携等の確保・強化</t>
    <phoneticPr fontId="5"/>
  </si>
  <si>
    <t>１９　海上物流基盤の強化等総合的な物流体系整備の推進、みなとの振興、安定的な国際海上輸送の確保を推進する</t>
    <phoneticPr fontId="5"/>
  </si>
  <si>
    <t>76  国際コンテナ戦略港湾へ寄港する基幹航路の便数（②欧州基幹航路）</t>
    <phoneticPr fontId="5"/>
  </si>
  <si>
    <t>76 国際コンテナ戦略港湾へ寄港する基幹航路の便数（①北米基幹航路）</t>
    <phoneticPr fontId="5"/>
  </si>
  <si>
    <t>デイリー寄港を維持・拡大</t>
    <phoneticPr fontId="5"/>
  </si>
  <si>
    <t>コンテナ貨物の品目、コンテナ引取までの日数等のビッグデータを基に、ＡＩを活用し、荷繰り回数を最小化したコンテナ蔵置計画を提案するシステム等の構築に向けた実証を行う。また、我が国港湾における熟練技能者の高い荷役能力の維持・向上を図るため、ＡＩ等を活用し、熟練技能者の荷役ノウハウを継承・最大化するための実証を行う。さらに、突発的な荷役機械の故障による港湾物流への影響を最小化するため、ビッグデータやＡＩを活用して異常傾向や故障の予兆を事前に把握する予防保全的維持管理の実証を行う。</t>
    <phoneticPr fontId="5"/>
  </si>
  <si>
    <t>荷繰り回数を最小化したコンテナ蔵置計画の提案や熟練技能者の荷役ノウハウの継承・最大化の検討に必要となるターミナルが保有するビッグデータや荷役ノウハウは秘匿情報であるため、民間事業者が複数のターミナルからデータをご提供いただくことは困難である。また、全国レベルで汎用性の高いシステムの開発、取得データ項目やデータフォーマットの標準化等の統一的なルール作りは、国が行うべきことである。
また、荷役機械の予防保全的維持管理手法の高度化のための実証事業の結果を踏まえて改正する「維持管理計画策定ガイドライン・点検診断ガイドライン」は、国の考え方を法令解釈を含めて示すものであり、改正するために必要な実証を国が行う必要がある。</t>
    <rPh sb="43" eb="45">
      <t>ケントウ</t>
    </rPh>
    <rPh sb="46" eb="48">
      <t>ヒツヨウ</t>
    </rPh>
    <rPh sb="68" eb="70">
      <t>ニヤク</t>
    </rPh>
    <rPh sb="218" eb="222">
      <t>ジッショウジギョウ</t>
    </rPh>
    <rPh sb="223" eb="225">
      <t>ケッカ</t>
    </rPh>
    <rPh sb="226" eb="227">
      <t>フ</t>
    </rPh>
    <rPh sb="230" eb="232">
      <t>カイセイ</t>
    </rPh>
    <rPh sb="235" eb="237">
      <t>イジ</t>
    </rPh>
    <rPh sb="237" eb="239">
      <t>カンリ</t>
    </rPh>
    <rPh sb="239" eb="241">
      <t>ケイカク</t>
    </rPh>
    <rPh sb="241" eb="243">
      <t>サクテイ</t>
    </rPh>
    <rPh sb="250" eb="252">
      <t>テンケン</t>
    </rPh>
    <rPh sb="252" eb="254">
      <t>シンダン</t>
    </rPh>
    <rPh sb="263" eb="264">
      <t>クニ</t>
    </rPh>
    <rPh sb="265" eb="266">
      <t>カンガ</t>
    </rPh>
    <rPh sb="267" eb="268">
      <t>カタ</t>
    </rPh>
    <rPh sb="269" eb="271">
      <t>ホウレイ</t>
    </rPh>
    <rPh sb="271" eb="273">
      <t>カイシャク</t>
    </rPh>
    <rPh sb="274" eb="275">
      <t>フク</t>
    </rPh>
    <rPh sb="277" eb="278">
      <t>シメ</t>
    </rPh>
    <rPh sb="285" eb="287">
      <t>カイセイ</t>
    </rPh>
    <rPh sb="292" eb="294">
      <t>ヒツヨウ</t>
    </rPh>
    <rPh sb="295" eb="297">
      <t>ジッショウ</t>
    </rPh>
    <rPh sb="298" eb="299">
      <t>クニ</t>
    </rPh>
    <rPh sb="300" eb="301">
      <t>オコナ</t>
    </rPh>
    <rPh sb="302" eb="304">
      <t>ヒツヨウ</t>
    </rPh>
    <phoneticPr fontId="5"/>
  </si>
  <si>
    <t>AIシステムや予防保全的維持管理手法等の導入により、コンテナターミナルの国際競争力の強化が図られることによる国際基幹航路の維持・拡大は、国民生活への影響の大きさから、優先度の高い事業である。また、経済財政運営と改革の基本方針2018、未来投資戦略2018等にも政策優先度の高い事業として位置付けられている。</t>
    <rPh sb="45" eb="46">
      <t>ハカ</t>
    </rPh>
    <rPh sb="68" eb="70">
      <t>コクミン</t>
    </rPh>
    <rPh sb="70" eb="72">
      <t>セイカツ</t>
    </rPh>
    <rPh sb="74" eb="76">
      <t>エイキョウ</t>
    </rPh>
    <rPh sb="77" eb="78">
      <t>オオ</t>
    </rPh>
    <rPh sb="83" eb="86">
      <t>ユウセンド</t>
    </rPh>
    <rPh sb="87" eb="88">
      <t>タカ</t>
    </rPh>
    <rPh sb="89" eb="91">
      <t>ジギョウ</t>
    </rPh>
    <rPh sb="127" eb="128">
      <t>トウ</t>
    </rPh>
    <rPh sb="130" eb="132">
      <t>セイサク</t>
    </rPh>
    <rPh sb="132" eb="135">
      <t>ユウセンド</t>
    </rPh>
    <rPh sb="136" eb="137">
      <t>タカ</t>
    </rPh>
    <rPh sb="138" eb="140">
      <t>ジギョウ</t>
    </rPh>
    <rPh sb="143" eb="146">
      <t>イチヅ</t>
    </rPh>
    <phoneticPr fontId="5"/>
  </si>
  <si>
    <t>・「経済財政運営と改革の基本方針2018について」（平成30年6月15日閣議決定）
・「未来投資戦略2018」（（平成30年6月15閣議決定）</t>
    <phoneticPr fontId="5"/>
  </si>
  <si>
    <t>コンテナ船の更なる大型化や船社アライアンスの再編等、海運・港湾を取り巻く情勢が変化する中、欧米基幹航路の寄港の維持・拡大による我が国の国際競争力強化を図るため、「集貨」「創貨」「競争力強化」の３本柱からなる「国際コンテナ戦略港湾政策」に取り組んでいる。本事業は、「競争力強化」施策の一つとして、ＡＩ等を活用したターミナルオペレーションの効率化・最適化に関する実証をはじめとする各種実証事業を行い、ターミナル荷役能力の向上及び港湾労働者の労働環境の改善を図ることを目的としている。</t>
    <rPh sb="149" eb="150">
      <t>トウ</t>
    </rPh>
    <rPh sb="203" eb="205">
      <t>ニヤク</t>
    </rPh>
    <rPh sb="205" eb="207">
      <t>ノウリョク</t>
    </rPh>
    <rPh sb="208" eb="210">
      <t>コウジョウ</t>
    </rPh>
    <rPh sb="210" eb="211">
      <t>オヨ</t>
    </rPh>
    <rPh sb="212" eb="214">
      <t>コウワン</t>
    </rPh>
    <rPh sb="214" eb="217">
      <t>ロウドウシャ</t>
    </rPh>
    <rPh sb="218" eb="220">
      <t>ロウドウ</t>
    </rPh>
    <rPh sb="220" eb="222">
      <t>カンキョウ</t>
    </rPh>
    <rPh sb="223" eb="225">
      <t>カイゼン</t>
    </rPh>
    <rPh sb="226" eb="227">
      <t>ハカ</t>
    </rPh>
    <phoneticPr fontId="5"/>
  </si>
  <si>
    <t>デイリー寄港を維持・拡大（平成30年度）</t>
    <phoneticPr fontId="5"/>
  </si>
  <si>
    <t>デイリー寄港を維持（平成29年度）</t>
    <phoneticPr fontId="5"/>
  </si>
  <si>
    <t>コンテナ船の着岸時間の長期化が懸念される中、ターミナル荷役能力の向上やターミナルゲートでの渋滞の解消に資する、荷繰り回数を最小化したコンテナ蔵置計画の提案は、国民や社会のニーズを反映している。
また、ターミナル荷役能力の向上や港湾労働者の労働環境の改善に資する熟練技能者の荷役ノウハウの継承・最大化、荷役機械の予防保全的維持管理手法の高度化は、国民や社会のニーズを反映している。</t>
    <rPh sb="4" eb="5">
      <t>セン</t>
    </rPh>
    <rPh sb="6" eb="8">
      <t>チャクガン</t>
    </rPh>
    <rPh sb="8" eb="10">
      <t>ジカン</t>
    </rPh>
    <rPh sb="11" eb="14">
      <t>チョウキカ</t>
    </rPh>
    <rPh sb="15" eb="17">
      <t>ケネン</t>
    </rPh>
    <rPh sb="20" eb="21">
      <t>ナカ</t>
    </rPh>
    <rPh sb="27" eb="29">
      <t>ニヤク</t>
    </rPh>
    <rPh sb="29" eb="31">
      <t>ノウリョク</t>
    </rPh>
    <rPh sb="32" eb="34">
      <t>コウジョウ</t>
    </rPh>
    <rPh sb="45" eb="47">
      <t>ジュウタイ</t>
    </rPh>
    <rPh sb="48" eb="50">
      <t>カイショウ</t>
    </rPh>
    <rPh sb="51" eb="52">
      <t>シ</t>
    </rPh>
    <rPh sb="79" eb="81">
      <t>コクミン</t>
    </rPh>
    <rPh sb="82" eb="84">
      <t>シャカイ</t>
    </rPh>
    <rPh sb="89" eb="91">
      <t>ハンエイ</t>
    </rPh>
    <rPh sb="113" eb="115">
      <t>コウワン</t>
    </rPh>
    <rPh sb="115" eb="118">
      <t>ロウドウシャ</t>
    </rPh>
    <rPh sb="119" eb="121">
      <t>ロウドウ</t>
    </rPh>
    <rPh sb="121" eb="123">
      <t>カンキョウ</t>
    </rPh>
    <rPh sb="124" eb="126">
      <t>カイゼン</t>
    </rPh>
    <phoneticPr fontId="5"/>
  </si>
  <si>
    <t>本事業は、荷繰り回数を最小化したコンテナ蔵置計画を提案するAIシステム等の構築、熟練技能者の荷役ノウハウの継承・最大化、荷役機械の予防保全的維持管理手法の高度化を行うものであり、本実証事業を踏まえて、AIシステムや予防保全的維持管理手法等が国際コンテナ戦略港湾をはじめとする我が国主要港湾のコンテナターミナルに導入されることにより、荷役時間の短縮やコンテナターミナル周辺の渋滞の緩和が図られ、国際コンテナ戦略港湾の国際競争力の強化につながり、我が国に寄港する国際基幹航路を維持・拡大することで本目標の達成に寄与する。</t>
    <rPh sb="35" eb="36">
      <t>トウ</t>
    </rPh>
    <rPh sb="37" eb="39">
      <t>コウチク</t>
    </rPh>
    <rPh sb="60" eb="62">
      <t>ニヤク</t>
    </rPh>
    <rPh sb="62" eb="64">
      <t>キカイ</t>
    </rPh>
    <rPh sb="74" eb="76">
      <t>シュホウ</t>
    </rPh>
    <rPh sb="77" eb="80">
      <t>コウドカ</t>
    </rPh>
    <rPh sb="81" eb="82">
      <t>オコナ</t>
    </rPh>
    <rPh sb="89" eb="90">
      <t>ホン</t>
    </rPh>
    <rPh sb="90" eb="94">
      <t>ジッショウジギョウ</t>
    </rPh>
    <rPh sb="95" eb="96">
      <t>フ</t>
    </rPh>
    <rPh sb="107" eb="109">
      <t>ヨボウ</t>
    </rPh>
    <rPh sb="109" eb="111">
      <t>ホゼン</t>
    </rPh>
    <rPh sb="111" eb="112">
      <t>テキ</t>
    </rPh>
    <rPh sb="112" eb="114">
      <t>イジ</t>
    </rPh>
    <rPh sb="114" eb="116">
      <t>カンリ</t>
    </rPh>
    <rPh sb="116" eb="118">
      <t>シュホウ</t>
    </rPh>
    <rPh sb="118" eb="119">
      <t>トウ</t>
    </rPh>
    <rPh sb="137" eb="138">
      <t>ワ</t>
    </rPh>
    <rPh sb="139" eb="140">
      <t>クニ</t>
    </rPh>
    <rPh sb="140" eb="142">
      <t>シュヨウ</t>
    </rPh>
    <rPh sb="142" eb="144">
      <t>コウワン</t>
    </rPh>
    <rPh sb="166" eb="168">
      <t>ニヤク</t>
    </rPh>
    <rPh sb="168" eb="170">
      <t>ジカン</t>
    </rPh>
    <rPh sb="171" eb="173">
      <t>タンシュク</t>
    </rPh>
    <phoneticPr fontId="5"/>
  </si>
  <si>
    <t>国土交通省港湾局調べ</t>
    <rPh sb="0" eb="2">
      <t>コクド</t>
    </rPh>
    <rPh sb="2" eb="5">
      <t>コウツウショウ</t>
    </rPh>
    <rPh sb="5" eb="8">
      <t>コウワンキョク</t>
    </rPh>
    <rPh sb="8" eb="9">
      <t>シラ</t>
    </rPh>
    <phoneticPr fontId="5"/>
  </si>
  <si>
    <t>構築したＡＩシステム数</t>
    <rPh sb="0" eb="2">
      <t>コウチク</t>
    </rPh>
    <rPh sb="10" eb="11">
      <t>スウ</t>
    </rPh>
    <phoneticPr fontId="5"/>
  </si>
  <si>
    <t>センサーが設置されたガントリークレーン台数</t>
    <rPh sb="5" eb="7">
      <t>セッチ</t>
    </rPh>
    <rPh sb="19" eb="21">
      <t>ダイスウ</t>
    </rPh>
    <phoneticPr fontId="5"/>
  </si>
  <si>
    <t>執行額／構築したＡＩシステム数　　　　　　　　　　</t>
    <rPh sb="0" eb="2">
      <t>シッコウ</t>
    </rPh>
    <rPh sb="2" eb="3">
      <t>ガク</t>
    </rPh>
    <phoneticPr fontId="5"/>
  </si>
  <si>
    <t>執行額／定式化された熟練技能者の暗黙知件数</t>
    <rPh sb="0" eb="2">
      <t>シッコウ</t>
    </rPh>
    <rPh sb="2" eb="3">
      <t>ガク</t>
    </rPh>
    <phoneticPr fontId="5"/>
  </si>
  <si>
    <t>執行額／センサーが設置されたガントリークレーン台数　　　　　　　　　　</t>
    <rPh sb="0" eb="2">
      <t>シッコウ</t>
    </rPh>
    <rPh sb="2" eb="3">
      <t>ガク</t>
    </rPh>
    <phoneticPr fontId="5"/>
  </si>
  <si>
    <t>-</t>
    <phoneticPr fontId="5"/>
  </si>
  <si>
    <t>台</t>
    <rPh sb="0" eb="1">
      <t>ダイ</t>
    </rPh>
    <phoneticPr fontId="5"/>
  </si>
  <si>
    <t>件</t>
    <rPh sb="0" eb="1">
      <t>ケン</t>
    </rPh>
    <phoneticPr fontId="5"/>
  </si>
  <si>
    <t>港</t>
    <rPh sb="0" eb="1">
      <t>コウ</t>
    </rPh>
    <phoneticPr fontId="5"/>
  </si>
  <si>
    <t>定式化された熟練技能者の暗黙知の件数</t>
    <rPh sb="0" eb="3">
      <t>テイシキカ</t>
    </rPh>
    <rPh sb="6" eb="8">
      <t>ジュクレン</t>
    </rPh>
    <rPh sb="8" eb="11">
      <t>ギノウシャ</t>
    </rPh>
    <rPh sb="12" eb="15">
      <t>アンモクチ</t>
    </rPh>
    <rPh sb="16" eb="18">
      <t>ケンスウ</t>
    </rPh>
    <phoneticPr fontId="5"/>
  </si>
  <si>
    <t>　執行額　/　
システム数</t>
    <rPh sb="12" eb="13">
      <t>スウ</t>
    </rPh>
    <phoneticPr fontId="5"/>
  </si>
  <si>
    <t>　執行額　/　暗黙知数</t>
    <rPh sb="7" eb="10">
      <t>アンモクチ</t>
    </rPh>
    <rPh sb="10" eb="11">
      <t>スウ</t>
    </rPh>
    <phoneticPr fontId="5"/>
  </si>
  <si>
    <t>　執行額　/
センサー設置台数</t>
    <rPh sb="13" eb="15">
      <t>ダイスウ</t>
    </rPh>
    <phoneticPr fontId="5"/>
  </si>
  <si>
    <t>百万円</t>
    <rPh sb="0" eb="1">
      <t>ヒャク</t>
    </rPh>
    <rPh sb="1" eb="3">
      <t>マンエン</t>
    </rPh>
    <phoneticPr fontId="5"/>
  </si>
  <si>
    <t>高度化した予防保全的維持管理手法を導入したガントリークレーンを有する港湾数</t>
    <rPh sb="0" eb="3">
      <t>コウドカ</t>
    </rPh>
    <rPh sb="5" eb="7">
      <t>ヨボウ</t>
    </rPh>
    <rPh sb="7" eb="9">
      <t>ホゼン</t>
    </rPh>
    <rPh sb="9" eb="10">
      <t>テキ</t>
    </rPh>
    <rPh sb="10" eb="12">
      <t>イジ</t>
    </rPh>
    <rPh sb="12" eb="14">
      <t>カンリ</t>
    </rPh>
    <rPh sb="14" eb="16">
      <t>シュホウ</t>
    </rPh>
    <rPh sb="17" eb="19">
      <t>ドウニュウ</t>
    </rPh>
    <rPh sb="31" eb="32">
      <t>ユウ</t>
    </rPh>
    <rPh sb="34" eb="36">
      <t>コウワン</t>
    </rPh>
    <rPh sb="36" eb="37">
      <t>スウ</t>
    </rPh>
    <phoneticPr fontId="5"/>
  </si>
  <si>
    <t>定式化された暗黙知が反映されたガントリークレーンを有する港湾数</t>
    <rPh sb="0" eb="3">
      <t>テイシキカ</t>
    </rPh>
    <rPh sb="6" eb="9">
      <t>アンモクチ</t>
    </rPh>
    <rPh sb="10" eb="12">
      <t>ハンエイ</t>
    </rPh>
    <rPh sb="25" eb="26">
      <t>ユウ</t>
    </rPh>
    <rPh sb="28" eb="30">
      <t>コウワン</t>
    </rPh>
    <rPh sb="30" eb="31">
      <t>スウ</t>
    </rPh>
    <phoneticPr fontId="5"/>
  </si>
  <si>
    <t>国土交通省港湾局調べ</t>
    <phoneticPr fontId="5"/>
  </si>
  <si>
    <t>国土交通省港湾局調べ</t>
    <phoneticPr fontId="5"/>
  </si>
  <si>
    <t>AIターミナル高度化実証事業</t>
    <phoneticPr fontId="5"/>
  </si>
  <si>
    <t>「新しい日本のための優先課題推進枠」695</t>
    <rPh sb="1" eb="2">
      <t>アタラ</t>
    </rPh>
    <rPh sb="4" eb="6">
      <t>ニホン</t>
    </rPh>
    <rPh sb="10" eb="12">
      <t>ユウセン</t>
    </rPh>
    <rPh sb="12" eb="14">
      <t>カダイ</t>
    </rPh>
    <rPh sb="14" eb="16">
      <t>スイシン</t>
    </rPh>
    <rPh sb="16" eb="17">
      <t>ワク</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</si>
  <si>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</si>
  <si>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</si>
  <si>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</si>
  <si>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</si>
  <si>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t>
  </si>
  <si>
    <t>-</t>
    <phoneticPr fontId="5"/>
  </si>
  <si>
    <t>-</t>
    <phoneticPr fontId="5"/>
  </si>
  <si>
    <t>構築したＡＩシステムの活用により、荷繰りの回数を最小化し、２０％削減する。</t>
    <rPh sb="0" eb="2">
      <t>コウチク</t>
    </rPh>
    <rPh sb="11" eb="13">
      <t>カツヨウ</t>
    </rPh>
    <rPh sb="17" eb="19">
      <t>ニグ</t>
    </rPh>
    <rPh sb="21" eb="23">
      <t>カイスウ</t>
    </rPh>
    <rPh sb="24" eb="27">
      <t>サイショウカ</t>
    </rPh>
    <rPh sb="32" eb="34">
      <t>サクゲン</t>
    </rPh>
    <phoneticPr fontId="5"/>
  </si>
  <si>
    <t>国際戦略港湾のうち２港において、定式化された熟練技能者の暗黙知をガントリークレーンに反映する。</t>
    <rPh sb="0" eb="2">
      <t>コクサイ</t>
    </rPh>
    <rPh sb="2" eb="4">
      <t>センリャク</t>
    </rPh>
    <rPh sb="4" eb="6">
      <t>コウワン</t>
    </rPh>
    <rPh sb="10" eb="11">
      <t>コウ</t>
    </rPh>
    <rPh sb="22" eb="24">
      <t>ジュクレン</t>
    </rPh>
    <rPh sb="24" eb="27">
      <t>ギノウシャ</t>
    </rPh>
    <rPh sb="42" eb="44">
      <t>ハンエイ</t>
    </rPh>
    <phoneticPr fontId="5"/>
  </si>
  <si>
    <t>我が国港湾において、高度化した予防保全的維持管理手法を５港のガントリークレーンに導入する。</t>
    <rPh sb="0" eb="1">
      <t>ワ</t>
    </rPh>
    <rPh sb="2" eb="3">
      <t>クニ</t>
    </rPh>
    <rPh sb="3" eb="5">
      <t>コウワン</t>
    </rPh>
    <rPh sb="28" eb="29">
      <t>コウ</t>
    </rPh>
    <phoneticPr fontId="5"/>
  </si>
  <si>
    <t>便/日</t>
    <rPh sb="0" eb="1">
      <t>ビン</t>
    </rPh>
    <rPh sb="2" eb="3">
      <t>ヒ</t>
    </rPh>
    <phoneticPr fontId="5"/>
  </si>
  <si>
    <t>便/日
以上</t>
    <rPh sb="0" eb="1">
      <t>ビン</t>
    </rPh>
    <rPh sb="2" eb="3">
      <t>ヒ</t>
    </rPh>
    <rPh sb="4" eb="6">
      <t>イジョウ</t>
    </rPh>
    <phoneticPr fontId="5"/>
  </si>
  <si>
    <t>１コンテナ当たりの荷繰りの回数の削減割合「１－（ＡＩシステム導入後の荷繰り回数/導入前の荷繰り回数）」</t>
    <rPh sb="5" eb="6">
      <t>ア</t>
    </rPh>
    <rPh sb="9" eb="11">
      <t>ニグ</t>
    </rPh>
    <rPh sb="13" eb="15">
      <t>カイスウ</t>
    </rPh>
    <rPh sb="16" eb="18">
      <t>サクゲン</t>
    </rPh>
    <rPh sb="18" eb="20">
      <t>ワリアイ</t>
    </rPh>
    <phoneticPr fontId="5"/>
  </si>
  <si>
    <t>実証の成果等を分かりやすく説明できるよう、実証前のデータも含めて定量的なデータの取得・検証に努めること。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</si>
</sst>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52</xdr:col>
      <xdr:colOff>67954</xdr:colOff>
      <xdr:row>742</xdr:row>
      <xdr:rowOff>74039</xdr:rowOff>
    </xdr:from>
    <xdr:ext cx="3036794" cy="1098306"/>
    <xdr:sp macro="" textlink="">
      <xdr:nvSpPr>
        <xdr:cNvPr id="4" name="テキスト ボックス 3"/>
        <xdr:cNvSpPr txBox="1"/>
      </xdr:nvSpPr>
      <xdr:spPr>
        <a:xfrm>
          <a:off x="10716904" y="73540364"/>
          <a:ext cx="3036794" cy="1098306"/>
        </a:xfrm>
        <a:prstGeom prst="rect">
          <a:avLst/>
        </a:prstGeom>
        <a:no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endParaRPr kumimoji="1" lang="en-US" altLang="ja-JP" sz="1400"/>
        </a:p>
        <a:p>
          <a:pPr algn="ctr"/>
          <a:r>
            <a:rPr kumimoji="1" lang="ja-JP" altLang="en-US" sz="1400"/>
            <a:t>国土交通省</a:t>
          </a:r>
          <a:endParaRPr kumimoji="1" lang="en-US" altLang="ja-JP" sz="1400"/>
        </a:p>
        <a:p>
          <a:pPr algn="ctr"/>
          <a:endParaRPr kumimoji="1" lang="en-US" altLang="ja-JP" sz="1400"/>
        </a:p>
        <a:p>
          <a:pPr algn="ctr"/>
          <a:r>
            <a:rPr kumimoji="1" lang="en-US" altLang="ja-JP" sz="1400"/>
            <a:t>1,130</a:t>
          </a:r>
          <a:r>
            <a:rPr kumimoji="1" lang="ja-JP" altLang="en-US" sz="1400"/>
            <a:t>百万円</a:t>
          </a:r>
        </a:p>
      </xdr:txBody>
    </xdr:sp>
    <xdr:clientData/>
  </xdr:oneCellAnchor>
  <xdr:oneCellAnchor>
    <xdr:from>
      <xdr:col>60</xdr:col>
      <xdr:colOff>455679</xdr:colOff>
      <xdr:row>742</xdr:row>
      <xdr:rowOff>207227</xdr:rowOff>
    </xdr:from>
    <xdr:ext cx="3036794" cy="1098306"/>
    <xdr:sp macro="" textlink="">
      <xdr:nvSpPr>
        <xdr:cNvPr id="76" name="テキスト ボックス 75"/>
        <xdr:cNvSpPr txBox="1"/>
      </xdr:nvSpPr>
      <xdr:spPr>
        <a:xfrm>
          <a:off x="14019279" y="73673552"/>
          <a:ext cx="3036794" cy="1098306"/>
        </a:xfrm>
        <a:prstGeom prst="rect">
          <a:avLst/>
        </a:prstGeom>
        <a:solidFill>
          <a:schemeClr val="bg1"/>
        </a:solidFill>
        <a:ln w="254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事業実施のための事務費</a:t>
          </a:r>
          <a:endParaRPr kumimoji="1" lang="en-US" altLang="ja-JP" sz="1400"/>
        </a:p>
        <a:p>
          <a:pPr algn="ctr"/>
          <a:r>
            <a:rPr kumimoji="1" lang="ja-JP" altLang="en-US" sz="1100">
              <a:solidFill>
                <a:schemeClr val="tx1"/>
              </a:solidFill>
              <a:effectLst/>
              <a:latin typeface="+mn-lt"/>
              <a:ea typeface="+mn-ea"/>
              <a:cs typeface="+mn-cs"/>
            </a:rPr>
            <a:t>諸謝金  </a:t>
          </a:r>
          <a:r>
            <a:rPr kumimoji="1" lang="en-US" altLang="ja-JP" sz="1100">
              <a:solidFill>
                <a:schemeClr val="tx1"/>
              </a:solidFill>
              <a:effectLst/>
              <a:latin typeface="+mn-lt"/>
              <a:ea typeface="+mn-ea"/>
              <a:cs typeface="+mn-cs"/>
            </a:rPr>
            <a:t>0.8</a:t>
          </a:r>
          <a:r>
            <a:rPr kumimoji="1" lang="ja-JP" altLang="ja-JP" sz="1100">
              <a:solidFill>
                <a:schemeClr val="tx1"/>
              </a:solidFill>
              <a:effectLst/>
              <a:latin typeface="+mn-lt"/>
              <a:ea typeface="+mn-ea"/>
              <a:cs typeface="+mn-cs"/>
            </a:rPr>
            <a:t>百万円</a:t>
          </a:r>
          <a:endParaRPr lang="ja-JP" altLang="ja-JP" sz="14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職員旅費  </a:t>
          </a:r>
          <a:r>
            <a:rPr kumimoji="1" lang="en-US" altLang="ja-JP" sz="1100">
              <a:solidFill>
                <a:schemeClr val="tx1"/>
              </a:solidFill>
              <a:effectLst/>
              <a:latin typeface="+mn-lt"/>
              <a:ea typeface="+mn-ea"/>
              <a:cs typeface="+mn-cs"/>
            </a:rPr>
            <a:t>19</a:t>
          </a:r>
          <a:r>
            <a:rPr kumimoji="1" lang="ja-JP" altLang="ja-JP" sz="1100">
              <a:solidFill>
                <a:schemeClr val="tx1"/>
              </a:solidFill>
              <a:effectLst/>
              <a:latin typeface="+mn-lt"/>
              <a:ea typeface="+mn-ea"/>
              <a:cs typeface="+mn-cs"/>
            </a:rPr>
            <a:t>百万円</a:t>
          </a:r>
          <a:endParaRPr lang="ja-JP" altLang="ja-JP" sz="14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委員等旅費  </a:t>
          </a:r>
          <a:r>
            <a:rPr kumimoji="1" lang="en-US" altLang="ja-JP" sz="1100">
              <a:solidFill>
                <a:schemeClr val="tx1"/>
              </a:solidFill>
              <a:effectLst/>
              <a:latin typeface="+mn-lt"/>
              <a:ea typeface="+mn-ea"/>
              <a:cs typeface="+mn-cs"/>
            </a:rPr>
            <a:t>0.8</a:t>
          </a:r>
          <a:r>
            <a:rPr kumimoji="1" lang="ja-JP" altLang="ja-JP" sz="1100">
              <a:solidFill>
                <a:schemeClr val="tx1"/>
              </a:solidFill>
              <a:effectLst/>
              <a:latin typeface="+mn-lt"/>
              <a:ea typeface="+mn-ea"/>
              <a:cs typeface="+mn-cs"/>
            </a:rPr>
            <a:t>百万円</a:t>
          </a:r>
        </a:p>
      </xdr:txBody>
    </xdr:sp>
    <xdr:clientData/>
  </xdr:oneCellAnchor>
  <xdr:oneCellAnchor>
    <xdr:from>
      <xdr:col>52</xdr:col>
      <xdr:colOff>83803</xdr:colOff>
      <xdr:row>745</xdr:row>
      <xdr:rowOff>197302</xdr:rowOff>
    </xdr:from>
    <xdr:ext cx="3036794" cy="731553"/>
    <xdr:sp macro="" textlink="">
      <xdr:nvSpPr>
        <xdr:cNvPr id="77" name="テキスト ボックス 76"/>
        <xdr:cNvSpPr txBox="1"/>
      </xdr:nvSpPr>
      <xdr:spPr>
        <a:xfrm>
          <a:off x="10732753" y="74720902"/>
          <a:ext cx="3036794" cy="731553"/>
        </a:xfrm>
        <a:prstGeom prst="rect">
          <a:avLst/>
        </a:prstGeom>
        <a:solidFill>
          <a:schemeClr val="bg1"/>
        </a:solidFill>
        <a:ln w="254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solidFill>
                <a:schemeClr val="tx1"/>
              </a:solidFill>
              <a:effectLst/>
              <a:latin typeface="+mn-lt"/>
              <a:ea typeface="+mn-ea"/>
              <a:cs typeface="+mn-cs"/>
            </a:rPr>
            <a:t>ＡＩ高度化実証事業に係る予算の総合調整、予算の執行管理を行う</a:t>
          </a:r>
          <a:endParaRPr kumimoji="1" lang="ja-JP" altLang="ja-JP" sz="1400">
            <a:solidFill>
              <a:schemeClr val="tx1"/>
            </a:solidFill>
            <a:effectLst/>
            <a:latin typeface="+mn-lt"/>
            <a:ea typeface="+mn-ea"/>
            <a:cs typeface="+mn-cs"/>
          </a:endParaRPr>
        </a:p>
      </xdr:txBody>
    </xdr:sp>
    <xdr:clientData/>
  </xdr:oneCellAnchor>
  <xdr:oneCellAnchor>
    <xdr:from>
      <xdr:col>53</xdr:col>
      <xdr:colOff>18489</xdr:colOff>
      <xdr:row>750</xdr:row>
      <xdr:rowOff>202427</xdr:rowOff>
    </xdr:from>
    <xdr:ext cx="3036794" cy="1098306"/>
    <xdr:sp macro="" textlink="">
      <xdr:nvSpPr>
        <xdr:cNvPr id="78" name="テキスト ボックス 77"/>
        <xdr:cNvSpPr txBox="1"/>
      </xdr:nvSpPr>
      <xdr:spPr>
        <a:xfrm>
          <a:off x="10838889" y="76488152"/>
          <a:ext cx="3036794" cy="1098306"/>
        </a:xfrm>
        <a:prstGeom prst="rect">
          <a:avLst/>
        </a:prstGeom>
        <a:no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solidFill>
                <a:schemeClr val="tx1"/>
              </a:solidFill>
              <a:effectLst/>
              <a:latin typeface="+mn-lt"/>
              <a:ea typeface="+mn-ea"/>
              <a:cs typeface="+mn-cs"/>
            </a:rPr>
            <a:t>民間事業者（</a:t>
          </a:r>
          <a:r>
            <a:rPr kumimoji="1" lang="en-US" altLang="ja-JP" sz="1400">
              <a:solidFill>
                <a:schemeClr val="tx1"/>
              </a:solidFill>
              <a:effectLst/>
              <a:latin typeface="+mn-lt"/>
              <a:ea typeface="+mn-ea"/>
              <a:cs typeface="+mn-cs"/>
            </a:rPr>
            <a:t>3</a:t>
          </a:r>
          <a:r>
            <a:rPr kumimoji="1" lang="ja-JP" altLang="en-US" sz="1400">
              <a:solidFill>
                <a:schemeClr val="tx1"/>
              </a:solidFill>
              <a:effectLst/>
              <a:latin typeface="+mn-lt"/>
              <a:ea typeface="+mn-ea"/>
              <a:cs typeface="+mn-cs"/>
            </a:rPr>
            <a:t>団体）</a:t>
          </a:r>
          <a:endParaRPr lang="ja-JP" altLang="ja-JP" sz="14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tx1"/>
              </a:solidFill>
              <a:effectLst/>
              <a:latin typeface="+mn-lt"/>
              <a:ea typeface="+mn-ea"/>
              <a:cs typeface="+mn-cs"/>
            </a:rPr>
            <a:t>1,130</a:t>
          </a:r>
          <a:r>
            <a:rPr kumimoji="1" lang="ja-JP" altLang="ja-JP" sz="1400">
              <a:solidFill>
                <a:schemeClr val="tx1"/>
              </a:solidFill>
              <a:effectLst/>
              <a:latin typeface="+mn-lt"/>
              <a:ea typeface="+mn-ea"/>
              <a:cs typeface="+mn-cs"/>
            </a:rPr>
            <a:t>百万円</a:t>
          </a:r>
          <a:endParaRPr lang="ja-JP" altLang="ja-JP" sz="1400">
            <a:effectLst/>
          </a:endParaRPr>
        </a:p>
      </xdr:txBody>
    </xdr:sp>
    <xdr:clientData/>
  </xdr:oneCellAnchor>
  <xdr:oneCellAnchor>
    <xdr:from>
      <xdr:col>53</xdr:col>
      <xdr:colOff>3121</xdr:colOff>
      <xdr:row>754</xdr:row>
      <xdr:rowOff>20410</xdr:rowOff>
    </xdr:from>
    <xdr:ext cx="3036794" cy="413305"/>
    <xdr:sp macro="" textlink="">
      <xdr:nvSpPr>
        <xdr:cNvPr id="80" name="テキスト ボックス 79"/>
        <xdr:cNvSpPr txBox="1"/>
      </xdr:nvSpPr>
      <xdr:spPr>
        <a:xfrm>
          <a:off x="10823521" y="77715835"/>
          <a:ext cx="3036794" cy="413305"/>
        </a:xfrm>
        <a:prstGeom prst="rect">
          <a:avLst/>
        </a:prstGeom>
        <a:solidFill>
          <a:schemeClr val="bg1"/>
        </a:solidFill>
        <a:ln w="254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solidFill>
                <a:schemeClr val="tx1"/>
              </a:solidFill>
              <a:effectLst/>
              <a:latin typeface="+mn-lt"/>
              <a:ea typeface="+mn-ea"/>
              <a:cs typeface="+mn-cs"/>
            </a:rPr>
            <a:t>ＡＩ高度化実証事業の調整、検討</a:t>
          </a:r>
          <a:endParaRPr kumimoji="1" lang="ja-JP" altLang="ja-JP" sz="1400">
            <a:solidFill>
              <a:schemeClr val="tx1"/>
            </a:solidFill>
            <a:effectLst/>
            <a:latin typeface="+mn-lt"/>
            <a:ea typeface="+mn-ea"/>
            <a:cs typeface="+mn-cs"/>
          </a:endParaRPr>
        </a:p>
      </xdr:txBody>
    </xdr:sp>
    <xdr:clientData/>
  </xdr:oneCellAnchor>
  <xdr:oneCellAnchor>
    <xdr:from>
      <xdr:col>52</xdr:col>
      <xdr:colOff>88926</xdr:colOff>
      <xdr:row>749</xdr:row>
      <xdr:rowOff>142875</xdr:rowOff>
    </xdr:from>
    <xdr:ext cx="3036794" cy="381000"/>
    <xdr:sp macro="" textlink="">
      <xdr:nvSpPr>
        <xdr:cNvPr id="81" name="テキスト ボックス 80"/>
        <xdr:cNvSpPr txBox="1"/>
      </xdr:nvSpPr>
      <xdr:spPr>
        <a:xfrm>
          <a:off x="10737876" y="76076175"/>
          <a:ext cx="3036794" cy="381000"/>
        </a:xfrm>
        <a:prstGeom prst="rect">
          <a:avLst/>
        </a:prstGeom>
        <a:solidFill>
          <a:schemeClr val="bg1"/>
        </a:solidFill>
        <a:ln w="254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400">
              <a:solidFill>
                <a:schemeClr val="tx1"/>
              </a:solidFill>
              <a:effectLst/>
              <a:latin typeface="+mn-lt"/>
              <a:ea typeface="+mn-ea"/>
              <a:cs typeface="+mn-cs"/>
            </a:rPr>
            <a:t>【</a:t>
          </a:r>
          <a:r>
            <a:rPr kumimoji="1" lang="ja-JP" altLang="en-US" sz="1400">
              <a:solidFill>
                <a:schemeClr val="tx1"/>
              </a:solidFill>
              <a:effectLst/>
              <a:latin typeface="+mn-lt"/>
              <a:ea typeface="+mn-ea"/>
              <a:cs typeface="+mn-cs"/>
            </a:rPr>
            <a:t>一般競争等</a:t>
          </a:r>
          <a:r>
            <a:rPr kumimoji="1" lang="en-US" altLang="ja-JP" sz="1400">
              <a:solidFill>
                <a:schemeClr val="tx1"/>
              </a:solidFill>
              <a:effectLst/>
              <a:latin typeface="+mn-lt"/>
              <a:ea typeface="+mn-ea"/>
              <a:cs typeface="+mn-cs"/>
            </a:rPr>
            <a:t>】</a:t>
          </a:r>
          <a:endParaRPr kumimoji="1" lang="ja-JP" altLang="ja-JP" sz="1400">
            <a:solidFill>
              <a:schemeClr val="tx1"/>
            </a:solidFill>
            <a:effectLst/>
            <a:latin typeface="+mn-lt"/>
            <a:ea typeface="+mn-ea"/>
            <a:cs typeface="+mn-cs"/>
          </a:endParaRPr>
        </a:p>
      </xdr:txBody>
    </xdr:sp>
    <xdr:clientData/>
  </xdr:oneCellAnchor>
  <xdr:twoCellAnchor>
    <xdr:from>
      <xdr:col>58</xdr:col>
      <xdr:colOff>30575</xdr:colOff>
      <xdr:row>747</xdr:row>
      <xdr:rowOff>219923</xdr:rowOff>
    </xdr:from>
    <xdr:to>
      <xdr:col>58</xdr:col>
      <xdr:colOff>35698</xdr:colOff>
      <xdr:row>749</xdr:row>
      <xdr:rowOff>142875</xdr:rowOff>
    </xdr:to>
    <xdr:cxnSp macro="">
      <xdr:nvCxnSpPr>
        <xdr:cNvPr id="6" name="直線矢印コネクタ 5"/>
        <xdr:cNvCxnSpPr>
          <a:stCxn id="77" idx="2"/>
          <a:endCxn id="81" idx="0"/>
        </xdr:cNvCxnSpPr>
      </xdr:nvCxnSpPr>
      <xdr:spPr>
        <a:xfrm>
          <a:off x="12222575" y="75448373"/>
          <a:ext cx="5123" cy="627802"/>
        </a:xfrm>
        <a:prstGeom prst="straightConnector1">
          <a:avLst/>
        </a:prstGeom>
        <a:ln w="539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685799</xdr:colOff>
      <xdr:row>742</xdr:row>
      <xdr:rowOff>318407</xdr:rowOff>
    </xdr:from>
    <xdr:to>
      <xdr:col>62</xdr:col>
      <xdr:colOff>408213</xdr:colOff>
      <xdr:row>745</xdr:row>
      <xdr:rowOff>172810</xdr:rowOff>
    </xdr:to>
    <xdr:sp macro="" textlink="">
      <xdr:nvSpPr>
        <xdr:cNvPr id="10" name="大かっこ 9"/>
        <xdr:cNvSpPr/>
      </xdr:nvSpPr>
      <xdr:spPr>
        <a:xfrm>
          <a:off x="14249399" y="73784732"/>
          <a:ext cx="2532289" cy="9116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51</xdr:col>
      <xdr:colOff>146956</xdr:colOff>
      <xdr:row>745</xdr:row>
      <xdr:rowOff>200024</xdr:rowOff>
    </xdr:from>
    <xdr:to>
      <xdr:col>60</xdr:col>
      <xdr:colOff>190500</xdr:colOff>
      <xdr:row>747</xdr:row>
      <xdr:rowOff>209550</xdr:rowOff>
    </xdr:to>
    <xdr:sp macro="" textlink="">
      <xdr:nvSpPr>
        <xdr:cNvPr id="89" name="大かっこ 88"/>
        <xdr:cNvSpPr/>
      </xdr:nvSpPr>
      <xdr:spPr>
        <a:xfrm>
          <a:off x="10624456" y="74723624"/>
          <a:ext cx="3129644" cy="7143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52</xdr:col>
      <xdr:colOff>110217</xdr:colOff>
      <xdr:row>753</xdr:row>
      <xdr:rowOff>323849</xdr:rowOff>
    </xdr:from>
    <xdr:to>
      <xdr:col>60</xdr:col>
      <xdr:colOff>325211</xdr:colOff>
      <xdr:row>755</xdr:row>
      <xdr:rowOff>115660</xdr:rowOff>
    </xdr:to>
    <xdr:sp macro="" textlink="">
      <xdr:nvSpPr>
        <xdr:cNvPr id="90" name="大かっこ 89"/>
        <xdr:cNvSpPr/>
      </xdr:nvSpPr>
      <xdr:spPr>
        <a:xfrm>
          <a:off x="10759167" y="77666849"/>
          <a:ext cx="3129644" cy="4966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0</xdr:col>
      <xdr:colOff>0</xdr:colOff>
      <xdr:row>743</xdr:row>
      <xdr:rowOff>323850</xdr:rowOff>
    </xdr:from>
    <xdr:to>
      <xdr:col>37</xdr:col>
      <xdr:colOff>95250</xdr:colOff>
      <xdr:row>834</xdr:row>
      <xdr:rowOff>44824</xdr:rowOff>
    </xdr:to>
    <xdr:sp macro="" textlink="">
      <xdr:nvSpPr>
        <xdr:cNvPr id="1027" name="AutoShape 3"/>
        <xdr:cNvSpPr>
          <a:spLocks noChangeAspect="1" noChangeArrowheads="1"/>
        </xdr:cNvSpPr>
      </xdr:nvSpPr>
      <xdr:spPr bwMode="auto">
        <a:xfrm>
          <a:off x="0" y="70846950"/>
          <a:ext cx="7496175" cy="116490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13</xdr:col>
      <xdr:colOff>0</xdr:colOff>
      <xdr:row>740</xdr:row>
      <xdr:rowOff>0</xdr:rowOff>
    </xdr:from>
    <xdr:to>
      <xdr:col>41</xdr:col>
      <xdr:colOff>180975</xdr:colOff>
      <xdr:row>778</xdr:row>
      <xdr:rowOff>95250</xdr:rowOff>
    </xdr:to>
    <xdr:pic>
      <xdr:nvPicPr>
        <xdr:cNvPr id="13" name="図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0325" y="49463325"/>
          <a:ext cx="5781675" cy="773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544</v>
      </c>
      <c r="AP2" s="217"/>
      <c r="AQ2" s="217"/>
      <c r="AR2" s="79" t="str">
        <f>IF(OR(AO2="　", AO2=""), "", "-")</f>
        <v>-</v>
      </c>
      <c r="AS2" s="218">
        <v>20</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7" t="s">
        <v>586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542</v>
      </c>
      <c r="H5" s="558"/>
      <c r="I5" s="558"/>
      <c r="J5" s="558"/>
      <c r="K5" s="558"/>
      <c r="L5" s="558"/>
      <c r="M5" s="559" t="s">
        <v>66</v>
      </c>
      <c r="N5" s="560"/>
      <c r="O5" s="560"/>
      <c r="P5" s="560"/>
      <c r="Q5" s="560"/>
      <c r="R5" s="561"/>
      <c r="S5" s="562" t="s">
        <v>85</v>
      </c>
      <c r="T5" s="558"/>
      <c r="U5" s="558"/>
      <c r="V5" s="558"/>
      <c r="W5" s="558"/>
      <c r="X5" s="563"/>
      <c r="Y5" s="713" t="s">
        <v>3</v>
      </c>
      <c r="Z5" s="714"/>
      <c r="AA5" s="714"/>
      <c r="AB5" s="714"/>
      <c r="AC5" s="714"/>
      <c r="AD5" s="715"/>
      <c r="AE5" s="716" t="s">
        <v>550</v>
      </c>
      <c r="AF5" s="716"/>
      <c r="AG5" s="716"/>
      <c r="AH5" s="716"/>
      <c r="AI5" s="716"/>
      <c r="AJ5" s="716"/>
      <c r="AK5" s="716"/>
      <c r="AL5" s="716"/>
      <c r="AM5" s="716"/>
      <c r="AN5" s="716"/>
      <c r="AO5" s="716"/>
      <c r="AP5" s="717"/>
      <c r="AQ5" s="718" t="s">
        <v>551</v>
      </c>
      <c r="AR5" s="719"/>
      <c r="AS5" s="719"/>
      <c r="AT5" s="719"/>
      <c r="AU5" s="719"/>
      <c r="AV5" s="719"/>
      <c r="AW5" s="719"/>
      <c r="AX5" s="720"/>
    </row>
    <row r="6" spans="1:50" ht="39" customHeight="1" x14ac:dyDescent="0.15">
      <c r="A6" s="723" t="s">
        <v>4</v>
      </c>
      <c r="B6" s="724"/>
      <c r="C6" s="724"/>
      <c r="D6" s="724"/>
      <c r="E6" s="724"/>
      <c r="F6" s="724"/>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466</v>
      </c>
      <c r="H7" s="832"/>
      <c r="I7" s="832"/>
      <c r="J7" s="832"/>
      <c r="K7" s="832"/>
      <c r="L7" s="832"/>
      <c r="M7" s="832"/>
      <c r="N7" s="832"/>
      <c r="O7" s="832"/>
      <c r="P7" s="832"/>
      <c r="Q7" s="832"/>
      <c r="R7" s="832"/>
      <c r="S7" s="832"/>
      <c r="T7" s="832"/>
      <c r="U7" s="832"/>
      <c r="V7" s="832"/>
      <c r="W7" s="832"/>
      <c r="X7" s="833"/>
      <c r="Y7" s="393" t="s">
        <v>546</v>
      </c>
      <c r="Z7" s="294"/>
      <c r="AA7" s="294"/>
      <c r="AB7" s="294"/>
      <c r="AC7" s="294"/>
      <c r="AD7" s="394"/>
      <c r="AE7" s="381" t="s">
        <v>561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8" t="s">
        <v>389</v>
      </c>
      <c r="B8" s="829"/>
      <c r="C8" s="829"/>
      <c r="D8" s="829"/>
      <c r="E8" s="829"/>
      <c r="F8" s="830"/>
      <c r="G8" s="221" t="str">
        <f>入力規則等!A26</f>
        <v>海洋政策、科学技術・イノベーション</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15">
      <c r="A9" s="142" t="s">
        <v>23</v>
      </c>
      <c r="B9" s="143"/>
      <c r="C9" s="143"/>
      <c r="D9" s="143"/>
      <c r="E9" s="143"/>
      <c r="F9" s="143"/>
      <c r="G9" s="571" t="s">
        <v>562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30</v>
      </c>
      <c r="B10" s="739"/>
      <c r="C10" s="739"/>
      <c r="D10" s="739"/>
      <c r="E10" s="739"/>
      <c r="F10" s="739"/>
      <c r="G10" s="671" t="s">
        <v>558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0"/>
    </row>
    <row r="13" spans="1:50" ht="21" customHeight="1" x14ac:dyDescent="0.15">
      <c r="A13" s="139"/>
      <c r="B13" s="140"/>
      <c r="C13" s="140"/>
      <c r="D13" s="140"/>
      <c r="E13" s="140"/>
      <c r="F13" s="141"/>
      <c r="G13" s="741" t="s">
        <v>6</v>
      </c>
      <c r="H13" s="742"/>
      <c r="I13" s="634" t="s">
        <v>7</v>
      </c>
      <c r="J13" s="635"/>
      <c r="K13" s="635"/>
      <c r="L13" s="635"/>
      <c r="M13" s="635"/>
      <c r="N13" s="635"/>
      <c r="O13" s="636"/>
      <c r="P13" s="97" t="s">
        <v>466</v>
      </c>
      <c r="Q13" s="98"/>
      <c r="R13" s="98"/>
      <c r="S13" s="98"/>
      <c r="T13" s="98"/>
      <c r="U13" s="98"/>
      <c r="V13" s="99"/>
      <c r="W13" s="97" t="s">
        <v>466</v>
      </c>
      <c r="X13" s="98"/>
      <c r="Y13" s="98"/>
      <c r="Z13" s="98"/>
      <c r="AA13" s="98"/>
      <c r="AB13" s="98"/>
      <c r="AC13" s="99"/>
      <c r="AD13" s="97" t="s">
        <v>466</v>
      </c>
      <c r="AE13" s="98"/>
      <c r="AF13" s="98"/>
      <c r="AG13" s="98"/>
      <c r="AH13" s="98"/>
      <c r="AI13" s="98"/>
      <c r="AJ13" s="99"/>
      <c r="AK13" s="97" t="s">
        <v>466</v>
      </c>
      <c r="AL13" s="98"/>
      <c r="AM13" s="98"/>
      <c r="AN13" s="98"/>
      <c r="AO13" s="98"/>
      <c r="AP13" s="98"/>
      <c r="AQ13" s="99"/>
      <c r="AR13" s="94">
        <v>1150</v>
      </c>
      <c r="AS13" s="95"/>
      <c r="AT13" s="95"/>
      <c r="AU13" s="95"/>
      <c r="AV13" s="95"/>
      <c r="AW13" s="95"/>
      <c r="AX13" s="392"/>
    </row>
    <row r="14" spans="1:50" ht="21" customHeight="1" x14ac:dyDescent="0.15">
      <c r="A14" s="139"/>
      <c r="B14" s="140"/>
      <c r="C14" s="140"/>
      <c r="D14" s="140"/>
      <c r="E14" s="140"/>
      <c r="F14" s="141"/>
      <c r="G14" s="743"/>
      <c r="H14" s="744"/>
      <c r="I14" s="574" t="s">
        <v>8</v>
      </c>
      <c r="J14" s="628"/>
      <c r="K14" s="628"/>
      <c r="L14" s="628"/>
      <c r="M14" s="628"/>
      <c r="N14" s="628"/>
      <c r="O14" s="629"/>
      <c r="P14" s="97" t="s">
        <v>466</v>
      </c>
      <c r="Q14" s="98"/>
      <c r="R14" s="98"/>
      <c r="S14" s="98"/>
      <c r="T14" s="98"/>
      <c r="U14" s="98"/>
      <c r="V14" s="99"/>
      <c r="W14" s="97" t="s">
        <v>466</v>
      </c>
      <c r="X14" s="98"/>
      <c r="Y14" s="98"/>
      <c r="Z14" s="98"/>
      <c r="AA14" s="98"/>
      <c r="AB14" s="98"/>
      <c r="AC14" s="99"/>
      <c r="AD14" s="97" t="s">
        <v>466</v>
      </c>
      <c r="AE14" s="98"/>
      <c r="AF14" s="98"/>
      <c r="AG14" s="98"/>
      <c r="AH14" s="98"/>
      <c r="AI14" s="98"/>
      <c r="AJ14" s="99"/>
      <c r="AK14" s="97" t="s">
        <v>466</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3"/>
      <c r="H15" s="744"/>
      <c r="I15" s="574" t="s">
        <v>51</v>
      </c>
      <c r="J15" s="575"/>
      <c r="K15" s="575"/>
      <c r="L15" s="575"/>
      <c r="M15" s="575"/>
      <c r="N15" s="575"/>
      <c r="O15" s="576"/>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466</v>
      </c>
      <c r="AL15" s="98"/>
      <c r="AM15" s="98"/>
      <c r="AN15" s="98"/>
      <c r="AO15" s="98"/>
      <c r="AP15" s="98"/>
      <c r="AQ15" s="99"/>
      <c r="AR15" s="97" t="s">
        <v>466</v>
      </c>
      <c r="AS15" s="98"/>
      <c r="AT15" s="98"/>
      <c r="AU15" s="98"/>
      <c r="AV15" s="98"/>
      <c r="AW15" s="98"/>
      <c r="AX15" s="99"/>
    </row>
    <row r="16" spans="1:50" ht="21" customHeight="1" x14ac:dyDescent="0.15">
      <c r="A16" s="139"/>
      <c r="B16" s="140"/>
      <c r="C16" s="140"/>
      <c r="D16" s="140"/>
      <c r="E16" s="140"/>
      <c r="F16" s="141"/>
      <c r="G16" s="743"/>
      <c r="H16" s="744"/>
      <c r="I16" s="574" t="s">
        <v>52</v>
      </c>
      <c r="J16" s="575"/>
      <c r="K16" s="575"/>
      <c r="L16" s="575"/>
      <c r="M16" s="575"/>
      <c r="N16" s="575"/>
      <c r="O16" s="576"/>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466</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3"/>
      <c r="H17" s="744"/>
      <c r="I17" s="574" t="s">
        <v>50</v>
      </c>
      <c r="J17" s="628"/>
      <c r="K17" s="628"/>
      <c r="L17" s="628"/>
      <c r="M17" s="628"/>
      <c r="N17" s="628"/>
      <c r="O17" s="629"/>
      <c r="P17" s="97" t="s">
        <v>466</v>
      </c>
      <c r="Q17" s="98"/>
      <c r="R17" s="98"/>
      <c r="S17" s="98"/>
      <c r="T17" s="98"/>
      <c r="U17" s="98"/>
      <c r="V17" s="99"/>
      <c r="W17" s="97" t="s">
        <v>466</v>
      </c>
      <c r="X17" s="98"/>
      <c r="Y17" s="98"/>
      <c r="Z17" s="98"/>
      <c r="AA17" s="98"/>
      <c r="AB17" s="98"/>
      <c r="AC17" s="99"/>
      <c r="AD17" s="97" t="s">
        <v>466</v>
      </c>
      <c r="AE17" s="98"/>
      <c r="AF17" s="98"/>
      <c r="AG17" s="98"/>
      <c r="AH17" s="98"/>
      <c r="AI17" s="98"/>
      <c r="AJ17" s="99"/>
      <c r="AK17" s="97" t="s">
        <v>466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5"/>
      <c r="H18" s="746"/>
      <c r="I18" s="733" t="s">
        <v>20</v>
      </c>
      <c r="J18" s="734"/>
      <c r="K18" s="734"/>
      <c r="L18" s="734"/>
      <c r="M18" s="734"/>
      <c r="N18" s="734"/>
      <c r="O18" s="735"/>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1150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466</v>
      </c>
      <c r="Q19" s="98"/>
      <c r="R19" s="98"/>
      <c r="S19" s="98"/>
      <c r="T19" s="98"/>
      <c r="U19" s="98"/>
      <c r="V19" s="99"/>
      <c r="W19" s="97" t="s">
        <v>466</v>
      </c>
      <c r="X19" s="98"/>
      <c r="Y19" s="98"/>
      <c r="Z19" s="98"/>
      <c r="AA19" s="98"/>
      <c r="AB19" s="98"/>
      <c r="AC19" s="99"/>
      <c r="AD19" s="97" t="s">
        <v>466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IF(W18=0, "-", SUM(W19)/W18)</f>
        <v>-</v>
      </c>
      <c r="X20" s="539"/>
      <c r="Y20" s="539"/>
      <c r="Z20" s="539"/>
      <c r="AA20" s="539"/>
      <c r="AB20" s="539"/>
      <c r="AC20" s="539"/>
      <c r="AD20" s="539" t="str">
        <f>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8" t="s">
        <v>497</v>
      </c>
      <c r="H21" s="929"/>
      <c r="I21" s="929"/>
      <c r="J21" s="929"/>
      <c r="K21" s="929"/>
      <c r="L21" s="929"/>
      <c r="M21" s="929"/>
      <c r="N21" s="929"/>
      <c r="O21" s="929"/>
      <c r="P21" s="539" t="e">
        <f>IF(P19=0, "-", SUM(P19)/SUM(P13,P14))</f>
        <v>#DIV/0!</v>
      </c>
      <c r="Q21" s="539"/>
      <c r="R21" s="539"/>
      <c r="S21" s="539"/>
      <c r="T21" s="539"/>
      <c r="U21" s="539"/>
      <c r="V21" s="539"/>
      <c r="W21" s="539" t="e">
        <f>IF(W19=0, "-", SUM(W19)/SUM(W13,W14))</f>
        <v>#DIV/0!</v>
      </c>
      <c r="X21" s="539"/>
      <c r="Y21" s="539"/>
      <c r="Z21" s="539"/>
      <c r="AA21" s="539"/>
      <c r="AB21" s="539"/>
      <c r="AC21" s="539"/>
      <c r="AD21" s="539" t="e">
        <f>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588</v>
      </c>
      <c r="H23" s="184"/>
      <c r="I23" s="184"/>
      <c r="J23" s="184"/>
      <c r="K23" s="184"/>
      <c r="L23" s="184"/>
      <c r="M23" s="184"/>
      <c r="N23" s="184"/>
      <c r="O23" s="185"/>
      <c r="P23" s="94" t="s">
        <v>466</v>
      </c>
      <c r="Q23" s="95"/>
      <c r="R23" s="95"/>
      <c r="S23" s="95"/>
      <c r="T23" s="95"/>
      <c r="U23" s="95"/>
      <c r="V23" s="96"/>
      <c r="W23" s="94">
        <v>0.8</v>
      </c>
      <c r="X23" s="95"/>
      <c r="Y23" s="95"/>
      <c r="Z23" s="95"/>
      <c r="AA23" s="95"/>
      <c r="AB23" s="95"/>
      <c r="AC23" s="96"/>
      <c r="AD23" s="206" t="s">
        <v>587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589</v>
      </c>
      <c r="H24" s="187"/>
      <c r="I24" s="187"/>
      <c r="J24" s="187"/>
      <c r="K24" s="187"/>
      <c r="L24" s="187"/>
      <c r="M24" s="187"/>
      <c r="N24" s="187"/>
      <c r="O24" s="188"/>
      <c r="P24" s="97" t="s">
        <v>466</v>
      </c>
      <c r="Q24" s="98"/>
      <c r="R24" s="98"/>
      <c r="S24" s="98"/>
      <c r="T24" s="98"/>
      <c r="U24" s="98"/>
      <c r="V24" s="99"/>
      <c r="W24" s="97">
        <v>19</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590</v>
      </c>
      <c r="H25" s="187"/>
      <c r="I25" s="187"/>
      <c r="J25" s="187"/>
      <c r="K25" s="187"/>
      <c r="L25" s="187"/>
      <c r="M25" s="187"/>
      <c r="N25" s="187"/>
      <c r="O25" s="188"/>
      <c r="P25" s="97" t="s">
        <v>466</v>
      </c>
      <c r="Q25" s="98"/>
      <c r="R25" s="98"/>
      <c r="S25" s="98"/>
      <c r="T25" s="98"/>
      <c r="U25" s="98"/>
      <c r="V25" s="99"/>
      <c r="W25" s="97">
        <v>0.8</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591</v>
      </c>
      <c r="H26" s="187"/>
      <c r="I26" s="187"/>
      <c r="J26" s="187"/>
      <c r="K26" s="187"/>
      <c r="L26" s="187"/>
      <c r="M26" s="187"/>
      <c r="N26" s="187"/>
      <c r="O26" s="188"/>
      <c r="P26" s="97" t="s">
        <v>466</v>
      </c>
      <c r="Q26" s="98"/>
      <c r="R26" s="98"/>
      <c r="S26" s="98"/>
      <c r="T26" s="98"/>
      <c r="U26" s="98"/>
      <c r="V26" s="99"/>
      <c r="W26" s="97">
        <v>1130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-0.59999999999990905</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1150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6"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593</v>
      </c>
      <c r="AR31" s="133"/>
      <c r="AS31" s="134" t="s">
        <v>356</v>
      </c>
      <c r="AT31" s="169"/>
      <c r="AU31" s="269">
        <v>32</v>
      </c>
      <c r="AV31" s="269"/>
      <c r="AW31" s="377" t="s">
        <v>300</v>
      </c>
      <c r="AX31" s="378"/>
    </row>
    <row r="32" spans="1:50" ht="23.25" customHeight="1" x14ac:dyDescent="0.15">
      <c r="A32" s="515"/>
      <c r="B32" s="513"/>
      <c r="C32" s="513"/>
      <c r="D32" s="513"/>
      <c r="E32" s="513"/>
      <c r="F32" s="514"/>
      <c r="G32" s="540" t="s">
        <v>595</v>
      </c>
      <c r="H32" s="541"/>
      <c r="I32" s="541"/>
      <c r="J32" s="541"/>
      <c r="K32" s="541"/>
      <c r="L32" s="541"/>
      <c r="M32" s="541"/>
      <c r="N32" s="541"/>
      <c r="O32" s="542"/>
      <c r="P32" s="158" t="s">
        <v>600</v>
      </c>
      <c r="Q32" s="158"/>
      <c r="R32" s="158"/>
      <c r="S32" s="158"/>
      <c r="T32" s="158"/>
      <c r="U32" s="158"/>
      <c r="V32" s="158"/>
      <c r="W32" s="158"/>
      <c r="X32" s="229"/>
      <c r="Y32" s="336" t="s">
        <v>12</v>
      </c>
      <c r="Z32" s="549"/>
      <c r="AA32" s="550"/>
      <c r="AB32" s="580" t="s">
        <v>14</v>
      </c>
      <c r="AC32" s="580"/>
      <c r="AD32" s="580"/>
      <c r="AE32" s="349" t="s">
        <v>466</v>
      </c>
      <c r="AF32" s="350"/>
      <c r="AG32" s="350"/>
      <c r="AH32" s="351"/>
      <c r="AI32" s="349" t="s">
        <v>466</v>
      </c>
      <c r="AJ32" s="350"/>
      <c r="AK32" s="350"/>
      <c r="AL32" s="351"/>
      <c r="AM32" s="349" t="s">
        <v>466</v>
      </c>
      <c r="AN32" s="350"/>
      <c r="AO32" s="350"/>
      <c r="AP32" s="351"/>
      <c r="AQ32" s="100" t="s">
        <v>594</v>
      </c>
      <c r="AR32" s="101"/>
      <c r="AS32" s="101"/>
      <c r="AT32" s="102"/>
      <c r="AU32" s="350"/>
      <c r="AV32" s="350"/>
      <c r="AW32" s="350"/>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59" t="s">
        <v>466</v>
      </c>
      <c r="AF33" s="359"/>
      <c r="AG33" s="359"/>
      <c r="AH33" s="359"/>
      <c r="AI33" s="359" t="s">
        <v>466</v>
      </c>
      <c r="AJ33" s="359"/>
      <c r="AK33" s="359"/>
      <c r="AL33" s="359"/>
      <c r="AM33" s="359" t="s">
        <v>466</v>
      </c>
      <c r="AN33" s="359"/>
      <c r="AO33" s="359"/>
      <c r="AP33" s="359"/>
      <c r="AQ33" s="100" t="s">
        <v>594</v>
      </c>
      <c r="AR33" s="101"/>
      <c r="AS33" s="101"/>
      <c r="AT33" s="102"/>
      <c r="AU33" s="350">
        <v>20</v>
      </c>
      <c r="AV33" s="350"/>
      <c r="AW33" s="350"/>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49" t="s">
        <v>592</v>
      </c>
      <c r="AF34" s="350"/>
      <c r="AG34" s="350"/>
      <c r="AH34" s="350"/>
      <c r="AI34" s="349" t="s">
        <v>592</v>
      </c>
      <c r="AJ34" s="350"/>
      <c r="AK34" s="350"/>
      <c r="AL34" s="350"/>
      <c r="AM34" s="349" t="s">
        <v>592</v>
      </c>
      <c r="AN34" s="350"/>
      <c r="AO34" s="350"/>
      <c r="AP34" s="350"/>
      <c r="AQ34" s="100" t="s">
        <v>592</v>
      </c>
      <c r="AR34" s="101"/>
      <c r="AS34" s="101"/>
      <c r="AT34" s="102"/>
      <c r="AU34" s="350" t="s">
        <v>592</v>
      </c>
      <c r="AV34" s="350"/>
      <c r="AW34" s="350"/>
      <c r="AX34" s="365"/>
    </row>
    <row r="35" spans="1:50" ht="23.25" customHeight="1" x14ac:dyDescent="0.15">
      <c r="A35" s="899" t="s">
        <v>526</v>
      </c>
      <c r="B35" s="900"/>
      <c r="C35" s="900"/>
      <c r="D35" s="900"/>
      <c r="E35" s="900"/>
      <c r="F35" s="901"/>
      <c r="G35" s="905" t="s">
        <v>567</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0" t="s">
        <v>491</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t="s">
        <v>594</v>
      </c>
      <c r="AR38" s="133"/>
      <c r="AS38" s="134" t="s">
        <v>356</v>
      </c>
      <c r="AT38" s="169"/>
      <c r="AU38" s="269">
        <v>33</v>
      </c>
      <c r="AV38" s="269"/>
      <c r="AW38" s="377" t="s">
        <v>300</v>
      </c>
      <c r="AX38" s="378"/>
    </row>
    <row r="39" spans="1:50" ht="23.25" customHeight="1" x14ac:dyDescent="0.15">
      <c r="A39" s="515"/>
      <c r="B39" s="513"/>
      <c r="C39" s="513"/>
      <c r="D39" s="513"/>
      <c r="E39" s="513"/>
      <c r="F39" s="514"/>
      <c r="G39" s="540" t="s">
        <v>596</v>
      </c>
      <c r="H39" s="541"/>
      <c r="I39" s="541"/>
      <c r="J39" s="541"/>
      <c r="K39" s="541"/>
      <c r="L39" s="541"/>
      <c r="M39" s="541"/>
      <c r="N39" s="541"/>
      <c r="O39" s="542"/>
      <c r="P39" s="158" t="s">
        <v>583</v>
      </c>
      <c r="Q39" s="158"/>
      <c r="R39" s="158"/>
      <c r="S39" s="158"/>
      <c r="T39" s="158"/>
      <c r="U39" s="158"/>
      <c r="V39" s="158"/>
      <c r="W39" s="158"/>
      <c r="X39" s="229"/>
      <c r="Y39" s="336" t="s">
        <v>12</v>
      </c>
      <c r="Z39" s="549"/>
      <c r="AA39" s="550"/>
      <c r="AB39" s="522" t="s">
        <v>576</v>
      </c>
      <c r="AC39" s="522"/>
      <c r="AD39" s="522"/>
      <c r="AE39" s="349" t="s">
        <v>466</v>
      </c>
      <c r="AF39" s="350"/>
      <c r="AG39" s="350"/>
      <c r="AH39" s="351"/>
      <c r="AI39" s="349" t="s">
        <v>466</v>
      </c>
      <c r="AJ39" s="350"/>
      <c r="AK39" s="350"/>
      <c r="AL39" s="351"/>
      <c r="AM39" s="349" t="s">
        <v>466</v>
      </c>
      <c r="AN39" s="350"/>
      <c r="AO39" s="350"/>
      <c r="AP39" s="351"/>
      <c r="AQ39" s="100" t="s">
        <v>594</v>
      </c>
      <c r="AR39" s="101"/>
      <c r="AS39" s="101"/>
      <c r="AT39" s="102"/>
      <c r="AU39" s="350" t="s">
        <v>594</v>
      </c>
      <c r="AV39" s="350"/>
      <c r="AW39" s="350"/>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576</v>
      </c>
      <c r="AC40" s="522"/>
      <c r="AD40" s="522"/>
      <c r="AE40" s="359" t="s">
        <v>466</v>
      </c>
      <c r="AF40" s="359"/>
      <c r="AG40" s="359"/>
      <c r="AH40" s="359"/>
      <c r="AI40" s="359" t="s">
        <v>466</v>
      </c>
      <c r="AJ40" s="359"/>
      <c r="AK40" s="359"/>
      <c r="AL40" s="359"/>
      <c r="AM40" s="359" t="s">
        <v>466</v>
      </c>
      <c r="AN40" s="359"/>
      <c r="AO40" s="359"/>
      <c r="AP40" s="359"/>
      <c r="AQ40" s="100" t="s">
        <v>594</v>
      </c>
      <c r="AR40" s="101"/>
      <c r="AS40" s="101"/>
      <c r="AT40" s="102"/>
      <c r="AU40" s="350">
        <v>2</v>
      </c>
      <c r="AV40" s="350"/>
      <c r="AW40" s="350"/>
      <c r="AX40" s="365"/>
    </row>
    <row r="41" spans="1:50" ht="23.25" customHeight="1" x14ac:dyDescent="0.15">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49" t="s">
        <v>594</v>
      </c>
      <c r="AF41" s="350"/>
      <c r="AG41" s="350"/>
      <c r="AH41" s="350"/>
      <c r="AI41" s="349" t="s">
        <v>592</v>
      </c>
      <c r="AJ41" s="350"/>
      <c r="AK41" s="350"/>
      <c r="AL41" s="350"/>
      <c r="AM41" s="349" t="s">
        <v>592</v>
      </c>
      <c r="AN41" s="350"/>
      <c r="AO41" s="350"/>
      <c r="AP41" s="350"/>
      <c r="AQ41" s="100" t="s">
        <v>592</v>
      </c>
      <c r="AR41" s="101"/>
      <c r="AS41" s="101"/>
      <c r="AT41" s="102"/>
      <c r="AU41" s="350" t="s">
        <v>592</v>
      </c>
      <c r="AV41" s="350"/>
      <c r="AW41" s="350"/>
      <c r="AX41" s="365"/>
    </row>
    <row r="42" spans="1:50" ht="23.25" customHeight="1" x14ac:dyDescent="0.15">
      <c r="A42" s="899" t="s">
        <v>526</v>
      </c>
      <c r="B42" s="900"/>
      <c r="C42" s="900"/>
      <c r="D42" s="900"/>
      <c r="E42" s="900"/>
      <c r="F42" s="901"/>
      <c r="G42" s="905" t="s">
        <v>584</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640" t="s">
        <v>491</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t="s">
        <v>594</v>
      </c>
      <c r="AR45" s="133"/>
      <c r="AS45" s="134" t="s">
        <v>356</v>
      </c>
      <c r="AT45" s="169"/>
      <c r="AU45" s="269">
        <v>33</v>
      </c>
      <c r="AV45" s="269"/>
      <c r="AW45" s="377" t="s">
        <v>300</v>
      </c>
      <c r="AX45" s="378"/>
    </row>
    <row r="46" spans="1:50" ht="23.25" customHeight="1" x14ac:dyDescent="0.15">
      <c r="A46" s="515"/>
      <c r="B46" s="513"/>
      <c r="C46" s="513"/>
      <c r="D46" s="513"/>
      <c r="E46" s="513"/>
      <c r="F46" s="514"/>
      <c r="G46" s="540" t="s">
        <v>597</v>
      </c>
      <c r="H46" s="541"/>
      <c r="I46" s="541"/>
      <c r="J46" s="541"/>
      <c r="K46" s="541"/>
      <c r="L46" s="541"/>
      <c r="M46" s="541"/>
      <c r="N46" s="541"/>
      <c r="O46" s="542"/>
      <c r="P46" s="158" t="s">
        <v>582</v>
      </c>
      <c r="Q46" s="158"/>
      <c r="R46" s="158"/>
      <c r="S46" s="158"/>
      <c r="T46" s="158"/>
      <c r="U46" s="158"/>
      <c r="V46" s="158"/>
      <c r="W46" s="158"/>
      <c r="X46" s="229"/>
      <c r="Y46" s="336" t="s">
        <v>12</v>
      </c>
      <c r="Z46" s="549"/>
      <c r="AA46" s="550"/>
      <c r="AB46" s="522" t="s">
        <v>576</v>
      </c>
      <c r="AC46" s="522"/>
      <c r="AD46" s="522"/>
      <c r="AE46" s="349" t="s">
        <v>466</v>
      </c>
      <c r="AF46" s="350"/>
      <c r="AG46" s="350"/>
      <c r="AH46" s="351"/>
      <c r="AI46" s="349" t="s">
        <v>466</v>
      </c>
      <c r="AJ46" s="350"/>
      <c r="AK46" s="350"/>
      <c r="AL46" s="351"/>
      <c r="AM46" s="349" t="s">
        <v>466</v>
      </c>
      <c r="AN46" s="350"/>
      <c r="AO46" s="350"/>
      <c r="AP46" s="351"/>
      <c r="AQ46" s="100" t="s">
        <v>594</v>
      </c>
      <c r="AR46" s="101"/>
      <c r="AS46" s="101"/>
      <c r="AT46" s="102"/>
      <c r="AU46" s="350" t="s">
        <v>594</v>
      </c>
      <c r="AV46" s="350"/>
      <c r="AW46" s="350"/>
      <c r="AX46" s="365"/>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576</v>
      </c>
      <c r="AC47" s="522"/>
      <c r="AD47" s="522"/>
      <c r="AE47" s="359" t="s">
        <v>466</v>
      </c>
      <c r="AF47" s="359"/>
      <c r="AG47" s="359"/>
      <c r="AH47" s="359"/>
      <c r="AI47" s="359" t="s">
        <v>466</v>
      </c>
      <c r="AJ47" s="359"/>
      <c r="AK47" s="359"/>
      <c r="AL47" s="359"/>
      <c r="AM47" s="359" t="s">
        <v>466</v>
      </c>
      <c r="AN47" s="359"/>
      <c r="AO47" s="359"/>
      <c r="AP47" s="359"/>
      <c r="AQ47" s="100" t="s">
        <v>594</v>
      </c>
      <c r="AR47" s="101"/>
      <c r="AS47" s="101"/>
      <c r="AT47" s="102"/>
      <c r="AU47" s="350">
        <v>5</v>
      </c>
      <c r="AV47" s="350"/>
      <c r="AW47" s="350"/>
      <c r="AX47" s="365"/>
    </row>
    <row r="48" spans="1:50" ht="23.25" customHeight="1" x14ac:dyDescent="0.15">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49" t="s">
        <v>592</v>
      </c>
      <c r="AF48" s="350"/>
      <c r="AG48" s="350"/>
      <c r="AH48" s="350"/>
      <c r="AI48" s="349" t="s">
        <v>592</v>
      </c>
      <c r="AJ48" s="350"/>
      <c r="AK48" s="350"/>
      <c r="AL48" s="350"/>
      <c r="AM48" s="349" t="s">
        <v>592</v>
      </c>
      <c r="AN48" s="350"/>
      <c r="AO48" s="350"/>
      <c r="AP48" s="350"/>
      <c r="AQ48" s="100" t="s">
        <v>592</v>
      </c>
      <c r="AR48" s="101"/>
      <c r="AS48" s="101"/>
      <c r="AT48" s="102"/>
      <c r="AU48" s="350" t="s">
        <v>592</v>
      </c>
      <c r="AV48" s="350"/>
      <c r="AW48" s="350"/>
      <c r="AX48" s="365"/>
    </row>
    <row r="49" spans="1:50" ht="23.25" customHeight="1" x14ac:dyDescent="0.15">
      <c r="A49" s="899" t="s">
        <v>526</v>
      </c>
      <c r="B49" s="900"/>
      <c r="C49" s="900"/>
      <c r="D49" s="900"/>
      <c r="E49" s="900"/>
      <c r="F49" s="901"/>
      <c r="G49" s="905" t="s">
        <v>585</v>
      </c>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customHeight="1" thickBot="1" x14ac:dyDescent="0.2">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80"/>
      <c r="AC53" s="580"/>
      <c r="AD53" s="580"/>
      <c r="AE53" s="349"/>
      <c r="AF53" s="350"/>
      <c r="AG53" s="350"/>
      <c r="AH53" s="350"/>
      <c r="AI53" s="349"/>
      <c r="AJ53" s="350"/>
      <c r="AK53" s="350"/>
      <c r="AL53" s="350"/>
      <c r="AM53" s="349"/>
      <c r="AN53" s="350"/>
      <c r="AO53" s="350"/>
      <c r="AP53" s="350"/>
      <c r="AQ53" s="100"/>
      <c r="AR53" s="101"/>
      <c r="AS53" s="101"/>
      <c r="AT53" s="102"/>
      <c r="AU53" s="350"/>
      <c r="AV53" s="350"/>
      <c r="AW53" s="350"/>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49"/>
      <c r="AF54" s="350"/>
      <c r="AG54" s="350"/>
      <c r="AH54" s="350"/>
      <c r="AI54" s="349"/>
      <c r="AJ54" s="350"/>
      <c r="AK54" s="350"/>
      <c r="AL54" s="350"/>
      <c r="AM54" s="349"/>
      <c r="AN54" s="350"/>
      <c r="AO54" s="350"/>
      <c r="AP54" s="350"/>
      <c r="AQ54" s="100"/>
      <c r="AR54" s="101"/>
      <c r="AS54" s="101"/>
      <c r="AT54" s="102"/>
      <c r="AU54" s="350"/>
      <c r="AV54" s="350"/>
      <c r="AW54" s="350"/>
      <c r="AX54" s="365"/>
    </row>
    <row r="55" spans="1:50" ht="23.25" hidden="1" customHeight="1" x14ac:dyDescent="0.15">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49"/>
      <c r="AF55" s="350"/>
      <c r="AG55" s="350"/>
      <c r="AH55" s="350"/>
      <c r="AI55" s="349"/>
      <c r="AJ55" s="350"/>
      <c r="AK55" s="350"/>
      <c r="AL55" s="350"/>
      <c r="AM55" s="349"/>
      <c r="AN55" s="350"/>
      <c r="AO55" s="350"/>
      <c r="AP55" s="350"/>
      <c r="AQ55" s="100"/>
      <c r="AR55" s="101"/>
      <c r="AS55" s="101"/>
      <c r="AT55" s="102"/>
      <c r="AU55" s="350"/>
      <c r="AV55" s="350"/>
      <c r="AW55" s="350"/>
      <c r="AX55" s="365"/>
    </row>
    <row r="56" spans="1:50" ht="23.25" hidden="1" customHeight="1" x14ac:dyDescent="0.15">
      <c r="A56" s="899" t="s">
        <v>526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80"/>
      <c r="AC60" s="580"/>
      <c r="AD60" s="580"/>
      <c r="AE60" s="349"/>
      <c r="AF60" s="350"/>
      <c r="AG60" s="350"/>
      <c r="AH60" s="350"/>
      <c r="AI60" s="349"/>
      <c r="AJ60" s="350"/>
      <c r="AK60" s="350"/>
      <c r="AL60" s="350"/>
      <c r="AM60" s="349"/>
      <c r="AN60" s="350"/>
      <c r="AO60" s="350"/>
      <c r="AP60" s="350"/>
      <c r="AQ60" s="100"/>
      <c r="AR60" s="101"/>
      <c r="AS60" s="101"/>
      <c r="AT60" s="102"/>
      <c r="AU60" s="350"/>
      <c r="AV60" s="350"/>
      <c r="AW60" s="350"/>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49"/>
      <c r="AF61" s="350"/>
      <c r="AG61" s="350"/>
      <c r="AH61" s="350"/>
      <c r="AI61" s="349"/>
      <c r="AJ61" s="350"/>
      <c r="AK61" s="350"/>
      <c r="AL61" s="350"/>
      <c r="AM61" s="349"/>
      <c r="AN61" s="350"/>
      <c r="AO61" s="350"/>
      <c r="AP61" s="350"/>
      <c r="AQ61" s="100"/>
      <c r="AR61" s="101"/>
      <c r="AS61" s="101"/>
      <c r="AT61" s="102"/>
      <c r="AU61" s="350"/>
      <c r="AV61" s="350"/>
      <c r="AW61" s="350"/>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49"/>
      <c r="AF62" s="350"/>
      <c r="AG62" s="350"/>
      <c r="AH62" s="350"/>
      <c r="AI62" s="349"/>
      <c r="AJ62" s="350"/>
      <c r="AK62" s="350"/>
      <c r="AL62" s="350"/>
      <c r="AM62" s="349"/>
      <c r="AN62" s="350"/>
      <c r="AO62" s="350"/>
      <c r="AP62" s="350"/>
      <c r="AQ62" s="100"/>
      <c r="AR62" s="101"/>
      <c r="AS62" s="101"/>
      <c r="AT62" s="102"/>
      <c r="AU62" s="350"/>
      <c r="AV62" s="350"/>
      <c r="AW62" s="350"/>
      <c r="AX62" s="365"/>
    </row>
    <row r="63" spans="1:50" ht="23.25" hidden="1" customHeight="1" x14ac:dyDescent="0.15">
      <c r="A63" s="899" t="s">
        <v>526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487</v>
      </c>
      <c r="X65" s="872"/>
      <c r="Y65" s="875"/>
      <c r="Z65" s="875"/>
      <c r="AA65" s="876"/>
      <c r="AB65" s="869" t="s">
        <v>11</v>
      </c>
      <c r="AC65" s="865"/>
      <c r="AD65" s="866"/>
      <c r="AE65" s="366" t="s">
        <v>357</v>
      </c>
      <c r="AF65" s="367"/>
      <c r="AG65" s="367"/>
      <c r="AH65" s="368"/>
      <c r="AI65" s="366" t="s">
        <v>363</v>
      </c>
      <c r="AJ65" s="367"/>
      <c r="AK65" s="367"/>
      <c r="AL65" s="368"/>
      <c r="AM65" s="373" t="s">
        <v>472</v>
      </c>
      <c r="AN65" s="373"/>
      <c r="AO65" s="373"/>
      <c r="AP65" s="366"/>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0"/>
      <c r="AF66" s="331"/>
      <c r="AG66" s="331"/>
      <c r="AH66" s="332"/>
      <c r="AI66" s="330"/>
      <c r="AJ66" s="331"/>
      <c r="AK66" s="331"/>
      <c r="AL66" s="332"/>
      <c r="AM66" s="374"/>
      <c r="AN66" s="374"/>
      <c r="AO66" s="374"/>
      <c r="AP66" s="330"/>
      <c r="AQ66" s="268"/>
      <c r="AR66" s="269"/>
      <c r="AS66" s="867" t="s">
        <v>356</v>
      </c>
      <c r="AT66" s="868"/>
      <c r="AU66" s="269"/>
      <c r="AV66" s="269"/>
      <c r="AW66" s="867" t="s">
        <v>490</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516</v>
      </c>
      <c r="AC67" s="953"/>
      <c r="AD67" s="953"/>
      <c r="AE67" s="349"/>
      <c r="AF67" s="350"/>
      <c r="AG67" s="350"/>
      <c r="AH67" s="350"/>
      <c r="AI67" s="349"/>
      <c r="AJ67" s="350"/>
      <c r="AK67" s="350"/>
      <c r="AL67" s="350"/>
      <c r="AM67" s="349"/>
      <c r="AN67" s="350"/>
      <c r="AO67" s="350"/>
      <c r="AP67" s="350"/>
      <c r="AQ67" s="349"/>
      <c r="AR67" s="350"/>
      <c r="AS67" s="350"/>
      <c r="AT67" s="351"/>
      <c r="AU67" s="350"/>
      <c r="AV67" s="350"/>
      <c r="AW67" s="350"/>
      <c r="AX67" s="365"/>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516</v>
      </c>
      <c r="AC68" s="976"/>
      <c r="AD68" s="976"/>
      <c r="AE68" s="349"/>
      <c r="AF68" s="350"/>
      <c r="AG68" s="350"/>
      <c r="AH68" s="350"/>
      <c r="AI68" s="349"/>
      <c r="AJ68" s="350"/>
      <c r="AK68" s="350"/>
      <c r="AL68" s="350"/>
      <c r="AM68" s="349"/>
      <c r="AN68" s="350"/>
      <c r="AO68" s="350"/>
      <c r="AP68" s="350"/>
      <c r="AQ68" s="349"/>
      <c r="AR68" s="350"/>
      <c r="AS68" s="350"/>
      <c r="AT68" s="351"/>
      <c r="AU68" s="350"/>
      <c r="AV68" s="350"/>
      <c r="AW68" s="350"/>
      <c r="AX68" s="365"/>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517</v>
      </c>
      <c r="AC69" s="977"/>
      <c r="AD69" s="977"/>
      <c r="AE69" s="816"/>
      <c r="AF69" s="817"/>
      <c r="AG69" s="817"/>
      <c r="AH69" s="817"/>
      <c r="AI69" s="816"/>
      <c r="AJ69" s="817"/>
      <c r="AK69" s="817"/>
      <c r="AL69" s="817"/>
      <c r="AM69" s="816"/>
      <c r="AN69" s="817"/>
      <c r="AO69" s="817"/>
      <c r="AP69" s="817"/>
      <c r="AQ69" s="349"/>
      <c r="AR69" s="350"/>
      <c r="AS69" s="350"/>
      <c r="AT69" s="351"/>
      <c r="AU69" s="350"/>
      <c r="AV69" s="350"/>
      <c r="AW69" s="350"/>
      <c r="AX69" s="365"/>
    </row>
    <row r="70" spans="1:50" ht="23.25" hidden="1" customHeight="1" x14ac:dyDescent="0.15">
      <c r="A70" s="853" t="s">
        <v>498</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515</v>
      </c>
      <c r="X70" s="946"/>
      <c r="Y70" s="951" t="s">
        <v>12</v>
      </c>
      <c r="Z70" s="951"/>
      <c r="AA70" s="952"/>
      <c r="AB70" s="953" t="s">
        <v>516</v>
      </c>
      <c r="AC70" s="953"/>
      <c r="AD70" s="953"/>
      <c r="AE70" s="349"/>
      <c r="AF70" s="350"/>
      <c r="AG70" s="350"/>
      <c r="AH70" s="350"/>
      <c r="AI70" s="349"/>
      <c r="AJ70" s="350"/>
      <c r="AK70" s="350"/>
      <c r="AL70" s="350"/>
      <c r="AM70" s="349"/>
      <c r="AN70" s="350"/>
      <c r="AO70" s="350"/>
      <c r="AP70" s="350"/>
      <c r="AQ70" s="349"/>
      <c r="AR70" s="350"/>
      <c r="AS70" s="350"/>
      <c r="AT70" s="351"/>
      <c r="AU70" s="350"/>
      <c r="AV70" s="350"/>
      <c r="AW70" s="350"/>
      <c r="AX70" s="365"/>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516</v>
      </c>
      <c r="AC71" s="976"/>
      <c r="AD71" s="976"/>
      <c r="AE71" s="349"/>
      <c r="AF71" s="350"/>
      <c r="AG71" s="350"/>
      <c r="AH71" s="350"/>
      <c r="AI71" s="349"/>
      <c r="AJ71" s="350"/>
      <c r="AK71" s="350"/>
      <c r="AL71" s="350"/>
      <c r="AM71" s="349"/>
      <c r="AN71" s="350"/>
      <c r="AO71" s="350"/>
      <c r="AP71" s="350"/>
      <c r="AQ71" s="349"/>
      <c r="AR71" s="350"/>
      <c r="AS71" s="350"/>
      <c r="AT71" s="351"/>
      <c r="AU71" s="350"/>
      <c r="AV71" s="350"/>
      <c r="AW71" s="350"/>
      <c r="AX71" s="365"/>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517</v>
      </c>
      <c r="AC72" s="977"/>
      <c r="AD72" s="977"/>
      <c r="AE72" s="349"/>
      <c r="AF72" s="350"/>
      <c r="AG72" s="350"/>
      <c r="AH72" s="350"/>
      <c r="AI72" s="349"/>
      <c r="AJ72" s="350"/>
      <c r="AK72" s="350"/>
      <c r="AL72" s="350"/>
      <c r="AM72" s="349"/>
      <c r="AN72" s="350"/>
      <c r="AO72" s="350"/>
      <c r="AP72" s="351"/>
      <c r="AQ72" s="349"/>
      <c r="AR72" s="350"/>
      <c r="AS72" s="350"/>
      <c r="AT72" s="351"/>
      <c r="AU72" s="350"/>
      <c r="AV72" s="350"/>
      <c r="AW72" s="350"/>
      <c r="AX72" s="365"/>
    </row>
    <row r="73" spans="1:50" ht="18.75" hidden="1" customHeight="1" x14ac:dyDescent="0.15">
      <c r="A73" s="839" t="s">
        <v>492</v>
      </c>
      <c r="B73" s="840"/>
      <c r="C73" s="840"/>
      <c r="D73" s="840"/>
      <c r="E73" s="840"/>
      <c r="F73" s="841"/>
      <c r="G73" s="808"/>
      <c r="H73" s="166" t="s">
        <v>265</v>
      </c>
      <c r="I73" s="166"/>
      <c r="J73" s="166"/>
      <c r="K73" s="166"/>
      <c r="L73" s="166"/>
      <c r="M73" s="166"/>
      <c r="N73" s="166"/>
      <c r="O73" s="167"/>
      <c r="P73" s="173" t="s">
        <v>59</v>
      </c>
      <c r="Q73" s="166"/>
      <c r="R73" s="166"/>
      <c r="S73" s="166"/>
      <c r="T73" s="166"/>
      <c r="U73" s="166"/>
      <c r="V73" s="166"/>
      <c r="W73" s="166"/>
      <c r="X73" s="167"/>
      <c r="Y73" s="810"/>
      <c r="Z73" s="811"/>
      <c r="AA73" s="812"/>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2"/>
      <c r="B74" s="843"/>
      <c r="C74" s="843"/>
      <c r="D74" s="843"/>
      <c r="E74" s="843"/>
      <c r="F74" s="844"/>
      <c r="G74" s="80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2"/>
      <c r="B75" s="843"/>
      <c r="C75" s="843"/>
      <c r="D75" s="843"/>
      <c r="E75" s="843"/>
      <c r="F75" s="844"/>
      <c r="G75" s="78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0"/>
      <c r="AV75" s="350"/>
      <c r="AW75" s="350"/>
      <c r="AX75" s="365"/>
    </row>
    <row r="76" spans="1:50" ht="23.25" hidden="1" customHeight="1" x14ac:dyDescent="0.15">
      <c r="A76" s="842"/>
      <c r="B76" s="843"/>
      <c r="C76" s="843"/>
      <c r="D76" s="843"/>
      <c r="E76" s="843"/>
      <c r="F76" s="844"/>
      <c r="G76" s="78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0"/>
      <c r="AV76" s="350"/>
      <c r="AW76" s="350"/>
      <c r="AX76" s="365"/>
    </row>
    <row r="77" spans="1:50" ht="23.25" hidden="1" customHeight="1" x14ac:dyDescent="0.15">
      <c r="A77" s="842"/>
      <c r="B77" s="843"/>
      <c r="C77" s="843"/>
      <c r="D77" s="843"/>
      <c r="E77" s="843"/>
      <c r="F77" s="844"/>
      <c r="G77" s="78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50"/>
      <c r="AV77" s="350"/>
      <c r="AW77" s="350"/>
      <c r="AX77" s="365"/>
    </row>
    <row r="78" spans="1:50" ht="69.75" hidden="1" customHeight="1" x14ac:dyDescent="0.15">
      <c r="A78" s="913" t="s">
        <v>529</v>
      </c>
      <c r="B78" s="914"/>
      <c r="C78" s="914"/>
      <c r="D78" s="914"/>
      <c r="E78" s="911" t="s">
        <v>465</v>
      </c>
      <c r="F78" s="912"/>
      <c r="G78" s="57" t="s">
        <v>365</v>
      </c>
      <c r="H78" s="791"/>
      <c r="I78" s="242"/>
      <c r="J78" s="242"/>
      <c r="K78" s="242"/>
      <c r="L78" s="242"/>
      <c r="M78" s="242"/>
      <c r="N78" s="242"/>
      <c r="O78" s="792"/>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5" t="s">
        <v>486</v>
      </c>
      <c r="AP79" s="146"/>
      <c r="AQ79" s="146"/>
      <c r="AR79" s="81" t="s">
        <v>484</v>
      </c>
      <c r="AS79" s="145"/>
      <c r="AT79" s="146"/>
      <c r="AU79" s="146"/>
      <c r="AV79" s="146"/>
      <c r="AW79" s="146"/>
      <c r="AX79" s="147"/>
    </row>
    <row r="80" spans="1:50" ht="18.75" hidden="1" customHeight="1" x14ac:dyDescent="0.15">
      <c r="A80" s="519" t="s">
        <v>266</v>
      </c>
      <c r="B80" s="848" t="s">
        <v>483</v>
      </c>
      <c r="C80" s="849"/>
      <c r="D80" s="849"/>
      <c r="E80" s="849"/>
      <c r="F80" s="850"/>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547</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4"/>
    </row>
    <row r="81" spans="1:60" ht="22.5" hidden="1" customHeight="1" x14ac:dyDescent="0.15">
      <c r="A81" s="520"/>
      <c r="B81" s="851"/>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1"/>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thickBot="1" x14ac:dyDescent="0.2">
      <c r="A84" s="520"/>
      <c r="B84" s="852"/>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1"/>
      <c r="R87" s="801"/>
      <c r="S87" s="801"/>
      <c r="T87" s="801"/>
      <c r="U87" s="801"/>
      <c r="V87" s="801"/>
      <c r="W87" s="801"/>
      <c r="X87" s="802"/>
      <c r="Y87" s="754" t="s">
        <v>62</v>
      </c>
      <c r="Z87" s="755"/>
      <c r="AA87" s="756"/>
      <c r="AB87" s="580"/>
      <c r="AC87" s="580"/>
      <c r="AD87" s="580"/>
      <c r="AE87" s="349"/>
      <c r="AF87" s="350"/>
      <c r="AG87" s="350"/>
      <c r="AH87" s="350"/>
      <c r="AI87" s="349"/>
      <c r="AJ87" s="350"/>
      <c r="AK87" s="350"/>
      <c r="AL87" s="350"/>
      <c r="AM87" s="349"/>
      <c r="AN87" s="350"/>
      <c r="AO87" s="350"/>
      <c r="AP87" s="350"/>
      <c r="AQ87" s="100"/>
      <c r="AR87" s="101"/>
      <c r="AS87" s="101"/>
      <c r="AT87" s="102"/>
      <c r="AU87" s="350"/>
      <c r="AV87" s="350"/>
      <c r="AW87" s="350"/>
      <c r="AX87" s="365"/>
    </row>
    <row r="88" spans="1:60" ht="23.25" hidden="1" customHeight="1" x14ac:dyDescent="0.15">
      <c r="A88" s="520"/>
      <c r="B88" s="551"/>
      <c r="C88" s="551"/>
      <c r="D88" s="551"/>
      <c r="E88" s="551"/>
      <c r="F88" s="552"/>
      <c r="G88" s="230"/>
      <c r="H88" s="231"/>
      <c r="I88" s="231"/>
      <c r="J88" s="231"/>
      <c r="K88" s="231"/>
      <c r="L88" s="231"/>
      <c r="M88" s="231"/>
      <c r="N88" s="231"/>
      <c r="O88" s="232"/>
      <c r="P88" s="803"/>
      <c r="Q88" s="803"/>
      <c r="R88" s="803"/>
      <c r="S88" s="803"/>
      <c r="T88" s="803"/>
      <c r="U88" s="803"/>
      <c r="V88" s="803"/>
      <c r="W88" s="803"/>
      <c r="X88" s="804"/>
      <c r="Y88" s="728" t="s">
        <v>54</v>
      </c>
      <c r="Z88" s="729"/>
      <c r="AA88" s="730"/>
      <c r="AB88" s="522"/>
      <c r="AC88" s="522"/>
      <c r="AD88" s="522"/>
      <c r="AE88" s="349"/>
      <c r="AF88" s="350"/>
      <c r="AG88" s="350"/>
      <c r="AH88" s="350"/>
      <c r="AI88" s="349"/>
      <c r="AJ88" s="350"/>
      <c r="AK88" s="350"/>
      <c r="AL88" s="350"/>
      <c r="AM88" s="349"/>
      <c r="AN88" s="350"/>
      <c r="AO88" s="350"/>
      <c r="AP88" s="350"/>
      <c r="AQ88" s="100"/>
      <c r="AR88" s="101"/>
      <c r="AS88" s="101"/>
      <c r="AT88" s="102"/>
      <c r="AU88" s="350"/>
      <c r="AV88" s="350"/>
      <c r="AW88" s="350"/>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5"/>
      <c r="Y89" s="728" t="s">
        <v>13</v>
      </c>
      <c r="Z89" s="729"/>
      <c r="AA89" s="730"/>
      <c r="AB89" s="461" t="s">
        <v>14</v>
      </c>
      <c r="AC89" s="461"/>
      <c r="AD89" s="461"/>
      <c r="AE89" s="349"/>
      <c r="AF89" s="350"/>
      <c r="AG89" s="350"/>
      <c r="AH89" s="350"/>
      <c r="AI89" s="349"/>
      <c r="AJ89" s="350"/>
      <c r="AK89" s="350"/>
      <c r="AL89" s="350"/>
      <c r="AM89" s="349"/>
      <c r="AN89" s="350"/>
      <c r="AO89" s="350"/>
      <c r="AP89" s="350"/>
      <c r="AQ89" s="100"/>
      <c r="AR89" s="101"/>
      <c r="AS89" s="101"/>
      <c r="AT89" s="102"/>
      <c r="AU89" s="350"/>
      <c r="AV89" s="350"/>
      <c r="AW89" s="350"/>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1"/>
      <c r="R92" s="801"/>
      <c r="S92" s="801"/>
      <c r="T92" s="801"/>
      <c r="U92" s="801"/>
      <c r="V92" s="801"/>
      <c r="W92" s="801"/>
      <c r="X92" s="802"/>
      <c r="Y92" s="754" t="s">
        <v>62</v>
      </c>
      <c r="Z92" s="755"/>
      <c r="AA92" s="756"/>
      <c r="AB92" s="580"/>
      <c r="AC92" s="580"/>
      <c r="AD92" s="580"/>
      <c r="AE92" s="349"/>
      <c r="AF92" s="350"/>
      <c r="AG92" s="350"/>
      <c r="AH92" s="350"/>
      <c r="AI92" s="349"/>
      <c r="AJ92" s="350"/>
      <c r="AK92" s="350"/>
      <c r="AL92" s="350"/>
      <c r="AM92" s="349"/>
      <c r="AN92" s="350"/>
      <c r="AO92" s="350"/>
      <c r="AP92" s="350"/>
      <c r="AQ92" s="100"/>
      <c r="AR92" s="101"/>
      <c r="AS92" s="101"/>
      <c r="AT92" s="102"/>
      <c r="AU92" s="350"/>
      <c r="AV92" s="350"/>
      <c r="AW92" s="350"/>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3"/>
      <c r="Q93" s="803"/>
      <c r="R93" s="803"/>
      <c r="S93" s="803"/>
      <c r="T93" s="803"/>
      <c r="U93" s="803"/>
      <c r="V93" s="803"/>
      <c r="W93" s="803"/>
      <c r="X93" s="804"/>
      <c r="Y93" s="728" t="s">
        <v>54</v>
      </c>
      <c r="Z93" s="729"/>
      <c r="AA93" s="730"/>
      <c r="AB93" s="522"/>
      <c r="AC93" s="522"/>
      <c r="AD93" s="522"/>
      <c r="AE93" s="349"/>
      <c r="AF93" s="350"/>
      <c r="AG93" s="350"/>
      <c r="AH93" s="350"/>
      <c r="AI93" s="349"/>
      <c r="AJ93" s="350"/>
      <c r="AK93" s="350"/>
      <c r="AL93" s="350"/>
      <c r="AM93" s="349"/>
      <c r="AN93" s="350"/>
      <c r="AO93" s="350"/>
      <c r="AP93" s="350"/>
      <c r="AQ93" s="100"/>
      <c r="AR93" s="101"/>
      <c r="AS93" s="101"/>
      <c r="AT93" s="102"/>
      <c r="AU93" s="350"/>
      <c r="AV93" s="350"/>
      <c r="AW93" s="350"/>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5"/>
      <c r="Y94" s="728" t="s">
        <v>13</v>
      </c>
      <c r="Z94" s="729"/>
      <c r="AA94" s="730"/>
      <c r="AB94" s="461" t="s">
        <v>14</v>
      </c>
      <c r="AC94" s="461"/>
      <c r="AD94" s="461"/>
      <c r="AE94" s="349"/>
      <c r="AF94" s="350"/>
      <c r="AG94" s="350"/>
      <c r="AH94" s="350"/>
      <c r="AI94" s="349"/>
      <c r="AJ94" s="350"/>
      <c r="AK94" s="350"/>
      <c r="AL94" s="350"/>
      <c r="AM94" s="349"/>
      <c r="AN94" s="350"/>
      <c r="AO94" s="350"/>
      <c r="AP94" s="350"/>
      <c r="AQ94" s="100"/>
      <c r="AR94" s="101"/>
      <c r="AS94" s="101"/>
      <c r="AT94" s="102"/>
      <c r="AU94" s="350"/>
      <c r="AV94" s="350"/>
      <c r="AW94" s="350"/>
      <c r="AX94" s="365"/>
      <c r="AY94" s="10"/>
      <c r="AZ94" s="10"/>
      <c r="BA94" s="10"/>
      <c r="BB94" s="10"/>
      <c r="BC94" s="10"/>
    </row>
    <row r="95" spans="1:60" ht="18.75" hidden="1" customHeight="1" x14ac:dyDescent="0.15">
      <c r="A95" s="520"/>
      <c r="B95" s="551" t="s">
        <v>264</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1"/>
      <c r="R97" s="801"/>
      <c r="S97" s="801"/>
      <c r="T97" s="801"/>
      <c r="U97" s="801"/>
      <c r="V97" s="801"/>
      <c r="W97" s="801"/>
      <c r="X97" s="802"/>
      <c r="Y97" s="754" t="s">
        <v>62</v>
      </c>
      <c r="Z97" s="755"/>
      <c r="AA97" s="756"/>
      <c r="AB97" s="404"/>
      <c r="AC97" s="405"/>
      <c r="AD97" s="406"/>
      <c r="AE97" s="349"/>
      <c r="AF97" s="350"/>
      <c r="AG97" s="350"/>
      <c r="AH97" s="351"/>
      <c r="AI97" s="349"/>
      <c r="AJ97" s="350"/>
      <c r="AK97" s="350"/>
      <c r="AL97" s="351"/>
      <c r="AM97" s="349"/>
      <c r="AN97" s="350"/>
      <c r="AO97" s="350"/>
      <c r="AP97" s="350"/>
      <c r="AQ97" s="100"/>
      <c r="AR97" s="101"/>
      <c r="AS97" s="101"/>
      <c r="AT97" s="102"/>
      <c r="AU97" s="350"/>
      <c r="AV97" s="350"/>
      <c r="AW97" s="350"/>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3"/>
      <c r="Q98" s="803"/>
      <c r="R98" s="803"/>
      <c r="S98" s="803"/>
      <c r="T98" s="803"/>
      <c r="U98" s="803"/>
      <c r="V98" s="803"/>
      <c r="W98" s="803"/>
      <c r="X98" s="804"/>
      <c r="Y98" s="728" t="s">
        <v>54</v>
      </c>
      <c r="Z98" s="729"/>
      <c r="AA98" s="730"/>
      <c r="AB98" s="798"/>
      <c r="AC98" s="799"/>
      <c r="AD98" s="800"/>
      <c r="AE98" s="349"/>
      <c r="AF98" s="350"/>
      <c r="AG98" s="350"/>
      <c r="AH98" s="351"/>
      <c r="AI98" s="349"/>
      <c r="AJ98" s="350"/>
      <c r="AK98" s="350"/>
      <c r="AL98" s="351"/>
      <c r="AM98" s="349"/>
      <c r="AN98" s="350"/>
      <c r="AO98" s="350"/>
      <c r="AP98" s="350"/>
      <c r="AQ98" s="100"/>
      <c r="AR98" s="101"/>
      <c r="AS98" s="101"/>
      <c r="AT98" s="102"/>
      <c r="AU98" s="350"/>
      <c r="AV98" s="350"/>
      <c r="AW98" s="350"/>
      <c r="AX98" s="365"/>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6"/>
      <c r="H99" s="245"/>
      <c r="I99" s="245"/>
      <c r="J99" s="245"/>
      <c r="K99" s="245"/>
      <c r="L99" s="245"/>
      <c r="M99" s="245"/>
      <c r="N99" s="245"/>
      <c r="O99" s="807"/>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357</v>
      </c>
      <c r="AF100" s="826"/>
      <c r="AG100" s="826"/>
      <c r="AH100" s="827"/>
      <c r="AI100" s="825" t="s">
        <v>363</v>
      </c>
      <c r="AJ100" s="826"/>
      <c r="AK100" s="826"/>
      <c r="AL100" s="827"/>
      <c r="AM100" s="825" t="s">
        <v>472</v>
      </c>
      <c r="AN100" s="826"/>
      <c r="AO100" s="826"/>
      <c r="AP100" s="827"/>
      <c r="AQ100" s="930" t="s">
        <v>494</v>
      </c>
      <c r="AR100" s="931"/>
      <c r="AS100" s="931"/>
      <c r="AT100" s="932"/>
      <c r="AU100" s="930" t="s">
        <v>539</v>
      </c>
      <c r="AV100" s="931"/>
      <c r="AW100" s="931"/>
      <c r="AX100" s="933"/>
    </row>
    <row r="101" spans="1:60" ht="23.25" customHeight="1" x14ac:dyDescent="0.15">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15" t="s">
        <v>55</v>
      </c>
      <c r="Z101" s="714"/>
      <c r="AA101" s="715"/>
      <c r="AB101" s="580" t="s">
        <v>574</v>
      </c>
      <c r="AC101" s="580"/>
      <c r="AD101" s="580"/>
      <c r="AE101" s="349" t="s">
        <v>466</v>
      </c>
      <c r="AF101" s="350"/>
      <c r="AG101" s="350"/>
      <c r="AH101" s="351"/>
      <c r="AI101" s="349" t="s">
        <v>466</v>
      </c>
      <c r="AJ101" s="350"/>
      <c r="AK101" s="350"/>
      <c r="AL101" s="351"/>
      <c r="AM101" s="349" t="s">
        <v>466</v>
      </c>
      <c r="AN101" s="350"/>
      <c r="AO101" s="350"/>
      <c r="AP101" s="351"/>
      <c r="AQ101" s="349" t="s">
        <v>466</v>
      </c>
      <c r="AR101" s="350"/>
      <c r="AS101" s="350"/>
      <c r="AT101" s="351"/>
      <c r="AU101" s="349" t="s">
        <v>594</v>
      </c>
      <c r="AV101" s="350"/>
      <c r="AW101" s="350"/>
      <c r="AX101" s="351"/>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80" t="s">
        <v>574</v>
      </c>
      <c r="AC102" s="580"/>
      <c r="AD102" s="580"/>
      <c r="AE102" s="359" t="s">
        <v>466</v>
      </c>
      <c r="AF102" s="359"/>
      <c r="AG102" s="359"/>
      <c r="AH102" s="359"/>
      <c r="AI102" s="359" t="s">
        <v>466</v>
      </c>
      <c r="AJ102" s="359"/>
      <c r="AK102" s="359"/>
      <c r="AL102" s="359"/>
      <c r="AM102" s="359" t="s">
        <v>466</v>
      </c>
      <c r="AN102" s="359"/>
      <c r="AO102" s="359"/>
      <c r="AP102" s="359"/>
      <c r="AQ102" s="359" t="s">
        <v>466</v>
      </c>
      <c r="AR102" s="359"/>
      <c r="AS102" s="359"/>
      <c r="AT102" s="359"/>
      <c r="AU102" s="816">
        <v>1</v>
      </c>
      <c r="AV102" s="817"/>
      <c r="AW102" s="817"/>
      <c r="AX102" s="818"/>
    </row>
    <row r="103" spans="1:60" ht="31.5" customHeight="1" x14ac:dyDescent="0.15">
      <c r="A103" s="488" t="s">
        <v>493</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539</v>
      </c>
      <c r="AV103" s="362"/>
      <c r="AW103" s="362"/>
      <c r="AX103" s="364"/>
    </row>
    <row r="104" spans="1:60" ht="23.25" customHeight="1" x14ac:dyDescent="0.15">
      <c r="A104" s="491"/>
      <c r="B104" s="492"/>
      <c r="C104" s="492"/>
      <c r="D104" s="492"/>
      <c r="E104" s="492"/>
      <c r="F104" s="493"/>
      <c r="G104" s="158" t="s">
        <v>577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575</v>
      </c>
      <c r="AC104" s="472"/>
      <c r="AD104" s="473"/>
      <c r="AE104" s="349" t="s">
        <v>466</v>
      </c>
      <c r="AF104" s="350"/>
      <c r="AG104" s="350"/>
      <c r="AH104" s="351"/>
      <c r="AI104" s="349" t="s">
        <v>466</v>
      </c>
      <c r="AJ104" s="350"/>
      <c r="AK104" s="350"/>
      <c r="AL104" s="351"/>
      <c r="AM104" s="349" t="s">
        <v>466</v>
      </c>
      <c r="AN104" s="350"/>
      <c r="AO104" s="350"/>
      <c r="AP104" s="351"/>
      <c r="AQ104" s="349" t="s">
        <v>466</v>
      </c>
      <c r="AR104" s="350"/>
      <c r="AS104" s="350"/>
      <c r="AT104" s="351"/>
      <c r="AU104" s="349" t="s">
        <v>594</v>
      </c>
      <c r="AV104" s="350"/>
      <c r="AW104" s="350"/>
      <c r="AX104" s="351"/>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575</v>
      </c>
      <c r="AC105" s="405"/>
      <c r="AD105" s="406"/>
      <c r="AE105" s="359" t="s">
        <v>466</v>
      </c>
      <c r="AF105" s="359"/>
      <c r="AG105" s="359"/>
      <c r="AH105" s="359"/>
      <c r="AI105" s="359" t="s">
        <v>466</v>
      </c>
      <c r="AJ105" s="359"/>
      <c r="AK105" s="359"/>
      <c r="AL105" s="359"/>
      <c r="AM105" s="359" t="s">
        <v>466</v>
      </c>
      <c r="AN105" s="359"/>
      <c r="AO105" s="359"/>
      <c r="AP105" s="359"/>
      <c r="AQ105" s="359" t="s">
        <v>466</v>
      </c>
      <c r="AR105" s="359"/>
      <c r="AS105" s="359"/>
      <c r="AT105" s="359"/>
      <c r="AU105" s="816">
        <v>4</v>
      </c>
      <c r="AV105" s="817"/>
      <c r="AW105" s="817"/>
      <c r="AX105" s="818"/>
    </row>
    <row r="106" spans="1:60" ht="31.5" customHeight="1" x14ac:dyDescent="0.15">
      <c r="A106" s="488" t="s">
        <v>493</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539</v>
      </c>
      <c r="AV106" s="362"/>
      <c r="AW106" s="362"/>
      <c r="AX106" s="364"/>
    </row>
    <row r="107" spans="1:60" ht="23.25" customHeight="1" x14ac:dyDescent="0.15">
      <c r="A107" s="491"/>
      <c r="B107" s="492"/>
      <c r="C107" s="492"/>
      <c r="D107" s="492"/>
      <c r="E107" s="492"/>
      <c r="F107" s="493"/>
      <c r="G107" s="158" t="s">
        <v>569</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574</v>
      </c>
      <c r="AC107" s="472"/>
      <c r="AD107" s="473"/>
      <c r="AE107" s="349" t="s">
        <v>466</v>
      </c>
      <c r="AF107" s="350"/>
      <c r="AG107" s="350"/>
      <c r="AH107" s="351"/>
      <c r="AI107" s="349" t="s">
        <v>466</v>
      </c>
      <c r="AJ107" s="350"/>
      <c r="AK107" s="350"/>
      <c r="AL107" s="351"/>
      <c r="AM107" s="349" t="s">
        <v>466</v>
      </c>
      <c r="AN107" s="350"/>
      <c r="AO107" s="350"/>
      <c r="AP107" s="351"/>
      <c r="AQ107" s="349" t="s">
        <v>466</v>
      </c>
      <c r="AR107" s="350"/>
      <c r="AS107" s="350"/>
      <c r="AT107" s="351"/>
      <c r="AU107" s="349" t="s">
        <v>594</v>
      </c>
      <c r="AV107" s="350"/>
      <c r="AW107" s="350"/>
      <c r="AX107" s="351"/>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574</v>
      </c>
      <c r="AC108" s="405"/>
      <c r="AD108" s="406"/>
      <c r="AE108" s="359" t="s">
        <v>466</v>
      </c>
      <c r="AF108" s="359"/>
      <c r="AG108" s="359"/>
      <c r="AH108" s="359"/>
      <c r="AI108" s="359" t="s">
        <v>466</v>
      </c>
      <c r="AJ108" s="359"/>
      <c r="AK108" s="359"/>
      <c r="AL108" s="359"/>
      <c r="AM108" s="359" t="s">
        <v>466</v>
      </c>
      <c r="AN108" s="359"/>
      <c r="AO108" s="359"/>
      <c r="AP108" s="359"/>
      <c r="AQ108" s="359" t="s">
        <v>466</v>
      </c>
      <c r="AR108" s="359"/>
      <c r="AS108" s="359"/>
      <c r="AT108" s="359"/>
      <c r="AU108" s="816">
        <v>5</v>
      </c>
      <c r="AV108" s="817"/>
      <c r="AW108" s="817"/>
      <c r="AX108" s="818"/>
    </row>
    <row r="109" spans="1:60" ht="31.5" hidden="1" customHeight="1" x14ac:dyDescent="0.15">
      <c r="A109" s="488" t="s">
        <v>493</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539</v>
      </c>
      <c r="AV109" s="362"/>
      <c r="AW109" s="362"/>
      <c r="AX109" s="364"/>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9"/>
      <c r="AF110" s="359"/>
      <c r="AG110" s="359"/>
      <c r="AH110" s="359"/>
      <c r="AI110" s="359"/>
      <c r="AJ110" s="359"/>
      <c r="AK110" s="359"/>
      <c r="AL110" s="359"/>
      <c r="AM110" s="359"/>
      <c r="AN110" s="359"/>
      <c r="AO110" s="359"/>
      <c r="AP110" s="359"/>
      <c r="AQ110" s="349"/>
      <c r="AR110" s="350"/>
      <c r="AS110" s="350"/>
      <c r="AT110" s="351"/>
      <c r="AU110" s="349"/>
      <c r="AV110" s="350"/>
      <c r="AW110" s="350"/>
      <c r="AX110" s="351"/>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9"/>
      <c r="AF111" s="359"/>
      <c r="AG111" s="359"/>
      <c r="AH111" s="359"/>
      <c r="AI111" s="359"/>
      <c r="AJ111" s="359"/>
      <c r="AK111" s="359"/>
      <c r="AL111" s="359"/>
      <c r="AM111" s="359"/>
      <c r="AN111" s="359"/>
      <c r="AO111" s="359"/>
      <c r="AP111" s="359"/>
      <c r="AQ111" s="349"/>
      <c r="AR111" s="350"/>
      <c r="AS111" s="350"/>
      <c r="AT111" s="351"/>
      <c r="AU111" s="816"/>
      <c r="AV111" s="817"/>
      <c r="AW111" s="817"/>
      <c r="AX111" s="818"/>
    </row>
    <row r="112" spans="1:60" ht="31.5" hidden="1" customHeight="1" x14ac:dyDescent="0.15">
      <c r="A112" s="488" t="s">
        <v>493</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539</v>
      </c>
      <c r="AV112" s="362"/>
      <c r="AW112" s="362"/>
      <c r="AX112" s="364"/>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9"/>
      <c r="AF113" s="359"/>
      <c r="AG113" s="359"/>
      <c r="AH113" s="359"/>
      <c r="AI113" s="359"/>
      <c r="AJ113" s="359"/>
      <c r="AK113" s="359"/>
      <c r="AL113" s="359"/>
      <c r="AM113" s="359"/>
      <c r="AN113" s="359"/>
      <c r="AO113" s="359"/>
      <c r="AP113" s="359"/>
      <c r="AQ113" s="349"/>
      <c r="AR113" s="350"/>
      <c r="AS113" s="350"/>
      <c r="AT113" s="351"/>
      <c r="AU113" s="349"/>
      <c r="AV113" s="350"/>
      <c r="AW113" s="350"/>
      <c r="AX113" s="351"/>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9"/>
      <c r="AF114" s="359"/>
      <c r="AG114" s="359"/>
      <c r="AH114" s="359"/>
      <c r="AI114" s="359"/>
      <c r="AJ114" s="359"/>
      <c r="AK114" s="359"/>
      <c r="AL114" s="359"/>
      <c r="AM114" s="359"/>
      <c r="AN114" s="359"/>
      <c r="AO114" s="359"/>
      <c r="AP114" s="359"/>
      <c r="AQ114" s="349"/>
      <c r="AR114" s="350"/>
      <c r="AS114" s="350"/>
      <c r="AT114" s="351"/>
      <c r="AU114" s="349"/>
      <c r="AV114" s="350"/>
      <c r="AW114" s="350"/>
      <c r="AX114" s="351"/>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52" t="s">
        <v>570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581</v>
      </c>
      <c r="AC116" s="299"/>
      <c r="AD116" s="300"/>
      <c r="AE116" s="349" t="s">
        <v>466</v>
      </c>
      <c r="AF116" s="350"/>
      <c r="AG116" s="350"/>
      <c r="AH116" s="351"/>
      <c r="AI116" s="349" t="s">
        <v>466</v>
      </c>
      <c r="AJ116" s="350"/>
      <c r="AK116" s="350"/>
      <c r="AL116" s="351"/>
      <c r="AM116" s="349" t="s">
        <v>466</v>
      </c>
      <c r="AN116" s="350"/>
      <c r="AO116" s="350"/>
      <c r="AP116" s="351"/>
      <c r="AQ116" s="349" t="s">
        <v>573</v>
      </c>
      <c r="AR116" s="350"/>
      <c r="AS116" s="350"/>
      <c r="AT116" s="350"/>
      <c r="AU116" s="350"/>
      <c r="AV116" s="350"/>
      <c r="AW116" s="350"/>
      <c r="AX116" s="365"/>
    </row>
    <row r="117" spans="1:50" ht="46.5" customHeight="1" x14ac:dyDescent="0.15">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6" t="s">
        <v>49</v>
      </c>
      <c r="Z117" s="337"/>
      <c r="AA117" s="338"/>
      <c r="AB117" s="339" t="s">
        <v>578</v>
      </c>
      <c r="AC117" s="340"/>
      <c r="AD117" s="341"/>
      <c r="AE117" s="359" t="s">
        <v>466</v>
      </c>
      <c r="AF117" s="359"/>
      <c r="AG117" s="359"/>
      <c r="AH117" s="359"/>
      <c r="AI117" s="359" t="s">
        <v>466</v>
      </c>
      <c r="AJ117" s="359"/>
      <c r="AK117" s="359"/>
      <c r="AL117" s="359"/>
      <c r="AM117" s="359" t="s">
        <v>466</v>
      </c>
      <c r="AN117" s="359"/>
      <c r="AO117" s="359"/>
      <c r="AP117" s="359"/>
      <c r="AQ117" s="304" t="s">
        <v>573</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52" t="s">
        <v>571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t="s">
        <v>581</v>
      </c>
      <c r="AC119" s="299"/>
      <c r="AD119" s="300"/>
      <c r="AE119" s="349" t="s">
        <v>466</v>
      </c>
      <c r="AF119" s="350"/>
      <c r="AG119" s="350"/>
      <c r="AH119" s="351"/>
      <c r="AI119" s="349" t="s">
        <v>466</v>
      </c>
      <c r="AJ119" s="350"/>
      <c r="AK119" s="350"/>
      <c r="AL119" s="351"/>
      <c r="AM119" s="349" t="s">
        <v>466</v>
      </c>
      <c r="AN119" s="350"/>
      <c r="AO119" s="350"/>
      <c r="AP119" s="351"/>
      <c r="AQ119" s="349" t="s">
        <v>573</v>
      </c>
      <c r="AR119" s="350"/>
      <c r="AS119" s="350"/>
      <c r="AT119" s="350"/>
      <c r="AU119" s="350"/>
      <c r="AV119" s="350"/>
      <c r="AW119" s="350"/>
      <c r="AX119" s="365"/>
    </row>
    <row r="120" spans="1:50" ht="46.5"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6" t="s">
        <v>49</v>
      </c>
      <c r="Z120" s="337"/>
      <c r="AA120" s="338"/>
      <c r="AB120" s="339" t="s">
        <v>579</v>
      </c>
      <c r="AC120" s="340"/>
      <c r="AD120" s="341"/>
      <c r="AE120" s="359" t="s">
        <v>466</v>
      </c>
      <c r="AF120" s="359"/>
      <c r="AG120" s="359"/>
      <c r="AH120" s="359"/>
      <c r="AI120" s="359" t="s">
        <v>466</v>
      </c>
      <c r="AJ120" s="359"/>
      <c r="AK120" s="359"/>
      <c r="AL120" s="359"/>
      <c r="AM120" s="359" t="s">
        <v>466</v>
      </c>
      <c r="AN120" s="359"/>
      <c r="AO120" s="359"/>
      <c r="AP120" s="359"/>
      <c r="AQ120" s="304" t="s">
        <v>573</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customHeight="1" x14ac:dyDescent="0.15">
      <c r="A122" s="290"/>
      <c r="B122" s="291"/>
      <c r="C122" s="291"/>
      <c r="D122" s="291"/>
      <c r="E122" s="291"/>
      <c r="F122" s="292"/>
      <c r="G122" s="352" t="s">
        <v>572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t="s">
        <v>581</v>
      </c>
      <c r="AC122" s="299"/>
      <c r="AD122" s="300"/>
      <c r="AE122" s="349" t="s">
        <v>466</v>
      </c>
      <c r="AF122" s="350"/>
      <c r="AG122" s="350"/>
      <c r="AH122" s="351"/>
      <c r="AI122" s="349" t="s">
        <v>466</v>
      </c>
      <c r="AJ122" s="350"/>
      <c r="AK122" s="350"/>
      <c r="AL122" s="351"/>
      <c r="AM122" s="349" t="s">
        <v>466</v>
      </c>
      <c r="AN122" s="350"/>
      <c r="AO122" s="350"/>
      <c r="AP122" s="351"/>
      <c r="AQ122" s="349" t="s">
        <v>573</v>
      </c>
      <c r="AR122" s="350"/>
      <c r="AS122" s="350"/>
      <c r="AT122" s="350"/>
      <c r="AU122" s="350"/>
      <c r="AV122" s="350"/>
      <c r="AW122" s="350"/>
      <c r="AX122" s="365"/>
    </row>
    <row r="123" spans="1:50" ht="46.5" customHeight="1" thickBot="1" x14ac:dyDescent="0.2">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6" t="s">
        <v>49</v>
      </c>
      <c r="Z123" s="337"/>
      <c r="AA123" s="338"/>
      <c r="AB123" s="339" t="s">
        <v>580</v>
      </c>
      <c r="AC123" s="340"/>
      <c r="AD123" s="341"/>
      <c r="AE123" s="359" t="s">
        <v>466</v>
      </c>
      <c r="AF123" s="359"/>
      <c r="AG123" s="359"/>
      <c r="AH123" s="359"/>
      <c r="AI123" s="359" t="s">
        <v>466</v>
      </c>
      <c r="AJ123" s="359"/>
      <c r="AK123" s="359"/>
      <c r="AL123" s="359"/>
      <c r="AM123" s="359" t="s">
        <v>466</v>
      </c>
      <c r="AN123" s="359"/>
      <c r="AO123" s="359"/>
      <c r="AP123" s="359"/>
      <c r="AQ123" s="304" t="s">
        <v>573</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52" t="s">
        <v>503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52" t="s">
        <v>503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5" t="s">
        <v>369</v>
      </c>
      <c r="B130" s="993"/>
      <c r="C130" s="992" t="s">
        <v>366</v>
      </c>
      <c r="D130" s="993"/>
      <c r="E130" s="306" t="s">
        <v>399</v>
      </c>
      <c r="F130" s="307"/>
      <c r="G130" s="308" t="s">
        <v>553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6"/>
      <c r="B131" s="250"/>
      <c r="C131" s="249"/>
      <c r="D131" s="250"/>
      <c r="E131" s="236" t="s">
        <v>398</v>
      </c>
      <c r="F131" s="237"/>
      <c r="G131" s="233" t="s">
        <v>554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30</v>
      </c>
      <c r="AR133" s="269"/>
      <c r="AS133" s="134" t="s">
        <v>356</v>
      </c>
      <c r="AT133" s="169"/>
      <c r="AU133" s="133" t="s">
        <v>594</v>
      </c>
      <c r="AV133" s="133"/>
      <c r="AW133" s="134" t="s">
        <v>300</v>
      </c>
      <c r="AX133" s="135"/>
    </row>
    <row r="134" spans="1:50" ht="39.75" customHeight="1" x14ac:dyDescent="0.15">
      <c r="A134" s="996"/>
      <c r="B134" s="250"/>
      <c r="C134" s="249"/>
      <c r="D134" s="250"/>
      <c r="E134" s="249"/>
      <c r="F134" s="312"/>
      <c r="G134" s="228" t="s">
        <v>555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598</v>
      </c>
      <c r="AC134" s="219"/>
      <c r="AD134" s="219"/>
      <c r="AE134" s="349" t="s">
        <v>466</v>
      </c>
      <c r="AF134" s="350"/>
      <c r="AG134" s="350"/>
      <c r="AH134" s="351"/>
      <c r="AI134" s="349" t="s">
        <v>466</v>
      </c>
      <c r="AJ134" s="350"/>
      <c r="AK134" s="350"/>
      <c r="AL134" s="351"/>
      <c r="AM134" s="349" t="s">
        <v>466</v>
      </c>
      <c r="AN134" s="350"/>
      <c r="AO134" s="350"/>
      <c r="AP134" s="351"/>
      <c r="AQ134" s="264" t="s">
        <v>594</v>
      </c>
      <c r="AR134" s="101"/>
      <c r="AS134" s="101"/>
      <c r="AT134" s="101"/>
      <c r="AU134" s="264" t="s">
        <v>594</v>
      </c>
      <c r="AV134" s="101"/>
      <c r="AW134" s="101"/>
      <c r="AX134" s="220"/>
    </row>
    <row r="135" spans="1:50" ht="39.75" customHeight="1" x14ac:dyDescent="0.15">
      <c r="A135" s="99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599</v>
      </c>
      <c r="AC135" s="130"/>
      <c r="AD135" s="130"/>
      <c r="AE135" s="349" t="s">
        <v>466</v>
      </c>
      <c r="AF135" s="350"/>
      <c r="AG135" s="350"/>
      <c r="AH135" s="351"/>
      <c r="AI135" s="349" t="s">
        <v>466</v>
      </c>
      <c r="AJ135" s="350"/>
      <c r="AK135" s="350"/>
      <c r="AL135" s="351"/>
      <c r="AM135" s="349" t="s">
        <v>466</v>
      </c>
      <c r="AN135" s="350"/>
      <c r="AO135" s="350"/>
      <c r="AP135" s="351"/>
      <c r="AQ135" s="264">
        <v>3</v>
      </c>
      <c r="AR135" s="101"/>
      <c r="AS135" s="101"/>
      <c r="AT135" s="101"/>
      <c r="AU135" s="264" t="s">
        <v>594</v>
      </c>
      <c r="AV135" s="101"/>
      <c r="AW135" s="101"/>
      <c r="AX135" s="220"/>
    </row>
    <row r="136" spans="1:50" ht="18.75" hidden="1" customHeight="1" x14ac:dyDescent="0.15">
      <c r="A136" s="99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6"/>
      <c r="B154" s="250"/>
      <c r="C154" s="249"/>
      <c r="D154" s="250"/>
      <c r="E154" s="249"/>
      <c r="F154" s="312"/>
      <c r="G154" s="228" t="s">
        <v>556</v>
      </c>
      <c r="H154" s="158"/>
      <c r="I154" s="158"/>
      <c r="J154" s="158"/>
      <c r="K154" s="158"/>
      <c r="L154" s="158"/>
      <c r="M154" s="158"/>
      <c r="N154" s="158"/>
      <c r="O154" s="158"/>
      <c r="P154" s="229"/>
      <c r="Q154" s="157" t="s">
        <v>557</v>
      </c>
      <c r="R154" s="158"/>
      <c r="S154" s="158"/>
      <c r="T154" s="158"/>
      <c r="U154" s="158"/>
      <c r="V154" s="158"/>
      <c r="W154" s="158"/>
      <c r="X154" s="158"/>
      <c r="Y154" s="158"/>
      <c r="Z154" s="158"/>
      <c r="AA154" s="925"/>
      <c r="AB154" s="253">
        <v>30</v>
      </c>
      <c r="AC154" s="254"/>
      <c r="AD154" s="254"/>
      <c r="AE154" s="259" t="s">
        <v>563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6"/>
      <c r="AB157" s="255"/>
      <c r="AC157" s="256"/>
      <c r="AD157" s="256"/>
      <c r="AE157" s="157" t="s">
        <v>564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3.5" customHeight="1" x14ac:dyDescent="0.15">
      <c r="A188" s="996"/>
      <c r="B188" s="250"/>
      <c r="C188" s="249"/>
      <c r="D188" s="250"/>
      <c r="E188" s="157" t="s">
        <v>566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50"/>
      <c r="C214" s="249"/>
      <c r="D214" s="250"/>
      <c r="E214" s="249"/>
      <c r="F214" s="312"/>
      <c r="G214" s="228"/>
      <c r="H214" s="158"/>
      <c r="I214" s="158"/>
      <c r="J214" s="158"/>
      <c r="K214" s="158"/>
      <c r="L214" s="158"/>
      <c r="M214" s="158"/>
      <c r="N214" s="158"/>
      <c r="O214" s="158"/>
      <c r="P214" s="229"/>
      <c r="Q214" s="983"/>
      <c r="R214" s="984"/>
      <c r="S214" s="984"/>
      <c r="T214" s="984"/>
      <c r="U214" s="984"/>
      <c r="V214" s="984"/>
      <c r="W214" s="984"/>
      <c r="X214" s="984"/>
      <c r="Y214" s="984"/>
      <c r="Z214" s="984"/>
      <c r="AA214" s="98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6"/>
      <c r="B215" s="250"/>
      <c r="C215" s="249"/>
      <c r="D215" s="250"/>
      <c r="E215" s="249"/>
      <c r="F215" s="312"/>
      <c r="G215" s="230"/>
      <c r="H215" s="231"/>
      <c r="I215" s="231"/>
      <c r="J215" s="231"/>
      <c r="K215" s="231"/>
      <c r="L215" s="231"/>
      <c r="M215" s="231"/>
      <c r="N215" s="231"/>
      <c r="O215" s="231"/>
      <c r="P215" s="232"/>
      <c r="Q215" s="986"/>
      <c r="R215" s="987"/>
      <c r="S215" s="987"/>
      <c r="T215" s="987"/>
      <c r="U215" s="987"/>
      <c r="V215" s="987"/>
      <c r="W215" s="987"/>
      <c r="X215" s="987"/>
      <c r="Y215" s="987"/>
      <c r="Z215" s="987"/>
      <c r="AA215" s="98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6"/>
      <c r="B216" s="250"/>
      <c r="C216" s="249"/>
      <c r="D216" s="250"/>
      <c r="E216" s="249"/>
      <c r="F216" s="312"/>
      <c r="G216" s="230"/>
      <c r="H216" s="231"/>
      <c r="I216" s="231"/>
      <c r="J216" s="231"/>
      <c r="K216" s="231"/>
      <c r="L216" s="231"/>
      <c r="M216" s="231"/>
      <c r="N216" s="231"/>
      <c r="O216" s="231"/>
      <c r="P216" s="232"/>
      <c r="Q216" s="986"/>
      <c r="R216" s="987"/>
      <c r="S216" s="987"/>
      <c r="T216" s="987"/>
      <c r="U216" s="987"/>
      <c r="V216" s="987"/>
      <c r="W216" s="987"/>
      <c r="X216" s="987"/>
      <c r="Y216" s="987"/>
      <c r="Z216" s="987"/>
      <c r="AA216" s="98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6"/>
      <c r="B217" s="250"/>
      <c r="C217" s="249"/>
      <c r="D217" s="250"/>
      <c r="E217" s="249"/>
      <c r="F217" s="312"/>
      <c r="G217" s="230"/>
      <c r="H217" s="231"/>
      <c r="I217" s="231"/>
      <c r="J217" s="231"/>
      <c r="K217" s="231"/>
      <c r="L217" s="231"/>
      <c r="M217" s="231"/>
      <c r="N217" s="231"/>
      <c r="O217" s="231"/>
      <c r="P217" s="232"/>
      <c r="Q217" s="986"/>
      <c r="R217" s="987"/>
      <c r="S217" s="987"/>
      <c r="T217" s="987"/>
      <c r="U217" s="987"/>
      <c r="V217" s="987"/>
      <c r="W217" s="987"/>
      <c r="X217" s="987"/>
      <c r="Y217" s="987"/>
      <c r="Z217" s="987"/>
      <c r="AA217" s="98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50"/>
      <c r="C218" s="249"/>
      <c r="D218" s="250"/>
      <c r="E218" s="249"/>
      <c r="F218" s="312"/>
      <c r="G218" s="233"/>
      <c r="H218" s="161"/>
      <c r="I218" s="161"/>
      <c r="J218" s="161"/>
      <c r="K218" s="161"/>
      <c r="L218" s="161"/>
      <c r="M218" s="161"/>
      <c r="N218" s="161"/>
      <c r="O218" s="161"/>
      <c r="P218" s="234"/>
      <c r="Q218" s="989"/>
      <c r="R218" s="990"/>
      <c r="S218" s="990"/>
      <c r="T218" s="990"/>
      <c r="U218" s="990"/>
      <c r="V218" s="990"/>
      <c r="W218" s="990"/>
      <c r="X218" s="990"/>
      <c r="Y218" s="990"/>
      <c r="Z218" s="990"/>
      <c r="AA218" s="99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6"/>
      <c r="B221" s="250"/>
      <c r="C221" s="249"/>
      <c r="D221" s="250"/>
      <c r="E221" s="249"/>
      <c r="F221" s="312"/>
      <c r="G221" s="228"/>
      <c r="H221" s="158"/>
      <c r="I221" s="158"/>
      <c r="J221" s="158"/>
      <c r="K221" s="158"/>
      <c r="L221" s="158"/>
      <c r="M221" s="158"/>
      <c r="N221" s="158"/>
      <c r="O221" s="158"/>
      <c r="P221" s="229"/>
      <c r="Q221" s="983"/>
      <c r="R221" s="984"/>
      <c r="S221" s="984"/>
      <c r="T221" s="984"/>
      <c r="U221" s="984"/>
      <c r="V221" s="984"/>
      <c r="W221" s="984"/>
      <c r="X221" s="984"/>
      <c r="Y221" s="984"/>
      <c r="Z221" s="984"/>
      <c r="AA221" s="98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6"/>
      <c r="B222" s="250"/>
      <c r="C222" s="249"/>
      <c r="D222" s="250"/>
      <c r="E222" s="249"/>
      <c r="F222" s="312"/>
      <c r="G222" s="230"/>
      <c r="H222" s="231"/>
      <c r="I222" s="231"/>
      <c r="J222" s="231"/>
      <c r="K222" s="231"/>
      <c r="L222" s="231"/>
      <c r="M222" s="231"/>
      <c r="N222" s="231"/>
      <c r="O222" s="231"/>
      <c r="P222" s="232"/>
      <c r="Q222" s="986"/>
      <c r="R222" s="987"/>
      <c r="S222" s="987"/>
      <c r="T222" s="987"/>
      <c r="U222" s="987"/>
      <c r="V222" s="987"/>
      <c r="W222" s="987"/>
      <c r="X222" s="987"/>
      <c r="Y222" s="987"/>
      <c r="Z222" s="987"/>
      <c r="AA222" s="98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6"/>
      <c r="B223" s="250"/>
      <c r="C223" s="249"/>
      <c r="D223" s="250"/>
      <c r="E223" s="249"/>
      <c r="F223" s="312"/>
      <c r="G223" s="230"/>
      <c r="H223" s="231"/>
      <c r="I223" s="231"/>
      <c r="J223" s="231"/>
      <c r="K223" s="231"/>
      <c r="L223" s="231"/>
      <c r="M223" s="231"/>
      <c r="N223" s="231"/>
      <c r="O223" s="231"/>
      <c r="P223" s="232"/>
      <c r="Q223" s="986"/>
      <c r="R223" s="987"/>
      <c r="S223" s="987"/>
      <c r="T223" s="987"/>
      <c r="U223" s="987"/>
      <c r="V223" s="987"/>
      <c r="W223" s="987"/>
      <c r="X223" s="987"/>
      <c r="Y223" s="987"/>
      <c r="Z223" s="987"/>
      <c r="AA223" s="98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6"/>
      <c r="B224" s="250"/>
      <c r="C224" s="249"/>
      <c r="D224" s="250"/>
      <c r="E224" s="249"/>
      <c r="F224" s="312"/>
      <c r="G224" s="230"/>
      <c r="H224" s="231"/>
      <c r="I224" s="231"/>
      <c r="J224" s="231"/>
      <c r="K224" s="231"/>
      <c r="L224" s="231"/>
      <c r="M224" s="231"/>
      <c r="N224" s="231"/>
      <c r="O224" s="231"/>
      <c r="P224" s="232"/>
      <c r="Q224" s="986"/>
      <c r="R224" s="987"/>
      <c r="S224" s="987"/>
      <c r="T224" s="987"/>
      <c r="U224" s="987"/>
      <c r="V224" s="987"/>
      <c r="W224" s="987"/>
      <c r="X224" s="987"/>
      <c r="Y224" s="987"/>
      <c r="Z224" s="987"/>
      <c r="AA224" s="98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50"/>
      <c r="C225" s="249"/>
      <c r="D225" s="250"/>
      <c r="E225" s="249"/>
      <c r="F225" s="312"/>
      <c r="G225" s="233"/>
      <c r="H225" s="161"/>
      <c r="I225" s="161"/>
      <c r="J225" s="161"/>
      <c r="K225" s="161"/>
      <c r="L225" s="161"/>
      <c r="M225" s="161"/>
      <c r="N225" s="161"/>
      <c r="O225" s="161"/>
      <c r="P225" s="234"/>
      <c r="Q225" s="989"/>
      <c r="R225" s="990"/>
      <c r="S225" s="990"/>
      <c r="T225" s="990"/>
      <c r="U225" s="990"/>
      <c r="V225" s="990"/>
      <c r="W225" s="990"/>
      <c r="X225" s="990"/>
      <c r="Y225" s="990"/>
      <c r="Z225" s="990"/>
      <c r="AA225" s="99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6"/>
      <c r="B228" s="250"/>
      <c r="C228" s="249"/>
      <c r="D228" s="250"/>
      <c r="E228" s="249"/>
      <c r="F228" s="312"/>
      <c r="G228" s="228"/>
      <c r="H228" s="158"/>
      <c r="I228" s="158"/>
      <c r="J228" s="158"/>
      <c r="K228" s="158"/>
      <c r="L228" s="158"/>
      <c r="M228" s="158"/>
      <c r="N228" s="158"/>
      <c r="O228" s="158"/>
      <c r="P228" s="229"/>
      <c r="Q228" s="983"/>
      <c r="R228" s="984"/>
      <c r="S228" s="984"/>
      <c r="T228" s="984"/>
      <c r="U228" s="984"/>
      <c r="V228" s="984"/>
      <c r="W228" s="984"/>
      <c r="X228" s="984"/>
      <c r="Y228" s="984"/>
      <c r="Z228" s="984"/>
      <c r="AA228" s="98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6"/>
      <c r="B229" s="250"/>
      <c r="C229" s="249"/>
      <c r="D229" s="250"/>
      <c r="E229" s="249"/>
      <c r="F229" s="312"/>
      <c r="G229" s="230"/>
      <c r="H229" s="231"/>
      <c r="I229" s="231"/>
      <c r="J229" s="231"/>
      <c r="K229" s="231"/>
      <c r="L229" s="231"/>
      <c r="M229" s="231"/>
      <c r="N229" s="231"/>
      <c r="O229" s="231"/>
      <c r="P229" s="232"/>
      <c r="Q229" s="986"/>
      <c r="R229" s="987"/>
      <c r="S229" s="987"/>
      <c r="T229" s="987"/>
      <c r="U229" s="987"/>
      <c r="V229" s="987"/>
      <c r="W229" s="987"/>
      <c r="X229" s="987"/>
      <c r="Y229" s="987"/>
      <c r="Z229" s="987"/>
      <c r="AA229" s="98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6"/>
      <c r="B230" s="250"/>
      <c r="C230" s="249"/>
      <c r="D230" s="250"/>
      <c r="E230" s="249"/>
      <c r="F230" s="312"/>
      <c r="G230" s="230"/>
      <c r="H230" s="231"/>
      <c r="I230" s="231"/>
      <c r="J230" s="231"/>
      <c r="K230" s="231"/>
      <c r="L230" s="231"/>
      <c r="M230" s="231"/>
      <c r="N230" s="231"/>
      <c r="O230" s="231"/>
      <c r="P230" s="232"/>
      <c r="Q230" s="986"/>
      <c r="R230" s="987"/>
      <c r="S230" s="987"/>
      <c r="T230" s="987"/>
      <c r="U230" s="987"/>
      <c r="V230" s="987"/>
      <c r="W230" s="987"/>
      <c r="X230" s="987"/>
      <c r="Y230" s="987"/>
      <c r="Z230" s="987"/>
      <c r="AA230" s="98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6"/>
      <c r="B231" s="250"/>
      <c r="C231" s="249"/>
      <c r="D231" s="250"/>
      <c r="E231" s="249"/>
      <c r="F231" s="312"/>
      <c r="G231" s="230"/>
      <c r="H231" s="231"/>
      <c r="I231" s="231"/>
      <c r="J231" s="231"/>
      <c r="K231" s="231"/>
      <c r="L231" s="231"/>
      <c r="M231" s="231"/>
      <c r="N231" s="231"/>
      <c r="O231" s="231"/>
      <c r="P231" s="232"/>
      <c r="Q231" s="986"/>
      <c r="R231" s="987"/>
      <c r="S231" s="987"/>
      <c r="T231" s="987"/>
      <c r="U231" s="987"/>
      <c r="V231" s="987"/>
      <c r="W231" s="987"/>
      <c r="X231" s="987"/>
      <c r="Y231" s="987"/>
      <c r="Z231" s="987"/>
      <c r="AA231" s="98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50"/>
      <c r="C232" s="249"/>
      <c r="D232" s="250"/>
      <c r="E232" s="249"/>
      <c r="F232" s="312"/>
      <c r="G232" s="233"/>
      <c r="H232" s="161"/>
      <c r="I232" s="161"/>
      <c r="J232" s="161"/>
      <c r="K232" s="161"/>
      <c r="L232" s="161"/>
      <c r="M232" s="161"/>
      <c r="N232" s="161"/>
      <c r="O232" s="161"/>
      <c r="P232" s="234"/>
      <c r="Q232" s="989"/>
      <c r="R232" s="990"/>
      <c r="S232" s="990"/>
      <c r="T232" s="990"/>
      <c r="U232" s="990"/>
      <c r="V232" s="990"/>
      <c r="W232" s="990"/>
      <c r="X232" s="990"/>
      <c r="Y232" s="990"/>
      <c r="Z232" s="990"/>
      <c r="AA232" s="99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6"/>
      <c r="B235" s="250"/>
      <c r="C235" s="249"/>
      <c r="D235" s="250"/>
      <c r="E235" s="249"/>
      <c r="F235" s="312"/>
      <c r="G235" s="228"/>
      <c r="H235" s="158"/>
      <c r="I235" s="158"/>
      <c r="J235" s="158"/>
      <c r="K235" s="158"/>
      <c r="L235" s="158"/>
      <c r="M235" s="158"/>
      <c r="N235" s="158"/>
      <c r="O235" s="158"/>
      <c r="P235" s="229"/>
      <c r="Q235" s="983"/>
      <c r="R235" s="984"/>
      <c r="S235" s="984"/>
      <c r="T235" s="984"/>
      <c r="U235" s="984"/>
      <c r="V235" s="984"/>
      <c r="W235" s="984"/>
      <c r="X235" s="984"/>
      <c r="Y235" s="984"/>
      <c r="Z235" s="984"/>
      <c r="AA235" s="98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6"/>
      <c r="B236" s="250"/>
      <c r="C236" s="249"/>
      <c r="D236" s="250"/>
      <c r="E236" s="249"/>
      <c r="F236" s="312"/>
      <c r="G236" s="230"/>
      <c r="H236" s="231"/>
      <c r="I236" s="231"/>
      <c r="J236" s="231"/>
      <c r="K236" s="231"/>
      <c r="L236" s="231"/>
      <c r="M236" s="231"/>
      <c r="N236" s="231"/>
      <c r="O236" s="231"/>
      <c r="P236" s="232"/>
      <c r="Q236" s="986"/>
      <c r="R236" s="987"/>
      <c r="S236" s="987"/>
      <c r="T236" s="987"/>
      <c r="U236" s="987"/>
      <c r="V236" s="987"/>
      <c r="W236" s="987"/>
      <c r="X236" s="987"/>
      <c r="Y236" s="987"/>
      <c r="Z236" s="987"/>
      <c r="AA236" s="98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6"/>
      <c r="B237" s="250"/>
      <c r="C237" s="249"/>
      <c r="D237" s="250"/>
      <c r="E237" s="249"/>
      <c r="F237" s="312"/>
      <c r="G237" s="230"/>
      <c r="H237" s="231"/>
      <c r="I237" s="231"/>
      <c r="J237" s="231"/>
      <c r="K237" s="231"/>
      <c r="L237" s="231"/>
      <c r="M237" s="231"/>
      <c r="N237" s="231"/>
      <c r="O237" s="231"/>
      <c r="P237" s="232"/>
      <c r="Q237" s="986"/>
      <c r="R237" s="987"/>
      <c r="S237" s="987"/>
      <c r="T237" s="987"/>
      <c r="U237" s="987"/>
      <c r="V237" s="987"/>
      <c r="W237" s="987"/>
      <c r="X237" s="987"/>
      <c r="Y237" s="987"/>
      <c r="Z237" s="987"/>
      <c r="AA237" s="98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6"/>
      <c r="B238" s="250"/>
      <c r="C238" s="249"/>
      <c r="D238" s="250"/>
      <c r="E238" s="249"/>
      <c r="F238" s="312"/>
      <c r="G238" s="230"/>
      <c r="H238" s="231"/>
      <c r="I238" s="231"/>
      <c r="J238" s="231"/>
      <c r="K238" s="231"/>
      <c r="L238" s="231"/>
      <c r="M238" s="231"/>
      <c r="N238" s="231"/>
      <c r="O238" s="231"/>
      <c r="P238" s="232"/>
      <c r="Q238" s="986"/>
      <c r="R238" s="987"/>
      <c r="S238" s="987"/>
      <c r="T238" s="987"/>
      <c r="U238" s="987"/>
      <c r="V238" s="987"/>
      <c r="W238" s="987"/>
      <c r="X238" s="987"/>
      <c r="Y238" s="987"/>
      <c r="Z238" s="987"/>
      <c r="AA238" s="98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50"/>
      <c r="C239" s="249"/>
      <c r="D239" s="250"/>
      <c r="E239" s="249"/>
      <c r="F239" s="312"/>
      <c r="G239" s="233"/>
      <c r="H239" s="161"/>
      <c r="I239" s="161"/>
      <c r="J239" s="161"/>
      <c r="K239" s="161"/>
      <c r="L239" s="161"/>
      <c r="M239" s="161"/>
      <c r="N239" s="161"/>
      <c r="O239" s="161"/>
      <c r="P239" s="234"/>
      <c r="Q239" s="989"/>
      <c r="R239" s="990"/>
      <c r="S239" s="990"/>
      <c r="T239" s="990"/>
      <c r="U239" s="990"/>
      <c r="V239" s="990"/>
      <c r="W239" s="990"/>
      <c r="X239" s="990"/>
      <c r="Y239" s="990"/>
      <c r="Z239" s="990"/>
      <c r="AA239" s="99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6"/>
      <c r="B242" s="250"/>
      <c r="C242" s="249"/>
      <c r="D242" s="250"/>
      <c r="E242" s="249"/>
      <c r="F242" s="312"/>
      <c r="G242" s="228"/>
      <c r="H242" s="158"/>
      <c r="I242" s="158"/>
      <c r="J242" s="158"/>
      <c r="K242" s="158"/>
      <c r="L242" s="158"/>
      <c r="M242" s="158"/>
      <c r="N242" s="158"/>
      <c r="O242" s="158"/>
      <c r="P242" s="229"/>
      <c r="Q242" s="983"/>
      <c r="R242" s="984"/>
      <c r="S242" s="984"/>
      <c r="T242" s="984"/>
      <c r="U242" s="984"/>
      <c r="V242" s="984"/>
      <c r="W242" s="984"/>
      <c r="X242" s="984"/>
      <c r="Y242" s="984"/>
      <c r="Z242" s="984"/>
      <c r="AA242" s="98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6"/>
      <c r="B243" s="250"/>
      <c r="C243" s="249"/>
      <c r="D243" s="250"/>
      <c r="E243" s="249"/>
      <c r="F243" s="312"/>
      <c r="G243" s="230"/>
      <c r="H243" s="231"/>
      <c r="I243" s="231"/>
      <c r="J243" s="231"/>
      <c r="K243" s="231"/>
      <c r="L243" s="231"/>
      <c r="M243" s="231"/>
      <c r="N243" s="231"/>
      <c r="O243" s="231"/>
      <c r="P243" s="232"/>
      <c r="Q243" s="986"/>
      <c r="R243" s="987"/>
      <c r="S243" s="987"/>
      <c r="T243" s="987"/>
      <c r="U243" s="987"/>
      <c r="V243" s="987"/>
      <c r="W243" s="987"/>
      <c r="X243" s="987"/>
      <c r="Y243" s="987"/>
      <c r="Z243" s="987"/>
      <c r="AA243" s="98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6"/>
      <c r="B244" s="250"/>
      <c r="C244" s="249"/>
      <c r="D244" s="250"/>
      <c r="E244" s="249"/>
      <c r="F244" s="312"/>
      <c r="G244" s="230"/>
      <c r="H244" s="231"/>
      <c r="I244" s="231"/>
      <c r="J244" s="231"/>
      <c r="K244" s="231"/>
      <c r="L244" s="231"/>
      <c r="M244" s="231"/>
      <c r="N244" s="231"/>
      <c r="O244" s="231"/>
      <c r="P244" s="232"/>
      <c r="Q244" s="986"/>
      <c r="R244" s="987"/>
      <c r="S244" s="987"/>
      <c r="T244" s="987"/>
      <c r="U244" s="987"/>
      <c r="V244" s="987"/>
      <c r="W244" s="987"/>
      <c r="X244" s="987"/>
      <c r="Y244" s="987"/>
      <c r="Z244" s="987"/>
      <c r="AA244" s="98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6"/>
      <c r="B245" s="250"/>
      <c r="C245" s="249"/>
      <c r="D245" s="250"/>
      <c r="E245" s="249"/>
      <c r="F245" s="312"/>
      <c r="G245" s="230"/>
      <c r="H245" s="231"/>
      <c r="I245" s="231"/>
      <c r="J245" s="231"/>
      <c r="K245" s="231"/>
      <c r="L245" s="231"/>
      <c r="M245" s="231"/>
      <c r="N245" s="231"/>
      <c r="O245" s="231"/>
      <c r="P245" s="232"/>
      <c r="Q245" s="986"/>
      <c r="R245" s="987"/>
      <c r="S245" s="987"/>
      <c r="T245" s="987"/>
      <c r="U245" s="987"/>
      <c r="V245" s="987"/>
      <c r="W245" s="987"/>
      <c r="X245" s="987"/>
      <c r="Y245" s="987"/>
      <c r="Z245" s="987"/>
      <c r="AA245" s="98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50"/>
      <c r="C246" s="249"/>
      <c r="D246" s="250"/>
      <c r="E246" s="313"/>
      <c r="F246" s="314"/>
      <c r="G246" s="233"/>
      <c r="H246" s="161"/>
      <c r="I246" s="161"/>
      <c r="J246" s="161"/>
      <c r="K246" s="161"/>
      <c r="L246" s="161"/>
      <c r="M246" s="161"/>
      <c r="N246" s="161"/>
      <c r="O246" s="161"/>
      <c r="P246" s="234"/>
      <c r="Q246" s="989"/>
      <c r="R246" s="990"/>
      <c r="S246" s="990"/>
      <c r="T246" s="990"/>
      <c r="U246" s="990"/>
      <c r="V246" s="990"/>
      <c r="W246" s="990"/>
      <c r="X246" s="990"/>
      <c r="Y246" s="990"/>
      <c r="Z246" s="990"/>
      <c r="AA246" s="99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50"/>
      <c r="C274" s="249"/>
      <c r="D274" s="250"/>
      <c r="E274" s="249"/>
      <c r="F274" s="312"/>
      <c r="G274" s="228"/>
      <c r="H274" s="158"/>
      <c r="I274" s="158"/>
      <c r="J274" s="158"/>
      <c r="K274" s="158"/>
      <c r="L274" s="158"/>
      <c r="M274" s="158"/>
      <c r="N274" s="158"/>
      <c r="O274" s="158"/>
      <c r="P274" s="229"/>
      <c r="Q274" s="983"/>
      <c r="R274" s="984"/>
      <c r="S274" s="984"/>
      <c r="T274" s="984"/>
      <c r="U274" s="984"/>
      <c r="V274" s="984"/>
      <c r="W274" s="984"/>
      <c r="X274" s="984"/>
      <c r="Y274" s="984"/>
      <c r="Z274" s="984"/>
      <c r="AA274" s="98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6"/>
      <c r="B275" s="250"/>
      <c r="C275" s="249"/>
      <c r="D275" s="250"/>
      <c r="E275" s="249"/>
      <c r="F275" s="312"/>
      <c r="G275" s="230"/>
      <c r="H275" s="231"/>
      <c r="I275" s="231"/>
      <c r="J275" s="231"/>
      <c r="K275" s="231"/>
      <c r="L275" s="231"/>
      <c r="M275" s="231"/>
      <c r="N275" s="231"/>
      <c r="O275" s="231"/>
      <c r="P275" s="232"/>
      <c r="Q275" s="986"/>
      <c r="R275" s="987"/>
      <c r="S275" s="987"/>
      <c r="T275" s="987"/>
      <c r="U275" s="987"/>
      <c r="V275" s="987"/>
      <c r="W275" s="987"/>
      <c r="X275" s="987"/>
      <c r="Y275" s="987"/>
      <c r="Z275" s="987"/>
      <c r="AA275" s="98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6"/>
      <c r="B276" s="250"/>
      <c r="C276" s="249"/>
      <c r="D276" s="250"/>
      <c r="E276" s="249"/>
      <c r="F276" s="312"/>
      <c r="G276" s="230"/>
      <c r="H276" s="231"/>
      <c r="I276" s="231"/>
      <c r="J276" s="231"/>
      <c r="K276" s="231"/>
      <c r="L276" s="231"/>
      <c r="M276" s="231"/>
      <c r="N276" s="231"/>
      <c r="O276" s="231"/>
      <c r="P276" s="232"/>
      <c r="Q276" s="986"/>
      <c r="R276" s="987"/>
      <c r="S276" s="987"/>
      <c r="T276" s="987"/>
      <c r="U276" s="987"/>
      <c r="V276" s="987"/>
      <c r="W276" s="987"/>
      <c r="X276" s="987"/>
      <c r="Y276" s="987"/>
      <c r="Z276" s="987"/>
      <c r="AA276" s="98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6"/>
      <c r="B277" s="250"/>
      <c r="C277" s="249"/>
      <c r="D277" s="250"/>
      <c r="E277" s="249"/>
      <c r="F277" s="312"/>
      <c r="G277" s="230"/>
      <c r="H277" s="231"/>
      <c r="I277" s="231"/>
      <c r="J277" s="231"/>
      <c r="K277" s="231"/>
      <c r="L277" s="231"/>
      <c r="M277" s="231"/>
      <c r="N277" s="231"/>
      <c r="O277" s="231"/>
      <c r="P277" s="232"/>
      <c r="Q277" s="986"/>
      <c r="R277" s="987"/>
      <c r="S277" s="987"/>
      <c r="T277" s="987"/>
      <c r="U277" s="987"/>
      <c r="V277" s="987"/>
      <c r="W277" s="987"/>
      <c r="X277" s="987"/>
      <c r="Y277" s="987"/>
      <c r="Z277" s="987"/>
      <c r="AA277" s="98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50"/>
      <c r="C278" s="249"/>
      <c r="D278" s="250"/>
      <c r="E278" s="249"/>
      <c r="F278" s="312"/>
      <c r="G278" s="233"/>
      <c r="H278" s="161"/>
      <c r="I278" s="161"/>
      <c r="J278" s="161"/>
      <c r="K278" s="161"/>
      <c r="L278" s="161"/>
      <c r="M278" s="161"/>
      <c r="N278" s="161"/>
      <c r="O278" s="161"/>
      <c r="P278" s="234"/>
      <c r="Q278" s="989"/>
      <c r="R278" s="990"/>
      <c r="S278" s="990"/>
      <c r="T278" s="990"/>
      <c r="U278" s="990"/>
      <c r="V278" s="990"/>
      <c r="W278" s="990"/>
      <c r="X278" s="990"/>
      <c r="Y278" s="990"/>
      <c r="Z278" s="990"/>
      <c r="AA278" s="99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6"/>
      <c r="B281" s="250"/>
      <c r="C281" s="249"/>
      <c r="D281" s="250"/>
      <c r="E281" s="249"/>
      <c r="F281" s="312"/>
      <c r="G281" s="228"/>
      <c r="H281" s="158"/>
      <c r="I281" s="158"/>
      <c r="J281" s="158"/>
      <c r="K281" s="158"/>
      <c r="L281" s="158"/>
      <c r="M281" s="158"/>
      <c r="N281" s="158"/>
      <c r="O281" s="158"/>
      <c r="P281" s="229"/>
      <c r="Q281" s="983"/>
      <c r="R281" s="984"/>
      <c r="S281" s="984"/>
      <c r="T281" s="984"/>
      <c r="U281" s="984"/>
      <c r="V281" s="984"/>
      <c r="W281" s="984"/>
      <c r="X281" s="984"/>
      <c r="Y281" s="984"/>
      <c r="Z281" s="984"/>
      <c r="AA281" s="98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6"/>
      <c r="B282" s="250"/>
      <c r="C282" s="249"/>
      <c r="D282" s="250"/>
      <c r="E282" s="249"/>
      <c r="F282" s="312"/>
      <c r="G282" s="230"/>
      <c r="H282" s="231"/>
      <c r="I282" s="231"/>
      <c r="J282" s="231"/>
      <c r="K282" s="231"/>
      <c r="L282" s="231"/>
      <c r="M282" s="231"/>
      <c r="N282" s="231"/>
      <c r="O282" s="231"/>
      <c r="P282" s="232"/>
      <c r="Q282" s="986"/>
      <c r="R282" s="987"/>
      <c r="S282" s="987"/>
      <c r="T282" s="987"/>
      <c r="U282" s="987"/>
      <c r="V282" s="987"/>
      <c r="W282" s="987"/>
      <c r="X282" s="987"/>
      <c r="Y282" s="987"/>
      <c r="Z282" s="987"/>
      <c r="AA282" s="98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6"/>
      <c r="B283" s="250"/>
      <c r="C283" s="249"/>
      <c r="D283" s="250"/>
      <c r="E283" s="249"/>
      <c r="F283" s="312"/>
      <c r="G283" s="230"/>
      <c r="H283" s="231"/>
      <c r="I283" s="231"/>
      <c r="J283" s="231"/>
      <c r="K283" s="231"/>
      <c r="L283" s="231"/>
      <c r="M283" s="231"/>
      <c r="N283" s="231"/>
      <c r="O283" s="231"/>
      <c r="P283" s="232"/>
      <c r="Q283" s="986"/>
      <c r="R283" s="987"/>
      <c r="S283" s="987"/>
      <c r="T283" s="987"/>
      <c r="U283" s="987"/>
      <c r="V283" s="987"/>
      <c r="W283" s="987"/>
      <c r="X283" s="987"/>
      <c r="Y283" s="987"/>
      <c r="Z283" s="987"/>
      <c r="AA283" s="98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6"/>
      <c r="B284" s="250"/>
      <c r="C284" s="249"/>
      <c r="D284" s="250"/>
      <c r="E284" s="249"/>
      <c r="F284" s="312"/>
      <c r="G284" s="230"/>
      <c r="H284" s="231"/>
      <c r="I284" s="231"/>
      <c r="J284" s="231"/>
      <c r="K284" s="231"/>
      <c r="L284" s="231"/>
      <c r="M284" s="231"/>
      <c r="N284" s="231"/>
      <c r="O284" s="231"/>
      <c r="P284" s="232"/>
      <c r="Q284" s="986"/>
      <c r="R284" s="987"/>
      <c r="S284" s="987"/>
      <c r="T284" s="987"/>
      <c r="U284" s="987"/>
      <c r="V284" s="987"/>
      <c r="W284" s="987"/>
      <c r="X284" s="987"/>
      <c r="Y284" s="987"/>
      <c r="Z284" s="987"/>
      <c r="AA284" s="98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50"/>
      <c r="C285" s="249"/>
      <c r="D285" s="250"/>
      <c r="E285" s="249"/>
      <c r="F285" s="312"/>
      <c r="G285" s="233"/>
      <c r="H285" s="161"/>
      <c r="I285" s="161"/>
      <c r="J285" s="161"/>
      <c r="K285" s="161"/>
      <c r="L285" s="161"/>
      <c r="M285" s="161"/>
      <c r="N285" s="161"/>
      <c r="O285" s="161"/>
      <c r="P285" s="234"/>
      <c r="Q285" s="989"/>
      <c r="R285" s="990"/>
      <c r="S285" s="990"/>
      <c r="T285" s="990"/>
      <c r="U285" s="990"/>
      <c r="V285" s="990"/>
      <c r="W285" s="990"/>
      <c r="X285" s="990"/>
      <c r="Y285" s="990"/>
      <c r="Z285" s="990"/>
      <c r="AA285" s="99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6"/>
      <c r="B288" s="250"/>
      <c r="C288" s="249"/>
      <c r="D288" s="250"/>
      <c r="E288" s="249"/>
      <c r="F288" s="312"/>
      <c r="G288" s="228"/>
      <c r="H288" s="158"/>
      <c r="I288" s="158"/>
      <c r="J288" s="158"/>
      <c r="K288" s="158"/>
      <c r="L288" s="158"/>
      <c r="M288" s="158"/>
      <c r="N288" s="158"/>
      <c r="O288" s="158"/>
      <c r="P288" s="229"/>
      <c r="Q288" s="983"/>
      <c r="R288" s="984"/>
      <c r="S288" s="984"/>
      <c r="T288" s="984"/>
      <c r="U288" s="984"/>
      <c r="V288" s="984"/>
      <c r="W288" s="984"/>
      <c r="X288" s="984"/>
      <c r="Y288" s="984"/>
      <c r="Z288" s="984"/>
      <c r="AA288" s="98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6"/>
      <c r="B289" s="250"/>
      <c r="C289" s="249"/>
      <c r="D289" s="250"/>
      <c r="E289" s="249"/>
      <c r="F289" s="312"/>
      <c r="G289" s="230"/>
      <c r="H289" s="231"/>
      <c r="I289" s="231"/>
      <c r="J289" s="231"/>
      <c r="K289" s="231"/>
      <c r="L289" s="231"/>
      <c r="M289" s="231"/>
      <c r="N289" s="231"/>
      <c r="O289" s="231"/>
      <c r="P289" s="232"/>
      <c r="Q289" s="986"/>
      <c r="R289" s="987"/>
      <c r="S289" s="987"/>
      <c r="T289" s="987"/>
      <c r="U289" s="987"/>
      <c r="V289" s="987"/>
      <c r="W289" s="987"/>
      <c r="X289" s="987"/>
      <c r="Y289" s="987"/>
      <c r="Z289" s="987"/>
      <c r="AA289" s="98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6"/>
      <c r="B290" s="250"/>
      <c r="C290" s="249"/>
      <c r="D290" s="250"/>
      <c r="E290" s="249"/>
      <c r="F290" s="312"/>
      <c r="G290" s="230"/>
      <c r="H290" s="231"/>
      <c r="I290" s="231"/>
      <c r="J290" s="231"/>
      <c r="K290" s="231"/>
      <c r="L290" s="231"/>
      <c r="M290" s="231"/>
      <c r="N290" s="231"/>
      <c r="O290" s="231"/>
      <c r="P290" s="232"/>
      <c r="Q290" s="986"/>
      <c r="R290" s="987"/>
      <c r="S290" s="987"/>
      <c r="T290" s="987"/>
      <c r="U290" s="987"/>
      <c r="V290" s="987"/>
      <c r="W290" s="987"/>
      <c r="X290" s="987"/>
      <c r="Y290" s="987"/>
      <c r="Z290" s="987"/>
      <c r="AA290" s="98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6"/>
      <c r="B291" s="250"/>
      <c r="C291" s="249"/>
      <c r="D291" s="250"/>
      <c r="E291" s="249"/>
      <c r="F291" s="312"/>
      <c r="G291" s="230"/>
      <c r="H291" s="231"/>
      <c r="I291" s="231"/>
      <c r="J291" s="231"/>
      <c r="K291" s="231"/>
      <c r="L291" s="231"/>
      <c r="M291" s="231"/>
      <c r="N291" s="231"/>
      <c r="O291" s="231"/>
      <c r="P291" s="232"/>
      <c r="Q291" s="986"/>
      <c r="R291" s="987"/>
      <c r="S291" s="987"/>
      <c r="T291" s="987"/>
      <c r="U291" s="987"/>
      <c r="V291" s="987"/>
      <c r="W291" s="987"/>
      <c r="X291" s="987"/>
      <c r="Y291" s="987"/>
      <c r="Z291" s="987"/>
      <c r="AA291" s="98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50"/>
      <c r="C292" s="249"/>
      <c r="D292" s="250"/>
      <c r="E292" s="249"/>
      <c r="F292" s="312"/>
      <c r="G292" s="233"/>
      <c r="H292" s="161"/>
      <c r="I292" s="161"/>
      <c r="J292" s="161"/>
      <c r="K292" s="161"/>
      <c r="L292" s="161"/>
      <c r="M292" s="161"/>
      <c r="N292" s="161"/>
      <c r="O292" s="161"/>
      <c r="P292" s="234"/>
      <c r="Q292" s="989"/>
      <c r="R292" s="990"/>
      <c r="S292" s="990"/>
      <c r="T292" s="990"/>
      <c r="U292" s="990"/>
      <c r="V292" s="990"/>
      <c r="W292" s="990"/>
      <c r="X292" s="990"/>
      <c r="Y292" s="990"/>
      <c r="Z292" s="990"/>
      <c r="AA292" s="99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6"/>
      <c r="B295" s="250"/>
      <c r="C295" s="249"/>
      <c r="D295" s="250"/>
      <c r="E295" s="249"/>
      <c r="F295" s="312"/>
      <c r="G295" s="228"/>
      <c r="H295" s="158"/>
      <c r="I295" s="158"/>
      <c r="J295" s="158"/>
      <c r="K295" s="158"/>
      <c r="L295" s="158"/>
      <c r="M295" s="158"/>
      <c r="N295" s="158"/>
      <c r="O295" s="158"/>
      <c r="P295" s="229"/>
      <c r="Q295" s="983"/>
      <c r="R295" s="984"/>
      <c r="S295" s="984"/>
      <c r="T295" s="984"/>
      <c r="U295" s="984"/>
      <c r="V295" s="984"/>
      <c r="W295" s="984"/>
      <c r="X295" s="984"/>
      <c r="Y295" s="984"/>
      <c r="Z295" s="984"/>
      <c r="AA295" s="98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6"/>
      <c r="B296" s="250"/>
      <c r="C296" s="249"/>
      <c r="D296" s="250"/>
      <c r="E296" s="249"/>
      <c r="F296" s="312"/>
      <c r="G296" s="230"/>
      <c r="H296" s="231"/>
      <c r="I296" s="231"/>
      <c r="J296" s="231"/>
      <c r="K296" s="231"/>
      <c r="L296" s="231"/>
      <c r="M296" s="231"/>
      <c r="N296" s="231"/>
      <c r="O296" s="231"/>
      <c r="P296" s="232"/>
      <c r="Q296" s="986"/>
      <c r="R296" s="987"/>
      <c r="S296" s="987"/>
      <c r="T296" s="987"/>
      <c r="U296" s="987"/>
      <c r="V296" s="987"/>
      <c r="W296" s="987"/>
      <c r="X296" s="987"/>
      <c r="Y296" s="987"/>
      <c r="Z296" s="987"/>
      <c r="AA296" s="98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6"/>
      <c r="B297" s="250"/>
      <c r="C297" s="249"/>
      <c r="D297" s="250"/>
      <c r="E297" s="249"/>
      <c r="F297" s="312"/>
      <c r="G297" s="230"/>
      <c r="H297" s="231"/>
      <c r="I297" s="231"/>
      <c r="J297" s="231"/>
      <c r="K297" s="231"/>
      <c r="L297" s="231"/>
      <c r="M297" s="231"/>
      <c r="N297" s="231"/>
      <c r="O297" s="231"/>
      <c r="P297" s="232"/>
      <c r="Q297" s="986"/>
      <c r="R297" s="987"/>
      <c r="S297" s="987"/>
      <c r="T297" s="987"/>
      <c r="U297" s="987"/>
      <c r="V297" s="987"/>
      <c r="W297" s="987"/>
      <c r="X297" s="987"/>
      <c r="Y297" s="987"/>
      <c r="Z297" s="987"/>
      <c r="AA297" s="98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6"/>
      <c r="B298" s="250"/>
      <c r="C298" s="249"/>
      <c r="D298" s="250"/>
      <c r="E298" s="249"/>
      <c r="F298" s="312"/>
      <c r="G298" s="230"/>
      <c r="H298" s="231"/>
      <c r="I298" s="231"/>
      <c r="J298" s="231"/>
      <c r="K298" s="231"/>
      <c r="L298" s="231"/>
      <c r="M298" s="231"/>
      <c r="N298" s="231"/>
      <c r="O298" s="231"/>
      <c r="P298" s="232"/>
      <c r="Q298" s="986"/>
      <c r="R298" s="987"/>
      <c r="S298" s="987"/>
      <c r="T298" s="987"/>
      <c r="U298" s="987"/>
      <c r="V298" s="987"/>
      <c r="W298" s="987"/>
      <c r="X298" s="987"/>
      <c r="Y298" s="987"/>
      <c r="Z298" s="987"/>
      <c r="AA298" s="98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50"/>
      <c r="C299" s="249"/>
      <c r="D299" s="250"/>
      <c r="E299" s="249"/>
      <c r="F299" s="312"/>
      <c r="G299" s="233"/>
      <c r="H299" s="161"/>
      <c r="I299" s="161"/>
      <c r="J299" s="161"/>
      <c r="K299" s="161"/>
      <c r="L299" s="161"/>
      <c r="M299" s="161"/>
      <c r="N299" s="161"/>
      <c r="O299" s="161"/>
      <c r="P299" s="234"/>
      <c r="Q299" s="989"/>
      <c r="R299" s="990"/>
      <c r="S299" s="990"/>
      <c r="T299" s="990"/>
      <c r="U299" s="990"/>
      <c r="V299" s="990"/>
      <c r="W299" s="990"/>
      <c r="X299" s="990"/>
      <c r="Y299" s="990"/>
      <c r="Z299" s="990"/>
      <c r="AA299" s="99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6"/>
      <c r="B302" s="250"/>
      <c r="C302" s="249"/>
      <c r="D302" s="250"/>
      <c r="E302" s="249"/>
      <c r="F302" s="312"/>
      <c r="G302" s="228"/>
      <c r="H302" s="158"/>
      <c r="I302" s="158"/>
      <c r="J302" s="158"/>
      <c r="K302" s="158"/>
      <c r="L302" s="158"/>
      <c r="M302" s="158"/>
      <c r="N302" s="158"/>
      <c r="O302" s="158"/>
      <c r="P302" s="229"/>
      <c r="Q302" s="983"/>
      <c r="R302" s="984"/>
      <c r="S302" s="984"/>
      <c r="T302" s="984"/>
      <c r="U302" s="984"/>
      <c r="V302" s="984"/>
      <c r="W302" s="984"/>
      <c r="X302" s="984"/>
      <c r="Y302" s="984"/>
      <c r="Z302" s="984"/>
      <c r="AA302" s="98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6"/>
      <c r="B303" s="250"/>
      <c r="C303" s="249"/>
      <c r="D303" s="250"/>
      <c r="E303" s="249"/>
      <c r="F303" s="312"/>
      <c r="G303" s="230"/>
      <c r="H303" s="231"/>
      <c r="I303" s="231"/>
      <c r="J303" s="231"/>
      <c r="K303" s="231"/>
      <c r="L303" s="231"/>
      <c r="M303" s="231"/>
      <c r="N303" s="231"/>
      <c r="O303" s="231"/>
      <c r="P303" s="232"/>
      <c r="Q303" s="986"/>
      <c r="R303" s="987"/>
      <c r="S303" s="987"/>
      <c r="T303" s="987"/>
      <c r="U303" s="987"/>
      <c r="V303" s="987"/>
      <c r="W303" s="987"/>
      <c r="X303" s="987"/>
      <c r="Y303" s="987"/>
      <c r="Z303" s="987"/>
      <c r="AA303" s="98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6"/>
      <c r="B304" s="250"/>
      <c r="C304" s="249"/>
      <c r="D304" s="250"/>
      <c r="E304" s="249"/>
      <c r="F304" s="312"/>
      <c r="G304" s="230"/>
      <c r="H304" s="231"/>
      <c r="I304" s="231"/>
      <c r="J304" s="231"/>
      <c r="K304" s="231"/>
      <c r="L304" s="231"/>
      <c r="M304" s="231"/>
      <c r="N304" s="231"/>
      <c r="O304" s="231"/>
      <c r="P304" s="232"/>
      <c r="Q304" s="986"/>
      <c r="R304" s="987"/>
      <c r="S304" s="987"/>
      <c r="T304" s="987"/>
      <c r="U304" s="987"/>
      <c r="V304" s="987"/>
      <c r="W304" s="987"/>
      <c r="X304" s="987"/>
      <c r="Y304" s="987"/>
      <c r="Z304" s="987"/>
      <c r="AA304" s="98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6"/>
      <c r="B305" s="250"/>
      <c r="C305" s="249"/>
      <c r="D305" s="250"/>
      <c r="E305" s="249"/>
      <c r="F305" s="312"/>
      <c r="G305" s="230"/>
      <c r="H305" s="231"/>
      <c r="I305" s="231"/>
      <c r="J305" s="231"/>
      <c r="K305" s="231"/>
      <c r="L305" s="231"/>
      <c r="M305" s="231"/>
      <c r="N305" s="231"/>
      <c r="O305" s="231"/>
      <c r="P305" s="232"/>
      <c r="Q305" s="986"/>
      <c r="R305" s="987"/>
      <c r="S305" s="987"/>
      <c r="T305" s="987"/>
      <c r="U305" s="987"/>
      <c r="V305" s="987"/>
      <c r="W305" s="987"/>
      <c r="X305" s="987"/>
      <c r="Y305" s="987"/>
      <c r="Z305" s="987"/>
      <c r="AA305" s="98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50"/>
      <c r="C306" s="249"/>
      <c r="D306" s="250"/>
      <c r="E306" s="313"/>
      <c r="F306" s="314"/>
      <c r="G306" s="233"/>
      <c r="H306" s="161"/>
      <c r="I306" s="161"/>
      <c r="J306" s="161"/>
      <c r="K306" s="161"/>
      <c r="L306" s="161"/>
      <c r="M306" s="161"/>
      <c r="N306" s="161"/>
      <c r="O306" s="161"/>
      <c r="P306" s="234"/>
      <c r="Q306" s="989"/>
      <c r="R306" s="990"/>
      <c r="S306" s="990"/>
      <c r="T306" s="990"/>
      <c r="U306" s="990"/>
      <c r="V306" s="990"/>
      <c r="W306" s="990"/>
      <c r="X306" s="990"/>
      <c r="Y306" s="990"/>
      <c r="Z306" s="990"/>
      <c r="AA306" s="99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50"/>
      <c r="C334" s="249"/>
      <c r="D334" s="250"/>
      <c r="E334" s="249"/>
      <c r="F334" s="312"/>
      <c r="G334" s="228"/>
      <c r="H334" s="158"/>
      <c r="I334" s="158"/>
      <c r="J334" s="158"/>
      <c r="K334" s="158"/>
      <c r="L334" s="158"/>
      <c r="M334" s="158"/>
      <c r="N334" s="158"/>
      <c r="O334" s="158"/>
      <c r="P334" s="229"/>
      <c r="Q334" s="983"/>
      <c r="R334" s="984"/>
      <c r="S334" s="984"/>
      <c r="T334" s="984"/>
      <c r="U334" s="984"/>
      <c r="V334" s="984"/>
      <c r="W334" s="984"/>
      <c r="X334" s="984"/>
      <c r="Y334" s="984"/>
      <c r="Z334" s="984"/>
      <c r="AA334" s="98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6"/>
      <c r="B335" s="250"/>
      <c r="C335" s="249"/>
      <c r="D335" s="250"/>
      <c r="E335" s="249"/>
      <c r="F335" s="312"/>
      <c r="G335" s="230"/>
      <c r="H335" s="231"/>
      <c r="I335" s="231"/>
      <c r="J335" s="231"/>
      <c r="K335" s="231"/>
      <c r="L335" s="231"/>
      <c r="M335" s="231"/>
      <c r="N335" s="231"/>
      <c r="O335" s="231"/>
      <c r="P335" s="232"/>
      <c r="Q335" s="986"/>
      <c r="R335" s="987"/>
      <c r="S335" s="987"/>
      <c r="T335" s="987"/>
      <c r="U335" s="987"/>
      <c r="V335" s="987"/>
      <c r="W335" s="987"/>
      <c r="X335" s="987"/>
      <c r="Y335" s="987"/>
      <c r="Z335" s="987"/>
      <c r="AA335" s="98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6"/>
      <c r="B336" s="250"/>
      <c r="C336" s="249"/>
      <c r="D336" s="250"/>
      <c r="E336" s="249"/>
      <c r="F336" s="312"/>
      <c r="G336" s="230"/>
      <c r="H336" s="231"/>
      <c r="I336" s="231"/>
      <c r="J336" s="231"/>
      <c r="K336" s="231"/>
      <c r="L336" s="231"/>
      <c r="M336" s="231"/>
      <c r="N336" s="231"/>
      <c r="O336" s="231"/>
      <c r="P336" s="232"/>
      <c r="Q336" s="986"/>
      <c r="R336" s="987"/>
      <c r="S336" s="987"/>
      <c r="T336" s="987"/>
      <c r="U336" s="987"/>
      <c r="V336" s="987"/>
      <c r="W336" s="987"/>
      <c r="X336" s="987"/>
      <c r="Y336" s="987"/>
      <c r="Z336" s="987"/>
      <c r="AA336" s="98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6"/>
      <c r="B337" s="250"/>
      <c r="C337" s="249"/>
      <c r="D337" s="250"/>
      <c r="E337" s="249"/>
      <c r="F337" s="312"/>
      <c r="G337" s="230"/>
      <c r="H337" s="231"/>
      <c r="I337" s="231"/>
      <c r="J337" s="231"/>
      <c r="K337" s="231"/>
      <c r="L337" s="231"/>
      <c r="M337" s="231"/>
      <c r="N337" s="231"/>
      <c r="O337" s="231"/>
      <c r="P337" s="232"/>
      <c r="Q337" s="986"/>
      <c r="R337" s="987"/>
      <c r="S337" s="987"/>
      <c r="T337" s="987"/>
      <c r="U337" s="987"/>
      <c r="V337" s="987"/>
      <c r="W337" s="987"/>
      <c r="X337" s="987"/>
      <c r="Y337" s="987"/>
      <c r="Z337" s="987"/>
      <c r="AA337" s="98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50"/>
      <c r="C338" s="249"/>
      <c r="D338" s="250"/>
      <c r="E338" s="249"/>
      <c r="F338" s="312"/>
      <c r="G338" s="233"/>
      <c r="H338" s="161"/>
      <c r="I338" s="161"/>
      <c r="J338" s="161"/>
      <c r="K338" s="161"/>
      <c r="L338" s="161"/>
      <c r="M338" s="161"/>
      <c r="N338" s="161"/>
      <c r="O338" s="161"/>
      <c r="P338" s="234"/>
      <c r="Q338" s="989"/>
      <c r="R338" s="990"/>
      <c r="S338" s="990"/>
      <c r="T338" s="990"/>
      <c r="U338" s="990"/>
      <c r="V338" s="990"/>
      <c r="W338" s="990"/>
      <c r="X338" s="990"/>
      <c r="Y338" s="990"/>
      <c r="Z338" s="990"/>
      <c r="AA338" s="99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6"/>
      <c r="B341" s="250"/>
      <c r="C341" s="249"/>
      <c r="D341" s="250"/>
      <c r="E341" s="249"/>
      <c r="F341" s="312"/>
      <c r="G341" s="228"/>
      <c r="H341" s="158"/>
      <c r="I341" s="158"/>
      <c r="J341" s="158"/>
      <c r="K341" s="158"/>
      <c r="L341" s="158"/>
      <c r="M341" s="158"/>
      <c r="N341" s="158"/>
      <c r="O341" s="158"/>
      <c r="P341" s="229"/>
      <c r="Q341" s="983"/>
      <c r="R341" s="984"/>
      <c r="S341" s="984"/>
      <c r="T341" s="984"/>
      <c r="U341" s="984"/>
      <c r="V341" s="984"/>
      <c r="W341" s="984"/>
      <c r="X341" s="984"/>
      <c r="Y341" s="984"/>
      <c r="Z341" s="984"/>
      <c r="AA341" s="98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6"/>
      <c r="B342" s="250"/>
      <c r="C342" s="249"/>
      <c r="D342" s="250"/>
      <c r="E342" s="249"/>
      <c r="F342" s="312"/>
      <c r="G342" s="230"/>
      <c r="H342" s="231"/>
      <c r="I342" s="231"/>
      <c r="J342" s="231"/>
      <c r="K342" s="231"/>
      <c r="L342" s="231"/>
      <c r="M342" s="231"/>
      <c r="N342" s="231"/>
      <c r="O342" s="231"/>
      <c r="P342" s="232"/>
      <c r="Q342" s="986"/>
      <c r="R342" s="987"/>
      <c r="S342" s="987"/>
      <c r="T342" s="987"/>
      <c r="U342" s="987"/>
      <c r="V342" s="987"/>
      <c r="W342" s="987"/>
      <c r="X342" s="987"/>
      <c r="Y342" s="987"/>
      <c r="Z342" s="987"/>
      <c r="AA342" s="98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6"/>
      <c r="B343" s="250"/>
      <c r="C343" s="249"/>
      <c r="D343" s="250"/>
      <c r="E343" s="249"/>
      <c r="F343" s="312"/>
      <c r="G343" s="230"/>
      <c r="H343" s="231"/>
      <c r="I343" s="231"/>
      <c r="J343" s="231"/>
      <c r="K343" s="231"/>
      <c r="L343" s="231"/>
      <c r="M343" s="231"/>
      <c r="N343" s="231"/>
      <c r="O343" s="231"/>
      <c r="P343" s="232"/>
      <c r="Q343" s="986"/>
      <c r="R343" s="987"/>
      <c r="S343" s="987"/>
      <c r="T343" s="987"/>
      <c r="U343" s="987"/>
      <c r="V343" s="987"/>
      <c r="W343" s="987"/>
      <c r="X343" s="987"/>
      <c r="Y343" s="987"/>
      <c r="Z343" s="987"/>
      <c r="AA343" s="98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6"/>
      <c r="B344" s="250"/>
      <c r="C344" s="249"/>
      <c r="D344" s="250"/>
      <c r="E344" s="249"/>
      <c r="F344" s="312"/>
      <c r="G344" s="230"/>
      <c r="H344" s="231"/>
      <c r="I344" s="231"/>
      <c r="J344" s="231"/>
      <c r="K344" s="231"/>
      <c r="L344" s="231"/>
      <c r="M344" s="231"/>
      <c r="N344" s="231"/>
      <c r="O344" s="231"/>
      <c r="P344" s="232"/>
      <c r="Q344" s="986"/>
      <c r="R344" s="987"/>
      <c r="S344" s="987"/>
      <c r="T344" s="987"/>
      <c r="U344" s="987"/>
      <c r="V344" s="987"/>
      <c r="W344" s="987"/>
      <c r="X344" s="987"/>
      <c r="Y344" s="987"/>
      <c r="Z344" s="987"/>
      <c r="AA344" s="98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50"/>
      <c r="C345" s="249"/>
      <c r="D345" s="250"/>
      <c r="E345" s="249"/>
      <c r="F345" s="312"/>
      <c r="G345" s="233"/>
      <c r="H345" s="161"/>
      <c r="I345" s="161"/>
      <c r="J345" s="161"/>
      <c r="K345" s="161"/>
      <c r="L345" s="161"/>
      <c r="M345" s="161"/>
      <c r="N345" s="161"/>
      <c r="O345" s="161"/>
      <c r="P345" s="234"/>
      <c r="Q345" s="989"/>
      <c r="R345" s="990"/>
      <c r="S345" s="990"/>
      <c r="T345" s="990"/>
      <c r="U345" s="990"/>
      <c r="V345" s="990"/>
      <c r="W345" s="990"/>
      <c r="X345" s="990"/>
      <c r="Y345" s="990"/>
      <c r="Z345" s="990"/>
      <c r="AA345" s="99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6"/>
      <c r="B348" s="250"/>
      <c r="C348" s="249"/>
      <c r="D348" s="250"/>
      <c r="E348" s="249"/>
      <c r="F348" s="312"/>
      <c r="G348" s="228"/>
      <c r="H348" s="158"/>
      <c r="I348" s="158"/>
      <c r="J348" s="158"/>
      <c r="K348" s="158"/>
      <c r="L348" s="158"/>
      <c r="M348" s="158"/>
      <c r="N348" s="158"/>
      <c r="O348" s="158"/>
      <c r="P348" s="229"/>
      <c r="Q348" s="983"/>
      <c r="R348" s="984"/>
      <c r="S348" s="984"/>
      <c r="T348" s="984"/>
      <c r="U348" s="984"/>
      <c r="V348" s="984"/>
      <c r="W348" s="984"/>
      <c r="X348" s="984"/>
      <c r="Y348" s="984"/>
      <c r="Z348" s="984"/>
      <c r="AA348" s="98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6"/>
      <c r="B349" s="250"/>
      <c r="C349" s="249"/>
      <c r="D349" s="250"/>
      <c r="E349" s="249"/>
      <c r="F349" s="312"/>
      <c r="G349" s="230"/>
      <c r="H349" s="231"/>
      <c r="I349" s="231"/>
      <c r="J349" s="231"/>
      <c r="K349" s="231"/>
      <c r="L349" s="231"/>
      <c r="M349" s="231"/>
      <c r="N349" s="231"/>
      <c r="O349" s="231"/>
      <c r="P349" s="232"/>
      <c r="Q349" s="986"/>
      <c r="R349" s="987"/>
      <c r="S349" s="987"/>
      <c r="T349" s="987"/>
      <c r="U349" s="987"/>
      <c r="V349" s="987"/>
      <c r="W349" s="987"/>
      <c r="X349" s="987"/>
      <c r="Y349" s="987"/>
      <c r="Z349" s="987"/>
      <c r="AA349" s="98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6"/>
      <c r="B350" s="250"/>
      <c r="C350" s="249"/>
      <c r="D350" s="250"/>
      <c r="E350" s="249"/>
      <c r="F350" s="312"/>
      <c r="G350" s="230"/>
      <c r="H350" s="231"/>
      <c r="I350" s="231"/>
      <c r="J350" s="231"/>
      <c r="K350" s="231"/>
      <c r="L350" s="231"/>
      <c r="M350" s="231"/>
      <c r="N350" s="231"/>
      <c r="O350" s="231"/>
      <c r="P350" s="232"/>
      <c r="Q350" s="986"/>
      <c r="R350" s="987"/>
      <c r="S350" s="987"/>
      <c r="T350" s="987"/>
      <c r="U350" s="987"/>
      <c r="V350" s="987"/>
      <c r="W350" s="987"/>
      <c r="X350" s="987"/>
      <c r="Y350" s="987"/>
      <c r="Z350" s="987"/>
      <c r="AA350" s="98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6"/>
      <c r="B351" s="250"/>
      <c r="C351" s="249"/>
      <c r="D351" s="250"/>
      <c r="E351" s="249"/>
      <c r="F351" s="312"/>
      <c r="G351" s="230"/>
      <c r="H351" s="231"/>
      <c r="I351" s="231"/>
      <c r="J351" s="231"/>
      <c r="K351" s="231"/>
      <c r="L351" s="231"/>
      <c r="M351" s="231"/>
      <c r="N351" s="231"/>
      <c r="O351" s="231"/>
      <c r="P351" s="232"/>
      <c r="Q351" s="986"/>
      <c r="R351" s="987"/>
      <c r="S351" s="987"/>
      <c r="T351" s="987"/>
      <c r="U351" s="987"/>
      <c r="V351" s="987"/>
      <c r="W351" s="987"/>
      <c r="X351" s="987"/>
      <c r="Y351" s="987"/>
      <c r="Z351" s="987"/>
      <c r="AA351" s="98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50"/>
      <c r="C352" s="249"/>
      <c r="D352" s="250"/>
      <c r="E352" s="249"/>
      <c r="F352" s="312"/>
      <c r="G352" s="233"/>
      <c r="H352" s="161"/>
      <c r="I352" s="161"/>
      <c r="J352" s="161"/>
      <c r="K352" s="161"/>
      <c r="L352" s="161"/>
      <c r="M352" s="161"/>
      <c r="N352" s="161"/>
      <c r="O352" s="161"/>
      <c r="P352" s="234"/>
      <c r="Q352" s="989"/>
      <c r="R352" s="990"/>
      <c r="S352" s="990"/>
      <c r="T352" s="990"/>
      <c r="U352" s="990"/>
      <c r="V352" s="990"/>
      <c r="W352" s="990"/>
      <c r="X352" s="990"/>
      <c r="Y352" s="990"/>
      <c r="Z352" s="990"/>
      <c r="AA352" s="99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6"/>
      <c r="B355" s="250"/>
      <c r="C355" s="249"/>
      <c r="D355" s="250"/>
      <c r="E355" s="249"/>
      <c r="F355" s="312"/>
      <c r="G355" s="228"/>
      <c r="H355" s="158"/>
      <c r="I355" s="158"/>
      <c r="J355" s="158"/>
      <c r="K355" s="158"/>
      <c r="L355" s="158"/>
      <c r="M355" s="158"/>
      <c r="N355" s="158"/>
      <c r="O355" s="158"/>
      <c r="P355" s="229"/>
      <c r="Q355" s="983"/>
      <c r="R355" s="984"/>
      <c r="S355" s="984"/>
      <c r="T355" s="984"/>
      <c r="U355" s="984"/>
      <c r="V355" s="984"/>
      <c r="W355" s="984"/>
      <c r="X355" s="984"/>
      <c r="Y355" s="984"/>
      <c r="Z355" s="984"/>
      <c r="AA355" s="98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6"/>
      <c r="B356" s="250"/>
      <c r="C356" s="249"/>
      <c r="D356" s="250"/>
      <c r="E356" s="249"/>
      <c r="F356" s="312"/>
      <c r="G356" s="230"/>
      <c r="H356" s="231"/>
      <c r="I356" s="231"/>
      <c r="J356" s="231"/>
      <c r="K356" s="231"/>
      <c r="L356" s="231"/>
      <c r="M356" s="231"/>
      <c r="N356" s="231"/>
      <c r="O356" s="231"/>
      <c r="P356" s="232"/>
      <c r="Q356" s="986"/>
      <c r="R356" s="987"/>
      <c r="S356" s="987"/>
      <c r="T356" s="987"/>
      <c r="U356" s="987"/>
      <c r="V356" s="987"/>
      <c r="W356" s="987"/>
      <c r="X356" s="987"/>
      <c r="Y356" s="987"/>
      <c r="Z356" s="987"/>
      <c r="AA356" s="98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6"/>
      <c r="B357" s="250"/>
      <c r="C357" s="249"/>
      <c r="D357" s="250"/>
      <c r="E357" s="249"/>
      <c r="F357" s="312"/>
      <c r="G357" s="230"/>
      <c r="H357" s="231"/>
      <c r="I357" s="231"/>
      <c r="J357" s="231"/>
      <c r="K357" s="231"/>
      <c r="L357" s="231"/>
      <c r="M357" s="231"/>
      <c r="N357" s="231"/>
      <c r="O357" s="231"/>
      <c r="P357" s="232"/>
      <c r="Q357" s="986"/>
      <c r="R357" s="987"/>
      <c r="S357" s="987"/>
      <c r="T357" s="987"/>
      <c r="U357" s="987"/>
      <c r="V357" s="987"/>
      <c r="W357" s="987"/>
      <c r="X357" s="987"/>
      <c r="Y357" s="987"/>
      <c r="Z357" s="987"/>
      <c r="AA357" s="98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6"/>
      <c r="B358" s="250"/>
      <c r="C358" s="249"/>
      <c r="D358" s="250"/>
      <c r="E358" s="249"/>
      <c r="F358" s="312"/>
      <c r="G358" s="230"/>
      <c r="H358" s="231"/>
      <c r="I358" s="231"/>
      <c r="J358" s="231"/>
      <c r="K358" s="231"/>
      <c r="L358" s="231"/>
      <c r="M358" s="231"/>
      <c r="N358" s="231"/>
      <c r="O358" s="231"/>
      <c r="P358" s="232"/>
      <c r="Q358" s="986"/>
      <c r="R358" s="987"/>
      <c r="S358" s="987"/>
      <c r="T358" s="987"/>
      <c r="U358" s="987"/>
      <c r="V358" s="987"/>
      <c r="W358" s="987"/>
      <c r="X358" s="987"/>
      <c r="Y358" s="987"/>
      <c r="Z358" s="987"/>
      <c r="AA358" s="98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50"/>
      <c r="C359" s="249"/>
      <c r="D359" s="250"/>
      <c r="E359" s="249"/>
      <c r="F359" s="312"/>
      <c r="G359" s="233"/>
      <c r="H359" s="161"/>
      <c r="I359" s="161"/>
      <c r="J359" s="161"/>
      <c r="K359" s="161"/>
      <c r="L359" s="161"/>
      <c r="M359" s="161"/>
      <c r="N359" s="161"/>
      <c r="O359" s="161"/>
      <c r="P359" s="234"/>
      <c r="Q359" s="989"/>
      <c r="R359" s="990"/>
      <c r="S359" s="990"/>
      <c r="T359" s="990"/>
      <c r="U359" s="990"/>
      <c r="V359" s="990"/>
      <c r="W359" s="990"/>
      <c r="X359" s="990"/>
      <c r="Y359" s="990"/>
      <c r="Z359" s="990"/>
      <c r="AA359" s="99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6"/>
      <c r="B362" s="250"/>
      <c r="C362" s="249"/>
      <c r="D362" s="250"/>
      <c r="E362" s="249"/>
      <c r="F362" s="312"/>
      <c r="G362" s="228"/>
      <c r="H362" s="158"/>
      <c r="I362" s="158"/>
      <c r="J362" s="158"/>
      <c r="K362" s="158"/>
      <c r="L362" s="158"/>
      <c r="M362" s="158"/>
      <c r="N362" s="158"/>
      <c r="O362" s="158"/>
      <c r="P362" s="229"/>
      <c r="Q362" s="983"/>
      <c r="R362" s="984"/>
      <c r="S362" s="984"/>
      <c r="T362" s="984"/>
      <c r="U362" s="984"/>
      <c r="V362" s="984"/>
      <c r="W362" s="984"/>
      <c r="X362" s="984"/>
      <c r="Y362" s="984"/>
      <c r="Z362" s="984"/>
      <c r="AA362" s="98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6"/>
      <c r="B363" s="250"/>
      <c r="C363" s="249"/>
      <c r="D363" s="250"/>
      <c r="E363" s="249"/>
      <c r="F363" s="312"/>
      <c r="G363" s="230"/>
      <c r="H363" s="231"/>
      <c r="I363" s="231"/>
      <c r="J363" s="231"/>
      <c r="K363" s="231"/>
      <c r="L363" s="231"/>
      <c r="M363" s="231"/>
      <c r="N363" s="231"/>
      <c r="O363" s="231"/>
      <c r="P363" s="232"/>
      <c r="Q363" s="986"/>
      <c r="R363" s="987"/>
      <c r="S363" s="987"/>
      <c r="T363" s="987"/>
      <c r="U363" s="987"/>
      <c r="V363" s="987"/>
      <c r="W363" s="987"/>
      <c r="X363" s="987"/>
      <c r="Y363" s="987"/>
      <c r="Z363" s="987"/>
      <c r="AA363" s="98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6"/>
      <c r="B364" s="250"/>
      <c r="C364" s="249"/>
      <c r="D364" s="250"/>
      <c r="E364" s="249"/>
      <c r="F364" s="312"/>
      <c r="G364" s="230"/>
      <c r="H364" s="231"/>
      <c r="I364" s="231"/>
      <c r="J364" s="231"/>
      <c r="K364" s="231"/>
      <c r="L364" s="231"/>
      <c r="M364" s="231"/>
      <c r="N364" s="231"/>
      <c r="O364" s="231"/>
      <c r="P364" s="232"/>
      <c r="Q364" s="986"/>
      <c r="R364" s="987"/>
      <c r="S364" s="987"/>
      <c r="T364" s="987"/>
      <c r="U364" s="987"/>
      <c r="V364" s="987"/>
      <c r="W364" s="987"/>
      <c r="X364" s="987"/>
      <c r="Y364" s="987"/>
      <c r="Z364" s="987"/>
      <c r="AA364" s="98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6"/>
      <c r="B365" s="250"/>
      <c r="C365" s="249"/>
      <c r="D365" s="250"/>
      <c r="E365" s="249"/>
      <c r="F365" s="312"/>
      <c r="G365" s="230"/>
      <c r="H365" s="231"/>
      <c r="I365" s="231"/>
      <c r="J365" s="231"/>
      <c r="K365" s="231"/>
      <c r="L365" s="231"/>
      <c r="M365" s="231"/>
      <c r="N365" s="231"/>
      <c r="O365" s="231"/>
      <c r="P365" s="232"/>
      <c r="Q365" s="986"/>
      <c r="R365" s="987"/>
      <c r="S365" s="987"/>
      <c r="T365" s="987"/>
      <c r="U365" s="987"/>
      <c r="V365" s="987"/>
      <c r="W365" s="987"/>
      <c r="X365" s="987"/>
      <c r="Y365" s="987"/>
      <c r="Z365" s="987"/>
      <c r="AA365" s="98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50"/>
      <c r="C366" s="249"/>
      <c r="D366" s="250"/>
      <c r="E366" s="313"/>
      <c r="F366" s="314"/>
      <c r="G366" s="233"/>
      <c r="H366" s="161"/>
      <c r="I366" s="161"/>
      <c r="J366" s="161"/>
      <c r="K366" s="161"/>
      <c r="L366" s="161"/>
      <c r="M366" s="161"/>
      <c r="N366" s="161"/>
      <c r="O366" s="161"/>
      <c r="P366" s="234"/>
      <c r="Q366" s="989"/>
      <c r="R366" s="990"/>
      <c r="S366" s="990"/>
      <c r="T366" s="990"/>
      <c r="U366" s="990"/>
      <c r="V366" s="990"/>
      <c r="W366" s="990"/>
      <c r="X366" s="990"/>
      <c r="Y366" s="990"/>
      <c r="Z366" s="990"/>
      <c r="AA366" s="99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idden="1" x14ac:dyDescent="0.15">
      <c r="A372" s="99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idden="1" x14ac:dyDescent="0.15">
      <c r="A373" s="99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idden="1" x14ac:dyDescent="0.15">
      <c r="A374" s="99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idden="1" x14ac:dyDescent="0.15">
      <c r="A375" s="99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idden="1" x14ac:dyDescent="0.15">
      <c r="A376" s="99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idden="1" x14ac:dyDescent="0.15">
      <c r="A377" s="99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idden="1" x14ac:dyDescent="0.15">
      <c r="A378" s="99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idden="1" x14ac:dyDescent="0.15">
      <c r="A379" s="99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idden="1" x14ac:dyDescent="0.15">
      <c r="A380" s="99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idden="1" x14ac:dyDescent="0.15">
      <c r="A381" s="99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idden="1" x14ac:dyDescent="0.15">
      <c r="A382" s="99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idden="1" x14ac:dyDescent="0.15">
      <c r="A383" s="99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idden="1" x14ac:dyDescent="0.15">
      <c r="A384" s="99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idden="1" x14ac:dyDescent="0.15">
      <c r="A385" s="99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idden="1" x14ac:dyDescent="0.15">
      <c r="A386" s="99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idden="1" x14ac:dyDescent="0.15">
      <c r="A387" s="99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idden="1" x14ac:dyDescent="0.15">
      <c r="A388" s="99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idden="1" x14ac:dyDescent="0.15">
      <c r="A389" s="99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idden="1" x14ac:dyDescent="0.15">
      <c r="A390" s="99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idden="1" x14ac:dyDescent="0.15">
      <c r="A391" s="99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idden="1" x14ac:dyDescent="0.15">
      <c r="A392" s="99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idden="1" x14ac:dyDescent="0.15">
      <c r="A393" s="99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idden="1" x14ac:dyDescent="0.15">
      <c r="A394" s="996"/>
      <c r="B394" s="250"/>
      <c r="C394" s="249"/>
      <c r="D394" s="250"/>
      <c r="E394" s="249"/>
      <c r="F394" s="312"/>
      <c r="G394" s="228"/>
      <c r="H394" s="158"/>
      <c r="I394" s="158"/>
      <c r="J394" s="158"/>
      <c r="K394" s="158"/>
      <c r="L394" s="158"/>
      <c r="M394" s="158"/>
      <c r="N394" s="158"/>
      <c r="O394" s="158"/>
      <c r="P394" s="229"/>
      <c r="Q394" s="983"/>
      <c r="R394" s="984"/>
      <c r="S394" s="984"/>
      <c r="T394" s="984"/>
      <c r="U394" s="984"/>
      <c r="V394" s="984"/>
      <c r="W394" s="984"/>
      <c r="X394" s="984"/>
      <c r="Y394" s="984"/>
      <c r="Z394" s="984"/>
      <c r="AA394" s="98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idden="1" x14ac:dyDescent="0.15">
      <c r="A395" s="996"/>
      <c r="B395" s="250"/>
      <c r="C395" s="249"/>
      <c r="D395" s="250"/>
      <c r="E395" s="249"/>
      <c r="F395" s="312"/>
      <c r="G395" s="230"/>
      <c r="H395" s="231"/>
      <c r="I395" s="231"/>
      <c r="J395" s="231"/>
      <c r="K395" s="231"/>
      <c r="L395" s="231"/>
      <c r="M395" s="231"/>
      <c r="N395" s="231"/>
      <c r="O395" s="231"/>
      <c r="P395" s="232"/>
      <c r="Q395" s="986"/>
      <c r="R395" s="987"/>
      <c r="S395" s="987"/>
      <c r="T395" s="987"/>
      <c r="U395" s="987"/>
      <c r="V395" s="987"/>
      <c r="W395" s="987"/>
      <c r="X395" s="987"/>
      <c r="Y395" s="987"/>
      <c r="Z395" s="987"/>
      <c r="AA395" s="98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idden="1" x14ac:dyDescent="0.15">
      <c r="A396" s="996"/>
      <c r="B396" s="250"/>
      <c r="C396" s="249"/>
      <c r="D396" s="250"/>
      <c r="E396" s="249"/>
      <c r="F396" s="312"/>
      <c r="G396" s="230"/>
      <c r="H396" s="231"/>
      <c r="I396" s="231"/>
      <c r="J396" s="231"/>
      <c r="K396" s="231"/>
      <c r="L396" s="231"/>
      <c r="M396" s="231"/>
      <c r="N396" s="231"/>
      <c r="O396" s="231"/>
      <c r="P396" s="232"/>
      <c r="Q396" s="986"/>
      <c r="R396" s="987"/>
      <c r="S396" s="987"/>
      <c r="T396" s="987"/>
      <c r="U396" s="987"/>
      <c r="V396" s="987"/>
      <c r="W396" s="987"/>
      <c r="X396" s="987"/>
      <c r="Y396" s="987"/>
      <c r="Z396" s="987"/>
      <c r="AA396" s="98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idden="1" x14ac:dyDescent="0.15">
      <c r="A397" s="996"/>
      <c r="B397" s="250"/>
      <c r="C397" s="249"/>
      <c r="D397" s="250"/>
      <c r="E397" s="249"/>
      <c r="F397" s="312"/>
      <c r="G397" s="230"/>
      <c r="H397" s="231"/>
      <c r="I397" s="231"/>
      <c r="J397" s="231"/>
      <c r="K397" s="231"/>
      <c r="L397" s="231"/>
      <c r="M397" s="231"/>
      <c r="N397" s="231"/>
      <c r="O397" s="231"/>
      <c r="P397" s="232"/>
      <c r="Q397" s="986"/>
      <c r="R397" s="987"/>
      <c r="S397" s="987"/>
      <c r="T397" s="987"/>
      <c r="U397" s="987"/>
      <c r="V397" s="987"/>
      <c r="W397" s="987"/>
      <c r="X397" s="987"/>
      <c r="Y397" s="987"/>
      <c r="Z397" s="987"/>
      <c r="AA397" s="98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idden="1" x14ac:dyDescent="0.15">
      <c r="A398" s="996"/>
      <c r="B398" s="250"/>
      <c r="C398" s="249"/>
      <c r="D398" s="250"/>
      <c r="E398" s="249"/>
      <c r="F398" s="312"/>
      <c r="G398" s="233"/>
      <c r="H398" s="161"/>
      <c r="I398" s="161"/>
      <c r="J398" s="161"/>
      <c r="K398" s="161"/>
      <c r="L398" s="161"/>
      <c r="M398" s="161"/>
      <c r="N398" s="161"/>
      <c r="O398" s="161"/>
      <c r="P398" s="234"/>
      <c r="Q398" s="989"/>
      <c r="R398" s="990"/>
      <c r="S398" s="990"/>
      <c r="T398" s="990"/>
      <c r="U398" s="990"/>
      <c r="V398" s="990"/>
      <c r="W398" s="990"/>
      <c r="X398" s="990"/>
      <c r="Y398" s="990"/>
      <c r="Z398" s="990"/>
      <c r="AA398" s="99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idden="1" x14ac:dyDescent="0.15">
      <c r="A399" s="99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idden="1" x14ac:dyDescent="0.15">
      <c r="A400" s="99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idden="1" x14ac:dyDescent="0.15">
      <c r="A401" s="996"/>
      <c r="B401" s="250"/>
      <c r="C401" s="249"/>
      <c r="D401" s="250"/>
      <c r="E401" s="249"/>
      <c r="F401" s="312"/>
      <c r="G401" s="228"/>
      <c r="H401" s="158"/>
      <c r="I401" s="158"/>
      <c r="J401" s="158"/>
      <c r="K401" s="158"/>
      <c r="L401" s="158"/>
      <c r="M401" s="158"/>
      <c r="N401" s="158"/>
      <c r="O401" s="158"/>
      <c r="P401" s="229"/>
      <c r="Q401" s="983"/>
      <c r="R401" s="984"/>
      <c r="S401" s="984"/>
      <c r="T401" s="984"/>
      <c r="U401" s="984"/>
      <c r="V401" s="984"/>
      <c r="W401" s="984"/>
      <c r="X401" s="984"/>
      <c r="Y401" s="984"/>
      <c r="Z401" s="984"/>
      <c r="AA401" s="98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idden="1" x14ac:dyDescent="0.15">
      <c r="A402" s="996"/>
      <c r="B402" s="250"/>
      <c r="C402" s="249"/>
      <c r="D402" s="250"/>
      <c r="E402" s="249"/>
      <c r="F402" s="312"/>
      <c r="G402" s="230"/>
      <c r="H402" s="231"/>
      <c r="I402" s="231"/>
      <c r="J402" s="231"/>
      <c r="K402" s="231"/>
      <c r="L402" s="231"/>
      <c r="M402" s="231"/>
      <c r="N402" s="231"/>
      <c r="O402" s="231"/>
      <c r="P402" s="232"/>
      <c r="Q402" s="986"/>
      <c r="R402" s="987"/>
      <c r="S402" s="987"/>
      <c r="T402" s="987"/>
      <c r="U402" s="987"/>
      <c r="V402" s="987"/>
      <c r="W402" s="987"/>
      <c r="X402" s="987"/>
      <c r="Y402" s="987"/>
      <c r="Z402" s="987"/>
      <c r="AA402" s="98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idden="1" x14ac:dyDescent="0.15">
      <c r="A403" s="996"/>
      <c r="B403" s="250"/>
      <c r="C403" s="249"/>
      <c r="D403" s="250"/>
      <c r="E403" s="249"/>
      <c r="F403" s="312"/>
      <c r="G403" s="230"/>
      <c r="H403" s="231"/>
      <c r="I403" s="231"/>
      <c r="J403" s="231"/>
      <c r="K403" s="231"/>
      <c r="L403" s="231"/>
      <c r="M403" s="231"/>
      <c r="N403" s="231"/>
      <c r="O403" s="231"/>
      <c r="P403" s="232"/>
      <c r="Q403" s="986"/>
      <c r="R403" s="987"/>
      <c r="S403" s="987"/>
      <c r="T403" s="987"/>
      <c r="U403" s="987"/>
      <c r="V403" s="987"/>
      <c r="W403" s="987"/>
      <c r="X403" s="987"/>
      <c r="Y403" s="987"/>
      <c r="Z403" s="987"/>
      <c r="AA403" s="98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idden="1" x14ac:dyDescent="0.15">
      <c r="A404" s="996"/>
      <c r="B404" s="250"/>
      <c r="C404" s="249"/>
      <c r="D404" s="250"/>
      <c r="E404" s="249"/>
      <c r="F404" s="312"/>
      <c r="G404" s="230"/>
      <c r="H404" s="231"/>
      <c r="I404" s="231"/>
      <c r="J404" s="231"/>
      <c r="K404" s="231"/>
      <c r="L404" s="231"/>
      <c r="M404" s="231"/>
      <c r="N404" s="231"/>
      <c r="O404" s="231"/>
      <c r="P404" s="232"/>
      <c r="Q404" s="986"/>
      <c r="R404" s="987"/>
      <c r="S404" s="987"/>
      <c r="T404" s="987"/>
      <c r="U404" s="987"/>
      <c r="V404" s="987"/>
      <c r="W404" s="987"/>
      <c r="X404" s="987"/>
      <c r="Y404" s="987"/>
      <c r="Z404" s="987"/>
      <c r="AA404" s="98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idden="1" x14ac:dyDescent="0.15">
      <c r="A405" s="996"/>
      <c r="B405" s="250"/>
      <c r="C405" s="249"/>
      <c r="D405" s="250"/>
      <c r="E405" s="249"/>
      <c r="F405" s="312"/>
      <c r="G405" s="233"/>
      <c r="H405" s="161"/>
      <c r="I405" s="161"/>
      <c r="J405" s="161"/>
      <c r="K405" s="161"/>
      <c r="L405" s="161"/>
      <c r="M405" s="161"/>
      <c r="N405" s="161"/>
      <c r="O405" s="161"/>
      <c r="P405" s="234"/>
      <c r="Q405" s="989"/>
      <c r="R405" s="990"/>
      <c r="S405" s="990"/>
      <c r="T405" s="990"/>
      <c r="U405" s="990"/>
      <c r="V405" s="990"/>
      <c r="W405" s="990"/>
      <c r="X405" s="990"/>
      <c r="Y405" s="990"/>
      <c r="Z405" s="990"/>
      <c r="AA405" s="99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idden="1" x14ac:dyDescent="0.15">
      <c r="A406" s="99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idden="1" x14ac:dyDescent="0.15">
      <c r="A407" s="99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idden="1" x14ac:dyDescent="0.15">
      <c r="A408" s="996"/>
      <c r="B408" s="250"/>
      <c r="C408" s="249"/>
      <c r="D408" s="250"/>
      <c r="E408" s="249"/>
      <c r="F408" s="312"/>
      <c r="G408" s="228"/>
      <c r="H408" s="158"/>
      <c r="I408" s="158"/>
      <c r="J408" s="158"/>
      <c r="K408" s="158"/>
      <c r="L408" s="158"/>
      <c r="M408" s="158"/>
      <c r="N408" s="158"/>
      <c r="O408" s="158"/>
      <c r="P408" s="229"/>
      <c r="Q408" s="983"/>
      <c r="R408" s="984"/>
      <c r="S408" s="984"/>
      <c r="T408" s="984"/>
      <c r="U408" s="984"/>
      <c r="V408" s="984"/>
      <c r="W408" s="984"/>
      <c r="X408" s="984"/>
      <c r="Y408" s="984"/>
      <c r="Z408" s="984"/>
      <c r="AA408" s="98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idden="1" x14ac:dyDescent="0.15">
      <c r="A409" s="996"/>
      <c r="B409" s="250"/>
      <c r="C409" s="249"/>
      <c r="D409" s="250"/>
      <c r="E409" s="249"/>
      <c r="F409" s="312"/>
      <c r="G409" s="230"/>
      <c r="H409" s="231"/>
      <c r="I409" s="231"/>
      <c r="J409" s="231"/>
      <c r="K409" s="231"/>
      <c r="L409" s="231"/>
      <c r="M409" s="231"/>
      <c r="N409" s="231"/>
      <c r="O409" s="231"/>
      <c r="P409" s="232"/>
      <c r="Q409" s="986"/>
      <c r="R409" s="987"/>
      <c r="S409" s="987"/>
      <c r="T409" s="987"/>
      <c r="U409" s="987"/>
      <c r="V409" s="987"/>
      <c r="W409" s="987"/>
      <c r="X409" s="987"/>
      <c r="Y409" s="987"/>
      <c r="Z409" s="987"/>
      <c r="AA409" s="98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idden="1" x14ac:dyDescent="0.15">
      <c r="A410" s="996"/>
      <c r="B410" s="250"/>
      <c r="C410" s="249"/>
      <c r="D410" s="250"/>
      <c r="E410" s="249"/>
      <c r="F410" s="312"/>
      <c r="G410" s="230"/>
      <c r="H410" s="231"/>
      <c r="I410" s="231"/>
      <c r="J410" s="231"/>
      <c r="K410" s="231"/>
      <c r="L410" s="231"/>
      <c r="M410" s="231"/>
      <c r="N410" s="231"/>
      <c r="O410" s="231"/>
      <c r="P410" s="232"/>
      <c r="Q410" s="986"/>
      <c r="R410" s="987"/>
      <c r="S410" s="987"/>
      <c r="T410" s="987"/>
      <c r="U410" s="987"/>
      <c r="V410" s="987"/>
      <c r="W410" s="987"/>
      <c r="X410" s="987"/>
      <c r="Y410" s="987"/>
      <c r="Z410" s="987"/>
      <c r="AA410" s="98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idden="1" x14ac:dyDescent="0.15">
      <c r="A411" s="996"/>
      <c r="B411" s="250"/>
      <c r="C411" s="249"/>
      <c r="D411" s="250"/>
      <c r="E411" s="249"/>
      <c r="F411" s="312"/>
      <c r="G411" s="230"/>
      <c r="H411" s="231"/>
      <c r="I411" s="231"/>
      <c r="J411" s="231"/>
      <c r="K411" s="231"/>
      <c r="L411" s="231"/>
      <c r="M411" s="231"/>
      <c r="N411" s="231"/>
      <c r="O411" s="231"/>
      <c r="P411" s="232"/>
      <c r="Q411" s="986"/>
      <c r="R411" s="987"/>
      <c r="S411" s="987"/>
      <c r="T411" s="987"/>
      <c r="U411" s="987"/>
      <c r="V411" s="987"/>
      <c r="W411" s="987"/>
      <c r="X411" s="987"/>
      <c r="Y411" s="987"/>
      <c r="Z411" s="987"/>
      <c r="AA411" s="98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idden="1" x14ac:dyDescent="0.15">
      <c r="A412" s="996"/>
      <c r="B412" s="250"/>
      <c r="C412" s="249"/>
      <c r="D412" s="250"/>
      <c r="E412" s="249"/>
      <c r="F412" s="312"/>
      <c r="G412" s="233"/>
      <c r="H412" s="161"/>
      <c r="I412" s="161"/>
      <c r="J412" s="161"/>
      <c r="K412" s="161"/>
      <c r="L412" s="161"/>
      <c r="M412" s="161"/>
      <c r="N412" s="161"/>
      <c r="O412" s="161"/>
      <c r="P412" s="234"/>
      <c r="Q412" s="989"/>
      <c r="R412" s="990"/>
      <c r="S412" s="990"/>
      <c r="T412" s="990"/>
      <c r="U412" s="990"/>
      <c r="V412" s="990"/>
      <c r="W412" s="990"/>
      <c r="X412" s="990"/>
      <c r="Y412" s="990"/>
      <c r="Z412" s="990"/>
      <c r="AA412" s="99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idden="1" x14ac:dyDescent="0.15">
      <c r="A413" s="99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idden="1" x14ac:dyDescent="0.15">
      <c r="A414" s="99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idden="1" x14ac:dyDescent="0.15">
      <c r="A415" s="996"/>
      <c r="B415" s="250"/>
      <c r="C415" s="249"/>
      <c r="D415" s="250"/>
      <c r="E415" s="249"/>
      <c r="F415" s="312"/>
      <c r="G415" s="228"/>
      <c r="H415" s="158"/>
      <c r="I415" s="158"/>
      <c r="J415" s="158"/>
      <c r="K415" s="158"/>
      <c r="L415" s="158"/>
      <c r="M415" s="158"/>
      <c r="N415" s="158"/>
      <c r="O415" s="158"/>
      <c r="P415" s="229"/>
      <c r="Q415" s="983"/>
      <c r="R415" s="984"/>
      <c r="S415" s="984"/>
      <c r="T415" s="984"/>
      <c r="U415" s="984"/>
      <c r="V415" s="984"/>
      <c r="W415" s="984"/>
      <c r="X415" s="984"/>
      <c r="Y415" s="984"/>
      <c r="Z415" s="984"/>
      <c r="AA415" s="98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idden="1" x14ac:dyDescent="0.15">
      <c r="A416" s="996"/>
      <c r="B416" s="250"/>
      <c r="C416" s="249"/>
      <c r="D416" s="250"/>
      <c r="E416" s="249"/>
      <c r="F416" s="312"/>
      <c r="G416" s="230"/>
      <c r="H416" s="231"/>
      <c r="I416" s="231"/>
      <c r="J416" s="231"/>
      <c r="K416" s="231"/>
      <c r="L416" s="231"/>
      <c r="M416" s="231"/>
      <c r="N416" s="231"/>
      <c r="O416" s="231"/>
      <c r="P416" s="232"/>
      <c r="Q416" s="986"/>
      <c r="R416" s="987"/>
      <c r="S416" s="987"/>
      <c r="T416" s="987"/>
      <c r="U416" s="987"/>
      <c r="V416" s="987"/>
      <c r="W416" s="987"/>
      <c r="X416" s="987"/>
      <c r="Y416" s="987"/>
      <c r="Z416" s="987"/>
      <c r="AA416" s="98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idden="1" x14ac:dyDescent="0.15">
      <c r="A417" s="996"/>
      <c r="B417" s="250"/>
      <c r="C417" s="249"/>
      <c r="D417" s="250"/>
      <c r="E417" s="249"/>
      <c r="F417" s="312"/>
      <c r="G417" s="230"/>
      <c r="H417" s="231"/>
      <c r="I417" s="231"/>
      <c r="J417" s="231"/>
      <c r="K417" s="231"/>
      <c r="L417" s="231"/>
      <c r="M417" s="231"/>
      <c r="N417" s="231"/>
      <c r="O417" s="231"/>
      <c r="P417" s="232"/>
      <c r="Q417" s="986"/>
      <c r="R417" s="987"/>
      <c r="S417" s="987"/>
      <c r="T417" s="987"/>
      <c r="U417" s="987"/>
      <c r="V417" s="987"/>
      <c r="W417" s="987"/>
      <c r="X417" s="987"/>
      <c r="Y417" s="987"/>
      <c r="Z417" s="987"/>
      <c r="AA417" s="98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idden="1" x14ac:dyDescent="0.15">
      <c r="A418" s="996"/>
      <c r="B418" s="250"/>
      <c r="C418" s="249"/>
      <c r="D418" s="250"/>
      <c r="E418" s="249"/>
      <c r="F418" s="312"/>
      <c r="G418" s="230"/>
      <c r="H418" s="231"/>
      <c r="I418" s="231"/>
      <c r="J418" s="231"/>
      <c r="K418" s="231"/>
      <c r="L418" s="231"/>
      <c r="M418" s="231"/>
      <c r="N418" s="231"/>
      <c r="O418" s="231"/>
      <c r="P418" s="232"/>
      <c r="Q418" s="986"/>
      <c r="R418" s="987"/>
      <c r="S418" s="987"/>
      <c r="T418" s="987"/>
      <c r="U418" s="987"/>
      <c r="V418" s="987"/>
      <c r="W418" s="987"/>
      <c r="X418" s="987"/>
      <c r="Y418" s="987"/>
      <c r="Z418" s="987"/>
      <c r="AA418" s="98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idden="1" x14ac:dyDescent="0.15">
      <c r="A419" s="996"/>
      <c r="B419" s="250"/>
      <c r="C419" s="249"/>
      <c r="D419" s="250"/>
      <c r="E419" s="249"/>
      <c r="F419" s="312"/>
      <c r="G419" s="233"/>
      <c r="H419" s="161"/>
      <c r="I419" s="161"/>
      <c r="J419" s="161"/>
      <c r="K419" s="161"/>
      <c r="L419" s="161"/>
      <c r="M419" s="161"/>
      <c r="N419" s="161"/>
      <c r="O419" s="161"/>
      <c r="P419" s="234"/>
      <c r="Q419" s="989"/>
      <c r="R419" s="990"/>
      <c r="S419" s="990"/>
      <c r="T419" s="990"/>
      <c r="U419" s="990"/>
      <c r="V419" s="990"/>
      <c r="W419" s="990"/>
      <c r="X419" s="990"/>
      <c r="Y419" s="990"/>
      <c r="Z419" s="990"/>
      <c r="AA419" s="99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idden="1" x14ac:dyDescent="0.15">
      <c r="A420" s="99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idden="1" x14ac:dyDescent="0.15">
      <c r="A421" s="99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idden="1" x14ac:dyDescent="0.15">
      <c r="A422" s="996"/>
      <c r="B422" s="250"/>
      <c r="C422" s="249"/>
      <c r="D422" s="250"/>
      <c r="E422" s="249"/>
      <c r="F422" s="312"/>
      <c r="G422" s="228"/>
      <c r="H422" s="158"/>
      <c r="I422" s="158"/>
      <c r="J422" s="158"/>
      <c r="K422" s="158"/>
      <c r="L422" s="158"/>
      <c r="M422" s="158"/>
      <c r="N422" s="158"/>
      <c r="O422" s="158"/>
      <c r="P422" s="229"/>
      <c r="Q422" s="983"/>
      <c r="R422" s="984"/>
      <c r="S422" s="984"/>
      <c r="T422" s="984"/>
      <c r="U422" s="984"/>
      <c r="V422" s="984"/>
      <c r="W422" s="984"/>
      <c r="X422" s="984"/>
      <c r="Y422" s="984"/>
      <c r="Z422" s="984"/>
      <c r="AA422" s="98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idden="1" x14ac:dyDescent="0.15">
      <c r="A423" s="996"/>
      <c r="B423" s="250"/>
      <c r="C423" s="249"/>
      <c r="D423" s="250"/>
      <c r="E423" s="249"/>
      <c r="F423" s="312"/>
      <c r="G423" s="230"/>
      <c r="H423" s="231"/>
      <c r="I423" s="231"/>
      <c r="J423" s="231"/>
      <c r="K423" s="231"/>
      <c r="L423" s="231"/>
      <c r="M423" s="231"/>
      <c r="N423" s="231"/>
      <c r="O423" s="231"/>
      <c r="P423" s="232"/>
      <c r="Q423" s="986"/>
      <c r="R423" s="987"/>
      <c r="S423" s="987"/>
      <c r="T423" s="987"/>
      <c r="U423" s="987"/>
      <c r="V423" s="987"/>
      <c r="W423" s="987"/>
      <c r="X423" s="987"/>
      <c r="Y423" s="987"/>
      <c r="Z423" s="987"/>
      <c r="AA423" s="98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idden="1" x14ac:dyDescent="0.15">
      <c r="A424" s="996"/>
      <c r="B424" s="250"/>
      <c r="C424" s="249"/>
      <c r="D424" s="250"/>
      <c r="E424" s="249"/>
      <c r="F424" s="312"/>
      <c r="G424" s="230"/>
      <c r="H424" s="231"/>
      <c r="I424" s="231"/>
      <c r="J424" s="231"/>
      <c r="K424" s="231"/>
      <c r="L424" s="231"/>
      <c r="M424" s="231"/>
      <c r="N424" s="231"/>
      <c r="O424" s="231"/>
      <c r="P424" s="232"/>
      <c r="Q424" s="986"/>
      <c r="R424" s="987"/>
      <c r="S424" s="987"/>
      <c r="T424" s="987"/>
      <c r="U424" s="987"/>
      <c r="V424" s="987"/>
      <c r="W424" s="987"/>
      <c r="X424" s="987"/>
      <c r="Y424" s="987"/>
      <c r="Z424" s="987"/>
      <c r="AA424" s="98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idden="1" x14ac:dyDescent="0.15">
      <c r="A425" s="996"/>
      <c r="B425" s="250"/>
      <c r="C425" s="249"/>
      <c r="D425" s="250"/>
      <c r="E425" s="249"/>
      <c r="F425" s="312"/>
      <c r="G425" s="230"/>
      <c r="H425" s="231"/>
      <c r="I425" s="231"/>
      <c r="J425" s="231"/>
      <c r="K425" s="231"/>
      <c r="L425" s="231"/>
      <c r="M425" s="231"/>
      <c r="N425" s="231"/>
      <c r="O425" s="231"/>
      <c r="P425" s="232"/>
      <c r="Q425" s="986"/>
      <c r="R425" s="987"/>
      <c r="S425" s="987"/>
      <c r="T425" s="987"/>
      <c r="U425" s="987"/>
      <c r="V425" s="987"/>
      <c r="W425" s="987"/>
      <c r="X425" s="987"/>
      <c r="Y425" s="987"/>
      <c r="Z425" s="987"/>
      <c r="AA425" s="98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idden="1" x14ac:dyDescent="0.15">
      <c r="A426" s="996"/>
      <c r="B426" s="250"/>
      <c r="C426" s="249"/>
      <c r="D426" s="250"/>
      <c r="E426" s="313"/>
      <c r="F426" s="314"/>
      <c r="G426" s="233"/>
      <c r="H426" s="161"/>
      <c r="I426" s="161"/>
      <c r="J426" s="161"/>
      <c r="K426" s="161"/>
      <c r="L426" s="161"/>
      <c r="M426" s="161"/>
      <c r="N426" s="161"/>
      <c r="O426" s="161"/>
      <c r="P426" s="234"/>
      <c r="Q426" s="989"/>
      <c r="R426" s="990"/>
      <c r="S426" s="990"/>
      <c r="T426" s="990"/>
      <c r="U426" s="990"/>
      <c r="V426" s="990"/>
      <c r="W426" s="990"/>
      <c r="X426" s="990"/>
      <c r="Y426" s="990"/>
      <c r="Z426" s="990"/>
      <c r="AA426" s="99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idden="1" x14ac:dyDescent="0.15">
      <c r="A427" s="99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idden="1" x14ac:dyDescent="0.15">
      <c r="A428" s="99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idden="1" x14ac:dyDescent="0.15">
      <c r="A429" s="996"/>
      <c r="B429" s="250"/>
      <c r="C429" s="313"/>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6"/>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hidden="1" customHeight="1" x14ac:dyDescent="0.15">
      <c r="A432" s="99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6"/>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99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thickBot="1" x14ac:dyDescent="0.2">
      <c r="A483" s="99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20.75"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7" t="s">
        <v>552</v>
      </c>
      <c r="AE702" s="898"/>
      <c r="AF702" s="898"/>
      <c r="AG702" s="887" t="s">
        <v>565</v>
      </c>
      <c r="AH702" s="888"/>
      <c r="AI702" s="888"/>
      <c r="AJ702" s="888"/>
      <c r="AK702" s="888"/>
      <c r="AL702" s="888"/>
      <c r="AM702" s="888"/>
      <c r="AN702" s="888"/>
      <c r="AO702" s="888"/>
      <c r="AP702" s="888"/>
      <c r="AQ702" s="888"/>
      <c r="AR702" s="888"/>
      <c r="AS702" s="888"/>
      <c r="AT702" s="888"/>
      <c r="AU702" s="888"/>
      <c r="AV702" s="888"/>
      <c r="AW702" s="888"/>
      <c r="AX702" s="889"/>
    </row>
    <row r="703" spans="1:50" ht="17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3" t="s">
        <v>559</v>
      </c>
      <c r="AH703" s="664"/>
      <c r="AI703" s="664"/>
      <c r="AJ703" s="664"/>
      <c r="AK703" s="664"/>
      <c r="AL703" s="664"/>
      <c r="AM703" s="664"/>
      <c r="AN703" s="664"/>
      <c r="AO703" s="664"/>
      <c r="AP703" s="664"/>
      <c r="AQ703" s="664"/>
      <c r="AR703" s="664"/>
      <c r="AS703" s="664"/>
      <c r="AT703" s="664"/>
      <c r="AU703" s="664"/>
      <c r="AV703" s="664"/>
      <c r="AW703" s="664"/>
      <c r="AX703" s="665"/>
    </row>
    <row r="704" spans="1:50" ht="93.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560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8"/>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1"/>
      <c r="AE705" s="732"/>
      <c r="AF705" s="732"/>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69"/>
      <c r="C706" s="614"/>
      <c r="D706" s="615"/>
      <c r="E706" s="682" t="s">
        <v>527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4"/>
      <c r="B707" s="769"/>
      <c r="C707" s="616"/>
      <c r="D707" s="617"/>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4"/>
      <c r="B708" s="655"/>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6"/>
      <c r="AE708" s="667"/>
      <c r="AF708" s="667"/>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4"/>
      <c r="B709" s="655"/>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c r="AE709" s="152"/>
      <c r="AF709" s="152"/>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c r="AE710" s="152"/>
      <c r="AF710" s="152"/>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c r="AE711" s="152"/>
      <c r="AF711" s="152"/>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c r="AE713" s="152"/>
      <c r="AF713" s="153"/>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461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1"/>
      <c r="AE714" s="592"/>
      <c r="AF714" s="593"/>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1"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c r="AE715" s="667"/>
      <c r="AF715" s="776"/>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c r="AE716" s="758"/>
      <c r="AF716" s="758"/>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c r="AE717" s="152"/>
      <c r="AF717" s="152"/>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6"/>
      <c r="AD719" s="666"/>
      <c r="AE719" s="667"/>
      <c r="AF719" s="667"/>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7" t="s">
        <v>480</v>
      </c>
      <c r="D720" s="935"/>
      <c r="E720" s="935"/>
      <c r="F720" s="938"/>
      <c r="G720" s="934" t="s">
        <v>481</v>
      </c>
      <c r="H720" s="935"/>
      <c r="I720" s="935"/>
      <c r="J720" s="935"/>
      <c r="K720" s="935"/>
      <c r="L720" s="935"/>
      <c r="M720" s="935"/>
      <c r="N720" s="934" t="s">
        <v>485</v>
      </c>
      <c r="O720" s="935"/>
      <c r="P720" s="935"/>
      <c r="Q720" s="935"/>
      <c r="R720" s="935"/>
      <c r="S720" s="935"/>
      <c r="T720" s="935"/>
      <c r="U720" s="935"/>
      <c r="V720" s="935"/>
      <c r="W720" s="935"/>
      <c r="X720" s="935"/>
      <c r="Y720" s="935"/>
      <c r="Z720" s="935"/>
      <c r="AA720" s="935"/>
      <c r="AB720" s="935"/>
      <c r="AC720" s="935"/>
      <c r="AD720" s="935"/>
      <c r="AE720" s="935"/>
      <c r="AF720" s="93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9"/>
      <c r="B721" s="650"/>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49"/>
      <c r="B722" s="650"/>
      <c r="C722" s="919"/>
      <c r="D722" s="920"/>
      <c r="E722" s="920"/>
      <c r="F722" s="921"/>
      <c r="G722" s="939"/>
      <c r="H722" s="940"/>
      <c r="I722" s="83" t="str">
        <f>IF(OR(G722="　", G722=""), "", "-")</f>
        <v/>
      </c>
      <c r="J722" s="918"/>
      <c r="K722" s="918"/>
      <c r="L722" s="83" t="str">
        <f>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49"/>
      <c r="B723" s="650"/>
      <c r="C723" s="919"/>
      <c r="D723" s="920"/>
      <c r="E723" s="920"/>
      <c r="F723" s="921"/>
      <c r="G723" s="939"/>
      <c r="H723" s="940"/>
      <c r="I723" s="83" t="str">
        <f>IF(OR(G723="　", G723=""), "", "-")</f>
        <v/>
      </c>
      <c r="J723" s="918"/>
      <c r="K723" s="918"/>
      <c r="L723" s="83" t="str">
        <f>IF(M723="","","-")</f>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49"/>
      <c r="B724" s="650"/>
      <c r="C724" s="919"/>
      <c r="D724" s="920"/>
      <c r="E724" s="920"/>
      <c r="F724" s="921"/>
      <c r="G724" s="939"/>
      <c r="H724" s="940"/>
      <c r="I724" s="83" t="str">
        <f>IF(OR(G724="　", G724=""), "", "-")</f>
        <v/>
      </c>
      <c r="J724" s="918"/>
      <c r="K724" s="918"/>
      <c r="L724" s="83" t="str">
        <f>IF(M724="","","-")</f>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1"/>
      <c r="B725" s="652"/>
      <c r="C725" s="922"/>
      <c r="D725" s="923"/>
      <c r="E725" s="923"/>
      <c r="F725" s="924"/>
      <c r="G725" s="961"/>
      <c r="H725" s="962"/>
      <c r="I725" s="85" t="str">
        <f>IF(OR(G725="　", G725=""), "", "-")</f>
        <v/>
      </c>
      <c r="J725" s="963"/>
      <c r="K725" s="963"/>
      <c r="L725" s="85" t="str">
        <f>IF(M725="","","-")</f>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6"/>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3"/>
      <c r="B727" s="624"/>
      <c r="C727" s="694" t="s">
        <v>57</v>
      </c>
      <c r="D727" s="695"/>
      <c r="E727" s="695"/>
      <c r="F727" s="696"/>
      <c r="G727" s="794"/>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79" t="s">
        <v>601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3" t="s">
        <v>495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6" t="s">
        <v>431</v>
      </c>
      <c r="B737" s="117"/>
      <c r="C737" s="117"/>
      <c r="D737" s="118"/>
      <c r="E737" s="111" t="s">
        <v>594</v>
      </c>
      <c r="F737" s="111"/>
      <c r="G737" s="111"/>
      <c r="H737" s="111"/>
      <c r="I737" s="111"/>
      <c r="J737" s="111"/>
      <c r="K737" s="111"/>
      <c r="L737" s="111"/>
      <c r="M737" s="111"/>
      <c r="N737" s="112" t="s">
        <v>358</v>
      </c>
      <c r="O737" s="112"/>
      <c r="P737" s="112"/>
      <c r="Q737" s="112"/>
      <c r="R737" s="111" t="s">
        <v>594</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594</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532</v>
      </c>
      <c r="B779" s="760"/>
      <c r="C779" s="760"/>
      <c r="D779" s="760"/>
      <c r="E779" s="760"/>
      <c r="F779" s="761"/>
      <c r="G779" s="440" t="s">
        <v>506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2"/>
      <c r="C780" s="762"/>
      <c r="D780" s="762"/>
      <c r="E780" s="762"/>
      <c r="F780" s="76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2"/>
      <c r="C781" s="762"/>
      <c r="D781" s="762"/>
      <c r="E781" s="762"/>
      <c r="F781" s="763"/>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5"/>
      <c r="B782" s="762"/>
      <c r="C782" s="762"/>
      <c r="D782" s="762"/>
      <c r="E782" s="762"/>
      <c r="F782" s="763"/>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62"/>
      <c r="C783" s="762"/>
      <c r="D783" s="762"/>
      <c r="E783" s="762"/>
      <c r="F783" s="763"/>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62"/>
      <c r="C784" s="762"/>
      <c r="D784" s="762"/>
      <c r="E784" s="762"/>
      <c r="F784" s="763"/>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62"/>
      <c r="C785" s="762"/>
      <c r="D785" s="762"/>
      <c r="E785" s="762"/>
      <c r="F785" s="76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62"/>
      <c r="C786" s="762"/>
      <c r="D786" s="762"/>
      <c r="E786" s="762"/>
      <c r="F786" s="76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62"/>
      <c r="C787" s="762"/>
      <c r="D787" s="762"/>
      <c r="E787" s="762"/>
      <c r="F787" s="76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62"/>
      <c r="C788" s="762"/>
      <c r="D788" s="762"/>
      <c r="E788" s="762"/>
      <c r="F788" s="76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62"/>
      <c r="C789" s="762"/>
      <c r="D789" s="762"/>
      <c r="E789" s="762"/>
      <c r="F789" s="76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62"/>
      <c r="C790" s="762"/>
      <c r="D790" s="762"/>
      <c r="E790" s="762"/>
      <c r="F790" s="76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62"/>
      <c r="C791" s="762"/>
      <c r="D791" s="762"/>
      <c r="E791" s="762"/>
      <c r="F791" s="763"/>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62"/>
      <c r="C792" s="762"/>
      <c r="D792" s="762"/>
      <c r="E792" s="762"/>
      <c r="F792" s="763"/>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62"/>
      <c r="C793" s="762"/>
      <c r="D793" s="762"/>
      <c r="E793" s="762"/>
      <c r="F793" s="76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62"/>
      <c r="C794" s="762"/>
      <c r="D794" s="762"/>
      <c r="E794" s="762"/>
      <c r="F794" s="76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2"/>
      <c r="C795" s="762"/>
      <c r="D795" s="762"/>
      <c r="E795" s="762"/>
      <c r="F795" s="76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62"/>
      <c r="C796" s="762"/>
      <c r="D796" s="762"/>
      <c r="E796" s="762"/>
      <c r="F796" s="76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62"/>
      <c r="C797" s="762"/>
      <c r="D797" s="762"/>
      <c r="E797" s="762"/>
      <c r="F797" s="76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62"/>
      <c r="C798" s="762"/>
      <c r="D798" s="762"/>
      <c r="E798" s="762"/>
      <c r="F798" s="76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62"/>
      <c r="C799" s="762"/>
      <c r="D799" s="762"/>
      <c r="E799" s="762"/>
      <c r="F799" s="76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62"/>
      <c r="C800" s="762"/>
      <c r="D800" s="762"/>
      <c r="E800" s="762"/>
      <c r="F800" s="76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62"/>
      <c r="C801" s="762"/>
      <c r="D801" s="762"/>
      <c r="E801" s="762"/>
      <c r="F801" s="76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62"/>
      <c r="C802" s="762"/>
      <c r="D802" s="762"/>
      <c r="E802" s="762"/>
      <c r="F802" s="76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62"/>
      <c r="C803" s="762"/>
      <c r="D803" s="762"/>
      <c r="E803" s="762"/>
      <c r="F803" s="76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62"/>
      <c r="C804" s="762"/>
      <c r="D804" s="762"/>
      <c r="E804" s="762"/>
      <c r="F804" s="76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2"/>
      <c r="C805" s="762"/>
      <c r="D805" s="762"/>
      <c r="E805" s="762"/>
      <c r="F805" s="763"/>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2"/>
      <c r="C806" s="762"/>
      <c r="D806" s="762"/>
      <c r="E806" s="762"/>
      <c r="F806" s="76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2"/>
      <c r="C807" s="762"/>
      <c r="D807" s="762"/>
      <c r="E807" s="762"/>
      <c r="F807" s="76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2"/>
      <c r="C808" s="762"/>
      <c r="D808" s="762"/>
      <c r="E808" s="762"/>
      <c r="F808" s="76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2"/>
      <c r="C809" s="762"/>
      <c r="D809" s="762"/>
      <c r="E809" s="762"/>
      <c r="F809" s="76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2"/>
      <c r="C810" s="762"/>
      <c r="D810" s="762"/>
      <c r="E810" s="762"/>
      <c r="F810" s="76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2"/>
      <c r="C811" s="762"/>
      <c r="D811" s="762"/>
      <c r="E811" s="762"/>
      <c r="F811" s="76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2"/>
      <c r="C812" s="762"/>
      <c r="D812" s="762"/>
      <c r="E812" s="762"/>
      <c r="F812" s="76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2"/>
      <c r="C813" s="762"/>
      <c r="D813" s="762"/>
      <c r="E813" s="762"/>
      <c r="F813" s="76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2"/>
      <c r="C814" s="762"/>
      <c r="D814" s="762"/>
      <c r="E814" s="762"/>
      <c r="F814" s="76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2"/>
      <c r="C815" s="762"/>
      <c r="D815" s="762"/>
      <c r="E815" s="762"/>
      <c r="F815" s="76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2"/>
      <c r="C816" s="762"/>
      <c r="D816" s="762"/>
      <c r="E816" s="762"/>
      <c r="F816" s="76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2"/>
      <c r="C817" s="762"/>
      <c r="D817" s="762"/>
      <c r="E817" s="762"/>
      <c r="F817" s="76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2"/>
      <c r="C818" s="762"/>
      <c r="D818" s="762"/>
      <c r="E818" s="762"/>
      <c r="F818" s="763"/>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2"/>
      <c r="C819" s="762"/>
      <c r="D819" s="762"/>
      <c r="E819" s="762"/>
      <c r="F819" s="76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2"/>
      <c r="C821" s="762"/>
      <c r="D821" s="762"/>
      <c r="E821" s="762"/>
      <c r="F821" s="76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2"/>
      <c r="C822" s="762"/>
      <c r="D822" s="762"/>
      <c r="E822" s="762"/>
      <c r="F822" s="76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2"/>
      <c r="C823" s="762"/>
      <c r="D823" s="762"/>
      <c r="E823" s="762"/>
      <c r="F823" s="76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2"/>
      <c r="C824" s="762"/>
      <c r="D824" s="762"/>
      <c r="E824" s="762"/>
      <c r="F824" s="76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2"/>
      <c r="C825" s="762"/>
      <c r="D825" s="762"/>
      <c r="E825" s="762"/>
      <c r="F825" s="76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2"/>
      <c r="C826" s="762"/>
      <c r="D826" s="762"/>
      <c r="E826" s="762"/>
      <c r="F826" s="76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2"/>
      <c r="C827" s="762"/>
      <c r="D827" s="762"/>
      <c r="E827" s="762"/>
      <c r="F827" s="76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2"/>
      <c r="C828" s="762"/>
      <c r="D828" s="762"/>
      <c r="E828" s="762"/>
      <c r="F828" s="76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2"/>
      <c r="C829" s="762"/>
      <c r="D829" s="762"/>
      <c r="E829" s="762"/>
      <c r="F829" s="76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2"/>
      <c r="C830" s="762"/>
      <c r="D830" s="762"/>
      <c r="E830" s="762"/>
      <c r="F830" s="76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486</v>
      </c>
      <c r="AM831" s="958"/>
      <c r="AN831" s="95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486</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3"/>
      <c r="E1101" s="275" t="s">
        <v>396</v>
      </c>
      <c r="F1101" s="893"/>
      <c r="G1101" s="893"/>
      <c r="H1101" s="893"/>
      <c r="I1101" s="893"/>
      <c r="J1101" s="275" t="s">
        <v>432</v>
      </c>
      <c r="K1101" s="275"/>
      <c r="L1101" s="275"/>
      <c r="M1101" s="275"/>
      <c r="N1101" s="275"/>
      <c r="O1101" s="275"/>
      <c r="P1101" s="342" t="s">
        <v>27</v>
      </c>
      <c r="Q1101" s="342"/>
      <c r="R1101" s="342"/>
      <c r="S1101" s="342"/>
      <c r="T1101" s="342"/>
      <c r="U1101" s="342"/>
      <c r="V1101" s="342"/>
      <c r="W1101" s="342"/>
      <c r="X1101" s="342"/>
      <c r="Y1101" s="275" t="s">
        <v>434</v>
      </c>
      <c r="Z1101" s="893"/>
      <c r="AA1101" s="893"/>
      <c r="AB1101" s="893"/>
      <c r="AC1101" s="275" t="s">
        <v>377</v>
      </c>
      <c r="AD1101" s="275"/>
      <c r="AE1101" s="275"/>
      <c r="AF1101" s="275"/>
      <c r="AG1101" s="275"/>
      <c r="AH1101" s="342" t="s">
        <v>391</v>
      </c>
      <c r="AI1101" s="343"/>
      <c r="AJ1101" s="343"/>
      <c r="AK1101" s="343"/>
      <c r="AL1101" s="343" t="s">
        <v>21</v>
      </c>
      <c r="AM1101" s="343"/>
      <c r="AN1101" s="343"/>
      <c r="AO1101" s="896"/>
      <c r="AP1101" s="428" t="s">
        <v>468</v>
      </c>
      <c r="AQ1101" s="428"/>
      <c r="AR1101" s="428"/>
      <c r="AS1101" s="428"/>
      <c r="AT1101" s="428"/>
      <c r="AU1101" s="428"/>
      <c r="AV1101" s="428"/>
      <c r="AW1101" s="428"/>
      <c r="AX1101" s="428"/>
    </row>
    <row r="1102" spans="1:50" ht="30" customHeight="1" x14ac:dyDescent="0.15">
      <c r="A1102" s="402">
        <v>1</v>
      </c>
      <c r="B1102" s="402">
        <v>1</v>
      </c>
      <c r="C1102" s="895"/>
      <c r="D1102" s="895"/>
      <c r="E1102" s="894"/>
      <c r="F1102" s="894"/>
      <c r="G1102" s="894"/>
      <c r="H1102" s="894"/>
      <c r="I1102" s="894"/>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5"/>
      <c r="D1103" s="895"/>
      <c r="E1103" s="894"/>
      <c r="F1103" s="894"/>
      <c r="G1103" s="894"/>
      <c r="H1103" s="894"/>
      <c r="I1103" s="89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5"/>
      <c r="D1104" s="895"/>
      <c r="E1104" s="894"/>
      <c r="F1104" s="894"/>
      <c r="G1104" s="894"/>
      <c r="H1104" s="894"/>
      <c r="I1104" s="89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5"/>
      <c r="D1105" s="895"/>
      <c r="E1105" s="894"/>
      <c r="F1105" s="894"/>
      <c r="G1105" s="894"/>
      <c r="H1105" s="894"/>
      <c r="I1105" s="89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5"/>
      <c r="D1106" s="895"/>
      <c r="E1106" s="894"/>
      <c r="F1106" s="894"/>
      <c r="G1106" s="894"/>
      <c r="H1106" s="894"/>
      <c r="I1106" s="89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5"/>
      <c r="D1107" s="895"/>
      <c r="E1107" s="894"/>
      <c r="F1107" s="894"/>
      <c r="G1107" s="894"/>
      <c r="H1107" s="894"/>
      <c r="I1107" s="89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5"/>
      <c r="D1108" s="895"/>
      <c r="E1108" s="894"/>
      <c r="F1108" s="894"/>
      <c r="G1108" s="894"/>
      <c r="H1108" s="894"/>
      <c r="I1108" s="89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5"/>
      <c r="D1109" s="895"/>
      <c r="E1109" s="894"/>
      <c r="F1109" s="894"/>
      <c r="G1109" s="894"/>
      <c r="H1109" s="894"/>
      <c r="I1109" s="89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5"/>
      <c r="D1110" s="895"/>
      <c r="E1110" s="894"/>
      <c r="F1110" s="894"/>
      <c r="G1110" s="894"/>
      <c r="H1110" s="894"/>
      <c r="I1110" s="89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5"/>
      <c r="D1111" s="895"/>
      <c r="E1111" s="894"/>
      <c r="F1111" s="894"/>
      <c r="G1111" s="894"/>
      <c r="H1111" s="894"/>
      <c r="I1111" s="89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5"/>
      <c r="D1112" s="895"/>
      <c r="E1112" s="894"/>
      <c r="F1112" s="894"/>
      <c r="G1112" s="894"/>
      <c r="H1112" s="894"/>
      <c r="I1112" s="89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5"/>
      <c r="D1113" s="895"/>
      <c r="E1113" s="894"/>
      <c r="F1113" s="894"/>
      <c r="G1113" s="894"/>
      <c r="H1113" s="894"/>
      <c r="I1113" s="89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5"/>
      <c r="D1114" s="895"/>
      <c r="E1114" s="894"/>
      <c r="F1114" s="894"/>
      <c r="G1114" s="894"/>
      <c r="H1114" s="894"/>
      <c r="I1114" s="89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5"/>
      <c r="D1115" s="895"/>
      <c r="E1115" s="894"/>
      <c r="F1115" s="894"/>
      <c r="G1115" s="894"/>
      <c r="H1115" s="894"/>
      <c r="I1115" s="89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5"/>
      <c r="D1116" s="895"/>
      <c r="E1116" s="894"/>
      <c r="F1116" s="894"/>
      <c r="G1116" s="894"/>
      <c r="H1116" s="894"/>
      <c r="I1116" s="89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5"/>
      <c r="D1117" s="895"/>
      <c r="E1117" s="894"/>
      <c r="F1117" s="894"/>
      <c r="G1117" s="894"/>
      <c r="H1117" s="894"/>
      <c r="I1117" s="89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5"/>
      <c r="D1118" s="895"/>
      <c r="E1118" s="894"/>
      <c r="F1118" s="894"/>
      <c r="G1118" s="894"/>
      <c r="H1118" s="894"/>
      <c r="I1118" s="89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5"/>
      <c r="D1119" s="895"/>
      <c r="E1119" s="259"/>
      <c r="F1119" s="894"/>
      <c r="G1119" s="894"/>
      <c r="H1119" s="894"/>
      <c r="I1119" s="89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5"/>
      <c r="D1120" s="895"/>
      <c r="E1120" s="894"/>
      <c r="F1120" s="894"/>
      <c r="G1120" s="894"/>
      <c r="H1120" s="894"/>
      <c r="I1120" s="89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5"/>
      <c r="D1121" s="895"/>
      <c r="E1121" s="894"/>
      <c r="F1121" s="894"/>
      <c r="G1121" s="894"/>
      <c r="H1121" s="894"/>
      <c r="I1121" s="89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5"/>
      <c r="D1122" s="895"/>
      <c r="E1122" s="894"/>
      <c r="F1122" s="894"/>
      <c r="G1122" s="894"/>
      <c r="H1122" s="894"/>
      <c r="I1122" s="89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5"/>
      <c r="D1123" s="895"/>
      <c r="E1123" s="894"/>
      <c r="F1123" s="894"/>
      <c r="G1123" s="894"/>
      <c r="H1123" s="894"/>
      <c r="I1123" s="89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5"/>
      <c r="D1124" s="895"/>
      <c r="E1124" s="894"/>
      <c r="F1124" s="894"/>
      <c r="G1124" s="894"/>
      <c r="H1124" s="894"/>
      <c r="I1124" s="89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5"/>
      <c r="D1125" s="895"/>
      <c r="E1125" s="894"/>
      <c r="F1125" s="894"/>
      <c r="G1125" s="894"/>
      <c r="H1125" s="894"/>
      <c r="I1125" s="89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5"/>
      <c r="D1126" s="895"/>
      <c r="E1126" s="894"/>
      <c r="F1126" s="894"/>
      <c r="G1126" s="894"/>
      <c r="H1126" s="894"/>
      <c r="I1126" s="89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5"/>
      <c r="D1127" s="895"/>
      <c r="E1127" s="894"/>
      <c r="F1127" s="894"/>
      <c r="G1127" s="894"/>
      <c r="H1127" s="894"/>
      <c r="I1127" s="89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5"/>
      <c r="D1128" s="895"/>
      <c r="E1128" s="894"/>
      <c r="F1128" s="894"/>
      <c r="G1128" s="894"/>
      <c r="H1128" s="894"/>
      <c r="I1128" s="89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5"/>
      <c r="D1129" s="895"/>
      <c r="E1129" s="894"/>
      <c r="F1129" s="894"/>
      <c r="G1129" s="894"/>
      <c r="H1129" s="894"/>
      <c r="I1129" s="89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5"/>
      <c r="D1130" s="895"/>
      <c r="E1130" s="894"/>
      <c r="F1130" s="894"/>
      <c r="G1130" s="894"/>
      <c r="H1130" s="894"/>
      <c r="I1130" s="89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5"/>
      <c r="D1131" s="895"/>
      <c r="E1131" s="894"/>
      <c r="F1131" s="894"/>
      <c r="G1131" s="894"/>
      <c r="H1131" s="894"/>
      <c r="I1131" s="89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7">
    <cfRule type="expression" dxfId="2775" priority="14091">
      <formula>IF(RIGHT(TEXT(P14,"0.#"),1)=".",FALSE,TRUE)</formula>
    </cfRule>
    <cfRule type="expression" dxfId="2774" priority="14092">
      <formula>IF(RIGHT(TEXT(P14,"0.#"),1)=".",TRUE,FALSE)</formula>
    </cfRule>
  </conditionalFormatting>
  <conditionalFormatting sqref="P18:AX18">
    <cfRule type="expression" dxfId="2773" priority="13967">
      <formula>IF(RIGHT(TEXT(P18,"0.#"),1)=".",FALSE,TRUE)</formula>
    </cfRule>
    <cfRule type="expression" dxfId="2772" priority="13968">
      <formula>IF(RIGHT(TEXT(P18,"0.#"),1)=".",TRUE,FALSE)</formula>
    </cfRule>
  </conditionalFormatting>
  <conditionalFormatting sqref="Y782">
    <cfRule type="expression" dxfId="2771" priority="13963">
      <formula>IF(RIGHT(TEXT(Y782,"0.#"),1)=".",FALSE,TRUE)</formula>
    </cfRule>
    <cfRule type="expression" dxfId="2770" priority="13964">
      <formula>IF(RIGHT(TEXT(Y782,"0.#"),1)=".",TRUE,FALSE)</formula>
    </cfRule>
  </conditionalFormatting>
  <conditionalFormatting sqref="Y791">
    <cfRule type="expression" dxfId="2769" priority="13959">
      <formula>IF(RIGHT(TEXT(Y791,"0.#"),1)=".",FALSE,TRUE)</formula>
    </cfRule>
    <cfRule type="expression" dxfId="2768" priority="13960">
      <formula>IF(RIGHT(TEXT(Y791,"0.#"),1)=".",TRUE,FALSE)</formula>
    </cfRule>
  </conditionalFormatting>
  <conditionalFormatting sqref="Y822:Y829 Y820 Y809:Y816 Y807 Y796:Y803 Y794">
    <cfRule type="expression" dxfId="2767" priority="13741">
      <formula>IF(RIGHT(TEXT(Y794,"0.#"),1)=".",FALSE,TRUE)</formula>
    </cfRule>
    <cfRule type="expression" dxfId="2766" priority="13742">
      <formula>IF(RIGHT(TEXT(Y794,"0.#"),1)=".",TRUE,FALSE)</formula>
    </cfRule>
  </conditionalFormatting>
  <conditionalFormatting sqref="P13:AX13">
    <cfRule type="expression" dxfId="2765" priority="13789">
      <formula>IF(RIGHT(TEXT(P13,"0.#"),1)=".",FALSE,TRUE)</formula>
    </cfRule>
    <cfRule type="expression" dxfId="2764" priority="13790">
      <formula>IF(RIGHT(TEXT(P13,"0.#"),1)=".",TRUE,FALSE)</formula>
    </cfRule>
  </conditionalFormatting>
  <conditionalFormatting sqref="P19:AJ19">
    <cfRule type="expression" dxfId="2763" priority="13787">
      <formula>IF(RIGHT(TEXT(P19,"0.#"),1)=".",FALSE,TRUE)</formula>
    </cfRule>
    <cfRule type="expression" dxfId="2762" priority="13788">
      <formula>IF(RIGHT(TEXT(P19,"0.#"),1)=".",TRUE,FALSE)</formula>
    </cfRule>
  </conditionalFormatting>
  <conditionalFormatting sqref="AE101">
    <cfRule type="expression" dxfId="2761" priority="13779">
      <formula>IF(RIGHT(TEXT(AE101,"0.#"),1)=".",FALSE,TRUE)</formula>
    </cfRule>
    <cfRule type="expression" dxfId="2760" priority="13780">
      <formula>IF(RIGHT(TEXT(AE101,"0.#"),1)=".",TRUE,FALSE)</formula>
    </cfRule>
  </conditionalFormatting>
  <conditionalFormatting sqref="Y783:Y790 Y781">
    <cfRule type="expression" dxfId="2759" priority="13765">
      <formula>IF(RIGHT(TEXT(Y781,"0.#"),1)=".",FALSE,TRUE)</formula>
    </cfRule>
    <cfRule type="expression" dxfId="2758" priority="13766">
      <formula>IF(RIGHT(TEXT(Y781,"0.#"),1)=".",TRUE,FALSE)</formula>
    </cfRule>
  </conditionalFormatting>
  <conditionalFormatting sqref="AU782">
    <cfRule type="expression" dxfId="2757" priority="13763">
      <formula>IF(RIGHT(TEXT(AU782,"0.#"),1)=".",FALSE,TRUE)</formula>
    </cfRule>
    <cfRule type="expression" dxfId="2756" priority="13764">
      <formula>IF(RIGHT(TEXT(AU782,"0.#"),1)=".",TRUE,FALSE)</formula>
    </cfRule>
  </conditionalFormatting>
  <conditionalFormatting sqref="AU791">
    <cfRule type="expression" dxfId="2755" priority="13761">
      <formula>IF(RIGHT(TEXT(AU791,"0.#"),1)=".",FALSE,TRUE)</formula>
    </cfRule>
    <cfRule type="expression" dxfId="2754" priority="13762">
      <formula>IF(RIGHT(TEXT(AU791,"0.#"),1)=".",TRUE,FALSE)</formula>
    </cfRule>
  </conditionalFormatting>
  <conditionalFormatting sqref="AU783:AU790 AU781">
    <cfRule type="expression" dxfId="2753" priority="13759">
      <formula>IF(RIGHT(TEXT(AU781,"0.#"),1)=".",FALSE,TRUE)</formula>
    </cfRule>
    <cfRule type="expression" dxfId="2752" priority="13760">
      <formula>IF(RIGHT(TEXT(AU781,"0.#"),1)=".",TRUE,FALSE)</formula>
    </cfRule>
  </conditionalFormatting>
  <conditionalFormatting sqref="Y821 Y808 Y795">
    <cfRule type="expression" dxfId="2751" priority="13745">
      <formula>IF(RIGHT(TEXT(Y795,"0.#"),1)=".",FALSE,TRUE)</formula>
    </cfRule>
    <cfRule type="expression" dxfId="2750" priority="13746">
      <formula>IF(RIGHT(TEXT(Y795,"0.#"),1)=".",TRUE,FALSE)</formula>
    </cfRule>
  </conditionalFormatting>
  <conditionalFormatting sqref="Y830 Y817 Y804">
    <cfRule type="expression" dxfId="2749" priority="13743">
      <formula>IF(RIGHT(TEXT(Y804,"0.#"),1)=".",FALSE,TRUE)</formula>
    </cfRule>
    <cfRule type="expression" dxfId="2748" priority="13744">
      <formula>IF(RIGHT(TEXT(Y804,"0.#"),1)=".",TRUE,FALSE)</formula>
    </cfRule>
  </conditionalFormatting>
  <conditionalFormatting sqref="AU821 AU808 AU795">
    <cfRule type="expression" dxfId="2747" priority="13739">
      <formula>IF(RIGHT(TEXT(AU795,"0.#"),1)=".",FALSE,TRUE)</formula>
    </cfRule>
    <cfRule type="expression" dxfId="2746" priority="13740">
      <formula>IF(RIGHT(TEXT(AU795,"0.#"),1)=".",TRUE,FALSE)</formula>
    </cfRule>
  </conditionalFormatting>
  <conditionalFormatting sqref="AU830 AU817 AU804">
    <cfRule type="expression" dxfId="2745" priority="13737">
      <formula>IF(RIGHT(TEXT(AU804,"0.#"),1)=".",FALSE,TRUE)</formula>
    </cfRule>
    <cfRule type="expression" dxfId="2744" priority="13738">
      <formula>IF(RIGHT(TEXT(AU804,"0.#"),1)=".",TRUE,FALSE)</formula>
    </cfRule>
  </conditionalFormatting>
  <conditionalFormatting sqref="AU822:AU829 AU820 AU809:AU816 AU807 AU796:AU803 AU794">
    <cfRule type="expression" dxfId="2743" priority="13735">
      <formula>IF(RIGHT(TEXT(AU794,"0.#"),1)=".",FALSE,TRUE)</formula>
    </cfRule>
    <cfRule type="expression" dxfId="2742" priority="13736">
      <formula>IF(RIGHT(TEXT(AU794,"0.#"),1)=".",TRUE,FALSE)</formula>
    </cfRule>
  </conditionalFormatting>
  <conditionalFormatting sqref="AM87">
    <cfRule type="expression" dxfId="2741" priority="13389">
      <formula>IF(RIGHT(TEXT(AM87,"0.#"),1)=".",FALSE,TRUE)</formula>
    </cfRule>
    <cfRule type="expression" dxfId="2740" priority="13390">
      <formula>IF(RIGHT(TEXT(AM87,"0.#"),1)=".",TRUE,FALSE)</formula>
    </cfRule>
  </conditionalFormatting>
  <conditionalFormatting sqref="AE55">
    <cfRule type="expression" dxfId="2739" priority="13457">
      <formula>IF(RIGHT(TEXT(AE55,"0.#"),1)=".",FALSE,TRUE)</formula>
    </cfRule>
    <cfRule type="expression" dxfId="2738" priority="13458">
      <formula>IF(RIGHT(TEXT(AE55,"0.#"),1)=".",TRUE,FALSE)</formula>
    </cfRule>
  </conditionalFormatting>
  <conditionalFormatting sqref="AI55">
    <cfRule type="expression" dxfId="2737" priority="13455">
      <formula>IF(RIGHT(TEXT(AI55,"0.#"),1)=".",FALSE,TRUE)</formula>
    </cfRule>
    <cfRule type="expression" dxfId="2736" priority="13456">
      <formula>IF(RIGHT(TEXT(AI55,"0.#"),1)=".",TRUE,FALSE)</formula>
    </cfRule>
  </conditionalFormatting>
  <conditionalFormatting sqref="AM34">
    <cfRule type="expression" dxfId="2735" priority="13535">
      <formula>IF(RIGHT(TEXT(AM34,"0.#"),1)=".",FALSE,TRUE)</formula>
    </cfRule>
    <cfRule type="expression" dxfId="2734" priority="13536">
      <formula>IF(RIGHT(TEXT(AM34,"0.#"),1)=".",TRUE,FALSE)</formula>
    </cfRule>
  </conditionalFormatting>
  <conditionalFormatting sqref="AE34">
    <cfRule type="expression" dxfId="2733" priority="13547">
      <formula>IF(RIGHT(TEXT(AE34,"0.#"),1)=".",FALSE,TRUE)</formula>
    </cfRule>
    <cfRule type="expression" dxfId="2732" priority="13548">
      <formula>IF(RIGHT(TEXT(AE34,"0.#"),1)=".",TRUE,FALSE)</formula>
    </cfRule>
  </conditionalFormatting>
  <conditionalFormatting sqref="AI34">
    <cfRule type="expression" dxfId="2731" priority="13545">
      <formula>IF(RIGHT(TEXT(AI34,"0.#"),1)=".",FALSE,TRUE)</formula>
    </cfRule>
    <cfRule type="expression" dxfId="2730" priority="13546">
      <formula>IF(RIGHT(TEXT(AI34,"0.#"),1)=".",TRUE,FALSE)</formula>
    </cfRule>
  </conditionalFormatting>
  <conditionalFormatting sqref="AQ32:AQ34">
    <cfRule type="expression" dxfId="2729" priority="13529">
      <formula>IF(RIGHT(TEXT(AQ32,"0.#"),1)=".",FALSE,TRUE)</formula>
    </cfRule>
    <cfRule type="expression" dxfId="2728" priority="13530">
      <formula>IF(RIGHT(TEXT(AQ32,"0.#"),1)=".",TRUE,FALSE)</formula>
    </cfRule>
  </conditionalFormatting>
  <conditionalFormatting sqref="AU32:AU34">
    <cfRule type="expression" dxfId="2727" priority="13527">
      <formula>IF(RIGHT(TEXT(AU32,"0.#"),1)=".",FALSE,TRUE)</formula>
    </cfRule>
    <cfRule type="expression" dxfId="2726" priority="13528">
      <formula>IF(RIGHT(TEXT(AU32,"0.#"),1)=".",TRUE,FALSE)</formula>
    </cfRule>
  </conditionalFormatting>
  <conditionalFormatting sqref="AE53">
    <cfRule type="expression" dxfId="2725" priority="13461">
      <formula>IF(RIGHT(TEXT(AE53,"0.#"),1)=".",FALSE,TRUE)</formula>
    </cfRule>
    <cfRule type="expression" dxfId="2724" priority="13462">
      <formula>IF(RIGHT(TEXT(AE53,"0.#"),1)=".",TRUE,FALSE)</formula>
    </cfRule>
  </conditionalFormatting>
  <conditionalFormatting sqref="AE54">
    <cfRule type="expression" dxfId="2723" priority="13459">
      <formula>IF(RIGHT(TEXT(AE54,"0.#"),1)=".",FALSE,TRUE)</formula>
    </cfRule>
    <cfRule type="expression" dxfId="2722" priority="13460">
      <formula>IF(RIGHT(TEXT(AE54,"0.#"),1)=".",TRUE,FALSE)</formula>
    </cfRule>
  </conditionalFormatting>
  <conditionalFormatting sqref="AI54">
    <cfRule type="expression" dxfId="2721" priority="13453">
      <formula>IF(RIGHT(TEXT(AI54,"0.#"),1)=".",FALSE,TRUE)</formula>
    </cfRule>
    <cfRule type="expression" dxfId="2720" priority="13454">
      <formula>IF(RIGHT(TEXT(AI54,"0.#"),1)=".",TRUE,FALSE)</formula>
    </cfRule>
  </conditionalFormatting>
  <conditionalFormatting sqref="AI53">
    <cfRule type="expression" dxfId="2719" priority="13451">
      <formula>IF(RIGHT(TEXT(AI53,"0.#"),1)=".",FALSE,TRUE)</formula>
    </cfRule>
    <cfRule type="expression" dxfId="2718" priority="13452">
      <formula>IF(RIGHT(TEXT(AI53,"0.#"),1)=".",TRUE,FALSE)</formula>
    </cfRule>
  </conditionalFormatting>
  <conditionalFormatting sqref="AM53">
    <cfRule type="expression" dxfId="2717" priority="13449">
      <formula>IF(RIGHT(TEXT(AM53,"0.#"),1)=".",FALSE,TRUE)</formula>
    </cfRule>
    <cfRule type="expression" dxfId="2716" priority="13450">
      <formula>IF(RIGHT(TEXT(AM53,"0.#"),1)=".",TRUE,FALSE)</formula>
    </cfRule>
  </conditionalFormatting>
  <conditionalFormatting sqref="AM54">
    <cfRule type="expression" dxfId="2715" priority="13447">
      <formula>IF(RIGHT(TEXT(AM54,"0.#"),1)=".",FALSE,TRUE)</formula>
    </cfRule>
    <cfRule type="expression" dxfId="2714" priority="13448">
      <formula>IF(RIGHT(TEXT(AM54,"0.#"),1)=".",TRUE,FALSE)</formula>
    </cfRule>
  </conditionalFormatting>
  <conditionalFormatting sqref="AM55">
    <cfRule type="expression" dxfId="2713" priority="13445">
      <formula>IF(RIGHT(TEXT(AM55,"0.#"),1)=".",FALSE,TRUE)</formula>
    </cfRule>
    <cfRule type="expression" dxfId="2712" priority="13446">
      <formula>IF(RIGHT(TEXT(AM55,"0.#"),1)=".",TRUE,FALSE)</formula>
    </cfRule>
  </conditionalFormatting>
  <conditionalFormatting sqref="AE60">
    <cfRule type="expression" dxfId="2711" priority="13431">
      <formula>IF(RIGHT(TEXT(AE60,"0.#"),1)=".",FALSE,TRUE)</formula>
    </cfRule>
    <cfRule type="expression" dxfId="2710" priority="13432">
      <formula>IF(RIGHT(TEXT(AE60,"0.#"),1)=".",TRUE,FALSE)</formula>
    </cfRule>
  </conditionalFormatting>
  <conditionalFormatting sqref="AE61">
    <cfRule type="expression" dxfId="2709" priority="13429">
      <formula>IF(RIGHT(TEXT(AE61,"0.#"),1)=".",FALSE,TRUE)</formula>
    </cfRule>
    <cfRule type="expression" dxfId="2708" priority="13430">
      <formula>IF(RIGHT(TEXT(AE61,"0.#"),1)=".",TRUE,FALSE)</formula>
    </cfRule>
  </conditionalFormatting>
  <conditionalFormatting sqref="AE62">
    <cfRule type="expression" dxfId="2707" priority="13427">
      <formula>IF(RIGHT(TEXT(AE62,"0.#"),1)=".",FALSE,TRUE)</formula>
    </cfRule>
    <cfRule type="expression" dxfId="2706" priority="13428">
      <formula>IF(RIGHT(TEXT(AE62,"0.#"),1)=".",TRUE,FALSE)</formula>
    </cfRule>
  </conditionalFormatting>
  <conditionalFormatting sqref="AI62">
    <cfRule type="expression" dxfId="2705" priority="13425">
      <formula>IF(RIGHT(TEXT(AI62,"0.#"),1)=".",FALSE,TRUE)</formula>
    </cfRule>
    <cfRule type="expression" dxfId="2704" priority="13426">
      <formula>IF(RIGHT(TEXT(AI62,"0.#"),1)=".",TRUE,FALSE)</formula>
    </cfRule>
  </conditionalFormatting>
  <conditionalFormatting sqref="AI61">
    <cfRule type="expression" dxfId="2703" priority="13423">
      <formula>IF(RIGHT(TEXT(AI61,"0.#"),1)=".",FALSE,TRUE)</formula>
    </cfRule>
    <cfRule type="expression" dxfId="2702" priority="13424">
      <formula>IF(RIGHT(TEXT(AI61,"0.#"),1)=".",TRUE,FALSE)</formula>
    </cfRule>
  </conditionalFormatting>
  <conditionalFormatting sqref="AI60">
    <cfRule type="expression" dxfId="2701" priority="13421">
      <formula>IF(RIGHT(TEXT(AI60,"0.#"),1)=".",FALSE,TRUE)</formula>
    </cfRule>
    <cfRule type="expression" dxfId="2700" priority="13422">
      <formula>IF(RIGHT(TEXT(AI60,"0.#"),1)=".",TRUE,FALSE)</formula>
    </cfRule>
  </conditionalFormatting>
  <conditionalFormatting sqref="AM60">
    <cfRule type="expression" dxfId="2699" priority="13419">
      <formula>IF(RIGHT(TEXT(AM60,"0.#"),1)=".",FALSE,TRUE)</formula>
    </cfRule>
    <cfRule type="expression" dxfId="2698" priority="13420">
      <formula>IF(RIGHT(TEXT(AM60,"0.#"),1)=".",TRUE,FALSE)</formula>
    </cfRule>
  </conditionalFormatting>
  <conditionalFormatting sqref="AM61">
    <cfRule type="expression" dxfId="2697" priority="13417">
      <formula>IF(RIGHT(TEXT(AM61,"0.#"),1)=".",FALSE,TRUE)</formula>
    </cfRule>
    <cfRule type="expression" dxfId="2696" priority="13418">
      <formula>IF(RIGHT(TEXT(AM61,"0.#"),1)=".",TRUE,FALSE)</formula>
    </cfRule>
  </conditionalFormatting>
  <conditionalFormatting sqref="AM62">
    <cfRule type="expression" dxfId="2695" priority="13415">
      <formula>IF(RIGHT(TEXT(AM62,"0.#"),1)=".",FALSE,TRUE)</formula>
    </cfRule>
    <cfRule type="expression" dxfId="2694" priority="13416">
      <formula>IF(RIGHT(TEXT(AM62,"0.#"),1)=".",TRUE,FALSE)</formula>
    </cfRule>
  </conditionalFormatting>
  <conditionalFormatting sqref="AE87">
    <cfRule type="expression" dxfId="2693" priority="13401">
      <formula>IF(RIGHT(TEXT(AE87,"0.#"),1)=".",FALSE,TRUE)</formula>
    </cfRule>
    <cfRule type="expression" dxfId="2692" priority="13402">
      <formula>IF(RIGHT(TEXT(AE87,"0.#"),1)=".",TRUE,FALSE)</formula>
    </cfRule>
  </conditionalFormatting>
  <conditionalFormatting sqref="AE88">
    <cfRule type="expression" dxfId="2691" priority="13399">
      <formula>IF(RIGHT(TEXT(AE88,"0.#"),1)=".",FALSE,TRUE)</formula>
    </cfRule>
    <cfRule type="expression" dxfId="2690" priority="13400">
      <formula>IF(RIGHT(TEXT(AE88,"0.#"),1)=".",TRUE,FALSE)</formula>
    </cfRule>
  </conditionalFormatting>
  <conditionalFormatting sqref="AE89">
    <cfRule type="expression" dxfId="2689" priority="13397">
      <formula>IF(RIGHT(TEXT(AE89,"0.#"),1)=".",FALSE,TRUE)</formula>
    </cfRule>
    <cfRule type="expression" dxfId="2688" priority="13398">
      <formula>IF(RIGHT(TEXT(AE89,"0.#"),1)=".",TRUE,FALSE)</formula>
    </cfRule>
  </conditionalFormatting>
  <conditionalFormatting sqref="AI89">
    <cfRule type="expression" dxfId="2687" priority="13395">
      <formula>IF(RIGHT(TEXT(AI89,"0.#"),1)=".",FALSE,TRUE)</formula>
    </cfRule>
    <cfRule type="expression" dxfId="2686" priority="13396">
      <formula>IF(RIGHT(TEXT(AI89,"0.#"),1)=".",TRUE,FALSE)</formula>
    </cfRule>
  </conditionalFormatting>
  <conditionalFormatting sqref="AI88">
    <cfRule type="expression" dxfId="2685" priority="13393">
      <formula>IF(RIGHT(TEXT(AI88,"0.#"),1)=".",FALSE,TRUE)</formula>
    </cfRule>
    <cfRule type="expression" dxfId="2684" priority="13394">
      <formula>IF(RIGHT(TEXT(AI88,"0.#"),1)=".",TRUE,FALSE)</formula>
    </cfRule>
  </conditionalFormatting>
  <conditionalFormatting sqref="AI87">
    <cfRule type="expression" dxfId="2683" priority="13391">
      <formula>IF(RIGHT(TEXT(AI87,"0.#"),1)=".",FALSE,TRUE)</formula>
    </cfRule>
    <cfRule type="expression" dxfId="2682" priority="13392">
      <formula>IF(RIGHT(TEXT(AI87,"0.#"),1)=".",TRUE,FALSE)</formula>
    </cfRule>
  </conditionalFormatting>
  <conditionalFormatting sqref="AM88">
    <cfRule type="expression" dxfId="2681" priority="13387">
      <formula>IF(RIGHT(TEXT(AM88,"0.#"),1)=".",FALSE,TRUE)</formula>
    </cfRule>
    <cfRule type="expression" dxfId="2680" priority="13388">
      <formula>IF(RIGHT(TEXT(AM88,"0.#"),1)=".",TRUE,FALSE)</formula>
    </cfRule>
  </conditionalFormatting>
  <conditionalFormatting sqref="AM89">
    <cfRule type="expression" dxfId="2679" priority="13385">
      <formula>IF(RIGHT(TEXT(AM89,"0.#"),1)=".",FALSE,TRUE)</formula>
    </cfRule>
    <cfRule type="expression" dxfId="2678" priority="13386">
      <formula>IF(RIGHT(TEXT(AM89,"0.#"),1)=".",TRUE,FALSE)</formula>
    </cfRule>
  </conditionalFormatting>
  <conditionalFormatting sqref="AE92">
    <cfRule type="expression" dxfId="2677" priority="13371">
      <formula>IF(RIGHT(TEXT(AE92,"0.#"),1)=".",FALSE,TRUE)</formula>
    </cfRule>
    <cfRule type="expression" dxfId="2676" priority="13372">
      <formula>IF(RIGHT(TEXT(AE92,"0.#"),1)=".",TRUE,FALSE)</formula>
    </cfRule>
  </conditionalFormatting>
  <conditionalFormatting sqref="AE93">
    <cfRule type="expression" dxfId="2675" priority="13369">
      <formula>IF(RIGHT(TEXT(AE93,"0.#"),1)=".",FALSE,TRUE)</formula>
    </cfRule>
    <cfRule type="expression" dxfId="2674" priority="13370">
      <formula>IF(RIGHT(TEXT(AE93,"0.#"),1)=".",TRUE,FALSE)</formula>
    </cfRule>
  </conditionalFormatting>
  <conditionalFormatting sqref="AE94">
    <cfRule type="expression" dxfId="2673" priority="13367">
      <formula>IF(RIGHT(TEXT(AE94,"0.#"),1)=".",FALSE,TRUE)</formula>
    </cfRule>
    <cfRule type="expression" dxfId="2672" priority="13368">
      <formula>IF(RIGHT(TEXT(AE94,"0.#"),1)=".",TRUE,FALSE)</formula>
    </cfRule>
  </conditionalFormatting>
  <conditionalFormatting sqref="AI94">
    <cfRule type="expression" dxfId="2671" priority="13365">
      <formula>IF(RIGHT(TEXT(AI94,"0.#"),1)=".",FALSE,TRUE)</formula>
    </cfRule>
    <cfRule type="expression" dxfId="2670" priority="13366">
      <formula>IF(RIGHT(TEXT(AI94,"0.#"),1)=".",TRUE,FALSE)</formula>
    </cfRule>
  </conditionalFormatting>
  <conditionalFormatting sqref="AI93">
    <cfRule type="expression" dxfId="2669" priority="13363">
      <formula>IF(RIGHT(TEXT(AI93,"0.#"),1)=".",FALSE,TRUE)</formula>
    </cfRule>
    <cfRule type="expression" dxfId="2668" priority="13364">
      <formula>IF(RIGHT(TEXT(AI93,"0.#"),1)=".",TRUE,FALSE)</formula>
    </cfRule>
  </conditionalFormatting>
  <conditionalFormatting sqref="AI92">
    <cfRule type="expression" dxfId="2667" priority="13361">
      <formula>IF(RIGHT(TEXT(AI92,"0.#"),1)=".",FALSE,TRUE)</formula>
    </cfRule>
    <cfRule type="expression" dxfId="2666" priority="13362">
      <formula>IF(RIGHT(TEXT(AI92,"0.#"),1)=".",TRUE,FALSE)</formula>
    </cfRule>
  </conditionalFormatting>
  <conditionalFormatting sqref="AM92">
    <cfRule type="expression" dxfId="2665" priority="13359">
      <formula>IF(RIGHT(TEXT(AM92,"0.#"),1)=".",FALSE,TRUE)</formula>
    </cfRule>
    <cfRule type="expression" dxfId="2664" priority="13360">
      <formula>IF(RIGHT(TEXT(AM92,"0.#"),1)=".",TRUE,FALSE)</formula>
    </cfRule>
  </conditionalFormatting>
  <conditionalFormatting sqref="AM93">
    <cfRule type="expression" dxfId="2663" priority="13357">
      <formula>IF(RIGHT(TEXT(AM93,"0.#"),1)=".",FALSE,TRUE)</formula>
    </cfRule>
    <cfRule type="expression" dxfId="2662" priority="13358">
      <formula>IF(RIGHT(TEXT(AM93,"0.#"),1)=".",TRUE,FALSE)</formula>
    </cfRule>
  </conditionalFormatting>
  <conditionalFormatting sqref="AM94">
    <cfRule type="expression" dxfId="2661" priority="13355">
      <formula>IF(RIGHT(TEXT(AM94,"0.#"),1)=".",FALSE,TRUE)</formula>
    </cfRule>
    <cfRule type="expression" dxfId="2660" priority="13356">
      <formula>IF(RIGHT(TEXT(AM94,"0.#"),1)=".",TRUE,FALSE)</formula>
    </cfRule>
  </conditionalFormatting>
  <conditionalFormatting sqref="AE97">
    <cfRule type="expression" dxfId="2659" priority="13341">
      <formula>IF(RIGHT(TEXT(AE97,"0.#"),1)=".",FALSE,TRUE)</formula>
    </cfRule>
    <cfRule type="expression" dxfId="2658" priority="13342">
      <formula>IF(RIGHT(TEXT(AE97,"0.#"),1)=".",TRUE,FALSE)</formula>
    </cfRule>
  </conditionalFormatting>
  <conditionalFormatting sqref="AE98">
    <cfRule type="expression" dxfId="2657" priority="13339">
      <formula>IF(RIGHT(TEXT(AE98,"0.#"),1)=".",FALSE,TRUE)</formula>
    </cfRule>
    <cfRule type="expression" dxfId="2656" priority="13340">
      <formula>IF(RIGHT(TEXT(AE98,"0.#"),1)=".",TRUE,FALSE)</formula>
    </cfRule>
  </conditionalFormatting>
  <conditionalFormatting sqref="AE99">
    <cfRule type="expression" dxfId="2655" priority="13337">
      <formula>IF(RIGHT(TEXT(AE99,"0.#"),1)=".",FALSE,TRUE)</formula>
    </cfRule>
    <cfRule type="expression" dxfId="2654" priority="13338">
      <formula>IF(RIGHT(TEXT(AE99,"0.#"),1)=".",TRUE,FALSE)</formula>
    </cfRule>
  </conditionalFormatting>
  <conditionalFormatting sqref="AI99">
    <cfRule type="expression" dxfId="2653" priority="13335">
      <formula>IF(RIGHT(TEXT(AI99,"0.#"),1)=".",FALSE,TRUE)</formula>
    </cfRule>
    <cfRule type="expression" dxfId="2652" priority="13336">
      <formula>IF(RIGHT(TEXT(AI99,"0.#"),1)=".",TRUE,FALSE)</formula>
    </cfRule>
  </conditionalFormatting>
  <conditionalFormatting sqref="AI98">
    <cfRule type="expression" dxfId="2651" priority="13333">
      <formula>IF(RIGHT(TEXT(AI98,"0.#"),1)=".",FALSE,TRUE)</formula>
    </cfRule>
    <cfRule type="expression" dxfId="2650" priority="13334">
      <formula>IF(RIGHT(TEXT(AI98,"0.#"),1)=".",TRUE,FALSE)</formula>
    </cfRule>
  </conditionalFormatting>
  <conditionalFormatting sqref="AI97">
    <cfRule type="expression" dxfId="2649" priority="13331">
      <formula>IF(RIGHT(TEXT(AI97,"0.#"),1)=".",FALSE,TRUE)</formula>
    </cfRule>
    <cfRule type="expression" dxfId="2648" priority="13332">
      <formula>IF(RIGHT(TEXT(AI97,"0.#"),1)=".",TRUE,FALSE)</formula>
    </cfRule>
  </conditionalFormatting>
  <conditionalFormatting sqref="AM97">
    <cfRule type="expression" dxfId="2647" priority="13329">
      <formula>IF(RIGHT(TEXT(AM97,"0.#"),1)=".",FALSE,TRUE)</formula>
    </cfRule>
    <cfRule type="expression" dxfId="2646" priority="13330">
      <formula>IF(RIGHT(TEXT(AM97,"0.#"),1)=".",TRUE,FALSE)</formula>
    </cfRule>
  </conditionalFormatting>
  <conditionalFormatting sqref="AM98">
    <cfRule type="expression" dxfId="2645" priority="13327">
      <formula>IF(RIGHT(TEXT(AM98,"0.#"),1)=".",FALSE,TRUE)</formula>
    </cfRule>
    <cfRule type="expression" dxfId="2644" priority="13328">
      <formula>IF(RIGHT(TEXT(AM98,"0.#"),1)=".",TRUE,FALSE)</formula>
    </cfRule>
  </conditionalFormatting>
  <conditionalFormatting sqref="AM99">
    <cfRule type="expression" dxfId="2643" priority="13325">
      <formula>IF(RIGHT(TEXT(AM99,"0.#"),1)=".",FALSE,TRUE)</formula>
    </cfRule>
    <cfRule type="expression" dxfId="2642" priority="13326">
      <formula>IF(RIGHT(TEXT(AM99,"0.#"),1)=".",TRUE,FALSE)</formula>
    </cfRule>
  </conditionalFormatting>
  <conditionalFormatting sqref="AE102">
    <cfRule type="expression" dxfId="2641" priority="13307">
      <formula>IF(RIGHT(TEXT(AE102,"0.#"),1)=".",FALSE,TRUE)</formula>
    </cfRule>
    <cfRule type="expression" dxfId="2640" priority="13308">
      <formula>IF(RIGHT(TEXT(AE102,"0.#"),1)=".",TRUE,FALSE)</formula>
    </cfRule>
  </conditionalFormatting>
  <conditionalFormatting sqref="AE110">
    <cfRule type="expression" dxfId="2639" priority="13271">
      <formula>IF(RIGHT(TEXT(AE110,"0.#"),1)=".",FALSE,TRUE)</formula>
    </cfRule>
    <cfRule type="expression" dxfId="2638" priority="13272">
      <formula>IF(RIGHT(TEXT(AE110,"0.#"),1)=".",TRUE,FALSE)</formula>
    </cfRule>
  </conditionalFormatting>
  <conditionalFormatting sqref="AI110">
    <cfRule type="expression" dxfId="2637" priority="13269">
      <formula>IF(RIGHT(TEXT(AI110,"0.#"),1)=".",FALSE,TRUE)</formula>
    </cfRule>
    <cfRule type="expression" dxfId="2636" priority="13270">
      <formula>IF(RIGHT(TEXT(AI110,"0.#"),1)=".",TRUE,FALSE)</formula>
    </cfRule>
  </conditionalFormatting>
  <conditionalFormatting sqref="AM110">
    <cfRule type="expression" dxfId="2635" priority="13267">
      <formula>IF(RIGHT(TEXT(AM110,"0.#"),1)=".",FALSE,TRUE)</formula>
    </cfRule>
    <cfRule type="expression" dxfId="2634" priority="13268">
      <formula>IF(RIGHT(TEXT(AM110,"0.#"),1)=".",TRUE,FALSE)</formula>
    </cfRule>
  </conditionalFormatting>
  <conditionalFormatting sqref="AE111">
    <cfRule type="expression" dxfId="2633" priority="13265">
      <formula>IF(RIGHT(TEXT(AE111,"0.#"),1)=".",FALSE,TRUE)</formula>
    </cfRule>
    <cfRule type="expression" dxfId="2632" priority="13266">
      <formula>IF(RIGHT(TEXT(AE111,"0.#"),1)=".",TRUE,FALSE)</formula>
    </cfRule>
  </conditionalFormatting>
  <conditionalFormatting sqref="AI111">
    <cfRule type="expression" dxfId="2631" priority="13263">
      <formula>IF(RIGHT(TEXT(AI111,"0.#"),1)=".",FALSE,TRUE)</formula>
    </cfRule>
    <cfRule type="expression" dxfId="2630" priority="13264">
      <formula>IF(RIGHT(TEXT(AI111,"0.#"),1)=".",TRUE,FALSE)</formula>
    </cfRule>
  </conditionalFormatting>
  <conditionalFormatting sqref="AM111">
    <cfRule type="expression" dxfId="2629" priority="13261">
      <formula>IF(RIGHT(TEXT(AM111,"0.#"),1)=".",FALSE,TRUE)</formula>
    </cfRule>
    <cfRule type="expression" dxfId="2628" priority="13262">
      <formula>IF(RIGHT(TEXT(AM111,"0.#"),1)=".",TRUE,FALSE)</formula>
    </cfRule>
  </conditionalFormatting>
  <conditionalFormatting sqref="AE113">
    <cfRule type="expression" dxfId="2627" priority="13257">
      <formula>IF(RIGHT(TEXT(AE113,"0.#"),1)=".",FALSE,TRUE)</formula>
    </cfRule>
    <cfRule type="expression" dxfId="2626" priority="13258">
      <formula>IF(RIGHT(TEXT(AE113,"0.#"),1)=".",TRUE,FALSE)</formula>
    </cfRule>
  </conditionalFormatting>
  <conditionalFormatting sqref="AI113">
    <cfRule type="expression" dxfId="2625" priority="13255">
      <formula>IF(RIGHT(TEXT(AI113,"0.#"),1)=".",FALSE,TRUE)</formula>
    </cfRule>
    <cfRule type="expression" dxfId="2624" priority="13256">
      <formula>IF(RIGHT(TEXT(AI113,"0.#"),1)=".",TRUE,FALSE)</formula>
    </cfRule>
  </conditionalFormatting>
  <conditionalFormatting sqref="AM113">
    <cfRule type="expression" dxfId="2623" priority="13253">
      <formula>IF(RIGHT(TEXT(AM113,"0.#"),1)=".",FALSE,TRUE)</formula>
    </cfRule>
    <cfRule type="expression" dxfId="2622" priority="13254">
      <formula>IF(RIGHT(TEXT(AM113,"0.#"),1)=".",TRUE,FALSE)</formula>
    </cfRule>
  </conditionalFormatting>
  <conditionalFormatting sqref="AE114">
    <cfRule type="expression" dxfId="2621" priority="13251">
      <formula>IF(RIGHT(TEXT(AE114,"0.#"),1)=".",FALSE,TRUE)</formula>
    </cfRule>
    <cfRule type="expression" dxfId="2620" priority="13252">
      <formula>IF(RIGHT(TEXT(AE114,"0.#"),1)=".",TRUE,FALSE)</formula>
    </cfRule>
  </conditionalFormatting>
  <conditionalFormatting sqref="AI114">
    <cfRule type="expression" dxfId="2619" priority="13249">
      <formula>IF(RIGHT(TEXT(AI114,"0.#"),1)=".",FALSE,TRUE)</formula>
    </cfRule>
    <cfRule type="expression" dxfId="2618" priority="13250">
      <formula>IF(RIGHT(TEXT(AI114,"0.#"),1)=".",TRUE,FALSE)</formula>
    </cfRule>
  </conditionalFormatting>
  <conditionalFormatting sqref="AM114">
    <cfRule type="expression" dxfId="2617" priority="13247">
      <formula>IF(RIGHT(TEXT(AM114,"0.#"),1)=".",FALSE,TRUE)</formula>
    </cfRule>
    <cfRule type="expression" dxfId="2616" priority="13248">
      <formula>IF(RIGHT(TEXT(AM114,"0.#"),1)=".",TRUE,FALSE)</formula>
    </cfRule>
  </conditionalFormatting>
  <conditionalFormatting sqref="AQ116">
    <cfRule type="expression" dxfId="2615" priority="13243">
      <formula>IF(RIGHT(TEXT(AQ116,"0.#"),1)=".",FALSE,TRUE)</formula>
    </cfRule>
    <cfRule type="expression" dxfId="2614" priority="13244">
      <formula>IF(RIGHT(TEXT(AQ116,"0.#"),1)=".",TRUE,FALSE)</formula>
    </cfRule>
  </conditionalFormatting>
  <conditionalFormatting sqref="AQ117">
    <cfRule type="expression" dxfId="2613" priority="13231">
      <formula>IF(RIGHT(TEXT(AQ117,"0.#"),1)=".",FALSE,TRUE)</formula>
    </cfRule>
    <cfRule type="expression" dxfId="2612" priority="13232">
      <formula>IF(RIGHT(TEXT(AQ117,"0.#"),1)=".",TRUE,FALSE)</formula>
    </cfRule>
  </conditionalFormatting>
  <conditionalFormatting sqref="AE125 AQ125">
    <cfRule type="expression" dxfId="2611" priority="13201">
      <formula>IF(RIGHT(TEXT(AE125,"0.#"),1)=".",FALSE,TRUE)</formula>
    </cfRule>
    <cfRule type="expression" dxfId="2610" priority="13202">
      <formula>IF(RIGHT(TEXT(AE125,"0.#"),1)=".",TRUE,FALSE)</formula>
    </cfRule>
  </conditionalFormatting>
  <conditionalFormatting sqref="AI125">
    <cfRule type="expression" dxfId="2609" priority="13199">
      <formula>IF(RIGHT(TEXT(AI125,"0.#"),1)=".",FALSE,TRUE)</formula>
    </cfRule>
    <cfRule type="expression" dxfId="2608" priority="13200">
      <formula>IF(RIGHT(TEXT(AI125,"0.#"),1)=".",TRUE,FALSE)</formula>
    </cfRule>
  </conditionalFormatting>
  <conditionalFormatting sqref="AM125">
    <cfRule type="expression" dxfId="2607" priority="13197">
      <formula>IF(RIGHT(TEXT(AM125,"0.#"),1)=".",FALSE,TRUE)</formula>
    </cfRule>
    <cfRule type="expression" dxfId="2606" priority="13198">
      <formula>IF(RIGHT(TEXT(AM125,"0.#"),1)=".",TRUE,FALSE)</formula>
    </cfRule>
  </conditionalFormatting>
  <conditionalFormatting sqref="AQ126">
    <cfRule type="expression" dxfId="2605" priority="13189">
      <formula>IF(RIGHT(TEXT(AQ126,"0.#"),1)=".",FALSE,TRUE)</formula>
    </cfRule>
    <cfRule type="expression" dxfId="2604" priority="13190">
      <formula>IF(RIGHT(TEXT(AQ126,"0.#"),1)=".",TRUE,FALSE)</formula>
    </cfRule>
  </conditionalFormatting>
  <conditionalFormatting sqref="AE128 AQ128">
    <cfRule type="expression" dxfId="2603" priority="13187">
      <formula>IF(RIGHT(TEXT(AE128,"0.#"),1)=".",FALSE,TRUE)</formula>
    </cfRule>
    <cfRule type="expression" dxfId="2602" priority="13188">
      <formula>IF(RIGHT(TEXT(AE128,"0.#"),1)=".",TRUE,FALSE)</formula>
    </cfRule>
  </conditionalFormatting>
  <conditionalFormatting sqref="AI128">
    <cfRule type="expression" dxfId="2601" priority="13185">
      <formula>IF(RIGHT(TEXT(AI128,"0.#"),1)=".",FALSE,TRUE)</formula>
    </cfRule>
    <cfRule type="expression" dxfId="2600" priority="13186">
      <formula>IF(RIGHT(TEXT(AI128,"0.#"),1)=".",TRUE,FALSE)</formula>
    </cfRule>
  </conditionalFormatting>
  <conditionalFormatting sqref="AM128">
    <cfRule type="expression" dxfId="2599" priority="13183">
      <formula>IF(RIGHT(TEXT(AM128,"0.#"),1)=".",FALSE,TRUE)</formula>
    </cfRule>
    <cfRule type="expression" dxfId="2598" priority="13184">
      <formula>IF(RIGHT(TEXT(AM128,"0.#"),1)=".",TRUE,FALSE)</formula>
    </cfRule>
  </conditionalFormatting>
  <conditionalFormatting sqref="AQ129">
    <cfRule type="expression" dxfId="2597" priority="13175">
      <formula>IF(RIGHT(TEXT(AQ129,"0.#"),1)=".",FALSE,TRUE)</formula>
    </cfRule>
    <cfRule type="expression" dxfId="2596" priority="13176">
      <formula>IF(RIGHT(TEXT(AQ129,"0.#"),1)=".",TRUE,FALSE)</formula>
    </cfRule>
  </conditionalFormatting>
  <conditionalFormatting sqref="AE75">
    <cfRule type="expression" dxfId="2595" priority="13173">
      <formula>IF(RIGHT(TEXT(AE75,"0.#"),1)=".",FALSE,TRUE)</formula>
    </cfRule>
    <cfRule type="expression" dxfId="2594" priority="13174">
      <formula>IF(RIGHT(TEXT(AE75,"0.#"),1)=".",TRUE,FALSE)</formula>
    </cfRule>
  </conditionalFormatting>
  <conditionalFormatting sqref="AE76">
    <cfRule type="expression" dxfId="2593" priority="13171">
      <formula>IF(RIGHT(TEXT(AE76,"0.#"),1)=".",FALSE,TRUE)</formula>
    </cfRule>
    <cfRule type="expression" dxfId="2592" priority="13172">
      <formula>IF(RIGHT(TEXT(AE76,"0.#"),1)=".",TRUE,FALSE)</formula>
    </cfRule>
  </conditionalFormatting>
  <conditionalFormatting sqref="AE77">
    <cfRule type="expression" dxfId="2591" priority="13169">
      <formula>IF(RIGHT(TEXT(AE77,"0.#"),1)=".",FALSE,TRUE)</formula>
    </cfRule>
    <cfRule type="expression" dxfId="2590" priority="13170">
      <formula>IF(RIGHT(TEXT(AE77,"0.#"),1)=".",TRUE,FALSE)</formula>
    </cfRule>
  </conditionalFormatting>
  <conditionalFormatting sqref="AI77">
    <cfRule type="expression" dxfId="2589" priority="13167">
      <formula>IF(RIGHT(TEXT(AI77,"0.#"),1)=".",FALSE,TRUE)</formula>
    </cfRule>
    <cfRule type="expression" dxfId="2588" priority="13168">
      <formula>IF(RIGHT(TEXT(AI77,"0.#"),1)=".",TRUE,FALSE)</formula>
    </cfRule>
  </conditionalFormatting>
  <conditionalFormatting sqref="AI76">
    <cfRule type="expression" dxfId="2587" priority="13165">
      <formula>IF(RIGHT(TEXT(AI76,"0.#"),1)=".",FALSE,TRUE)</formula>
    </cfRule>
    <cfRule type="expression" dxfId="2586" priority="13166">
      <formula>IF(RIGHT(TEXT(AI76,"0.#"),1)=".",TRUE,FALSE)</formula>
    </cfRule>
  </conditionalFormatting>
  <conditionalFormatting sqref="AI75">
    <cfRule type="expression" dxfId="2585" priority="13163">
      <formula>IF(RIGHT(TEXT(AI75,"0.#"),1)=".",FALSE,TRUE)</formula>
    </cfRule>
    <cfRule type="expression" dxfId="2584" priority="13164">
      <formula>IF(RIGHT(TEXT(AI75,"0.#"),1)=".",TRUE,FALSE)</formula>
    </cfRule>
  </conditionalFormatting>
  <conditionalFormatting sqref="AM75">
    <cfRule type="expression" dxfId="2583" priority="13161">
      <formula>IF(RIGHT(TEXT(AM75,"0.#"),1)=".",FALSE,TRUE)</formula>
    </cfRule>
    <cfRule type="expression" dxfId="2582" priority="13162">
      <formula>IF(RIGHT(TEXT(AM75,"0.#"),1)=".",TRUE,FALSE)</formula>
    </cfRule>
  </conditionalFormatting>
  <conditionalFormatting sqref="AM76">
    <cfRule type="expression" dxfId="2581" priority="13159">
      <formula>IF(RIGHT(TEXT(AM76,"0.#"),1)=".",FALSE,TRUE)</formula>
    </cfRule>
    <cfRule type="expression" dxfId="2580" priority="13160">
      <formula>IF(RIGHT(TEXT(AM76,"0.#"),1)=".",TRUE,FALSE)</formula>
    </cfRule>
  </conditionalFormatting>
  <conditionalFormatting sqref="AM77">
    <cfRule type="expression" dxfId="2579" priority="13157">
      <formula>IF(RIGHT(TEXT(AM77,"0.#"),1)=".",FALSE,TRUE)</formula>
    </cfRule>
    <cfRule type="expression" dxfId="2578" priority="13158">
      <formula>IF(RIGHT(TEXT(AM77,"0.#"),1)=".",TRUE,FALSE)</formula>
    </cfRule>
  </conditionalFormatting>
  <conditionalFormatting sqref="AQ134:AQ135 AU134:AU135">
    <cfRule type="expression" dxfId="2577" priority="13143">
      <formula>IF(RIGHT(TEXT(AQ134,"0.#"),1)=".",FALSE,TRUE)</formula>
    </cfRule>
    <cfRule type="expression" dxfId="2576" priority="13144">
      <formula>IF(RIGHT(TEXT(AQ134,"0.#"),1)=".",TRUE,FALSE)</formula>
    </cfRule>
  </conditionalFormatting>
  <conditionalFormatting sqref="AE433">
    <cfRule type="expression" dxfId="2575" priority="13113">
      <formula>IF(RIGHT(TEXT(AE433,"0.#"),1)=".",FALSE,TRUE)</formula>
    </cfRule>
    <cfRule type="expression" dxfId="2574" priority="13114">
      <formula>IF(RIGHT(TEXT(AE433,"0.#"),1)=".",TRUE,FALSE)</formula>
    </cfRule>
  </conditionalFormatting>
  <conditionalFormatting sqref="AM435">
    <cfRule type="expression" dxfId="2573" priority="13097">
      <formula>IF(RIGHT(TEXT(AM435,"0.#"),1)=".",FALSE,TRUE)</formula>
    </cfRule>
    <cfRule type="expression" dxfId="2572" priority="13098">
      <formula>IF(RIGHT(TEXT(AM435,"0.#"),1)=".",TRUE,FALSE)</formula>
    </cfRule>
  </conditionalFormatting>
  <conditionalFormatting sqref="AE434">
    <cfRule type="expression" dxfId="2571" priority="13111">
      <formula>IF(RIGHT(TEXT(AE434,"0.#"),1)=".",FALSE,TRUE)</formula>
    </cfRule>
    <cfRule type="expression" dxfId="2570" priority="13112">
      <formula>IF(RIGHT(TEXT(AE434,"0.#"),1)=".",TRUE,FALSE)</formula>
    </cfRule>
  </conditionalFormatting>
  <conditionalFormatting sqref="AE435">
    <cfRule type="expression" dxfId="2569" priority="13109">
      <formula>IF(RIGHT(TEXT(AE435,"0.#"),1)=".",FALSE,TRUE)</formula>
    </cfRule>
    <cfRule type="expression" dxfId="2568" priority="13110">
      <formula>IF(RIGHT(TEXT(AE435,"0.#"),1)=".",TRUE,FALSE)</formula>
    </cfRule>
  </conditionalFormatting>
  <conditionalFormatting sqref="AM433">
    <cfRule type="expression" dxfId="2567" priority="13101">
      <formula>IF(RIGHT(TEXT(AM433,"0.#"),1)=".",FALSE,TRUE)</formula>
    </cfRule>
    <cfRule type="expression" dxfId="2566" priority="13102">
      <formula>IF(RIGHT(TEXT(AM433,"0.#"),1)=".",TRUE,FALSE)</formula>
    </cfRule>
  </conditionalFormatting>
  <conditionalFormatting sqref="AM434">
    <cfRule type="expression" dxfId="2565" priority="13099">
      <formula>IF(RIGHT(TEXT(AM434,"0.#"),1)=".",FALSE,TRUE)</formula>
    </cfRule>
    <cfRule type="expression" dxfId="2564" priority="13100">
      <formula>IF(RIGHT(TEXT(AM434,"0.#"),1)=".",TRUE,FALSE)</formula>
    </cfRule>
  </conditionalFormatting>
  <conditionalFormatting sqref="AU433">
    <cfRule type="expression" dxfId="2563" priority="13089">
      <formula>IF(RIGHT(TEXT(AU433,"0.#"),1)=".",FALSE,TRUE)</formula>
    </cfRule>
    <cfRule type="expression" dxfId="2562" priority="13090">
      <formula>IF(RIGHT(TEXT(AU433,"0.#"),1)=".",TRUE,FALSE)</formula>
    </cfRule>
  </conditionalFormatting>
  <conditionalFormatting sqref="AU434">
    <cfRule type="expression" dxfId="2561" priority="13087">
      <formula>IF(RIGHT(TEXT(AU434,"0.#"),1)=".",FALSE,TRUE)</formula>
    </cfRule>
    <cfRule type="expression" dxfId="2560" priority="13088">
      <formula>IF(RIGHT(TEXT(AU434,"0.#"),1)=".",TRUE,FALSE)</formula>
    </cfRule>
  </conditionalFormatting>
  <conditionalFormatting sqref="AU435">
    <cfRule type="expression" dxfId="2559" priority="13085">
      <formula>IF(RIGHT(TEXT(AU435,"0.#"),1)=".",FALSE,TRUE)</formula>
    </cfRule>
    <cfRule type="expression" dxfId="2558" priority="13086">
      <formula>IF(RIGHT(TEXT(AU435,"0.#"),1)=".",TRUE,FALSE)</formula>
    </cfRule>
  </conditionalFormatting>
  <conditionalFormatting sqref="AI435">
    <cfRule type="expression" dxfId="2557" priority="13019">
      <formula>IF(RIGHT(TEXT(AI435,"0.#"),1)=".",FALSE,TRUE)</formula>
    </cfRule>
    <cfRule type="expression" dxfId="2556" priority="13020">
      <formula>IF(RIGHT(TEXT(AI435,"0.#"),1)=".",TRUE,FALSE)</formula>
    </cfRule>
  </conditionalFormatting>
  <conditionalFormatting sqref="AI433">
    <cfRule type="expression" dxfId="2555" priority="13023">
      <formula>IF(RIGHT(TEXT(AI433,"0.#"),1)=".",FALSE,TRUE)</formula>
    </cfRule>
    <cfRule type="expression" dxfId="2554" priority="13024">
      <formula>IF(RIGHT(TEXT(AI433,"0.#"),1)=".",TRUE,FALSE)</formula>
    </cfRule>
  </conditionalFormatting>
  <conditionalFormatting sqref="AI434">
    <cfRule type="expression" dxfId="2553" priority="13021">
      <formula>IF(RIGHT(TEXT(AI434,"0.#"),1)=".",FALSE,TRUE)</formula>
    </cfRule>
    <cfRule type="expression" dxfId="2552" priority="13022">
      <formula>IF(RIGHT(TEXT(AI434,"0.#"),1)=".",TRUE,FALSE)</formula>
    </cfRule>
  </conditionalFormatting>
  <conditionalFormatting sqref="AQ434">
    <cfRule type="expression" dxfId="2551" priority="13005">
      <formula>IF(RIGHT(TEXT(AQ434,"0.#"),1)=".",FALSE,TRUE)</formula>
    </cfRule>
    <cfRule type="expression" dxfId="2550" priority="13006">
      <formula>IF(RIGHT(TEXT(AQ434,"0.#"),1)=".",TRUE,FALSE)</formula>
    </cfRule>
  </conditionalFormatting>
  <conditionalFormatting sqref="AQ435">
    <cfRule type="expression" dxfId="2549" priority="12991">
      <formula>IF(RIGHT(TEXT(AQ435,"0.#"),1)=".",FALSE,TRUE)</formula>
    </cfRule>
    <cfRule type="expression" dxfId="2548" priority="12992">
      <formula>IF(RIGHT(TEXT(AQ435,"0.#"),1)=".",TRUE,FALSE)</formula>
    </cfRule>
  </conditionalFormatting>
  <conditionalFormatting sqref="AQ433">
    <cfRule type="expression" dxfId="2547" priority="12989">
      <formula>IF(RIGHT(TEXT(AQ433,"0.#"),1)=".",FALSE,TRUE)</formula>
    </cfRule>
    <cfRule type="expression" dxfId="2546" priority="12990">
      <formula>IF(RIGHT(TEXT(AQ433,"0.#"),1)=".",TRUE,FALSE)</formula>
    </cfRule>
  </conditionalFormatting>
  <conditionalFormatting sqref="AL839:AO866">
    <cfRule type="expression" dxfId="2545" priority="6713">
      <formula>IF(AND(AL839&gt;=0, RIGHT(TEXT(AL839,"0.#"),1)&lt;&gt;"."),TRUE,FALSE)</formula>
    </cfRule>
    <cfRule type="expression" dxfId="2544" priority="6714">
      <formula>IF(AND(AL839&gt;=0, RIGHT(TEXT(AL839,"0.#"),1)="."),TRUE,FALSE)</formula>
    </cfRule>
    <cfRule type="expression" dxfId="2543" priority="6715">
      <formula>IF(AND(AL839&lt;0, RIGHT(TEXT(AL839,"0.#"),1)&lt;&gt;"."),TRUE,FALSE)</formula>
    </cfRule>
    <cfRule type="expression" dxfId="2542" priority="6716">
      <formula>IF(AND(AL839&lt;0, RIGHT(TEXT(AL839,"0.#"),1)="."),TRUE,FALSE)</formula>
    </cfRule>
  </conditionalFormatting>
  <conditionalFormatting sqref="AQ53:AQ55">
    <cfRule type="expression" dxfId="2541" priority="4735">
      <formula>IF(RIGHT(TEXT(AQ53,"0.#"),1)=".",FALSE,TRUE)</formula>
    </cfRule>
    <cfRule type="expression" dxfId="2540" priority="4736">
      <formula>IF(RIGHT(TEXT(AQ53,"0.#"),1)=".",TRUE,FALSE)</formula>
    </cfRule>
  </conditionalFormatting>
  <conditionalFormatting sqref="AU53:AU55">
    <cfRule type="expression" dxfId="2539" priority="4733">
      <formula>IF(RIGHT(TEXT(AU53,"0.#"),1)=".",FALSE,TRUE)</formula>
    </cfRule>
    <cfRule type="expression" dxfId="2538" priority="4734">
      <formula>IF(RIGHT(TEXT(AU53,"0.#"),1)=".",TRUE,FALSE)</formula>
    </cfRule>
  </conditionalFormatting>
  <conditionalFormatting sqref="AQ60:AQ62">
    <cfRule type="expression" dxfId="2537" priority="4731">
      <formula>IF(RIGHT(TEXT(AQ60,"0.#"),1)=".",FALSE,TRUE)</formula>
    </cfRule>
    <cfRule type="expression" dxfId="2536" priority="4732">
      <formula>IF(RIGHT(TEXT(AQ60,"0.#"),1)=".",TRUE,FALSE)</formula>
    </cfRule>
  </conditionalFormatting>
  <conditionalFormatting sqref="AU60:AU62">
    <cfRule type="expression" dxfId="2535" priority="4729">
      <formula>IF(RIGHT(TEXT(AU60,"0.#"),1)=".",FALSE,TRUE)</formula>
    </cfRule>
    <cfRule type="expression" dxfId="2534" priority="4730">
      <formula>IF(RIGHT(TEXT(AU60,"0.#"),1)=".",TRUE,FALSE)</formula>
    </cfRule>
  </conditionalFormatting>
  <conditionalFormatting sqref="AQ75:AQ77">
    <cfRule type="expression" dxfId="2533" priority="4727">
      <formula>IF(RIGHT(TEXT(AQ75,"0.#"),1)=".",FALSE,TRUE)</formula>
    </cfRule>
    <cfRule type="expression" dxfId="2532" priority="4728">
      <formula>IF(RIGHT(TEXT(AQ75,"0.#"),1)=".",TRUE,FALSE)</formula>
    </cfRule>
  </conditionalFormatting>
  <conditionalFormatting sqref="AU75:AU77">
    <cfRule type="expression" dxfId="2531" priority="4725">
      <formula>IF(RIGHT(TEXT(AU75,"0.#"),1)=".",FALSE,TRUE)</formula>
    </cfRule>
    <cfRule type="expression" dxfId="2530" priority="4726">
      <formula>IF(RIGHT(TEXT(AU75,"0.#"),1)=".",TRUE,FALSE)</formula>
    </cfRule>
  </conditionalFormatting>
  <conditionalFormatting sqref="AQ87:AQ89">
    <cfRule type="expression" dxfId="2529" priority="4723">
      <formula>IF(RIGHT(TEXT(AQ87,"0.#"),1)=".",FALSE,TRUE)</formula>
    </cfRule>
    <cfRule type="expression" dxfId="2528" priority="4724">
      <formula>IF(RIGHT(TEXT(AQ87,"0.#"),1)=".",TRUE,FALSE)</formula>
    </cfRule>
  </conditionalFormatting>
  <conditionalFormatting sqref="AU87:AU89">
    <cfRule type="expression" dxfId="2527" priority="4721">
      <formula>IF(RIGHT(TEXT(AU87,"0.#"),1)=".",FALSE,TRUE)</formula>
    </cfRule>
    <cfRule type="expression" dxfId="2526" priority="4722">
      <formula>IF(RIGHT(TEXT(AU87,"0.#"),1)=".",TRUE,FALSE)</formula>
    </cfRule>
  </conditionalFormatting>
  <conditionalFormatting sqref="AQ92:AQ94">
    <cfRule type="expression" dxfId="2525" priority="4719">
      <formula>IF(RIGHT(TEXT(AQ92,"0.#"),1)=".",FALSE,TRUE)</formula>
    </cfRule>
    <cfRule type="expression" dxfId="2524" priority="4720">
      <formula>IF(RIGHT(TEXT(AQ92,"0.#"),1)=".",TRUE,FALSE)</formula>
    </cfRule>
  </conditionalFormatting>
  <conditionalFormatting sqref="AU92:AU94">
    <cfRule type="expression" dxfId="2523" priority="4717">
      <formula>IF(RIGHT(TEXT(AU92,"0.#"),1)=".",FALSE,TRUE)</formula>
    </cfRule>
    <cfRule type="expression" dxfId="2522" priority="4718">
      <formula>IF(RIGHT(TEXT(AU92,"0.#"),1)=".",TRUE,FALSE)</formula>
    </cfRule>
  </conditionalFormatting>
  <conditionalFormatting sqref="AQ97:AQ99">
    <cfRule type="expression" dxfId="2521" priority="4715">
      <formula>IF(RIGHT(TEXT(AQ97,"0.#"),1)=".",FALSE,TRUE)</formula>
    </cfRule>
    <cfRule type="expression" dxfId="2520" priority="4716">
      <formula>IF(RIGHT(TEXT(AQ97,"0.#"),1)=".",TRUE,FALSE)</formula>
    </cfRule>
  </conditionalFormatting>
  <conditionalFormatting sqref="AU97:AU99">
    <cfRule type="expression" dxfId="2519" priority="4713">
      <formula>IF(RIGHT(TEXT(AU97,"0.#"),1)=".",FALSE,TRUE)</formula>
    </cfRule>
    <cfRule type="expression" dxfId="2518" priority="4714">
      <formula>IF(RIGHT(TEXT(AU97,"0.#"),1)=".",TRUE,FALSE)</formula>
    </cfRule>
  </conditionalFormatting>
  <conditionalFormatting sqref="AE458">
    <cfRule type="expression" dxfId="2517" priority="4407">
      <formula>IF(RIGHT(TEXT(AE458,"0.#"),1)=".",FALSE,TRUE)</formula>
    </cfRule>
    <cfRule type="expression" dxfId="2516" priority="4408">
      <formula>IF(RIGHT(TEXT(AE458,"0.#"),1)=".",TRUE,FALSE)</formula>
    </cfRule>
  </conditionalFormatting>
  <conditionalFormatting sqref="AM460">
    <cfRule type="expression" dxfId="2515" priority="4397">
      <formula>IF(RIGHT(TEXT(AM460,"0.#"),1)=".",FALSE,TRUE)</formula>
    </cfRule>
    <cfRule type="expression" dxfId="2514" priority="4398">
      <formula>IF(RIGHT(TEXT(AM460,"0.#"),1)=".",TRUE,FALSE)</formula>
    </cfRule>
  </conditionalFormatting>
  <conditionalFormatting sqref="AE459">
    <cfRule type="expression" dxfId="2513" priority="4405">
      <formula>IF(RIGHT(TEXT(AE459,"0.#"),1)=".",FALSE,TRUE)</formula>
    </cfRule>
    <cfRule type="expression" dxfId="2512" priority="4406">
      <formula>IF(RIGHT(TEXT(AE459,"0.#"),1)=".",TRUE,FALSE)</formula>
    </cfRule>
  </conditionalFormatting>
  <conditionalFormatting sqref="AE460">
    <cfRule type="expression" dxfId="2511" priority="4403">
      <formula>IF(RIGHT(TEXT(AE460,"0.#"),1)=".",FALSE,TRUE)</formula>
    </cfRule>
    <cfRule type="expression" dxfId="2510" priority="4404">
      <formula>IF(RIGHT(TEXT(AE460,"0.#"),1)=".",TRUE,FALSE)</formula>
    </cfRule>
  </conditionalFormatting>
  <conditionalFormatting sqref="AM458">
    <cfRule type="expression" dxfId="2509" priority="4401">
      <formula>IF(RIGHT(TEXT(AM458,"0.#"),1)=".",FALSE,TRUE)</formula>
    </cfRule>
    <cfRule type="expression" dxfId="2508" priority="4402">
      <formula>IF(RIGHT(TEXT(AM458,"0.#"),1)=".",TRUE,FALSE)</formula>
    </cfRule>
  </conditionalFormatting>
  <conditionalFormatting sqref="AM459">
    <cfRule type="expression" dxfId="2507" priority="4399">
      <formula>IF(RIGHT(TEXT(AM459,"0.#"),1)=".",FALSE,TRUE)</formula>
    </cfRule>
    <cfRule type="expression" dxfId="2506" priority="4400">
      <formula>IF(RIGHT(TEXT(AM459,"0.#"),1)=".",TRUE,FALSE)</formula>
    </cfRule>
  </conditionalFormatting>
  <conditionalFormatting sqref="AU458">
    <cfRule type="expression" dxfId="2505" priority="4395">
      <formula>IF(RIGHT(TEXT(AU458,"0.#"),1)=".",FALSE,TRUE)</formula>
    </cfRule>
    <cfRule type="expression" dxfId="2504" priority="4396">
      <formula>IF(RIGHT(TEXT(AU458,"0.#"),1)=".",TRUE,FALSE)</formula>
    </cfRule>
  </conditionalFormatting>
  <conditionalFormatting sqref="AU459">
    <cfRule type="expression" dxfId="2503" priority="4393">
      <formula>IF(RIGHT(TEXT(AU459,"0.#"),1)=".",FALSE,TRUE)</formula>
    </cfRule>
    <cfRule type="expression" dxfId="2502" priority="4394">
      <formula>IF(RIGHT(TEXT(AU459,"0.#"),1)=".",TRUE,FALSE)</formula>
    </cfRule>
  </conditionalFormatting>
  <conditionalFormatting sqref="AU460">
    <cfRule type="expression" dxfId="2501" priority="4391">
      <formula>IF(RIGHT(TEXT(AU460,"0.#"),1)=".",FALSE,TRUE)</formula>
    </cfRule>
    <cfRule type="expression" dxfId="2500" priority="4392">
      <formula>IF(RIGHT(TEXT(AU460,"0.#"),1)=".",TRUE,FALSE)</formula>
    </cfRule>
  </conditionalFormatting>
  <conditionalFormatting sqref="AI460">
    <cfRule type="expression" dxfId="2499" priority="4385">
      <formula>IF(RIGHT(TEXT(AI460,"0.#"),1)=".",FALSE,TRUE)</formula>
    </cfRule>
    <cfRule type="expression" dxfId="2498" priority="4386">
      <formula>IF(RIGHT(TEXT(AI460,"0.#"),1)=".",TRUE,FALSE)</formula>
    </cfRule>
  </conditionalFormatting>
  <conditionalFormatting sqref="AI458">
    <cfRule type="expression" dxfId="2497" priority="4389">
      <formula>IF(RIGHT(TEXT(AI458,"0.#"),1)=".",FALSE,TRUE)</formula>
    </cfRule>
    <cfRule type="expression" dxfId="2496" priority="4390">
      <formula>IF(RIGHT(TEXT(AI458,"0.#"),1)=".",TRUE,FALSE)</formula>
    </cfRule>
  </conditionalFormatting>
  <conditionalFormatting sqref="AI459">
    <cfRule type="expression" dxfId="2495" priority="4387">
      <formula>IF(RIGHT(TEXT(AI459,"0.#"),1)=".",FALSE,TRUE)</formula>
    </cfRule>
    <cfRule type="expression" dxfId="2494" priority="4388">
      <formula>IF(RIGHT(TEXT(AI459,"0.#"),1)=".",TRUE,FALSE)</formula>
    </cfRule>
  </conditionalFormatting>
  <conditionalFormatting sqref="AQ459">
    <cfRule type="expression" dxfId="2493" priority="4383">
      <formula>IF(RIGHT(TEXT(AQ459,"0.#"),1)=".",FALSE,TRUE)</formula>
    </cfRule>
    <cfRule type="expression" dxfId="2492" priority="4384">
      <formula>IF(RIGHT(TEXT(AQ459,"0.#"),1)=".",TRUE,FALSE)</formula>
    </cfRule>
  </conditionalFormatting>
  <conditionalFormatting sqref="AQ460">
    <cfRule type="expression" dxfId="2491" priority="4381">
      <formula>IF(RIGHT(TEXT(AQ460,"0.#"),1)=".",FALSE,TRUE)</formula>
    </cfRule>
    <cfRule type="expression" dxfId="2490" priority="4382">
      <formula>IF(RIGHT(TEXT(AQ460,"0.#"),1)=".",TRUE,FALSE)</formula>
    </cfRule>
  </conditionalFormatting>
  <conditionalFormatting sqref="AQ458">
    <cfRule type="expression" dxfId="2489" priority="4379">
      <formula>IF(RIGHT(TEXT(AQ458,"0.#"),1)=".",FALSE,TRUE)</formula>
    </cfRule>
    <cfRule type="expression" dxfId="2488" priority="4380">
      <formula>IF(RIGHT(TEXT(AQ458,"0.#"),1)=".",TRUE,FALSE)</formula>
    </cfRule>
  </conditionalFormatting>
  <conditionalFormatting sqref="AI126">
    <cfRule type="expression" dxfId="2487" priority="3047">
      <formula>IF(RIGHT(TEXT(AI126,"0.#"),1)=".",FALSE,TRUE)</formula>
    </cfRule>
    <cfRule type="expression" dxfId="2486" priority="3048">
      <formula>IF(RIGHT(TEXT(AI126,"0.#"),1)=".",TRUE,FALSE)</formula>
    </cfRule>
  </conditionalFormatting>
  <conditionalFormatting sqref="AE126 AM126">
    <cfRule type="expression" dxfId="2485" priority="3049">
      <formula>IF(RIGHT(TEXT(AE126,"0.#"),1)=".",FALSE,TRUE)</formula>
    </cfRule>
    <cfRule type="expression" dxfId="2484" priority="3050">
      <formula>IF(RIGHT(TEXT(AE126,"0.#"),1)=".",TRUE,FALSE)</formula>
    </cfRule>
  </conditionalFormatting>
  <conditionalFormatting sqref="AE129 AM129">
    <cfRule type="expression" dxfId="2483" priority="3045">
      <formula>IF(RIGHT(TEXT(AE129,"0.#"),1)=".",FALSE,TRUE)</formula>
    </cfRule>
    <cfRule type="expression" dxfId="2482" priority="3046">
      <formula>IF(RIGHT(TEXT(AE129,"0.#"),1)=".",TRUE,FALSE)</formula>
    </cfRule>
  </conditionalFormatting>
  <conditionalFormatting sqref="AI129">
    <cfRule type="expression" dxfId="2481" priority="3043">
      <formula>IF(RIGHT(TEXT(AI129,"0.#"),1)=".",FALSE,TRUE)</formula>
    </cfRule>
    <cfRule type="expression" dxfId="2480" priority="3044">
      <formula>IF(RIGHT(TEXT(AI129,"0.#"),1)=".",TRUE,FALSE)</formula>
    </cfRule>
  </conditionalFormatting>
  <conditionalFormatting sqref="Y839:Y866">
    <cfRule type="expression" dxfId="2479" priority="3041">
      <formula>IF(RIGHT(TEXT(Y839,"0.#"),1)=".",FALSE,TRUE)</formula>
    </cfRule>
    <cfRule type="expression" dxfId="2478" priority="3042">
      <formula>IF(RIGHT(TEXT(Y839,"0.#"),1)=".",TRUE,FALSE)</formula>
    </cfRule>
  </conditionalFormatting>
  <conditionalFormatting sqref="AU518">
    <cfRule type="expression" dxfId="2477" priority="1551">
      <formula>IF(RIGHT(TEXT(AU518,"0.#"),1)=".",FALSE,TRUE)</formula>
    </cfRule>
    <cfRule type="expression" dxfId="2476" priority="1552">
      <formula>IF(RIGHT(TEXT(AU518,"0.#"),1)=".",TRUE,FALSE)</formula>
    </cfRule>
  </conditionalFormatting>
  <conditionalFormatting sqref="AQ551">
    <cfRule type="expression" dxfId="2475" priority="1327">
      <formula>IF(RIGHT(TEXT(AQ551,"0.#"),1)=".",FALSE,TRUE)</formula>
    </cfRule>
    <cfRule type="expression" dxfId="2474" priority="1328">
      <formula>IF(RIGHT(TEXT(AQ551,"0.#"),1)=".",TRUE,FALSE)</formula>
    </cfRule>
  </conditionalFormatting>
  <conditionalFormatting sqref="AE556">
    <cfRule type="expression" dxfId="2473" priority="1325">
      <formula>IF(RIGHT(TEXT(AE556,"0.#"),1)=".",FALSE,TRUE)</formula>
    </cfRule>
    <cfRule type="expression" dxfId="2472" priority="1326">
      <formula>IF(RIGHT(TEXT(AE556,"0.#"),1)=".",TRUE,FALSE)</formula>
    </cfRule>
  </conditionalFormatting>
  <conditionalFormatting sqref="AE557">
    <cfRule type="expression" dxfId="2471" priority="1323">
      <formula>IF(RIGHT(TEXT(AE557,"0.#"),1)=".",FALSE,TRUE)</formula>
    </cfRule>
    <cfRule type="expression" dxfId="2470" priority="1324">
      <formula>IF(RIGHT(TEXT(AE557,"0.#"),1)=".",TRUE,FALSE)</formula>
    </cfRule>
  </conditionalFormatting>
  <conditionalFormatting sqref="AE558">
    <cfRule type="expression" dxfId="2469" priority="1321">
      <formula>IF(RIGHT(TEXT(AE558,"0.#"),1)=".",FALSE,TRUE)</formula>
    </cfRule>
    <cfRule type="expression" dxfId="2468" priority="1322">
      <formula>IF(RIGHT(TEXT(AE558,"0.#"),1)=".",TRUE,FALSE)</formula>
    </cfRule>
  </conditionalFormatting>
  <conditionalFormatting sqref="AU556">
    <cfRule type="expression" dxfId="2467" priority="1313">
      <formula>IF(RIGHT(TEXT(AU556,"0.#"),1)=".",FALSE,TRUE)</formula>
    </cfRule>
    <cfRule type="expression" dxfId="2466" priority="1314">
      <formula>IF(RIGHT(TEXT(AU556,"0.#"),1)=".",TRUE,FALSE)</formula>
    </cfRule>
  </conditionalFormatting>
  <conditionalFormatting sqref="AU557">
    <cfRule type="expression" dxfId="2465" priority="1311">
      <formula>IF(RIGHT(TEXT(AU557,"0.#"),1)=".",FALSE,TRUE)</formula>
    </cfRule>
    <cfRule type="expression" dxfId="2464" priority="1312">
      <formula>IF(RIGHT(TEXT(AU557,"0.#"),1)=".",TRUE,FALSE)</formula>
    </cfRule>
  </conditionalFormatting>
  <conditionalFormatting sqref="AU558">
    <cfRule type="expression" dxfId="2463" priority="1309">
      <formula>IF(RIGHT(TEXT(AU558,"0.#"),1)=".",FALSE,TRUE)</formula>
    </cfRule>
    <cfRule type="expression" dxfId="2462" priority="1310">
      <formula>IF(RIGHT(TEXT(AU558,"0.#"),1)=".",TRUE,FALSE)</formula>
    </cfRule>
  </conditionalFormatting>
  <conditionalFormatting sqref="AQ557">
    <cfRule type="expression" dxfId="2461" priority="1301">
      <formula>IF(RIGHT(TEXT(AQ557,"0.#"),1)=".",FALSE,TRUE)</formula>
    </cfRule>
    <cfRule type="expression" dxfId="2460" priority="1302">
      <formula>IF(RIGHT(TEXT(AQ557,"0.#"),1)=".",TRUE,FALSE)</formula>
    </cfRule>
  </conditionalFormatting>
  <conditionalFormatting sqref="AQ558">
    <cfRule type="expression" dxfId="2459" priority="1299">
      <formula>IF(RIGHT(TEXT(AQ558,"0.#"),1)=".",FALSE,TRUE)</formula>
    </cfRule>
    <cfRule type="expression" dxfId="2458" priority="1300">
      <formula>IF(RIGHT(TEXT(AQ558,"0.#"),1)=".",TRUE,FALSE)</formula>
    </cfRule>
  </conditionalFormatting>
  <conditionalFormatting sqref="AQ556">
    <cfRule type="expression" dxfId="2457" priority="1297">
      <formula>IF(RIGHT(TEXT(AQ556,"0.#"),1)=".",FALSE,TRUE)</formula>
    </cfRule>
    <cfRule type="expression" dxfId="2456" priority="1298">
      <formula>IF(RIGHT(TEXT(AQ556,"0.#"),1)=".",TRUE,FALSE)</formula>
    </cfRule>
  </conditionalFormatting>
  <conditionalFormatting sqref="AE561">
    <cfRule type="expression" dxfId="2455" priority="1295">
      <formula>IF(RIGHT(TEXT(AE561,"0.#"),1)=".",FALSE,TRUE)</formula>
    </cfRule>
    <cfRule type="expression" dxfId="2454" priority="1296">
      <formula>IF(RIGHT(TEXT(AE561,"0.#"),1)=".",TRUE,FALSE)</formula>
    </cfRule>
  </conditionalFormatting>
  <conditionalFormatting sqref="AE562">
    <cfRule type="expression" dxfId="2453" priority="1293">
      <formula>IF(RIGHT(TEXT(AE562,"0.#"),1)=".",FALSE,TRUE)</formula>
    </cfRule>
    <cfRule type="expression" dxfId="2452" priority="1294">
      <formula>IF(RIGHT(TEXT(AE562,"0.#"),1)=".",TRUE,FALSE)</formula>
    </cfRule>
  </conditionalFormatting>
  <conditionalFormatting sqref="AE563">
    <cfRule type="expression" dxfId="2451" priority="1291">
      <formula>IF(RIGHT(TEXT(AE563,"0.#"),1)=".",FALSE,TRUE)</formula>
    </cfRule>
    <cfRule type="expression" dxfId="2450" priority="1292">
      <formula>IF(RIGHT(TEXT(AE563,"0.#"),1)=".",TRUE,FALSE)</formula>
    </cfRule>
  </conditionalFormatting>
  <conditionalFormatting sqref="AL1102:AO1131">
    <cfRule type="expression" dxfId="2449" priority="2947">
      <formula>IF(AND(AL1102&gt;=0, RIGHT(TEXT(AL1102,"0.#"),1)&lt;&gt;"."),TRUE,FALSE)</formula>
    </cfRule>
    <cfRule type="expression" dxfId="2448" priority="2948">
      <formula>IF(AND(AL1102&gt;=0, RIGHT(TEXT(AL1102,"0.#"),1)="."),TRUE,FALSE)</formula>
    </cfRule>
    <cfRule type="expression" dxfId="2447" priority="2949">
      <formula>IF(AND(AL1102&lt;0, RIGHT(TEXT(AL1102,"0.#"),1)&lt;&gt;"."),TRUE,FALSE)</formula>
    </cfRule>
    <cfRule type="expression" dxfId="2446" priority="2950">
      <formula>IF(AND(AL1102&lt;0, RIGHT(TEXT(AL1102,"0.#"),1)="."),TRUE,FALSE)</formula>
    </cfRule>
  </conditionalFormatting>
  <conditionalFormatting sqref="Y1102:Y1131">
    <cfRule type="expression" dxfId="2445" priority="2945">
      <formula>IF(RIGHT(TEXT(Y1102,"0.#"),1)=".",FALSE,TRUE)</formula>
    </cfRule>
    <cfRule type="expression" dxfId="2444" priority="2946">
      <formula>IF(RIGHT(TEXT(Y1102,"0.#"),1)=".",TRUE,FALSE)</formula>
    </cfRule>
  </conditionalFormatting>
  <conditionalFormatting sqref="AQ553">
    <cfRule type="expression" dxfId="2443" priority="1329">
      <formula>IF(RIGHT(TEXT(AQ553,"0.#"),1)=".",FALSE,TRUE)</formula>
    </cfRule>
    <cfRule type="expression" dxfId="2442" priority="1330">
      <formula>IF(RIGHT(TEXT(AQ553,"0.#"),1)=".",TRUE,FALSE)</formula>
    </cfRule>
  </conditionalFormatting>
  <conditionalFormatting sqref="AU552">
    <cfRule type="expression" dxfId="2441" priority="1341">
      <formula>IF(RIGHT(TEXT(AU552,"0.#"),1)=".",FALSE,TRUE)</formula>
    </cfRule>
    <cfRule type="expression" dxfId="2440" priority="1342">
      <formula>IF(RIGHT(TEXT(AU552,"0.#"),1)=".",TRUE,FALSE)</formula>
    </cfRule>
  </conditionalFormatting>
  <conditionalFormatting sqref="AE552">
    <cfRule type="expression" dxfId="2439" priority="1353">
      <formula>IF(RIGHT(TEXT(AE552,"0.#"),1)=".",FALSE,TRUE)</formula>
    </cfRule>
    <cfRule type="expression" dxfId="2438" priority="1354">
      <formula>IF(RIGHT(TEXT(AE552,"0.#"),1)=".",TRUE,FALSE)</formula>
    </cfRule>
  </conditionalFormatting>
  <conditionalFormatting sqref="AQ548">
    <cfRule type="expression" dxfId="2437" priority="1359">
      <formula>IF(RIGHT(TEXT(AQ548,"0.#"),1)=".",FALSE,TRUE)</formula>
    </cfRule>
    <cfRule type="expression" dxfId="2436" priority="1360">
      <formula>IF(RIGHT(TEXT(AQ548,"0.#"),1)=".",TRUE,FALSE)</formula>
    </cfRule>
  </conditionalFormatting>
  <conditionalFormatting sqref="AL837:AO838">
    <cfRule type="expression" dxfId="2435" priority="2899">
      <formula>IF(AND(AL837&gt;=0, RIGHT(TEXT(AL837,"0.#"),1)&lt;&gt;"."),TRUE,FALSE)</formula>
    </cfRule>
    <cfRule type="expression" dxfId="2434" priority="2900">
      <formula>IF(AND(AL837&gt;=0, RIGHT(TEXT(AL837,"0.#"),1)="."),TRUE,FALSE)</formula>
    </cfRule>
    <cfRule type="expression" dxfId="2433" priority="2901">
      <formula>IF(AND(AL837&lt;0, RIGHT(TEXT(AL837,"0.#"),1)&lt;&gt;"."),TRUE,FALSE)</formula>
    </cfRule>
    <cfRule type="expression" dxfId="2432" priority="2902">
      <formula>IF(AND(AL837&lt;0, RIGHT(TEXT(AL837,"0.#"),1)="."),TRUE,FALSE)</formula>
    </cfRule>
  </conditionalFormatting>
  <conditionalFormatting sqref="Y837:Y838">
    <cfRule type="expression" dxfId="2431" priority="2897">
      <formula>IF(RIGHT(TEXT(Y837,"0.#"),1)=".",FALSE,TRUE)</formula>
    </cfRule>
    <cfRule type="expression" dxfId="2430" priority="2898">
      <formula>IF(RIGHT(TEXT(Y837,"0.#"),1)=".",TRUE,FALSE)</formula>
    </cfRule>
  </conditionalFormatting>
  <conditionalFormatting sqref="AE492">
    <cfRule type="expression" dxfId="2429" priority="1685">
      <formula>IF(RIGHT(TEXT(AE492,"0.#"),1)=".",FALSE,TRUE)</formula>
    </cfRule>
    <cfRule type="expression" dxfId="2428" priority="1686">
      <formula>IF(RIGHT(TEXT(AE492,"0.#"),1)=".",TRUE,FALSE)</formula>
    </cfRule>
  </conditionalFormatting>
  <conditionalFormatting sqref="AE493">
    <cfRule type="expression" dxfId="2427" priority="1683">
      <formula>IF(RIGHT(TEXT(AE493,"0.#"),1)=".",FALSE,TRUE)</formula>
    </cfRule>
    <cfRule type="expression" dxfId="2426" priority="1684">
      <formula>IF(RIGHT(TEXT(AE493,"0.#"),1)=".",TRUE,FALSE)</formula>
    </cfRule>
  </conditionalFormatting>
  <conditionalFormatting sqref="AE494">
    <cfRule type="expression" dxfId="2425" priority="1681">
      <formula>IF(RIGHT(TEXT(AE494,"0.#"),1)=".",FALSE,TRUE)</formula>
    </cfRule>
    <cfRule type="expression" dxfId="2424" priority="1682">
      <formula>IF(RIGHT(TEXT(AE494,"0.#"),1)=".",TRUE,FALSE)</formula>
    </cfRule>
  </conditionalFormatting>
  <conditionalFormatting sqref="AQ493">
    <cfRule type="expression" dxfId="2423" priority="1661">
      <formula>IF(RIGHT(TEXT(AQ493,"0.#"),1)=".",FALSE,TRUE)</formula>
    </cfRule>
    <cfRule type="expression" dxfId="2422" priority="1662">
      <formula>IF(RIGHT(TEXT(AQ493,"0.#"),1)=".",TRUE,FALSE)</formula>
    </cfRule>
  </conditionalFormatting>
  <conditionalFormatting sqref="AQ494">
    <cfRule type="expression" dxfId="2421" priority="1659">
      <formula>IF(RIGHT(TEXT(AQ494,"0.#"),1)=".",FALSE,TRUE)</formula>
    </cfRule>
    <cfRule type="expression" dxfId="2420" priority="1660">
      <formula>IF(RIGHT(TEXT(AQ494,"0.#"),1)=".",TRUE,FALSE)</formula>
    </cfRule>
  </conditionalFormatting>
  <conditionalFormatting sqref="AQ492">
    <cfRule type="expression" dxfId="2419" priority="1657">
      <formula>IF(RIGHT(TEXT(AQ492,"0.#"),1)=".",FALSE,TRUE)</formula>
    </cfRule>
    <cfRule type="expression" dxfId="2418" priority="1658">
      <formula>IF(RIGHT(TEXT(AQ492,"0.#"),1)=".",TRUE,FALSE)</formula>
    </cfRule>
  </conditionalFormatting>
  <conditionalFormatting sqref="AU494">
    <cfRule type="expression" dxfId="2417" priority="1669">
      <formula>IF(RIGHT(TEXT(AU494,"0.#"),1)=".",FALSE,TRUE)</formula>
    </cfRule>
    <cfRule type="expression" dxfId="2416" priority="1670">
      <formula>IF(RIGHT(TEXT(AU494,"0.#"),1)=".",TRUE,FALSE)</formula>
    </cfRule>
  </conditionalFormatting>
  <conditionalFormatting sqref="AU492">
    <cfRule type="expression" dxfId="2415" priority="1673">
      <formula>IF(RIGHT(TEXT(AU492,"0.#"),1)=".",FALSE,TRUE)</formula>
    </cfRule>
    <cfRule type="expression" dxfId="2414" priority="1674">
      <formula>IF(RIGHT(TEXT(AU492,"0.#"),1)=".",TRUE,FALSE)</formula>
    </cfRule>
  </conditionalFormatting>
  <conditionalFormatting sqref="AU493">
    <cfRule type="expression" dxfId="2413" priority="1671">
      <formula>IF(RIGHT(TEXT(AU493,"0.#"),1)=".",FALSE,TRUE)</formula>
    </cfRule>
    <cfRule type="expression" dxfId="2412" priority="1672">
      <formula>IF(RIGHT(TEXT(AU493,"0.#"),1)=".",TRUE,FALSE)</formula>
    </cfRule>
  </conditionalFormatting>
  <conditionalFormatting sqref="AU583">
    <cfRule type="expression" dxfId="2411" priority="1189">
      <formula>IF(RIGHT(TEXT(AU583,"0.#"),1)=".",FALSE,TRUE)</formula>
    </cfRule>
    <cfRule type="expression" dxfId="2410" priority="1190">
      <formula>IF(RIGHT(TEXT(AU583,"0.#"),1)=".",TRUE,FALSE)</formula>
    </cfRule>
  </conditionalFormatting>
  <conditionalFormatting sqref="AU582">
    <cfRule type="expression" dxfId="2409" priority="1191">
      <formula>IF(RIGHT(TEXT(AU582,"0.#"),1)=".",FALSE,TRUE)</formula>
    </cfRule>
    <cfRule type="expression" dxfId="2408" priority="1192">
      <formula>IF(RIGHT(TEXT(AU582,"0.#"),1)=".",TRUE,FALSE)</formula>
    </cfRule>
  </conditionalFormatting>
  <conditionalFormatting sqref="AE499">
    <cfRule type="expression" dxfId="2407" priority="1651">
      <formula>IF(RIGHT(TEXT(AE499,"0.#"),1)=".",FALSE,TRUE)</formula>
    </cfRule>
    <cfRule type="expression" dxfId="2406" priority="1652">
      <formula>IF(RIGHT(TEXT(AE499,"0.#"),1)=".",TRUE,FALSE)</formula>
    </cfRule>
  </conditionalFormatting>
  <conditionalFormatting sqref="AE497">
    <cfRule type="expression" dxfId="2405" priority="1655">
      <formula>IF(RIGHT(TEXT(AE497,"0.#"),1)=".",FALSE,TRUE)</formula>
    </cfRule>
    <cfRule type="expression" dxfId="2404" priority="1656">
      <formula>IF(RIGHT(TEXT(AE497,"0.#"),1)=".",TRUE,FALSE)</formula>
    </cfRule>
  </conditionalFormatting>
  <conditionalFormatting sqref="AE498">
    <cfRule type="expression" dxfId="2403" priority="1653">
      <formula>IF(RIGHT(TEXT(AE498,"0.#"),1)=".",FALSE,TRUE)</formula>
    </cfRule>
    <cfRule type="expression" dxfId="2402" priority="1654">
      <formula>IF(RIGHT(TEXT(AE498,"0.#"),1)=".",TRUE,FALSE)</formula>
    </cfRule>
  </conditionalFormatting>
  <conditionalFormatting sqref="AU499">
    <cfRule type="expression" dxfId="2401" priority="1639">
      <formula>IF(RIGHT(TEXT(AU499,"0.#"),1)=".",FALSE,TRUE)</formula>
    </cfRule>
    <cfRule type="expression" dxfId="2400" priority="1640">
      <formula>IF(RIGHT(TEXT(AU499,"0.#"),1)=".",TRUE,FALSE)</formula>
    </cfRule>
  </conditionalFormatting>
  <conditionalFormatting sqref="AU497">
    <cfRule type="expression" dxfId="2399" priority="1643">
      <formula>IF(RIGHT(TEXT(AU497,"0.#"),1)=".",FALSE,TRUE)</formula>
    </cfRule>
    <cfRule type="expression" dxfId="2398" priority="1644">
      <formula>IF(RIGHT(TEXT(AU497,"0.#"),1)=".",TRUE,FALSE)</formula>
    </cfRule>
  </conditionalFormatting>
  <conditionalFormatting sqref="AU498">
    <cfRule type="expression" dxfId="2397" priority="1641">
      <formula>IF(RIGHT(TEXT(AU498,"0.#"),1)=".",FALSE,TRUE)</formula>
    </cfRule>
    <cfRule type="expression" dxfId="2396" priority="1642">
      <formula>IF(RIGHT(TEXT(AU498,"0.#"),1)=".",TRUE,FALSE)</formula>
    </cfRule>
  </conditionalFormatting>
  <conditionalFormatting sqref="AQ497">
    <cfRule type="expression" dxfId="2395" priority="1627">
      <formula>IF(RIGHT(TEXT(AQ497,"0.#"),1)=".",FALSE,TRUE)</formula>
    </cfRule>
    <cfRule type="expression" dxfId="2394" priority="1628">
      <formula>IF(RIGHT(TEXT(AQ497,"0.#"),1)=".",TRUE,FALSE)</formula>
    </cfRule>
  </conditionalFormatting>
  <conditionalFormatting sqref="AQ498">
    <cfRule type="expression" dxfId="2393" priority="1631">
      <formula>IF(RIGHT(TEXT(AQ498,"0.#"),1)=".",FALSE,TRUE)</formula>
    </cfRule>
    <cfRule type="expression" dxfId="2392" priority="1632">
      <formula>IF(RIGHT(TEXT(AQ498,"0.#"),1)=".",TRUE,FALSE)</formula>
    </cfRule>
  </conditionalFormatting>
  <conditionalFormatting sqref="AQ499">
    <cfRule type="expression" dxfId="2391" priority="1629">
      <formula>IF(RIGHT(TEXT(AQ499,"0.#"),1)=".",FALSE,TRUE)</formula>
    </cfRule>
    <cfRule type="expression" dxfId="2390" priority="1630">
      <formula>IF(RIGHT(TEXT(AQ499,"0.#"),1)=".",TRUE,FALSE)</formula>
    </cfRule>
  </conditionalFormatting>
  <conditionalFormatting sqref="AE504">
    <cfRule type="expression" dxfId="2389" priority="1621">
      <formula>IF(RIGHT(TEXT(AE504,"0.#"),1)=".",FALSE,TRUE)</formula>
    </cfRule>
    <cfRule type="expression" dxfId="2388" priority="1622">
      <formula>IF(RIGHT(TEXT(AE504,"0.#"),1)=".",TRUE,FALSE)</formula>
    </cfRule>
  </conditionalFormatting>
  <conditionalFormatting sqref="AE502">
    <cfRule type="expression" dxfId="2387" priority="1625">
      <formula>IF(RIGHT(TEXT(AE502,"0.#"),1)=".",FALSE,TRUE)</formula>
    </cfRule>
    <cfRule type="expression" dxfId="2386" priority="1626">
      <formula>IF(RIGHT(TEXT(AE502,"0.#"),1)=".",TRUE,FALSE)</formula>
    </cfRule>
  </conditionalFormatting>
  <conditionalFormatting sqref="AE503">
    <cfRule type="expression" dxfId="2385" priority="1623">
      <formula>IF(RIGHT(TEXT(AE503,"0.#"),1)=".",FALSE,TRUE)</formula>
    </cfRule>
    <cfRule type="expression" dxfId="2384" priority="1624">
      <formula>IF(RIGHT(TEXT(AE503,"0.#"),1)=".",TRUE,FALSE)</formula>
    </cfRule>
  </conditionalFormatting>
  <conditionalFormatting sqref="AU504">
    <cfRule type="expression" dxfId="2383" priority="1609">
      <formula>IF(RIGHT(TEXT(AU504,"0.#"),1)=".",FALSE,TRUE)</formula>
    </cfRule>
    <cfRule type="expression" dxfId="2382" priority="1610">
      <formula>IF(RIGHT(TEXT(AU504,"0.#"),1)=".",TRUE,FALSE)</formula>
    </cfRule>
  </conditionalFormatting>
  <conditionalFormatting sqref="AU502">
    <cfRule type="expression" dxfId="2381" priority="1613">
      <formula>IF(RIGHT(TEXT(AU502,"0.#"),1)=".",FALSE,TRUE)</formula>
    </cfRule>
    <cfRule type="expression" dxfId="2380" priority="1614">
      <formula>IF(RIGHT(TEXT(AU502,"0.#"),1)=".",TRUE,FALSE)</formula>
    </cfRule>
  </conditionalFormatting>
  <conditionalFormatting sqref="AU503">
    <cfRule type="expression" dxfId="2379" priority="1611">
      <formula>IF(RIGHT(TEXT(AU503,"0.#"),1)=".",FALSE,TRUE)</formula>
    </cfRule>
    <cfRule type="expression" dxfId="2378" priority="1612">
      <formula>IF(RIGHT(TEXT(AU503,"0.#"),1)=".",TRUE,FALSE)</formula>
    </cfRule>
  </conditionalFormatting>
  <conditionalFormatting sqref="AQ502">
    <cfRule type="expression" dxfId="2377" priority="1597">
      <formula>IF(RIGHT(TEXT(AQ502,"0.#"),1)=".",FALSE,TRUE)</formula>
    </cfRule>
    <cfRule type="expression" dxfId="2376" priority="1598">
      <formula>IF(RIGHT(TEXT(AQ502,"0.#"),1)=".",TRUE,FALSE)</formula>
    </cfRule>
  </conditionalFormatting>
  <conditionalFormatting sqref="AQ503">
    <cfRule type="expression" dxfId="2375" priority="1601">
      <formula>IF(RIGHT(TEXT(AQ503,"0.#"),1)=".",FALSE,TRUE)</formula>
    </cfRule>
    <cfRule type="expression" dxfId="2374" priority="1602">
      <formula>IF(RIGHT(TEXT(AQ503,"0.#"),1)=".",TRUE,FALSE)</formula>
    </cfRule>
  </conditionalFormatting>
  <conditionalFormatting sqref="AQ504">
    <cfRule type="expression" dxfId="2373" priority="1599">
      <formula>IF(RIGHT(TEXT(AQ504,"0.#"),1)=".",FALSE,TRUE)</formula>
    </cfRule>
    <cfRule type="expression" dxfId="2372" priority="1600">
      <formula>IF(RIGHT(TEXT(AQ504,"0.#"),1)=".",TRUE,FALSE)</formula>
    </cfRule>
  </conditionalFormatting>
  <conditionalFormatting sqref="AE509">
    <cfRule type="expression" dxfId="2371" priority="1591">
      <formula>IF(RIGHT(TEXT(AE509,"0.#"),1)=".",FALSE,TRUE)</formula>
    </cfRule>
    <cfRule type="expression" dxfId="2370" priority="1592">
      <formula>IF(RIGHT(TEXT(AE509,"0.#"),1)=".",TRUE,FALSE)</formula>
    </cfRule>
  </conditionalFormatting>
  <conditionalFormatting sqref="AE507">
    <cfRule type="expression" dxfId="2369" priority="1595">
      <formula>IF(RIGHT(TEXT(AE507,"0.#"),1)=".",FALSE,TRUE)</formula>
    </cfRule>
    <cfRule type="expression" dxfId="2368" priority="1596">
      <formula>IF(RIGHT(TEXT(AE507,"0.#"),1)=".",TRUE,FALSE)</formula>
    </cfRule>
  </conditionalFormatting>
  <conditionalFormatting sqref="AE508">
    <cfRule type="expression" dxfId="2367" priority="1593">
      <formula>IF(RIGHT(TEXT(AE508,"0.#"),1)=".",FALSE,TRUE)</formula>
    </cfRule>
    <cfRule type="expression" dxfId="2366" priority="1594">
      <formula>IF(RIGHT(TEXT(AE508,"0.#"),1)=".",TRUE,FALSE)</formula>
    </cfRule>
  </conditionalFormatting>
  <conditionalFormatting sqref="AU509">
    <cfRule type="expression" dxfId="2365" priority="1579">
      <formula>IF(RIGHT(TEXT(AU509,"0.#"),1)=".",FALSE,TRUE)</formula>
    </cfRule>
    <cfRule type="expression" dxfId="2364" priority="1580">
      <formula>IF(RIGHT(TEXT(AU509,"0.#"),1)=".",TRUE,FALSE)</formula>
    </cfRule>
  </conditionalFormatting>
  <conditionalFormatting sqref="AU507">
    <cfRule type="expression" dxfId="2363" priority="1583">
      <formula>IF(RIGHT(TEXT(AU507,"0.#"),1)=".",FALSE,TRUE)</formula>
    </cfRule>
    <cfRule type="expression" dxfId="2362" priority="1584">
      <formula>IF(RIGHT(TEXT(AU507,"0.#"),1)=".",TRUE,FALSE)</formula>
    </cfRule>
  </conditionalFormatting>
  <conditionalFormatting sqref="AU508">
    <cfRule type="expression" dxfId="2361" priority="1581">
      <formula>IF(RIGHT(TEXT(AU508,"0.#"),1)=".",FALSE,TRUE)</formula>
    </cfRule>
    <cfRule type="expression" dxfId="2360" priority="1582">
      <formula>IF(RIGHT(TEXT(AU508,"0.#"),1)=".",TRUE,FALSE)</formula>
    </cfRule>
  </conditionalFormatting>
  <conditionalFormatting sqref="AQ507">
    <cfRule type="expression" dxfId="2359" priority="1567">
      <formula>IF(RIGHT(TEXT(AQ507,"0.#"),1)=".",FALSE,TRUE)</formula>
    </cfRule>
    <cfRule type="expression" dxfId="2358" priority="1568">
      <formula>IF(RIGHT(TEXT(AQ507,"0.#"),1)=".",TRUE,FALSE)</formula>
    </cfRule>
  </conditionalFormatting>
  <conditionalFormatting sqref="AQ508">
    <cfRule type="expression" dxfId="2357" priority="1571">
      <formula>IF(RIGHT(TEXT(AQ508,"0.#"),1)=".",FALSE,TRUE)</formula>
    </cfRule>
    <cfRule type="expression" dxfId="2356" priority="1572">
      <formula>IF(RIGHT(TEXT(AQ508,"0.#"),1)=".",TRUE,FALSE)</formula>
    </cfRule>
  </conditionalFormatting>
  <conditionalFormatting sqref="AQ509">
    <cfRule type="expression" dxfId="2355" priority="1569">
      <formula>IF(RIGHT(TEXT(AQ509,"0.#"),1)=".",FALSE,TRUE)</formula>
    </cfRule>
    <cfRule type="expression" dxfId="2354" priority="1570">
      <formula>IF(RIGHT(TEXT(AQ509,"0.#"),1)=".",TRUE,FALSE)</formula>
    </cfRule>
  </conditionalFormatting>
  <conditionalFormatting sqref="AE465">
    <cfRule type="expression" dxfId="2353" priority="1861">
      <formula>IF(RIGHT(TEXT(AE465,"0.#"),1)=".",FALSE,TRUE)</formula>
    </cfRule>
    <cfRule type="expression" dxfId="2352" priority="1862">
      <formula>IF(RIGHT(TEXT(AE465,"0.#"),1)=".",TRUE,FALSE)</formula>
    </cfRule>
  </conditionalFormatting>
  <conditionalFormatting sqref="AE463">
    <cfRule type="expression" dxfId="2351" priority="1865">
      <formula>IF(RIGHT(TEXT(AE463,"0.#"),1)=".",FALSE,TRUE)</formula>
    </cfRule>
    <cfRule type="expression" dxfId="2350" priority="1866">
      <formula>IF(RIGHT(TEXT(AE463,"0.#"),1)=".",TRUE,FALSE)</formula>
    </cfRule>
  </conditionalFormatting>
  <conditionalFormatting sqref="AE464">
    <cfRule type="expression" dxfId="2349" priority="1863">
      <formula>IF(RIGHT(TEXT(AE464,"0.#"),1)=".",FALSE,TRUE)</formula>
    </cfRule>
    <cfRule type="expression" dxfId="2348" priority="1864">
      <formula>IF(RIGHT(TEXT(AE464,"0.#"),1)=".",TRUE,FALSE)</formula>
    </cfRule>
  </conditionalFormatting>
  <conditionalFormatting sqref="AM465">
    <cfRule type="expression" dxfId="2347" priority="1855">
      <formula>IF(RIGHT(TEXT(AM465,"0.#"),1)=".",FALSE,TRUE)</formula>
    </cfRule>
    <cfRule type="expression" dxfId="2346" priority="1856">
      <formula>IF(RIGHT(TEXT(AM465,"0.#"),1)=".",TRUE,FALSE)</formula>
    </cfRule>
  </conditionalFormatting>
  <conditionalFormatting sqref="AM463">
    <cfRule type="expression" dxfId="2345" priority="1859">
      <formula>IF(RIGHT(TEXT(AM463,"0.#"),1)=".",FALSE,TRUE)</formula>
    </cfRule>
    <cfRule type="expression" dxfId="2344" priority="1860">
      <formula>IF(RIGHT(TEXT(AM463,"0.#"),1)=".",TRUE,FALSE)</formula>
    </cfRule>
  </conditionalFormatting>
  <conditionalFormatting sqref="AM464">
    <cfRule type="expression" dxfId="2343" priority="1857">
      <formula>IF(RIGHT(TEXT(AM464,"0.#"),1)=".",FALSE,TRUE)</formula>
    </cfRule>
    <cfRule type="expression" dxfId="2342" priority="1858">
      <formula>IF(RIGHT(TEXT(AM464,"0.#"),1)=".",TRUE,FALSE)</formula>
    </cfRule>
  </conditionalFormatting>
  <conditionalFormatting sqref="AU465">
    <cfRule type="expression" dxfId="2341" priority="1849">
      <formula>IF(RIGHT(TEXT(AU465,"0.#"),1)=".",FALSE,TRUE)</formula>
    </cfRule>
    <cfRule type="expression" dxfId="2340" priority="1850">
      <formula>IF(RIGHT(TEXT(AU465,"0.#"),1)=".",TRUE,FALSE)</formula>
    </cfRule>
  </conditionalFormatting>
  <conditionalFormatting sqref="AU463">
    <cfRule type="expression" dxfId="2339" priority="1853">
      <formula>IF(RIGHT(TEXT(AU463,"0.#"),1)=".",FALSE,TRUE)</formula>
    </cfRule>
    <cfRule type="expression" dxfId="2338" priority="1854">
      <formula>IF(RIGHT(TEXT(AU463,"0.#"),1)=".",TRUE,FALSE)</formula>
    </cfRule>
  </conditionalFormatting>
  <conditionalFormatting sqref="AU464">
    <cfRule type="expression" dxfId="2337" priority="1851">
      <formula>IF(RIGHT(TEXT(AU464,"0.#"),1)=".",FALSE,TRUE)</formula>
    </cfRule>
    <cfRule type="expression" dxfId="2336" priority="1852">
      <formula>IF(RIGHT(TEXT(AU464,"0.#"),1)=".",TRUE,FALSE)</formula>
    </cfRule>
  </conditionalFormatting>
  <conditionalFormatting sqref="AI465">
    <cfRule type="expression" dxfId="2335" priority="1843">
      <formula>IF(RIGHT(TEXT(AI465,"0.#"),1)=".",FALSE,TRUE)</formula>
    </cfRule>
    <cfRule type="expression" dxfId="2334" priority="1844">
      <formula>IF(RIGHT(TEXT(AI465,"0.#"),1)=".",TRUE,FALSE)</formula>
    </cfRule>
  </conditionalFormatting>
  <conditionalFormatting sqref="AI463">
    <cfRule type="expression" dxfId="2333" priority="1847">
      <formula>IF(RIGHT(TEXT(AI463,"0.#"),1)=".",FALSE,TRUE)</formula>
    </cfRule>
    <cfRule type="expression" dxfId="2332" priority="1848">
      <formula>IF(RIGHT(TEXT(AI463,"0.#"),1)=".",TRUE,FALSE)</formula>
    </cfRule>
  </conditionalFormatting>
  <conditionalFormatting sqref="AI464">
    <cfRule type="expression" dxfId="2331" priority="1845">
      <formula>IF(RIGHT(TEXT(AI464,"0.#"),1)=".",FALSE,TRUE)</formula>
    </cfRule>
    <cfRule type="expression" dxfId="2330" priority="1846">
      <formula>IF(RIGHT(TEXT(AI464,"0.#"),1)=".",TRUE,FALSE)</formula>
    </cfRule>
  </conditionalFormatting>
  <conditionalFormatting sqref="AQ463">
    <cfRule type="expression" dxfId="2329" priority="1837">
      <formula>IF(RIGHT(TEXT(AQ463,"0.#"),1)=".",FALSE,TRUE)</formula>
    </cfRule>
    <cfRule type="expression" dxfId="2328" priority="1838">
      <formula>IF(RIGHT(TEXT(AQ463,"0.#"),1)=".",TRUE,FALSE)</formula>
    </cfRule>
  </conditionalFormatting>
  <conditionalFormatting sqref="AQ464">
    <cfRule type="expression" dxfId="2327" priority="1841">
      <formula>IF(RIGHT(TEXT(AQ464,"0.#"),1)=".",FALSE,TRUE)</formula>
    </cfRule>
    <cfRule type="expression" dxfId="2326" priority="1842">
      <formula>IF(RIGHT(TEXT(AQ464,"0.#"),1)=".",TRUE,FALSE)</formula>
    </cfRule>
  </conditionalFormatting>
  <conditionalFormatting sqref="AQ465">
    <cfRule type="expression" dxfId="2325" priority="1839">
      <formula>IF(RIGHT(TEXT(AQ465,"0.#"),1)=".",FALSE,TRUE)</formula>
    </cfRule>
    <cfRule type="expression" dxfId="2324" priority="1840">
      <formula>IF(RIGHT(TEXT(AQ465,"0.#"),1)=".",TRUE,FALSE)</formula>
    </cfRule>
  </conditionalFormatting>
  <conditionalFormatting sqref="AE470">
    <cfRule type="expression" dxfId="2323" priority="1831">
      <formula>IF(RIGHT(TEXT(AE470,"0.#"),1)=".",FALSE,TRUE)</formula>
    </cfRule>
    <cfRule type="expression" dxfId="2322" priority="1832">
      <formula>IF(RIGHT(TEXT(AE470,"0.#"),1)=".",TRUE,FALSE)</formula>
    </cfRule>
  </conditionalFormatting>
  <conditionalFormatting sqref="AE468">
    <cfRule type="expression" dxfId="2321" priority="1835">
      <formula>IF(RIGHT(TEXT(AE468,"0.#"),1)=".",FALSE,TRUE)</formula>
    </cfRule>
    <cfRule type="expression" dxfId="2320" priority="1836">
      <formula>IF(RIGHT(TEXT(AE468,"0.#"),1)=".",TRUE,FALSE)</formula>
    </cfRule>
  </conditionalFormatting>
  <conditionalFormatting sqref="AE469">
    <cfRule type="expression" dxfId="2319" priority="1833">
      <formula>IF(RIGHT(TEXT(AE469,"0.#"),1)=".",FALSE,TRUE)</formula>
    </cfRule>
    <cfRule type="expression" dxfId="2318" priority="1834">
      <formula>IF(RIGHT(TEXT(AE469,"0.#"),1)=".",TRUE,FALSE)</formula>
    </cfRule>
  </conditionalFormatting>
  <conditionalFormatting sqref="AM470">
    <cfRule type="expression" dxfId="2317" priority="1825">
      <formula>IF(RIGHT(TEXT(AM470,"0.#"),1)=".",FALSE,TRUE)</formula>
    </cfRule>
    <cfRule type="expression" dxfId="2316" priority="1826">
      <formula>IF(RIGHT(TEXT(AM470,"0.#"),1)=".",TRUE,FALSE)</formula>
    </cfRule>
  </conditionalFormatting>
  <conditionalFormatting sqref="AM468">
    <cfRule type="expression" dxfId="2315" priority="1829">
      <formula>IF(RIGHT(TEXT(AM468,"0.#"),1)=".",FALSE,TRUE)</formula>
    </cfRule>
    <cfRule type="expression" dxfId="2314" priority="1830">
      <formula>IF(RIGHT(TEXT(AM468,"0.#"),1)=".",TRUE,FALSE)</formula>
    </cfRule>
  </conditionalFormatting>
  <conditionalFormatting sqref="AM469">
    <cfRule type="expression" dxfId="2313" priority="1827">
      <formula>IF(RIGHT(TEXT(AM469,"0.#"),1)=".",FALSE,TRUE)</formula>
    </cfRule>
    <cfRule type="expression" dxfId="2312" priority="1828">
      <formula>IF(RIGHT(TEXT(AM469,"0.#"),1)=".",TRUE,FALSE)</formula>
    </cfRule>
  </conditionalFormatting>
  <conditionalFormatting sqref="AU470">
    <cfRule type="expression" dxfId="2311" priority="1819">
      <formula>IF(RIGHT(TEXT(AU470,"0.#"),1)=".",FALSE,TRUE)</formula>
    </cfRule>
    <cfRule type="expression" dxfId="2310" priority="1820">
      <formula>IF(RIGHT(TEXT(AU470,"0.#"),1)=".",TRUE,FALSE)</formula>
    </cfRule>
  </conditionalFormatting>
  <conditionalFormatting sqref="AU468">
    <cfRule type="expression" dxfId="2309" priority="1823">
      <formula>IF(RIGHT(TEXT(AU468,"0.#"),1)=".",FALSE,TRUE)</formula>
    </cfRule>
    <cfRule type="expression" dxfId="2308" priority="1824">
      <formula>IF(RIGHT(TEXT(AU468,"0.#"),1)=".",TRUE,FALSE)</formula>
    </cfRule>
  </conditionalFormatting>
  <conditionalFormatting sqref="AU469">
    <cfRule type="expression" dxfId="2307" priority="1821">
      <formula>IF(RIGHT(TEXT(AU469,"0.#"),1)=".",FALSE,TRUE)</formula>
    </cfRule>
    <cfRule type="expression" dxfId="2306" priority="1822">
      <formula>IF(RIGHT(TEXT(AU469,"0.#"),1)=".",TRUE,FALSE)</formula>
    </cfRule>
  </conditionalFormatting>
  <conditionalFormatting sqref="AI470">
    <cfRule type="expression" dxfId="2305" priority="1813">
      <formula>IF(RIGHT(TEXT(AI470,"0.#"),1)=".",FALSE,TRUE)</formula>
    </cfRule>
    <cfRule type="expression" dxfId="2304" priority="1814">
      <formula>IF(RIGHT(TEXT(AI470,"0.#"),1)=".",TRUE,FALSE)</formula>
    </cfRule>
  </conditionalFormatting>
  <conditionalFormatting sqref="AI468">
    <cfRule type="expression" dxfId="2303" priority="1817">
      <formula>IF(RIGHT(TEXT(AI468,"0.#"),1)=".",FALSE,TRUE)</formula>
    </cfRule>
    <cfRule type="expression" dxfId="2302" priority="1818">
      <formula>IF(RIGHT(TEXT(AI468,"0.#"),1)=".",TRUE,FALSE)</formula>
    </cfRule>
  </conditionalFormatting>
  <conditionalFormatting sqref="AI469">
    <cfRule type="expression" dxfId="2301" priority="1815">
      <formula>IF(RIGHT(TEXT(AI469,"0.#"),1)=".",FALSE,TRUE)</formula>
    </cfRule>
    <cfRule type="expression" dxfId="2300" priority="1816">
      <formula>IF(RIGHT(TEXT(AI469,"0.#"),1)=".",TRUE,FALSE)</formula>
    </cfRule>
  </conditionalFormatting>
  <conditionalFormatting sqref="AQ468">
    <cfRule type="expression" dxfId="2299" priority="1807">
      <formula>IF(RIGHT(TEXT(AQ468,"0.#"),1)=".",FALSE,TRUE)</formula>
    </cfRule>
    <cfRule type="expression" dxfId="2298" priority="1808">
      <formula>IF(RIGHT(TEXT(AQ468,"0.#"),1)=".",TRUE,FALSE)</formula>
    </cfRule>
  </conditionalFormatting>
  <conditionalFormatting sqref="AQ469">
    <cfRule type="expression" dxfId="2297" priority="1811">
      <formula>IF(RIGHT(TEXT(AQ469,"0.#"),1)=".",FALSE,TRUE)</formula>
    </cfRule>
    <cfRule type="expression" dxfId="2296" priority="1812">
      <formula>IF(RIGHT(TEXT(AQ469,"0.#"),1)=".",TRUE,FALSE)</formula>
    </cfRule>
  </conditionalFormatting>
  <conditionalFormatting sqref="AQ470">
    <cfRule type="expression" dxfId="2295" priority="1809">
      <formula>IF(RIGHT(TEXT(AQ470,"0.#"),1)=".",FALSE,TRUE)</formula>
    </cfRule>
    <cfRule type="expression" dxfId="2294" priority="1810">
      <formula>IF(RIGHT(TEXT(AQ470,"0.#"),1)=".",TRUE,FALSE)</formula>
    </cfRule>
  </conditionalFormatting>
  <conditionalFormatting sqref="AE475">
    <cfRule type="expression" dxfId="2293" priority="1801">
      <formula>IF(RIGHT(TEXT(AE475,"0.#"),1)=".",FALSE,TRUE)</formula>
    </cfRule>
    <cfRule type="expression" dxfId="2292" priority="1802">
      <formula>IF(RIGHT(TEXT(AE475,"0.#"),1)=".",TRUE,FALSE)</formula>
    </cfRule>
  </conditionalFormatting>
  <conditionalFormatting sqref="AE473">
    <cfRule type="expression" dxfId="2291" priority="1805">
      <formula>IF(RIGHT(TEXT(AE473,"0.#"),1)=".",FALSE,TRUE)</formula>
    </cfRule>
    <cfRule type="expression" dxfId="2290" priority="1806">
      <formula>IF(RIGHT(TEXT(AE473,"0.#"),1)=".",TRUE,FALSE)</formula>
    </cfRule>
  </conditionalFormatting>
  <conditionalFormatting sqref="AE474">
    <cfRule type="expression" dxfId="2289" priority="1803">
      <formula>IF(RIGHT(TEXT(AE474,"0.#"),1)=".",FALSE,TRUE)</formula>
    </cfRule>
    <cfRule type="expression" dxfId="2288" priority="1804">
      <formula>IF(RIGHT(TEXT(AE474,"0.#"),1)=".",TRUE,FALSE)</formula>
    </cfRule>
  </conditionalFormatting>
  <conditionalFormatting sqref="AM475">
    <cfRule type="expression" dxfId="2287" priority="1795">
      <formula>IF(RIGHT(TEXT(AM475,"0.#"),1)=".",FALSE,TRUE)</formula>
    </cfRule>
    <cfRule type="expression" dxfId="2286" priority="1796">
      <formula>IF(RIGHT(TEXT(AM475,"0.#"),1)=".",TRUE,FALSE)</formula>
    </cfRule>
  </conditionalFormatting>
  <conditionalFormatting sqref="AM473">
    <cfRule type="expression" dxfId="2285" priority="1799">
      <formula>IF(RIGHT(TEXT(AM473,"0.#"),1)=".",FALSE,TRUE)</formula>
    </cfRule>
    <cfRule type="expression" dxfId="2284" priority="1800">
      <formula>IF(RIGHT(TEXT(AM473,"0.#"),1)=".",TRUE,FALSE)</formula>
    </cfRule>
  </conditionalFormatting>
  <conditionalFormatting sqref="AM474">
    <cfRule type="expression" dxfId="2283" priority="1797">
      <formula>IF(RIGHT(TEXT(AM474,"0.#"),1)=".",FALSE,TRUE)</formula>
    </cfRule>
    <cfRule type="expression" dxfId="2282" priority="1798">
      <formula>IF(RIGHT(TEXT(AM474,"0.#"),1)=".",TRUE,FALSE)</formula>
    </cfRule>
  </conditionalFormatting>
  <conditionalFormatting sqref="AU475">
    <cfRule type="expression" dxfId="2281" priority="1789">
      <formula>IF(RIGHT(TEXT(AU475,"0.#"),1)=".",FALSE,TRUE)</formula>
    </cfRule>
    <cfRule type="expression" dxfId="2280" priority="1790">
      <formula>IF(RIGHT(TEXT(AU475,"0.#"),1)=".",TRUE,FALSE)</formula>
    </cfRule>
  </conditionalFormatting>
  <conditionalFormatting sqref="AU473">
    <cfRule type="expression" dxfId="2279" priority="1793">
      <formula>IF(RIGHT(TEXT(AU473,"0.#"),1)=".",FALSE,TRUE)</formula>
    </cfRule>
    <cfRule type="expression" dxfId="2278" priority="1794">
      <formula>IF(RIGHT(TEXT(AU473,"0.#"),1)=".",TRUE,FALSE)</formula>
    </cfRule>
  </conditionalFormatting>
  <conditionalFormatting sqref="AU474">
    <cfRule type="expression" dxfId="2277" priority="1791">
      <formula>IF(RIGHT(TEXT(AU474,"0.#"),1)=".",FALSE,TRUE)</formula>
    </cfRule>
    <cfRule type="expression" dxfId="2276" priority="1792">
      <formula>IF(RIGHT(TEXT(AU474,"0.#"),1)=".",TRUE,FALSE)</formula>
    </cfRule>
  </conditionalFormatting>
  <conditionalFormatting sqref="AI475">
    <cfRule type="expression" dxfId="2275" priority="1783">
      <formula>IF(RIGHT(TEXT(AI475,"0.#"),1)=".",FALSE,TRUE)</formula>
    </cfRule>
    <cfRule type="expression" dxfId="2274" priority="1784">
      <formula>IF(RIGHT(TEXT(AI475,"0.#"),1)=".",TRUE,FALSE)</formula>
    </cfRule>
  </conditionalFormatting>
  <conditionalFormatting sqref="AI473">
    <cfRule type="expression" dxfId="2273" priority="1787">
      <formula>IF(RIGHT(TEXT(AI473,"0.#"),1)=".",FALSE,TRUE)</formula>
    </cfRule>
    <cfRule type="expression" dxfId="2272" priority="1788">
      <formula>IF(RIGHT(TEXT(AI473,"0.#"),1)=".",TRUE,FALSE)</formula>
    </cfRule>
  </conditionalFormatting>
  <conditionalFormatting sqref="AI474">
    <cfRule type="expression" dxfId="2271" priority="1785">
      <formula>IF(RIGHT(TEXT(AI474,"0.#"),1)=".",FALSE,TRUE)</formula>
    </cfRule>
    <cfRule type="expression" dxfId="2270" priority="1786">
      <formula>IF(RIGHT(TEXT(AI474,"0.#"),1)=".",TRUE,FALSE)</formula>
    </cfRule>
  </conditionalFormatting>
  <conditionalFormatting sqref="AQ473">
    <cfRule type="expression" dxfId="2269" priority="1777">
      <formula>IF(RIGHT(TEXT(AQ473,"0.#"),1)=".",FALSE,TRUE)</formula>
    </cfRule>
    <cfRule type="expression" dxfId="2268" priority="1778">
      <formula>IF(RIGHT(TEXT(AQ473,"0.#"),1)=".",TRUE,FALSE)</formula>
    </cfRule>
  </conditionalFormatting>
  <conditionalFormatting sqref="AQ474">
    <cfRule type="expression" dxfId="2267" priority="1781">
      <formula>IF(RIGHT(TEXT(AQ474,"0.#"),1)=".",FALSE,TRUE)</formula>
    </cfRule>
    <cfRule type="expression" dxfId="2266" priority="1782">
      <formula>IF(RIGHT(TEXT(AQ474,"0.#"),1)=".",TRUE,FALSE)</formula>
    </cfRule>
  </conditionalFormatting>
  <conditionalFormatting sqref="AQ475">
    <cfRule type="expression" dxfId="2265" priority="1779">
      <formula>IF(RIGHT(TEXT(AQ475,"0.#"),1)=".",FALSE,TRUE)</formula>
    </cfRule>
    <cfRule type="expression" dxfId="2264" priority="1780">
      <formula>IF(RIGHT(TEXT(AQ475,"0.#"),1)=".",TRUE,FALSE)</formula>
    </cfRule>
  </conditionalFormatting>
  <conditionalFormatting sqref="AE480">
    <cfRule type="expression" dxfId="2263" priority="1771">
      <formula>IF(RIGHT(TEXT(AE480,"0.#"),1)=".",FALSE,TRUE)</formula>
    </cfRule>
    <cfRule type="expression" dxfId="2262" priority="1772">
      <formula>IF(RIGHT(TEXT(AE480,"0.#"),1)=".",TRUE,FALSE)</formula>
    </cfRule>
  </conditionalFormatting>
  <conditionalFormatting sqref="AE478">
    <cfRule type="expression" dxfId="2261" priority="1775">
      <formula>IF(RIGHT(TEXT(AE478,"0.#"),1)=".",FALSE,TRUE)</formula>
    </cfRule>
    <cfRule type="expression" dxfId="2260" priority="1776">
      <formula>IF(RIGHT(TEXT(AE478,"0.#"),1)=".",TRUE,FALSE)</formula>
    </cfRule>
  </conditionalFormatting>
  <conditionalFormatting sqref="AE479">
    <cfRule type="expression" dxfId="2259" priority="1773">
      <formula>IF(RIGHT(TEXT(AE479,"0.#"),1)=".",FALSE,TRUE)</formula>
    </cfRule>
    <cfRule type="expression" dxfId="2258" priority="1774">
      <formula>IF(RIGHT(TEXT(AE479,"0.#"),1)=".",TRUE,FALSE)</formula>
    </cfRule>
  </conditionalFormatting>
  <conditionalFormatting sqref="AM480">
    <cfRule type="expression" dxfId="2257" priority="1765">
      <formula>IF(RIGHT(TEXT(AM480,"0.#"),1)=".",FALSE,TRUE)</formula>
    </cfRule>
    <cfRule type="expression" dxfId="2256" priority="1766">
      <formula>IF(RIGHT(TEXT(AM480,"0.#"),1)=".",TRUE,FALSE)</formula>
    </cfRule>
  </conditionalFormatting>
  <conditionalFormatting sqref="AM478">
    <cfRule type="expression" dxfId="2255" priority="1769">
      <formula>IF(RIGHT(TEXT(AM478,"0.#"),1)=".",FALSE,TRUE)</formula>
    </cfRule>
    <cfRule type="expression" dxfId="2254" priority="1770">
      <formula>IF(RIGHT(TEXT(AM478,"0.#"),1)=".",TRUE,FALSE)</formula>
    </cfRule>
  </conditionalFormatting>
  <conditionalFormatting sqref="AM479">
    <cfRule type="expression" dxfId="2253" priority="1767">
      <formula>IF(RIGHT(TEXT(AM479,"0.#"),1)=".",FALSE,TRUE)</formula>
    </cfRule>
    <cfRule type="expression" dxfId="2252" priority="1768">
      <formula>IF(RIGHT(TEXT(AM479,"0.#"),1)=".",TRUE,FALSE)</formula>
    </cfRule>
  </conditionalFormatting>
  <conditionalFormatting sqref="AU480">
    <cfRule type="expression" dxfId="2251" priority="1759">
      <formula>IF(RIGHT(TEXT(AU480,"0.#"),1)=".",FALSE,TRUE)</formula>
    </cfRule>
    <cfRule type="expression" dxfId="2250" priority="1760">
      <formula>IF(RIGHT(TEXT(AU480,"0.#"),1)=".",TRUE,FALSE)</formula>
    </cfRule>
  </conditionalFormatting>
  <conditionalFormatting sqref="AU478">
    <cfRule type="expression" dxfId="2249" priority="1763">
      <formula>IF(RIGHT(TEXT(AU478,"0.#"),1)=".",FALSE,TRUE)</formula>
    </cfRule>
    <cfRule type="expression" dxfId="2248" priority="1764">
      <formula>IF(RIGHT(TEXT(AU478,"0.#"),1)=".",TRUE,FALSE)</formula>
    </cfRule>
  </conditionalFormatting>
  <conditionalFormatting sqref="AU479">
    <cfRule type="expression" dxfId="2247" priority="1761">
      <formula>IF(RIGHT(TEXT(AU479,"0.#"),1)=".",FALSE,TRUE)</formula>
    </cfRule>
    <cfRule type="expression" dxfId="2246" priority="1762">
      <formula>IF(RIGHT(TEXT(AU479,"0.#"),1)=".",TRUE,FALSE)</formula>
    </cfRule>
  </conditionalFormatting>
  <conditionalFormatting sqref="AI480">
    <cfRule type="expression" dxfId="2245" priority="1753">
      <formula>IF(RIGHT(TEXT(AI480,"0.#"),1)=".",FALSE,TRUE)</formula>
    </cfRule>
    <cfRule type="expression" dxfId="2244" priority="1754">
      <formula>IF(RIGHT(TEXT(AI480,"0.#"),1)=".",TRUE,FALSE)</formula>
    </cfRule>
  </conditionalFormatting>
  <conditionalFormatting sqref="AI478">
    <cfRule type="expression" dxfId="2243" priority="1757">
      <formula>IF(RIGHT(TEXT(AI478,"0.#"),1)=".",FALSE,TRUE)</formula>
    </cfRule>
    <cfRule type="expression" dxfId="2242" priority="1758">
      <formula>IF(RIGHT(TEXT(AI478,"0.#"),1)=".",TRUE,FALSE)</formula>
    </cfRule>
  </conditionalFormatting>
  <conditionalFormatting sqref="AI479">
    <cfRule type="expression" dxfId="2241" priority="1755">
      <formula>IF(RIGHT(TEXT(AI479,"0.#"),1)=".",FALSE,TRUE)</formula>
    </cfRule>
    <cfRule type="expression" dxfId="2240" priority="1756">
      <formula>IF(RIGHT(TEXT(AI479,"0.#"),1)=".",TRUE,FALSE)</formula>
    </cfRule>
  </conditionalFormatting>
  <conditionalFormatting sqref="AQ478">
    <cfRule type="expression" dxfId="2239" priority="1747">
      <formula>IF(RIGHT(TEXT(AQ478,"0.#"),1)=".",FALSE,TRUE)</formula>
    </cfRule>
    <cfRule type="expression" dxfId="2238" priority="1748">
      <formula>IF(RIGHT(TEXT(AQ478,"0.#"),1)=".",TRUE,FALSE)</formula>
    </cfRule>
  </conditionalFormatting>
  <conditionalFormatting sqref="AQ479">
    <cfRule type="expression" dxfId="2237" priority="1751">
      <formula>IF(RIGHT(TEXT(AQ479,"0.#"),1)=".",FALSE,TRUE)</formula>
    </cfRule>
    <cfRule type="expression" dxfId="2236" priority="1752">
      <formula>IF(RIGHT(TEXT(AQ479,"0.#"),1)=".",TRUE,FALSE)</formula>
    </cfRule>
  </conditionalFormatting>
  <conditionalFormatting sqref="AQ480">
    <cfRule type="expression" dxfId="2235" priority="1749">
      <formula>IF(RIGHT(TEXT(AQ480,"0.#"),1)=".",FALSE,TRUE)</formula>
    </cfRule>
    <cfRule type="expression" dxfId="2234" priority="1750">
      <formula>IF(RIGHT(TEXT(AQ480,"0.#"),1)=".",TRUE,FALSE)</formula>
    </cfRule>
  </conditionalFormatting>
  <conditionalFormatting sqref="AU46:AU48">
    <cfRule type="expression" dxfId="2233" priority="2035">
      <formula>IF(RIGHT(TEXT(AU46,"0.#"),1)=".",FALSE,TRUE)</formula>
    </cfRule>
    <cfRule type="expression" dxfId="2232" priority="2036">
      <formula>IF(RIGHT(TEXT(AU46,"0.#"),1)=".",TRUE,FALSE)</formula>
    </cfRule>
  </conditionalFormatting>
  <conditionalFormatting sqref="AM48">
    <cfRule type="expression" dxfId="2231" priority="2039">
      <formula>IF(RIGHT(TEXT(AM48,"0.#"),1)=".",FALSE,TRUE)</formula>
    </cfRule>
    <cfRule type="expression" dxfId="2230" priority="2040">
      <formula>IF(RIGHT(TEXT(AM48,"0.#"),1)=".",TRUE,FALSE)</formula>
    </cfRule>
  </conditionalFormatting>
  <conditionalFormatting sqref="AQ46:AQ48">
    <cfRule type="expression" dxfId="2229" priority="2037">
      <formula>IF(RIGHT(TEXT(AQ46,"0.#"),1)=".",FALSE,TRUE)</formula>
    </cfRule>
    <cfRule type="expression" dxfId="2228" priority="2038">
      <formula>IF(RIGHT(TEXT(AQ46,"0.#"),1)=".",TRUE,FALSE)</formula>
    </cfRule>
  </conditionalFormatting>
  <conditionalFormatting sqref="AE146:AE147 AI146:AI147 AM146:AM147 AQ146:AQ147 AU146:AU147">
    <cfRule type="expression" dxfId="2227" priority="2029">
      <formula>IF(RIGHT(TEXT(AE146,"0.#"),1)=".",FALSE,TRUE)</formula>
    </cfRule>
    <cfRule type="expression" dxfId="2226" priority="2030">
      <formula>IF(RIGHT(TEXT(AE146,"0.#"),1)=".",TRUE,FALSE)</formula>
    </cfRule>
  </conditionalFormatting>
  <conditionalFormatting sqref="AE138:AE139 AI138:AI139 AM138:AM139 AQ138:AQ139 AU138:AU139">
    <cfRule type="expression" dxfId="2225" priority="2033">
      <formula>IF(RIGHT(TEXT(AE138,"0.#"),1)=".",FALSE,TRUE)</formula>
    </cfRule>
    <cfRule type="expression" dxfId="2224" priority="2034">
      <formula>IF(RIGHT(TEXT(AE138,"0.#"),1)=".",TRUE,FALSE)</formula>
    </cfRule>
  </conditionalFormatting>
  <conditionalFormatting sqref="AE142:AE143 AI142:AI143 AM142:AM143 AQ142:AQ143 AU142:AU143">
    <cfRule type="expression" dxfId="2223" priority="2031">
      <formula>IF(RIGHT(TEXT(AE142,"0.#"),1)=".",FALSE,TRUE)</formula>
    </cfRule>
    <cfRule type="expression" dxfId="2222" priority="2032">
      <formula>IF(RIGHT(TEXT(AE142,"0.#"),1)=".",TRUE,FALSE)</formula>
    </cfRule>
  </conditionalFormatting>
  <conditionalFormatting sqref="AE198:AE199 AI198:AI199 AM198:AM199 AQ198:AQ199 AU198:AU199">
    <cfRule type="expression" dxfId="2221" priority="2023">
      <formula>IF(RIGHT(TEXT(AE198,"0.#"),1)=".",FALSE,TRUE)</formula>
    </cfRule>
    <cfRule type="expression" dxfId="2220" priority="2024">
      <formula>IF(RIGHT(TEXT(AE198,"0.#"),1)=".",TRUE,FALSE)</formula>
    </cfRule>
  </conditionalFormatting>
  <conditionalFormatting sqref="AE150:AE151 AI150:AI151 AM150:AM151 AQ150:AQ151 AU150:AU151">
    <cfRule type="expression" dxfId="2219" priority="2027">
      <formula>IF(RIGHT(TEXT(AE150,"0.#"),1)=".",FALSE,TRUE)</formula>
    </cfRule>
    <cfRule type="expression" dxfId="2218" priority="2028">
      <formula>IF(RIGHT(TEXT(AE150,"0.#"),1)=".",TRUE,FALSE)</formula>
    </cfRule>
  </conditionalFormatting>
  <conditionalFormatting sqref="AE194:AE195 AI194:AI195 AM194:AM195 AQ194:AQ195 AU194:AU195">
    <cfRule type="expression" dxfId="2217" priority="2025">
      <formula>IF(RIGHT(TEXT(AE194,"0.#"),1)=".",FALSE,TRUE)</formula>
    </cfRule>
    <cfRule type="expression" dxfId="2216" priority="2026">
      <formula>IF(RIGHT(TEXT(AE194,"0.#"),1)=".",TRUE,FALSE)</formula>
    </cfRule>
  </conditionalFormatting>
  <conditionalFormatting sqref="AE210:AE211 AI210:AI211 AM210:AM211 AQ210:AQ211 AU210:AU211">
    <cfRule type="expression" dxfId="2215" priority="2017">
      <formula>IF(RIGHT(TEXT(AE210,"0.#"),1)=".",FALSE,TRUE)</formula>
    </cfRule>
    <cfRule type="expression" dxfId="2214" priority="2018">
      <formula>IF(RIGHT(TEXT(AE210,"0.#"),1)=".",TRUE,FALSE)</formula>
    </cfRule>
  </conditionalFormatting>
  <conditionalFormatting sqref="AE202:AE203 AI202:AI203 AM202:AM203 AQ202:AQ203 AU202:AU203">
    <cfRule type="expression" dxfId="2213" priority="2021">
      <formula>IF(RIGHT(TEXT(AE202,"0.#"),1)=".",FALSE,TRUE)</formula>
    </cfRule>
    <cfRule type="expression" dxfId="2212" priority="2022">
      <formula>IF(RIGHT(TEXT(AE202,"0.#"),1)=".",TRUE,FALSE)</formula>
    </cfRule>
  </conditionalFormatting>
  <conditionalFormatting sqref="AE206:AE207 AI206:AI207 AM206:AM207 AQ206:AQ207 AU206:AU207">
    <cfRule type="expression" dxfId="2211" priority="2019">
      <formula>IF(RIGHT(TEXT(AE206,"0.#"),1)=".",FALSE,TRUE)</formula>
    </cfRule>
    <cfRule type="expression" dxfId="2210" priority="2020">
      <formula>IF(RIGHT(TEXT(AE206,"0.#"),1)=".",TRUE,FALSE)</formula>
    </cfRule>
  </conditionalFormatting>
  <conditionalFormatting sqref="AE262:AE263 AI262:AI263 AM262:AM263 AQ262:AQ263 AU262:AU263">
    <cfRule type="expression" dxfId="2209" priority="2011">
      <formula>IF(RIGHT(TEXT(AE262,"0.#"),1)=".",FALSE,TRUE)</formula>
    </cfRule>
    <cfRule type="expression" dxfId="2208" priority="2012">
      <formula>IF(RIGHT(TEXT(AE262,"0.#"),1)=".",TRUE,FALSE)</formula>
    </cfRule>
  </conditionalFormatting>
  <conditionalFormatting sqref="AE254:AE255 AI254:AI255 AM254:AM255 AQ254:AQ255 AU254:AU255">
    <cfRule type="expression" dxfId="2207" priority="2015">
      <formula>IF(RIGHT(TEXT(AE254,"0.#"),1)=".",FALSE,TRUE)</formula>
    </cfRule>
    <cfRule type="expression" dxfId="2206" priority="2016">
      <formula>IF(RIGHT(TEXT(AE254,"0.#"),1)=".",TRUE,FALSE)</formula>
    </cfRule>
  </conditionalFormatting>
  <conditionalFormatting sqref="AE258:AE259 AI258:AI259 AM258:AM259 AQ258:AQ259 AU258:AU259">
    <cfRule type="expression" dxfId="2205" priority="2013">
      <formula>IF(RIGHT(TEXT(AE258,"0.#"),1)=".",FALSE,TRUE)</formula>
    </cfRule>
    <cfRule type="expression" dxfId="2204" priority="2014">
      <formula>IF(RIGHT(TEXT(AE258,"0.#"),1)=".",TRUE,FALSE)</formula>
    </cfRule>
  </conditionalFormatting>
  <conditionalFormatting sqref="AE314:AE315 AI314:AI315 AM314:AM315 AQ314:AQ315 AU314:AU315">
    <cfRule type="expression" dxfId="2203" priority="2005">
      <formula>IF(RIGHT(TEXT(AE314,"0.#"),1)=".",FALSE,TRUE)</formula>
    </cfRule>
    <cfRule type="expression" dxfId="2202" priority="2006">
      <formula>IF(RIGHT(TEXT(AE314,"0.#"),1)=".",TRUE,FALSE)</formula>
    </cfRule>
  </conditionalFormatting>
  <conditionalFormatting sqref="AE266:AE267 AI266:AI267 AM266:AM267 AQ266:AQ267 AU266:AU267">
    <cfRule type="expression" dxfId="2201" priority="2009">
      <formula>IF(RIGHT(TEXT(AE266,"0.#"),1)=".",FALSE,TRUE)</formula>
    </cfRule>
    <cfRule type="expression" dxfId="2200" priority="2010">
      <formula>IF(RIGHT(TEXT(AE266,"0.#"),1)=".",TRUE,FALSE)</formula>
    </cfRule>
  </conditionalFormatting>
  <conditionalFormatting sqref="AE270:AE271 AI270:AI271 AM270:AM271 AQ270:AQ271 AU270:AU271">
    <cfRule type="expression" dxfId="2199" priority="2007">
      <formula>IF(RIGHT(TEXT(AE270,"0.#"),1)=".",FALSE,TRUE)</formula>
    </cfRule>
    <cfRule type="expression" dxfId="2198" priority="2008">
      <formula>IF(RIGHT(TEXT(AE270,"0.#"),1)=".",TRUE,FALSE)</formula>
    </cfRule>
  </conditionalFormatting>
  <conditionalFormatting sqref="AE326:AE327 AI326:AI327 AM326:AM327 AQ326:AQ327 AU326:AU327">
    <cfRule type="expression" dxfId="2197" priority="1999">
      <formula>IF(RIGHT(TEXT(AE326,"0.#"),1)=".",FALSE,TRUE)</formula>
    </cfRule>
    <cfRule type="expression" dxfId="2196" priority="2000">
      <formula>IF(RIGHT(TEXT(AE326,"0.#"),1)=".",TRUE,FALSE)</formula>
    </cfRule>
  </conditionalFormatting>
  <conditionalFormatting sqref="AE318:AE319 AI318:AI319 AM318:AM319 AQ318:AQ319 AU318:AU319">
    <cfRule type="expression" dxfId="2195" priority="2003">
      <formula>IF(RIGHT(TEXT(AE318,"0.#"),1)=".",FALSE,TRUE)</formula>
    </cfRule>
    <cfRule type="expression" dxfId="2194" priority="2004">
      <formula>IF(RIGHT(TEXT(AE318,"0.#"),1)=".",TRUE,FALSE)</formula>
    </cfRule>
  </conditionalFormatting>
  <conditionalFormatting sqref="AE322:AE323 AI322:AI323 AM322:AM323 AQ322:AQ323 AU322:AU323">
    <cfRule type="expression" dxfId="2193" priority="2001">
      <formula>IF(RIGHT(TEXT(AE322,"0.#"),1)=".",FALSE,TRUE)</formula>
    </cfRule>
    <cfRule type="expression" dxfId="2192" priority="2002">
      <formula>IF(RIGHT(TEXT(AE322,"0.#"),1)=".",TRUE,FALSE)</formula>
    </cfRule>
  </conditionalFormatting>
  <conditionalFormatting sqref="AE378:AE379 AI378:AI379 AM378:AM379 AQ378:AQ379 AU378:AU379">
    <cfRule type="expression" dxfId="2191" priority="1993">
      <formula>IF(RIGHT(TEXT(AE378,"0.#"),1)=".",FALSE,TRUE)</formula>
    </cfRule>
    <cfRule type="expression" dxfId="2190" priority="1994">
      <formula>IF(RIGHT(TEXT(AE378,"0.#"),1)=".",TRUE,FALSE)</formula>
    </cfRule>
  </conditionalFormatting>
  <conditionalFormatting sqref="AE330:AE331 AI330:AI331 AM330:AM331 AQ330:AQ331 AU330:AU331">
    <cfRule type="expression" dxfId="2189" priority="1997">
      <formula>IF(RIGHT(TEXT(AE330,"0.#"),1)=".",FALSE,TRUE)</formula>
    </cfRule>
    <cfRule type="expression" dxfId="2188" priority="1998">
      <formula>IF(RIGHT(TEXT(AE330,"0.#"),1)=".",TRUE,FALSE)</formula>
    </cfRule>
  </conditionalFormatting>
  <conditionalFormatting sqref="AE374:AE375 AI374:AI375 AM374:AM375 AQ374:AQ375 AU374:AU375">
    <cfRule type="expression" dxfId="2187" priority="1995">
      <formula>IF(RIGHT(TEXT(AE374,"0.#"),1)=".",FALSE,TRUE)</formula>
    </cfRule>
    <cfRule type="expression" dxfId="2186" priority="1996">
      <formula>IF(RIGHT(TEXT(AE374,"0.#"),1)=".",TRUE,FALSE)</formula>
    </cfRule>
  </conditionalFormatting>
  <conditionalFormatting sqref="AE390:AE391 AI390:AI391 AM390:AM391 AQ390:AQ391 AU390:AU391">
    <cfRule type="expression" dxfId="2185" priority="1987">
      <formula>IF(RIGHT(TEXT(AE390,"0.#"),1)=".",FALSE,TRUE)</formula>
    </cfRule>
    <cfRule type="expression" dxfId="2184" priority="1988">
      <formula>IF(RIGHT(TEXT(AE390,"0.#"),1)=".",TRUE,FALSE)</formula>
    </cfRule>
  </conditionalFormatting>
  <conditionalFormatting sqref="AE382:AE383 AI382:AI383 AM382:AM383 AQ382:AQ383 AU382:AU383">
    <cfRule type="expression" dxfId="2183" priority="1991">
      <formula>IF(RIGHT(TEXT(AE382,"0.#"),1)=".",FALSE,TRUE)</formula>
    </cfRule>
    <cfRule type="expression" dxfId="2182" priority="1992">
      <formula>IF(RIGHT(TEXT(AE382,"0.#"),1)=".",TRUE,FALSE)</formula>
    </cfRule>
  </conditionalFormatting>
  <conditionalFormatting sqref="AE386:AE387 AI386:AI387 AM386:AM387 AQ386:AQ387 AU386:AU387">
    <cfRule type="expression" dxfId="2181" priority="1989">
      <formula>IF(RIGHT(TEXT(AE386,"0.#"),1)=".",FALSE,TRUE)</formula>
    </cfRule>
    <cfRule type="expression" dxfId="2180" priority="1990">
      <formula>IF(RIGHT(TEXT(AE386,"0.#"),1)=".",TRUE,FALSE)</formula>
    </cfRule>
  </conditionalFormatting>
  <conditionalFormatting sqref="AE440">
    <cfRule type="expression" dxfId="2179" priority="1981">
      <formula>IF(RIGHT(TEXT(AE440,"0.#"),1)=".",FALSE,TRUE)</formula>
    </cfRule>
    <cfRule type="expression" dxfId="2178" priority="1982">
      <formula>IF(RIGHT(TEXT(AE440,"0.#"),1)=".",TRUE,FALSE)</formula>
    </cfRule>
  </conditionalFormatting>
  <conditionalFormatting sqref="AE438">
    <cfRule type="expression" dxfId="2177" priority="1985">
      <formula>IF(RIGHT(TEXT(AE438,"0.#"),1)=".",FALSE,TRUE)</formula>
    </cfRule>
    <cfRule type="expression" dxfId="2176" priority="1986">
      <formula>IF(RIGHT(TEXT(AE438,"0.#"),1)=".",TRUE,FALSE)</formula>
    </cfRule>
  </conditionalFormatting>
  <conditionalFormatting sqref="AE439">
    <cfRule type="expression" dxfId="2175" priority="1983">
      <formula>IF(RIGHT(TEXT(AE439,"0.#"),1)=".",FALSE,TRUE)</formula>
    </cfRule>
    <cfRule type="expression" dxfId="2174" priority="1984">
      <formula>IF(RIGHT(TEXT(AE439,"0.#"),1)=".",TRUE,FALSE)</formula>
    </cfRule>
  </conditionalFormatting>
  <conditionalFormatting sqref="AM440">
    <cfRule type="expression" dxfId="2173" priority="1975">
      <formula>IF(RIGHT(TEXT(AM440,"0.#"),1)=".",FALSE,TRUE)</formula>
    </cfRule>
    <cfRule type="expression" dxfId="2172" priority="1976">
      <formula>IF(RIGHT(TEXT(AM440,"0.#"),1)=".",TRUE,FALSE)</formula>
    </cfRule>
  </conditionalFormatting>
  <conditionalFormatting sqref="AM438">
    <cfRule type="expression" dxfId="2171" priority="1979">
      <formula>IF(RIGHT(TEXT(AM438,"0.#"),1)=".",FALSE,TRUE)</formula>
    </cfRule>
    <cfRule type="expression" dxfId="2170" priority="1980">
      <formula>IF(RIGHT(TEXT(AM438,"0.#"),1)=".",TRUE,FALSE)</formula>
    </cfRule>
  </conditionalFormatting>
  <conditionalFormatting sqref="AM439">
    <cfRule type="expression" dxfId="2169" priority="1977">
      <formula>IF(RIGHT(TEXT(AM439,"0.#"),1)=".",FALSE,TRUE)</formula>
    </cfRule>
    <cfRule type="expression" dxfId="2168" priority="1978">
      <formula>IF(RIGHT(TEXT(AM439,"0.#"),1)=".",TRUE,FALSE)</formula>
    </cfRule>
  </conditionalFormatting>
  <conditionalFormatting sqref="AU440">
    <cfRule type="expression" dxfId="2167" priority="1969">
      <formula>IF(RIGHT(TEXT(AU440,"0.#"),1)=".",FALSE,TRUE)</formula>
    </cfRule>
    <cfRule type="expression" dxfId="2166" priority="1970">
      <formula>IF(RIGHT(TEXT(AU440,"0.#"),1)=".",TRUE,FALSE)</formula>
    </cfRule>
  </conditionalFormatting>
  <conditionalFormatting sqref="AU438">
    <cfRule type="expression" dxfId="2165" priority="1973">
      <formula>IF(RIGHT(TEXT(AU438,"0.#"),1)=".",FALSE,TRUE)</formula>
    </cfRule>
    <cfRule type="expression" dxfId="2164" priority="1974">
      <formula>IF(RIGHT(TEXT(AU438,"0.#"),1)=".",TRUE,FALSE)</formula>
    </cfRule>
  </conditionalFormatting>
  <conditionalFormatting sqref="AU439">
    <cfRule type="expression" dxfId="2163" priority="1971">
      <formula>IF(RIGHT(TEXT(AU439,"0.#"),1)=".",FALSE,TRUE)</formula>
    </cfRule>
    <cfRule type="expression" dxfId="2162" priority="1972">
      <formula>IF(RIGHT(TEXT(AU439,"0.#"),1)=".",TRUE,FALSE)</formula>
    </cfRule>
  </conditionalFormatting>
  <conditionalFormatting sqref="AI440">
    <cfRule type="expression" dxfId="2161" priority="1963">
      <formula>IF(RIGHT(TEXT(AI440,"0.#"),1)=".",FALSE,TRUE)</formula>
    </cfRule>
    <cfRule type="expression" dxfId="2160" priority="1964">
      <formula>IF(RIGHT(TEXT(AI440,"0.#"),1)=".",TRUE,FALSE)</formula>
    </cfRule>
  </conditionalFormatting>
  <conditionalFormatting sqref="AI438">
    <cfRule type="expression" dxfId="2159" priority="1967">
      <formula>IF(RIGHT(TEXT(AI438,"0.#"),1)=".",FALSE,TRUE)</formula>
    </cfRule>
    <cfRule type="expression" dxfId="2158" priority="1968">
      <formula>IF(RIGHT(TEXT(AI438,"0.#"),1)=".",TRUE,FALSE)</formula>
    </cfRule>
  </conditionalFormatting>
  <conditionalFormatting sqref="AI439">
    <cfRule type="expression" dxfId="2157" priority="1965">
      <formula>IF(RIGHT(TEXT(AI439,"0.#"),1)=".",FALSE,TRUE)</formula>
    </cfRule>
    <cfRule type="expression" dxfId="2156" priority="1966">
      <formula>IF(RIGHT(TEXT(AI439,"0.#"),1)=".",TRUE,FALSE)</formula>
    </cfRule>
  </conditionalFormatting>
  <conditionalFormatting sqref="AQ438">
    <cfRule type="expression" dxfId="2155" priority="1957">
      <formula>IF(RIGHT(TEXT(AQ438,"0.#"),1)=".",FALSE,TRUE)</formula>
    </cfRule>
    <cfRule type="expression" dxfId="2154" priority="1958">
      <formula>IF(RIGHT(TEXT(AQ438,"0.#"),1)=".",TRUE,FALSE)</formula>
    </cfRule>
  </conditionalFormatting>
  <conditionalFormatting sqref="AQ439">
    <cfRule type="expression" dxfId="2153" priority="1961">
      <formula>IF(RIGHT(TEXT(AQ439,"0.#"),1)=".",FALSE,TRUE)</formula>
    </cfRule>
    <cfRule type="expression" dxfId="2152" priority="1962">
      <formula>IF(RIGHT(TEXT(AQ439,"0.#"),1)=".",TRUE,FALSE)</formula>
    </cfRule>
  </conditionalFormatting>
  <conditionalFormatting sqref="AQ440">
    <cfRule type="expression" dxfId="2151" priority="1959">
      <formula>IF(RIGHT(TEXT(AQ440,"0.#"),1)=".",FALSE,TRUE)</formula>
    </cfRule>
    <cfRule type="expression" dxfId="2150" priority="1960">
      <formula>IF(RIGHT(TEXT(AQ440,"0.#"),1)=".",TRUE,FALSE)</formula>
    </cfRule>
  </conditionalFormatting>
  <conditionalFormatting sqref="AE445">
    <cfRule type="expression" dxfId="2149" priority="1951">
      <formula>IF(RIGHT(TEXT(AE445,"0.#"),1)=".",FALSE,TRUE)</formula>
    </cfRule>
    <cfRule type="expression" dxfId="2148" priority="1952">
      <formula>IF(RIGHT(TEXT(AE445,"0.#"),1)=".",TRUE,FALSE)</formula>
    </cfRule>
  </conditionalFormatting>
  <conditionalFormatting sqref="AE443">
    <cfRule type="expression" dxfId="2147" priority="1955">
      <formula>IF(RIGHT(TEXT(AE443,"0.#"),1)=".",FALSE,TRUE)</formula>
    </cfRule>
    <cfRule type="expression" dxfId="2146" priority="1956">
      <formula>IF(RIGHT(TEXT(AE443,"0.#"),1)=".",TRUE,FALSE)</formula>
    </cfRule>
  </conditionalFormatting>
  <conditionalFormatting sqref="AE444">
    <cfRule type="expression" dxfId="2145" priority="1953">
      <formula>IF(RIGHT(TEXT(AE444,"0.#"),1)=".",FALSE,TRUE)</formula>
    </cfRule>
    <cfRule type="expression" dxfId="2144" priority="1954">
      <formula>IF(RIGHT(TEXT(AE444,"0.#"),1)=".",TRUE,FALSE)</formula>
    </cfRule>
  </conditionalFormatting>
  <conditionalFormatting sqref="AM445">
    <cfRule type="expression" dxfId="2143" priority="1945">
      <formula>IF(RIGHT(TEXT(AM445,"0.#"),1)=".",FALSE,TRUE)</formula>
    </cfRule>
    <cfRule type="expression" dxfId="2142" priority="1946">
      <formula>IF(RIGHT(TEXT(AM445,"0.#"),1)=".",TRUE,FALSE)</formula>
    </cfRule>
  </conditionalFormatting>
  <conditionalFormatting sqref="AM443">
    <cfRule type="expression" dxfId="2141" priority="1949">
      <formula>IF(RIGHT(TEXT(AM443,"0.#"),1)=".",FALSE,TRUE)</formula>
    </cfRule>
    <cfRule type="expression" dxfId="2140" priority="1950">
      <formula>IF(RIGHT(TEXT(AM443,"0.#"),1)=".",TRUE,FALSE)</formula>
    </cfRule>
  </conditionalFormatting>
  <conditionalFormatting sqref="AM444">
    <cfRule type="expression" dxfId="2139" priority="1947">
      <formula>IF(RIGHT(TEXT(AM444,"0.#"),1)=".",FALSE,TRUE)</formula>
    </cfRule>
    <cfRule type="expression" dxfId="2138" priority="1948">
      <formula>IF(RIGHT(TEXT(AM444,"0.#"),1)=".",TRUE,FALSE)</formula>
    </cfRule>
  </conditionalFormatting>
  <conditionalFormatting sqref="AU445">
    <cfRule type="expression" dxfId="2137" priority="1939">
      <formula>IF(RIGHT(TEXT(AU445,"0.#"),1)=".",FALSE,TRUE)</formula>
    </cfRule>
    <cfRule type="expression" dxfId="2136" priority="1940">
      <formula>IF(RIGHT(TEXT(AU445,"0.#"),1)=".",TRUE,FALSE)</formula>
    </cfRule>
  </conditionalFormatting>
  <conditionalFormatting sqref="AU443">
    <cfRule type="expression" dxfId="2135" priority="1943">
      <formula>IF(RIGHT(TEXT(AU443,"0.#"),1)=".",FALSE,TRUE)</formula>
    </cfRule>
    <cfRule type="expression" dxfId="2134" priority="1944">
      <formula>IF(RIGHT(TEXT(AU443,"0.#"),1)=".",TRUE,FALSE)</formula>
    </cfRule>
  </conditionalFormatting>
  <conditionalFormatting sqref="AU444">
    <cfRule type="expression" dxfId="2133" priority="1941">
      <formula>IF(RIGHT(TEXT(AU444,"0.#"),1)=".",FALSE,TRUE)</formula>
    </cfRule>
    <cfRule type="expression" dxfId="2132" priority="1942">
      <formula>IF(RIGHT(TEXT(AU444,"0.#"),1)=".",TRUE,FALSE)</formula>
    </cfRule>
  </conditionalFormatting>
  <conditionalFormatting sqref="AI445">
    <cfRule type="expression" dxfId="2131" priority="1933">
      <formula>IF(RIGHT(TEXT(AI445,"0.#"),1)=".",FALSE,TRUE)</formula>
    </cfRule>
    <cfRule type="expression" dxfId="2130" priority="1934">
      <formula>IF(RIGHT(TEXT(AI445,"0.#"),1)=".",TRUE,FALSE)</formula>
    </cfRule>
  </conditionalFormatting>
  <conditionalFormatting sqref="AI443">
    <cfRule type="expression" dxfId="2129" priority="1937">
      <formula>IF(RIGHT(TEXT(AI443,"0.#"),1)=".",FALSE,TRUE)</formula>
    </cfRule>
    <cfRule type="expression" dxfId="2128" priority="1938">
      <formula>IF(RIGHT(TEXT(AI443,"0.#"),1)=".",TRUE,FALSE)</formula>
    </cfRule>
  </conditionalFormatting>
  <conditionalFormatting sqref="AI444">
    <cfRule type="expression" dxfId="2127" priority="1935">
      <formula>IF(RIGHT(TEXT(AI444,"0.#"),1)=".",FALSE,TRUE)</formula>
    </cfRule>
    <cfRule type="expression" dxfId="2126" priority="1936">
      <formula>IF(RIGHT(TEXT(AI444,"0.#"),1)=".",TRUE,FALSE)</formula>
    </cfRule>
  </conditionalFormatting>
  <conditionalFormatting sqref="AQ443">
    <cfRule type="expression" dxfId="2125" priority="1927">
      <formula>IF(RIGHT(TEXT(AQ443,"0.#"),1)=".",FALSE,TRUE)</formula>
    </cfRule>
    <cfRule type="expression" dxfId="2124" priority="1928">
      <formula>IF(RIGHT(TEXT(AQ443,"0.#"),1)=".",TRUE,FALSE)</formula>
    </cfRule>
  </conditionalFormatting>
  <conditionalFormatting sqref="AQ444">
    <cfRule type="expression" dxfId="2123" priority="1931">
      <formula>IF(RIGHT(TEXT(AQ444,"0.#"),1)=".",FALSE,TRUE)</formula>
    </cfRule>
    <cfRule type="expression" dxfId="2122" priority="1932">
      <formula>IF(RIGHT(TEXT(AQ444,"0.#"),1)=".",TRUE,FALSE)</formula>
    </cfRule>
  </conditionalFormatting>
  <conditionalFormatting sqref="AQ445">
    <cfRule type="expression" dxfId="2121" priority="1929">
      <formula>IF(RIGHT(TEXT(AQ445,"0.#"),1)=".",FALSE,TRUE)</formula>
    </cfRule>
    <cfRule type="expression" dxfId="2120" priority="1930">
      <formula>IF(RIGHT(TEXT(AQ445,"0.#"),1)=".",TRUE,FALSE)</formula>
    </cfRule>
  </conditionalFormatting>
  <conditionalFormatting sqref="Y872:Y899">
    <cfRule type="expression" dxfId="2119" priority="2157">
      <formula>IF(RIGHT(TEXT(Y872,"0.#"),1)=".",FALSE,TRUE)</formula>
    </cfRule>
    <cfRule type="expression" dxfId="2118" priority="2158">
      <formula>IF(RIGHT(TEXT(Y872,"0.#"),1)=".",TRUE,FALSE)</formula>
    </cfRule>
  </conditionalFormatting>
  <conditionalFormatting sqref="Y870:Y871">
    <cfRule type="expression" dxfId="2117" priority="2151">
      <formula>IF(RIGHT(TEXT(Y870,"0.#"),1)=".",FALSE,TRUE)</formula>
    </cfRule>
    <cfRule type="expression" dxfId="2116" priority="2152">
      <formula>IF(RIGHT(TEXT(Y870,"0.#"),1)=".",TRUE,FALSE)</formula>
    </cfRule>
  </conditionalFormatting>
  <conditionalFormatting sqref="Y905:Y932">
    <cfRule type="expression" dxfId="2115" priority="2145">
      <formula>IF(RIGHT(TEXT(Y905,"0.#"),1)=".",FALSE,TRUE)</formula>
    </cfRule>
    <cfRule type="expression" dxfId="2114" priority="2146">
      <formula>IF(RIGHT(TEXT(Y905,"0.#"),1)=".",TRUE,FALSE)</formula>
    </cfRule>
  </conditionalFormatting>
  <conditionalFormatting sqref="Y903:Y904">
    <cfRule type="expression" dxfId="2113" priority="2139">
      <formula>IF(RIGHT(TEXT(Y903,"0.#"),1)=".",FALSE,TRUE)</formula>
    </cfRule>
    <cfRule type="expression" dxfId="2112" priority="2140">
      <formula>IF(RIGHT(TEXT(Y903,"0.#"),1)=".",TRUE,FALSE)</formula>
    </cfRule>
  </conditionalFormatting>
  <conditionalFormatting sqref="Y938:Y965">
    <cfRule type="expression" dxfId="2111" priority="2133">
      <formula>IF(RIGHT(TEXT(Y938,"0.#"),1)=".",FALSE,TRUE)</formula>
    </cfRule>
    <cfRule type="expression" dxfId="2110" priority="2134">
      <formula>IF(RIGHT(TEXT(Y938,"0.#"),1)=".",TRUE,FALSE)</formula>
    </cfRule>
  </conditionalFormatting>
  <conditionalFormatting sqref="Y936:Y937">
    <cfRule type="expression" dxfId="2109" priority="2127">
      <formula>IF(RIGHT(TEXT(Y936,"0.#"),1)=".",FALSE,TRUE)</formula>
    </cfRule>
    <cfRule type="expression" dxfId="2108" priority="2128">
      <formula>IF(RIGHT(TEXT(Y936,"0.#"),1)=".",TRUE,FALSE)</formula>
    </cfRule>
  </conditionalFormatting>
  <conditionalFormatting sqref="Y971:Y998">
    <cfRule type="expression" dxfId="2107" priority="2121">
      <formula>IF(RIGHT(TEXT(Y971,"0.#"),1)=".",FALSE,TRUE)</formula>
    </cfRule>
    <cfRule type="expression" dxfId="2106" priority="2122">
      <formula>IF(RIGHT(TEXT(Y971,"0.#"),1)=".",TRUE,FALSE)</formula>
    </cfRule>
  </conditionalFormatting>
  <conditionalFormatting sqref="Y969:Y970">
    <cfRule type="expression" dxfId="2105" priority="2115">
      <formula>IF(RIGHT(TEXT(Y969,"0.#"),1)=".",FALSE,TRUE)</formula>
    </cfRule>
    <cfRule type="expression" dxfId="2104" priority="2116">
      <formula>IF(RIGHT(TEXT(Y969,"0.#"),1)=".",TRUE,FALSE)</formula>
    </cfRule>
  </conditionalFormatting>
  <conditionalFormatting sqref="Y1004:Y1031">
    <cfRule type="expression" dxfId="2103" priority="2109">
      <formula>IF(RIGHT(TEXT(Y1004,"0.#"),1)=".",FALSE,TRUE)</formula>
    </cfRule>
    <cfRule type="expression" dxfId="2102" priority="2110">
      <formula>IF(RIGHT(TEXT(Y1004,"0.#"),1)=".",TRUE,FALSE)</formula>
    </cfRule>
  </conditionalFormatting>
  <conditionalFormatting sqref="W23">
    <cfRule type="expression" dxfId="2101" priority="2393">
      <formula>IF(RIGHT(TEXT(W23,"0.#"),1)=".",FALSE,TRUE)</formula>
    </cfRule>
    <cfRule type="expression" dxfId="2100" priority="2394">
      <formula>IF(RIGHT(TEXT(W23,"0.#"),1)=".",TRUE,FALSE)</formula>
    </cfRule>
  </conditionalFormatting>
  <conditionalFormatting sqref="W24:W27">
    <cfRule type="expression" dxfId="2099" priority="2391">
      <formula>IF(RIGHT(TEXT(W24,"0.#"),1)=".",FALSE,TRUE)</formula>
    </cfRule>
    <cfRule type="expression" dxfId="2098" priority="2392">
      <formula>IF(RIGHT(TEXT(W24,"0.#"),1)=".",TRUE,FALSE)</formula>
    </cfRule>
  </conditionalFormatting>
  <conditionalFormatting sqref="W28">
    <cfRule type="expression" dxfId="2097" priority="2383">
      <formula>IF(RIGHT(TEXT(W28,"0.#"),1)=".",FALSE,TRUE)</formula>
    </cfRule>
    <cfRule type="expression" dxfId="2096" priority="2384">
      <formula>IF(RIGHT(TEXT(W28,"0.#"),1)=".",TRUE,FALSE)</formula>
    </cfRule>
  </conditionalFormatting>
  <conditionalFormatting sqref="P23">
    <cfRule type="expression" dxfId="2095" priority="2381">
      <formula>IF(RIGHT(TEXT(P23,"0.#"),1)=".",FALSE,TRUE)</formula>
    </cfRule>
    <cfRule type="expression" dxfId="2094" priority="2382">
      <formula>IF(RIGHT(TEXT(P23,"0.#"),1)=".",TRUE,FALSE)</formula>
    </cfRule>
  </conditionalFormatting>
  <conditionalFormatting sqref="P24:P27">
    <cfRule type="expression" dxfId="2093" priority="2379">
      <formula>IF(RIGHT(TEXT(P24,"0.#"),1)=".",FALSE,TRUE)</formula>
    </cfRule>
    <cfRule type="expression" dxfId="2092" priority="2380">
      <formula>IF(RIGHT(TEXT(P24,"0.#"),1)=".",TRUE,FALSE)</formula>
    </cfRule>
  </conditionalFormatting>
  <conditionalFormatting sqref="P28">
    <cfRule type="expression" dxfId="2091" priority="2377">
      <formula>IF(RIGHT(TEXT(P28,"0.#"),1)=".",FALSE,TRUE)</formula>
    </cfRule>
    <cfRule type="expression" dxfId="2090" priority="2378">
      <formula>IF(RIGHT(TEXT(P28,"0.#"),1)=".",TRUE,FALSE)</formula>
    </cfRule>
  </conditionalFormatting>
  <conditionalFormatting sqref="AQ114">
    <cfRule type="expression" dxfId="2089" priority="2361">
      <formula>IF(RIGHT(TEXT(AQ114,"0.#"),1)=".",FALSE,TRUE)</formula>
    </cfRule>
    <cfRule type="expression" dxfId="2088" priority="2362">
      <formula>IF(RIGHT(TEXT(AQ114,"0.#"),1)=".",TRUE,FALSE)</formula>
    </cfRule>
  </conditionalFormatting>
  <conditionalFormatting sqref="AQ110">
    <cfRule type="expression" dxfId="2087" priority="2367">
      <formula>IF(RIGHT(TEXT(AQ110,"0.#"),1)=".",FALSE,TRUE)</formula>
    </cfRule>
    <cfRule type="expression" dxfId="2086" priority="2368">
      <formula>IF(RIGHT(TEXT(AQ110,"0.#"),1)=".",TRUE,FALSE)</formula>
    </cfRule>
  </conditionalFormatting>
  <conditionalFormatting sqref="AQ111">
    <cfRule type="expression" dxfId="2085" priority="2365">
      <formula>IF(RIGHT(TEXT(AQ111,"0.#"),1)=".",FALSE,TRUE)</formula>
    </cfRule>
    <cfRule type="expression" dxfId="2084" priority="2366">
      <formula>IF(RIGHT(TEXT(AQ111,"0.#"),1)=".",TRUE,FALSE)</formula>
    </cfRule>
  </conditionalFormatting>
  <conditionalFormatting sqref="AQ113">
    <cfRule type="expression" dxfId="2083" priority="2363">
      <formula>IF(RIGHT(TEXT(AQ113,"0.#"),1)=".",FALSE,TRUE)</formula>
    </cfRule>
    <cfRule type="expression" dxfId="2082" priority="2364">
      <formula>IF(RIGHT(TEXT(AQ113,"0.#"),1)=".",TRUE,FALSE)</formula>
    </cfRule>
  </conditionalFormatting>
  <conditionalFormatting sqref="AE67">
    <cfRule type="expression" dxfId="2081" priority="2293">
      <formula>IF(RIGHT(TEXT(AE67,"0.#"),1)=".",FALSE,TRUE)</formula>
    </cfRule>
    <cfRule type="expression" dxfId="2080" priority="2294">
      <formula>IF(RIGHT(TEXT(AE67,"0.#"),1)=".",TRUE,FALSE)</formula>
    </cfRule>
  </conditionalFormatting>
  <conditionalFormatting sqref="AE68">
    <cfRule type="expression" dxfId="2079" priority="2291">
      <formula>IF(RIGHT(TEXT(AE68,"0.#"),1)=".",FALSE,TRUE)</formula>
    </cfRule>
    <cfRule type="expression" dxfId="2078" priority="2292">
      <formula>IF(RIGHT(TEXT(AE68,"0.#"),1)=".",TRUE,FALSE)</formula>
    </cfRule>
  </conditionalFormatting>
  <conditionalFormatting sqref="AE69">
    <cfRule type="expression" dxfId="2077" priority="2289">
      <formula>IF(RIGHT(TEXT(AE69,"0.#"),1)=".",FALSE,TRUE)</formula>
    </cfRule>
    <cfRule type="expression" dxfId="2076" priority="2290">
      <formula>IF(RIGHT(TEXT(AE69,"0.#"),1)=".",TRUE,FALSE)</formula>
    </cfRule>
  </conditionalFormatting>
  <conditionalFormatting sqref="AI69">
    <cfRule type="expression" dxfId="2075" priority="2287">
      <formula>IF(RIGHT(TEXT(AI69,"0.#"),1)=".",FALSE,TRUE)</formula>
    </cfRule>
    <cfRule type="expression" dxfId="2074" priority="2288">
      <formula>IF(RIGHT(TEXT(AI69,"0.#"),1)=".",TRUE,FALSE)</formula>
    </cfRule>
  </conditionalFormatting>
  <conditionalFormatting sqref="AI68">
    <cfRule type="expression" dxfId="2073" priority="2285">
      <formula>IF(RIGHT(TEXT(AI68,"0.#"),1)=".",FALSE,TRUE)</formula>
    </cfRule>
    <cfRule type="expression" dxfId="2072" priority="2286">
      <formula>IF(RIGHT(TEXT(AI68,"0.#"),1)=".",TRUE,FALSE)</formula>
    </cfRule>
  </conditionalFormatting>
  <conditionalFormatting sqref="AI67">
    <cfRule type="expression" dxfId="2071" priority="2283">
      <formula>IF(RIGHT(TEXT(AI67,"0.#"),1)=".",FALSE,TRUE)</formula>
    </cfRule>
    <cfRule type="expression" dxfId="2070" priority="2284">
      <formula>IF(RIGHT(TEXT(AI67,"0.#"),1)=".",TRUE,FALSE)</formula>
    </cfRule>
  </conditionalFormatting>
  <conditionalFormatting sqref="AM67">
    <cfRule type="expression" dxfId="2069" priority="2281">
      <formula>IF(RIGHT(TEXT(AM67,"0.#"),1)=".",FALSE,TRUE)</formula>
    </cfRule>
    <cfRule type="expression" dxfId="2068" priority="2282">
      <formula>IF(RIGHT(TEXT(AM67,"0.#"),1)=".",TRUE,FALSE)</formula>
    </cfRule>
  </conditionalFormatting>
  <conditionalFormatting sqref="AM68">
    <cfRule type="expression" dxfId="2067" priority="2279">
      <formula>IF(RIGHT(TEXT(AM68,"0.#"),1)=".",FALSE,TRUE)</formula>
    </cfRule>
    <cfRule type="expression" dxfId="2066" priority="2280">
      <formula>IF(RIGHT(TEXT(AM68,"0.#"),1)=".",TRUE,FALSE)</formula>
    </cfRule>
  </conditionalFormatting>
  <conditionalFormatting sqref="AM69">
    <cfRule type="expression" dxfId="2065" priority="2277">
      <formula>IF(RIGHT(TEXT(AM69,"0.#"),1)=".",FALSE,TRUE)</formula>
    </cfRule>
    <cfRule type="expression" dxfId="2064" priority="2278">
      <formula>IF(RIGHT(TEXT(AM69,"0.#"),1)=".",TRUE,FALSE)</formula>
    </cfRule>
  </conditionalFormatting>
  <conditionalFormatting sqref="AQ67:AQ69">
    <cfRule type="expression" dxfId="2063" priority="2275">
      <formula>IF(RIGHT(TEXT(AQ67,"0.#"),1)=".",FALSE,TRUE)</formula>
    </cfRule>
    <cfRule type="expression" dxfId="2062" priority="2276">
      <formula>IF(RIGHT(TEXT(AQ67,"0.#"),1)=".",TRUE,FALSE)</formula>
    </cfRule>
  </conditionalFormatting>
  <conditionalFormatting sqref="AU67:AU69">
    <cfRule type="expression" dxfId="2061" priority="2273">
      <formula>IF(RIGHT(TEXT(AU67,"0.#"),1)=".",FALSE,TRUE)</formula>
    </cfRule>
    <cfRule type="expression" dxfId="2060" priority="2274">
      <formula>IF(RIGHT(TEXT(AU67,"0.#"),1)=".",TRUE,FALSE)</formula>
    </cfRule>
  </conditionalFormatting>
  <conditionalFormatting sqref="AE70">
    <cfRule type="expression" dxfId="2059" priority="2271">
      <formula>IF(RIGHT(TEXT(AE70,"0.#"),1)=".",FALSE,TRUE)</formula>
    </cfRule>
    <cfRule type="expression" dxfId="2058" priority="2272">
      <formula>IF(RIGHT(TEXT(AE70,"0.#"),1)=".",TRUE,FALSE)</formula>
    </cfRule>
  </conditionalFormatting>
  <conditionalFormatting sqref="AE71">
    <cfRule type="expression" dxfId="2057" priority="2269">
      <formula>IF(RIGHT(TEXT(AE71,"0.#"),1)=".",FALSE,TRUE)</formula>
    </cfRule>
    <cfRule type="expression" dxfId="2056" priority="2270">
      <formula>IF(RIGHT(TEXT(AE71,"0.#"),1)=".",TRUE,FALSE)</formula>
    </cfRule>
  </conditionalFormatting>
  <conditionalFormatting sqref="AE72">
    <cfRule type="expression" dxfId="2055" priority="2267">
      <formula>IF(RIGHT(TEXT(AE72,"0.#"),1)=".",FALSE,TRUE)</formula>
    </cfRule>
    <cfRule type="expression" dxfId="2054" priority="2268">
      <formula>IF(RIGHT(TEXT(AE72,"0.#"),1)=".",TRUE,FALSE)</formula>
    </cfRule>
  </conditionalFormatting>
  <conditionalFormatting sqref="AI72">
    <cfRule type="expression" dxfId="2053" priority="2265">
      <formula>IF(RIGHT(TEXT(AI72,"0.#"),1)=".",FALSE,TRUE)</formula>
    </cfRule>
    <cfRule type="expression" dxfId="2052" priority="2266">
      <formula>IF(RIGHT(TEXT(AI72,"0.#"),1)=".",TRUE,FALSE)</formula>
    </cfRule>
  </conditionalFormatting>
  <conditionalFormatting sqref="AI71">
    <cfRule type="expression" dxfId="2051" priority="2263">
      <formula>IF(RIGHT(TEXT(AI71,"0.#"),1)=".",FALSE,TRUE)</formula>
    </cfRule>
    <cfRule type="expression" dxfId="2050" priority="2264">
      <formula>IF(RIGHT(TEXT(AI71,"0.#"),1)=".",TRUE,FALSE)</formula>
    </cfRule>
  </conditionalFormatting>
  <conditionalFormatting sqref="AI70">
    <cfRule type="expression" dxfId="2049" priority="2261">
      <formula>IF(RIGHT(TEXT(AI70,"0.#"),1)=".",FALSE,TRUE)</formula>
    </cfRule>
    <cfRule type="expression" dxfId="2048" priority="2262">
      <formula>IF(RIGHT(TEXT(AI70,"0.#"),1)=".",TRUE,FALSE)</formula>
    </cfRule>
  </conditionalFormatting>
  <conditionalFormatting sqref="AM70">
    <cfRule type="expression" dxfId="2047" priority="2259">
      <formula>IF(RIGHT(TEXT(AM70,"0.#"),1)=".",FALSE,TRUE)</formula>
    </cfRule>
    <cfRule type="expression" dxfId="2046" priority="2260">
      <formula>IF(RIGHT(TEXT(AM70,"0.#"),1)=".",TRUE,FALSE)</formula>
    </cfRule>
  </conditionalFormatting>
  <conditionalFormatting sqref="AM71">
    <cfRule type="expression" dxfId="2045" priority="2257">
      <formula>IF(RIGHT(TEXT(AM71,"0.#"),1)=".",FALSE,TRUE)</formula>
    </cfRule>
    <cfRule type="expression" dxfId="2044" priority="2258">
      <formula>IF(RIGHT(TEXT(AM71,"0.#"),1)=".",TRUE,FALSE)</formula>
    </cfRule>
  </conditionalFormatting>
  <conditionalFormatting sqref="AM72">
    <cfRule type="expression" dxfId="2043" priority="2255">
      <formula>IF(RIGHT(TEXT(AM72,"0.#"),1)=".",FALSE,TRUE)</formula>
    </cfRule>
    <cfRule type="expression" dxfId="2042" priority="2256">
      <formula>IF(RIGHT(TEXT(AM72,"0.#"),1)=".",TRUE,FALSE)</formula>
    </cfRule>
  </conditionalFormatting>
  <conditionalFormatting sqref="AQ70:AQ72">
    <cfRule type="expression" dxfId="2041" priority="2253">
      <formula>IF(RIGHT(TEXT(AQ70,"0.#"),1)=".",FALSE,TRUE)</formula>
    </cfRule>
    <cfRule type="expression" dxfId="2040" priority="2254">
      <formula>IF(RIGHT(TEXT(AQ70,"0.#"),1)=".",TRUE,FALSE)</formula>
    </cfRule>
  </conditionalFormatting>
  <conditionalFormatting sqref="AU70:AU72">
    <cfRule type="expression" dxfId="2039" priority="2251">
      <formula>IF(RIGHT(TEXT(AU70,"0.#"),1)=".",FALSE,TRUE)</formula>
    </cfRule>
    <cfRule type="expression" dxfId="2038" priority="2252">
      <formula>IF(RIGHT(TEXT(AU70,"0.#"),1)=".",TRUE,FALSE)</formula>
    </cfRule>
  </conditionalFormatting>
  <conditionalFormatting sqref="AU656">
    <cfRule type="expression" dxfId="2037" priority="769">
      <formula>IF(RIGHT(TEXT(AU656,"0.#"),1)=".",FALSE,TRUE)</formula>
    </cfRule>
    <cfRule type="expression" dxfId="2036" priority="770">
      <formula>IF(RIGHT(TEXT(AU656,"0.#"),1)=".",TRUE,FALSE)</formula>
    </cfRule>
  </conditionalFormatting>
  <conditionalFormatting sqref="AQ655">
    <cfRule type="expression" dxfId="2035" priority="761">
      <formula>IF(RIGHT(TEXT(AQ655,"0.#"),1)=".",FALSE,TRUE)</formula>
    </cfRule>
    <cfRule type="expression" dxfId="2034" priority="762">
      <formula>IF(RIGHT(TEXT(AQ655,"0.#"),1)=".",TRUE,FALSE)</formula>
    </cfRule>
  </conditionalFormatting>
  <conditionalFormatting sqref="AI696">
    <cfRule type="expression" dxfId="2033" priority="553">
      <formula>IF(RIGHT(TEXT(AI696,"0.#"),1)=".",FALSE,TRUE)</formula>
    </cfRule>
    <cfRule type="expression" dxfId="2032" priority="554">
      <formula>IF(RIGHT(TEXT(AI696,"0.#"),1)=".",TRUE,FALSE)</formula>
    </cfRule>
  </conditionalFormatting>
  <conditionalFormatting sqref="AQ694">
    <cfRule type="expression" dxfId="2031" priority="547">
      <formula>IF(RIGHT(TEXT(AQ694,"0.#"),1)=".",FALSE,TRUE)</formula>
    </cfRule>
    <cfRule type="expression" dxfId="2030" priority="548">
      <formula>IF(RIGHT(TEXT(AQ694,"0.#"),1)=".",TRUE,FALSE)</formula>
    </cfRule>
  </conditionalFormatting>
  <conditionalFormatting sqref="AL872:AO899">
    <cfRule type="expression" dxfId="2029" priority="2159">
      <formula>IF(AND(AL872&gt;=0, RIGHT(TEXT(AL872,"0.#"),1)&lt;&gt;"."),TRUE,FALSE)</formula>
    </cfRule>
    <cfRule type="expression" dxfId="2028" priority="2160">
      <formula>IF(AND(AL872&gt;=0, RIGHT(TEXT(AL872,"0.#"),1)="."),TRUE,FALSE)</formula>
    </cfRule>
    <cfRule type="expression" dxfId="2027" priority="2161">
      <formula>IF(AND(AL872&lt;0, RIGHT(TEXT(AL872,"0.#"),1)&lt;&gt;"."),TRUE,FALSE)</formula>
    </cfRule>
    <cfRule type="expression" dxfId="2026" priority="2162">
      <formula>IF(AND(AL872&lt;0, RIGHT(TEXT(AL872,"0.#"),1)="."),TRUE,FALSE)</formula>
    </cfRule>
  </conditionalFormatting>
  <conditionalFormatting sqref="AL870:AO871">
    <cfRule type="expression" dxfId="2025" priority="2153">
      <formula>IF(AND(AL870&gt;=0, RIGHT(TEXT(AL870,"0.#"),1)&lt;&gt;"."),TRUE,FALSE)</formula>
    </cfRule>
    <cfRule type="expression" dxfId="2024" priority="2154">
      <formula>IF(AND(AL870&gt;=0, RIGHT(TEXT(AL870,"0.#"),1)="."),TRUE,FALSE)</formula>
    </cfRule>
    <cfRule type="expression" dxfId="2023" priority="2155">
      <formula>IF(AND(AL870&lt;0, RIGHT(TEXT(AL870,"0.#"),1)&lt;&gt;"."),TRUE,FALSE)</formula>
    </cfRule>
    <cfRule type="expression" dxfId="2022" priority="2156">
      <formula>IF(AND(AL870&lt;0, RIGHT(TEXT(AL870,"0.#"),1)="."),TRUE,FALSE)</formula>
    </cfRule>
  </conditionalFormatting>
  <conditionalFormatting sqref="AL905:AO932">
    <cfRule type="expression" dxfId="2021" priority="2147">
      <formula>IF(AND(AL905&gt;=0, RIGHT(TEXT(AL905,"0.#"),1)&lt;&gt;"."),TRUE,FALSE)</formula>
    </cfRule>
    <cfRule type="expression" dxfId="2020" priority="2148">
      <formula>IF(AND(AL905&gt;=0, RIGHT(TEXT(AL905,"0.#"),1)="."),TRUE,FALSE)</formula>
    </cfRule>
    <cfRule type="expression" dxfId="2019" priority="2149">
      <formula>IF(AND(AL905&lt;0, RIGHT(TEXT(AL905,"0.#"),1)&lt;&gt;"."),TRUE,FALSE)</formula>
    </cfRule>
    <cfRule type="expression" dxfId="2018" priority="2150">
      <formula>IF(AND(AL905&lt;0, RIGHT(TEXT(AL905,"0.#"),1)="."),TRUE,FALSE)</formula>
    </cfRule>
  </conditionalFormatting>
  <conditionalFormatting sqref="AL903:AO904">
    <cfRule type="expression" dxfId="2017" priority="2141">
      <formula>IF(AND(AL903&gt;=0, RIGHT(TEXT(AL903,"0.#"),1)&lt;&gt;"."),TRUE,FALSE)</formula>
    </cfRule>
    <cfRule type="expression" dxfId="2016" priority="2142">
      <formula>IF(AND(AL903&gt;=0, RIGHT(TEXT(AL903,"0.#"),1)="."),TRUE,FALSE)</formula>
    </cfRule>
    <cfRule type="expression" dxfId="2015" priority="2143">
      <formula>IF(AND(AL903&lt;0, RIGHT(TEXT(AL903,"0.#"),1)&lt;&gt;"."),TRUE,FALSE)</formula>
    </cfRule>
    <cfRule type="expression" dxfId="2014" priority="2144">
      <formula>IF(AND(AL903&lt;0, RIGHT(TEXT(AL903,"0.#"),1)="."),TRUE,FALSE)</formula>
    </cfRule>
  </conditionalFormatting>
  <conditionalFormatting sqref="AL938:AO965">
    <cfRule type="expression" dxfId="2013" priority="2135">
      <formula>IF(AND(AL938&gt;=0, RIGHT(TEXT(AL938,"0.#"),1)&lt;&gt;"."),TRUE,FALSE)</formula>
    </cfRule>
    <cfRule type="expression" dxfId="2012" priority="2136">
      <formula>IF(AND(AL938&gt;=0, RIGHT(TEXT(AL938,"0.#"),1)="."),TRUE,FALSE)</formula>
    </cfRule>
    <cfRule type="expression" dxfId="2011" priority="2137">
      <formula>IF(AND(AL938&lt;0, RIGHT(TEXT(AL938,"0.#"),1)&lt;&gt;"."),TRUE,FALSE)</formula>
    </cfRule>
    <cfRule type="expression" dxfId="2010" priority="2138">
      <formula>IF(AND(AL938&lt;0, RIGHT(TEXT(AL938,"0.#"),1)="."),TRUE,FALSE)</formula>
    </cfRule>
  </conditionalFormatting>
  <conditionalFormatting sqref="AL936:AO937">
    <cfRule type="expression" dxfId="2009" priority="2129">
      <formula>IF(AND(AL936&gt;=0, RIGHT(TEXT(AL936,"0.#"),1)&lt;&gt;"."),TRUE,FALSE)</formula>
    </cfRule>
    <cfRule type="expression" dxfId="2008" priority="2130">
      <formula>IF(AND(AL936&gt;=0, RIGHT(TEXT(AL936,"0.#"),1)="."),TRUE,FALSE)</formula>
    </cfRule>
    <cfRule type="expression" dxfId="2007" priority="2131">
      <formula>IF(AND(AL936&lt;0, RIGHT(TEXT(AL936,"0.#"),1)&lt;&gt;"."),TRUE,FALSE)</formula>
    </cfRule>
    <cfRule type="expression" dxfId="2006" priority="2132">
      <formula>IF(AND(AL936&lt;0, RIGHT(TEXT(AL936,"0.#"),1)="."),TRUE,FALSE)</formula>
    </cfRule>
  </conditionalFormatting>
  <conditionalFormatting sqref="AL971:AO998">
    <cfRule type="expression" dxfId="2005" priority="2123">
      <formula>IF(AND(AL971&gt;=0, RIGHT(TEXT(AL971,"0.#"),1)&lt;&gt;"."),TRUE,FALSE)</formula>
    </cfRule>
    <cfRule type="expression" dxfId="2004" priority="2124">
      <formula>IF(AND(AL971&gt;=0, RIGHT(TEXT(AL971,"0.#"),1)="."),TRUE,FALSE)</formula>
    </cfRule>
    <cfRule type="expression" dxfId="2003" priority="2125">
      <formula>IF(AND(AL971&lt;0, RIGHT(TEXT(AL971,"0.#"),1)&lt;&gt;"."),TRUE,FALSE)</formula>
    </cfRule>
    <cfRule type="expression" dxfId="2002" priority="2126">
      <formula>IF(AND(AL971&lt;0, RIGHT(TEXT(AL971,"0.#"),1)="."),TRUE,FALSE)</formula>
    </cfRule>
  </conditionalFormatting>
  <conditionalFormatting sqref="AL969:AO970">
    <cfRule type="expression" dxfId="2001" priority="2117">
      <formula>IF(AND(AL969&gt;=0, RIGHT(TEXT(AL969,"0.#"),1)&lt;&gt;"."),TRUE,FALSE)</formula>
    </cfRule>
    <cfRule type="expression" dxfId="2000" priority="2118">
      <formula>IF(AND(AL969&gt;=0, RIGHT(TEXT(AL969,"0.#"),1)="."),TRUE,FALSE)</formula>
    </cfRule>
    <cfRule type="expression" dxfId="1999" priority="2119">
      <formula>IF(AND(AL969&lt;0, RIGHT(TEXT(AL969,"0.#"),1)&lt;&gt;"."),TRUE,FALSE)</formula>
    </cfRule>
    <cfRule type="expression" dxfId="1998" priority="2120">
      <formula>IF(AND(AL969&lt;0, RIGHT(TEXT(AL969,"0.#"),1)="."),TRUE,FALSE)</formula>
    </cfRule>
  </conditionalFormatting>
  <conditionalFormatting sqref="AL1004:AO1031">
    <cfRule type="expression" dxfId="1997" priority="2111">
      <formula>IF(AND(AL1004&gt;=0, RIGHT(TEXT(AL1004,"0.#"),1)&lt;&gt;"."),TRUE,FALSE)</formula>
    </cfRule>
    <cfRule type="expression" dxfId="1996" priority="2112">
      <formula>IF(AND(AL1004&gt;=0, RIGHT(TEXT(AL1004,"0.#"),1)="."),TRUE,FALSE)</formula>
    </cfRule>
    <cfRule type="expression" dxfId="1995" priority="2113">
      <formula>IF(AND(AL1004&lt;0, RIGHT(TEXT(AL1004,"0.#"),1)&lt;&gt;"."),TRUE,FALSE)</formula>
    </cfRule>
    <cfRule type="expression" dxfId="1994" priority="2114">
      <formula>IF(AND(AL1004&lt;0, RIGHT(TEXT(AL1004,"0.#"),1)="."),TRUE,FALSE)</formula>
    </cfRule>
  </conditionalFormatting>
  <conditionalFormatting sqref="AL1002:AO1003">
    <cfRule type="expression" dxfId="1993" priority="2105">
      <formula>IF(AND(AL1002&gt;=0, RIGHT(TEXT(AL1002,"0.#"),1)&lt;&gt;"."),TRUE,FALSE)</formula>
    </cfRule>
    <cfRule type="expression" dxfId="1992" priority="2106">
      <formula>IF(AND(AL1002&gt;=0, RIGHT(TEXT(AL1002,"0.#"),1)="."),TRUE,FALSE)</formula>
    </cfRule>
    <cfRule type="expression" dxfId="1991" priority="2107">
      <formula>IF(AND(AL1002&lt;0, RIGHT(TEXT(AL1002,"0.#"),1)&lt;&gt;"."),TRUE,FALSE)</formula>
    </cfRule>
    <cfRule type="expression" dxfId="1990" priority="2108">
      <formula>IF(AND(AL1002&lt;0, RIGHT(TEXT(AL1002,"0.#"),1)="."),TRUE,FALSE)</formula>
    </cfRule>
  </conditionalFormatting>
  <conditionalFormatting sqref="Y1002:Y1003">
    <cfRule type="expression" dxfId="1989" priority="2103">
      <formula>IF(RIGHT(TEXT(Y1002,"0.#"),1)=".",FALSE,TRUE)</formula>
    </cfRule>
    <cfRule type="expression" dxfId="1988" priority="2104">
      <formula>IF(RIGHT(TEXT(Y1002,"0.#"),1)=".",TRUE,FALSE)</formula>
    </cfRule>
  </conditionalFormatting>
  <conditionalFormatting sqref="AL1037:AO1064">
    <cfRule type="expression" dxfId="1987" priority="2099">
      <formula>IF(AND(AL1037&gt;=0, RIGHT(TEXT(AL1037,"0.#"),1)&lt;&gt;"."),TRUE,FALSE)</formula>
    </cfRule>
    <cfRule type="expression" dxfId="1986" priority="2100">
      <formula>IF(AND(AL1037&gt;=0, RIGHT(TEXT(AL1037,"0.#"),1)="."),TRUE,FALSE)</formula>
    </cfRule>
    <cfRule type="expression" dxfId="1985" priority="2101">
      <formula>IF(AND(AL1037&lt;0, RIGHT(TEXT(AL1037,"0.#"),1)&lt;&gt;"."),TRUE,FALSE)</formula>
    </cfRule>
    <cfRule type="expression" dxfId="1984" priority="2102">
      <formula>IF(AND(AL1037&lt;0, RIGHT(TEXT(AL1037,"0.#"),1)="."),TRUE,FALSE)</formula>
    </cfRule>
  </conditionalFormatting>
  <conditionalFormatting sqref="Y1037:Y1064">
    <cfRule type="expression" dxfId="1983" priority="2097">
      <formula>IF(RIGHT(TEXT(Y1037,"0.#"),1)=".",FALSE,TRUE)</formula>
    </cfRule>
    <cfRule type="expression" dxfId="1982" priority="2098">
      <formula>IF(RIGHT(TEXT(Y1037,"0.#"),1)=".",TRUE,FALSE)</formula>
    </cfRule>
  </conditionalFormatting>
  <conditionalFormatting sqref="AL1035:AO1036">
    <cfRule type="expression" dxfId="1981" priority="2093">
      <formula>IF(AND(AL1035&gt;=0, RIGHT(TEXT(AL1035,"0.#"),1)&lt;&gt;"."),TRUE,FALSE)</formula>
    </cfRule>
    <cfRule type="expression" dxfId="1980" priority="2094">
      <formula>IF(AND(AL1035&gt;=0, RIGHT(TEXT(AL1035,"0.#"),1)="."),TRUE,FALSE)</formula>
    </cfRule>
    <cfRule type="expression" dxfId="1979" priority="2095">
      <formula>IF(AND(AL1035&lt;0, RIGHT(TEXT(AL1035,"0.#"),1)&lt;&gt;"."),TRUE,FALSE)</formula>
    </cfRule>
    <cfRule type="expression" dxfId="1978" priority="2096">
      <formula>IF(AND(AL1035&lt;0, RIGHT(TEXT(AL1035,"0.#"),1)="."),TRUE,FALSE)</formula>
    </cfRule>
  </conditionalFormatting>
  <conditionalFormatting sqref="Y1035:Y1036">
    <cfRule type="expression" dxfId="1977" priority="2091">
      <formula>IF(RIGHT(TEXT(Y1035,"0.#"),1)=".",FALSE,TRUE)</formula>
    </cfRule>
    <cfRule type="expression" dxfId="1976" priority="2092">
      <formula>IF(RIGHT(TEXT(Y1035,"0.#"),1)=".",TRUE,FALSE)</formula>
    </cfRule>
  </conditionalFormatting>
  <conditionalFormatting sqref="AL1070:AO1097">
    <cfRule type="expression" dxfId="1975" priority="2087">
      <formula>IF(AND(AL1070&gt;=0, RIGHT(TEXT(AL1070,"0.#"),1)&lt;&gt;"."),TRUE,FALSE)</formula>
    </cfRule>
    <cfRule type="expression" dxfId="1974" priority="2088">
      <formula>IF(AND(AL1070&gt;=0, RIGHT(TEXT(AL1070,"0.#"),1)="."),TRUE,FALSE)</formula>
    </cfRule>
    <cfRule type="expression" dxfId="1973" priority="2089">
      <formula>IF(AND(AL1070&lt;0, RIGHT(TEXT(AL1070,"0.#"),1)&lt;&gt;"."),TRUE,FALSE)</formula>
    </cfRule>
    <cfRule type="expression" dxfId="1972" priority="2090">
      <formula>IF(AND(AL1070&lt;0, RIGHT(TEXT(AL1070,"0.#"),1)="."),TRUE,FALSE)</formula>
    </cfRule>
  </conditionalFormatting>
  <conditionalFormatting sqref="Y1070:Y1097">
    <cfRule type="expression" dxfId="1971" priority="2085">
      <formula>IF(RIGHT(TEXT(Y1070,"0.#"),1)=".",FALSE,TRUE)</formula>
    </cfRule>
    <cfRule type="expression" dxfId="1970" priority="2086">
      <formula>IF(RIGHT(TEXT(Y1070,"0.#"),1)=".",TRUE,FALSE)</formula>
    </cfRule>
  </conditionalFormatting>
  <conditionalFormatting sqref="AL1068:AO1069">
    <cfRule type="expression" dxfId="1969" priority="2081">
      <formula>IF(AND(AL1068&gt;=0, RIGHT(TEXT(AL1068,"0.#"),1)&lt;&gt;"."),TRUE,FALSE)</formula>
    </cfRule>
    <cfRule type="expression" dxfId="1968" priority="2082">
      <formula>IF(AND(AL1068&gt;=0, RIGHT(TEXT(AL1068,"0.#"),1)="."),TRUE,FALSE)</formula>
    </cfRule>
    <cfRule type="expression" dxfId="1967" priority="2083">
      <formula>IF(AND(AL1068&lt;0, RIGHT(TEXT(AL1068,"0.#"),1)&lt;&gt;"."),TRUE,FALSE)</formula>
    </cfRule>
    <cfRule type="expression" dxfId="1966" priority="2084">
      <formula>IF(AND(AL1068&lt;0, RIGHT(TEXT(AL1068,"0.#"),1)="."),TRUE,FALSE)</formula>
    </cfRule>
  </conditionalFormatting>
  <conditionalFormatting sqref="Y1068:Y1069">
    <cfRule type="expression" dxfId="1965" priority="2079">
      <formula>IF(RIGHT(TEXT(Y1068,"0.#"),1)=".",FALSE,TRUE)</formula>
    </cfRule>
    <cfRule type="expression" dxfId="1964" priority="2080">
      <formula>IF(RIGHT(TEXT(Y1068,"0.#"),1)=".",TRUE,FALSE)</formula>
    </cfRule>
  </conditionalFormatting>
  <conditionalFormatting sqref="AM41">
    <cfRule type="expression" dxfId="1963" priority="2061">
      <formula>IF(RIGHT(TEXT(AM41,"0.#"),1)=".",FALSE,TRUE)</formula>
    </cfRule>
    <cfRule type="expression" dxfId="1962" priority="2062">
      <formula>IF(RIGHT(TEXT(AM41,"0.#"),1)=".",TRUE,FALSE)</formula>
    </cfRule>
  </conditionalFormatting>
  <conditionalFormatting sqref="AE41">
    <cfRule type="expression" dxfId="1961" priority="2073">
      <formula>IF(RIGHT(TEXT(AE41,"0.#"),1)=".",FALSE,TRUE)</formula>
    </cfRule>
    <cfRule type="expression" dxfId="1960" priority="2074">
      <formula>IF(RIGHT(TEXT(AE41,"0.#"),1)=".",TRUE,FALSE)</formula>
    </cfRule>
  </conditionalFormatting>
  <conditionalFormatting sqref="AI41">
    <cfRule type="expression" dxfId="1959" priority="2071">
      <formula>IF(RIGHT(TEXT(AI41,"0.#"),1)=".",FALSE,TRUE)</formula>
    </cfRule>
    <cfRule type="expression" dxfId="1958" priority="2072">
      <formula>IF(RIGHT(TEXT(AI41,"0.#"),1)=".",TRUE,FALSE)</formula>
    </cfRule>
  </conditionalFormatting>
  <conditionalFormatting sqref="AQ39:AQ41">
    <cfRule type="expression" dxfId="1957" priority="2059">
      <formula>IF(RIGHT(TEXT(AQ39,"0.#"),1)=".",FALSE,TRUE)</formula>
    </cfRule>
    <cfRule type="expression" dxfId="1956" priority="2060">
      <formula>IF(RIGHT(TEXT(AQ39,"0.#"),1)=".",TRUE,FALSE)</formula>
    </cfRule>
  </conditionalFormatting>
  <conditionalFormatting sqref="AU39:AU41">
    <cfRule type="expression" dxfId="1955" priority="2057">
      <formula>IF(RIGHT(TEXT(AU39,"0.#"),1)=".",FALSE,TRUE)</formula>
    </cfRule>
    <cfRule type="expression" dxfId="1954" priority="2058">
      <formula>IF(RIGHT(TEXT(AU39,"0.#"),1)=".",TRUE,FALSE)</formula>
    </cfRule>
  </conditionalFormatting>
  <conditionalFormatting sqref="AE48">
    <cfRule type="expression" dxfId="1953" priority="2051">
      <formula>IF(RIGHT(TEXT(AE48,"0.#"),1)=".",FALSE,TRUE)</formula>
    </cfRule>
    <cfRule type="expression" dxfId="1952" priority="2052">
      <formula>IF(RIGHT(TEXT(AE48,"0.#"),1)=".",TRUE,FALSE)</formula>
    </cfRule>
  </conditionalFormatting>
  <conditionalFormatting sqref="AI48">
    <cfRule type="expression" dxfId="1951" priority="2049">
      <formula>IF(RIGHT(TEXT(AI48,"0.#"),1)=".",FALSE,TRUE)</formula>
    </cfRule>
    <cfRule type="expression" dxfId="1950" priority="2050">
      <formula>IF(RIGHT(TEXT(AI48,"0.#"),1)=".",TRUE,FALSE)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AR15:AX15">
    <cfRule type="expression" dxfId="789" priority="89">
      <formula>IF(RIGHT(TEXT(AR15,"0.#"),1)=".",FALSE,TRUE)</formula>
    </cfRule>
    <cfRule type="expression" dxfId="788" priority="90">
      <formula>IF(RIGHT(TEXT(AR15,"0.#"),1)=".",TRUE,FALSE)</formula>
    </cfRule>
  </conditionalFormatting>
  <conditionalFormatting sqref="AI101">
    <cfRule type="expression" dxfId="787" priority="87">
      <formula>IF(RIGHT(TEXT(AI101,"0.#"),1)=".",FALSE,TRUE)</formula>
    </cfRule>
    <cfRule type="expression" dxfId="786" priority="88">
      <formula>IF(RIGHT(TEXT(AI101,"0.#"),1)=".",TRUE,FALSE)</formula>
    </cfRule>
  </conditionalFormatting>
  <conditionalFormatting sqref="AI102">
    <cfRule type="expression" dxfId="785" priority="85">
      <formula>IF(RIGHT(TEXT(AI102,"0.#"),1)=".",FALSE,TRUE)</formula>
    </cfRule>
    <cfRule type="expression" dxfId="784" priority="86">
      <formula>IF(RIGHT(TEXT(AI102,"0.#"),1)=".",TRUE,FALSE)</formula>
    </cfRule>
  </conditionalFormatting>
  <conditionalFormatting sqref="AM101">
    <cfRule type="expression" dxfId="783" priority="83">
      <formula>IF(RIGHT(TEXT(AM101,"0.#"),1)=".",FALSE,TRUE)</formula>
    </cfRule>
    <cfRule type="expression" dxfId="782" priority="84">
      <formula>IF(RIGHT(TEXT(AM101,"0.#"),1)=".",TRUE,FALSE)</formula>
    </cfRule>
  </conditionalFormatting>
  <conditionalFormatting sqref="AM102">
    <cfRule type="expression" dxfId="781" priority="81">
      <formula>IF(RIGHT(TEXT(AM102,"0.#"),1)=".",FALSE,TRUE)</formula>
    </cfRule>
    <cfRule type="expression" dxfId="780" priority="82">
      <formula>IF(RIGHT(TEXT(AM102,"0.#"),1)=".",TRUE,FALSE)</formula>
    </cfRule>
  </conditionalFormatting>
  <conditionalFormatting sqref="AQ101">
    <cfRule type="expression" dxfId="779" priority="79">
      <formula>IF(RIGHT(TEXT(AQ101,"0.#"),1)=".",FALSE,TRUE)</formula>
    </cfRule>
    <cfRule type="expression" dxfId="778" priority="80">
      <formula>IF(RIGHT(TEXT(AQ101,"0.#"),1)=".",TRUE,FALSE)</formula>
    </cfRule>
  </conditionalFormatting>
  <conditionalFormatting sqref="AQ102">
    <cfRule type="expression" dxfId="777" priority="77">
      <formula>IF(RIGHT(TEXT(AQ102,"0.#"),1)=".",FALSE,TRUE)</formula>
    </cfRule>
    <cfRule type="expression" dxfId="776" priority="78">
      <formula>IF(RIGHT(TEXT(AQ102,"0.#"),1)=".",TRUE,FALSE)</formula>
    </cfRule>
  </conditionalFormatting>
  <conditionalFormatting sqref="AE104">
    <cfRule type="expression" dxfId="775" priority="75">
      <formula>IF(RIGHT(TEXT(AE104,"0.#"),1)=".",FALSE,TRUE)</formula>
    </cfRule>
    <cfRule type="expression" dxfId="774" priority="76">
      <formula>IF(RIGHT(TEXT(AE104,"0.#"),1)=".",TRUE,FALSE)</formula>
    </cfRule>
  </conditionalFormatting>
  <conditionalFormatting sqref="AE105">
    <cfRule type="expression" dxfId="773" priority="73">
      <formula>IF(RIGHT(TEXT(AE105,"0.#"),1)=".",FALSE,TRUE)</formula>
    </cfRule>
    <cfRule type="expression" dxfId="772" priority="74">
      <formula>IF(RIGHT(TEXT(AE105,"0.#"),1)=".",TRUE,FALSE)</formula>
    </cfRule>
  </conditionalFormatting>
  <conditionalFormatting sqref="AI104">
    <cfRule type="expression" dxfId="771" priority="71">
      <formula>IF(RIGHT(TEXT(AI104,"0.#"),1)=".",FALSE,TRUE)</formula>
    </cfRule>
    <cfRule type="expression" dxfId="770" priority="72">
      <formula>IF(RIGHT(TEXT(AI104,"0.#"),1)=".",TRUE,FALSE)</formula>
    </cfRule>
  </conditionalFormatting>
  <conditionalFormatting sqref="AI105">
    <cfRule type="expression" dxfId="769" priority="69">
      <formula>IF(RIGHT(TEXT(AI105,"0.#"),1)=".",FALSE,TRUE)</formula>
    </cfRule>
    <cfRule type="expression" dxfId="768" priority="70">
      <formula>IF(RIGHT(TEXT(AI105,"0.#"),1)=".",TRUE,FALSE)</formula>
    </cfRule>
  </conditionalFormatting>
  <conditionalFormatting sqref="AM104">
    <cfRule type="expression" dxfId="767" priority="67">
      <formula>IF(RIGHT(TEXT(AM104,"0.#"),1)=".",FALSE,TRUE)</formula>
    </cfRule>
    <cfRule type="expression" dxfId="766" priority="68">
      <formula>IF(RIGHT(TEXT(AM104,"0.#"),1)=".",TRUE,FALSE)</formula>
    </cfRule>
  </conditionalFormatting>
  <conditionalFormatting sqref="AM105">
    <cfRule type="expression" dxfId="765" priority="65">
      <formula>IF(RIGHT(TEXT(AM105,"0.#"),1)=".",FALSE,TRUE)</formula>
    </cfRule>
    <cfRule type="expression" dxfId="764" priority="66">
      <formula>IF(RIGHT(TEXT(AM105,"0.#"),1)=".",TRUE,FALSE)</formula>
    </cfRule>
  </conditionalFormatting>
  <conditionalFormatting sqref="AQ104">
    <cfRule type="expression" dxfId="763" priority="63">
      <formula>IF(RIGHT(TEXT(AQ104,"0.#"),1)=".",FALSE,TRUE)</formula>
    </cfRule>
    <cfRule type="expression" dxfId="762" priority="64">
      <formula>IF(RIGHT(TEXT(AQ104,"0.#"),1)=".",TRUE,FALSE)</formula>
    </cfRule>
  </conditionalFormatting>
  <conditionalFormatting sqref="AQ105">
    <cfRule type="expression" dxfId="761" priority="61">
      <formula>IF(RIGHT(TEXT(AQ105,"0.#"),1)=".",FALSE,TRUE)</formula>
    </cfRule>
    <cfRule type="expression" dxfId="760" priority="62">
      <formula>IF(RIGHT(TEXT(AQ105,"0.#"),1)=".",TRUE,FALSE)</formula>
    </cfRule>
  </conditionalFormatting>
  <conditionalFormatting sqref="AE107">
    <cfRule type="expression" dxfId="759" priority="59">
      <formula>IF(RIGHT(TEXT(AE107,"0.#"),1)=".",FALSE,TRUE)</formula>
    </cfRule>
    <cfRule type="expression" dxfId="758" priority="60">
      <formula>IF(RIGHT(TEXT(AE107,"0.#"),1)=".",TRUE,FALSE)</formula>
    </cfRule>
  </conditionalFormatting>
  <conditionalFormatting sqref="AE108">
    <cfRule type="expression" dxfId="757" priority="57">
      <formula>IF(RIGHT(TEXT(AE108,"0.#"),1)=".",FALSE,TRUE)</formula>
    </cfRule>
    <cfRule type="expression" dxfId="756" priority="58">
      <formula>IF(RIGHT(TEXT(AE108,"0.#"),1)=".",TRUE,FALSE)</formula>
    </cfRule>
  </conditionalFormatting>
  <conditionalFormatting sqref="AI107">
    <cfRule type="expression" dxfId="755" priority="55">
      <formula>IF(RIGHT(TEXT(AI107,"0.#"),1)=".",FALSE,TRUE)</formula>
    </cfRule>
    <cfRule type="expression" dxfId="754" priority="56">
      <formula>IF(RIGHT(TEXT(AI107,"0.#"),1)=".",TRUE,FALSE)</formula>
    </cfRule>
  </conditionalFormatting>
  <conditionalFormatting sqref="AI108">
    <cfRule type="expression" dxfId="753" priority="53">
      <formula>IF(RIGHT(TEXT(AI108,"0.#"),1)=".",FALSE,TRUE)</formula>
    </cfRule>
    <cfRule type="expression" dxfId="752" priority="54">
      <formula>IF(RIGHT(TEXT(AI108,"0.#"),1)=".",TRUE,FALSE)</formula>
    </cfRule>
  </conditionalFormatting>
  <conditionalFormatting sqref="AM107">
    <cfRule type="expression" dxfId="751" priority="51">
      <formula>IF(RIGHT(TEXT(AM107,"0.#"),1)=".",FALSE,TRUE)</formula>
    </cfRule>
    <cfRule type="expression" dxfId="750" priority="52">
      <formula>IF(RIGHT(TEXT(AM107,"0.#"),1)=".",TRUE,FALSE)</formula>
    </cfRule>
  </conditionalFormatting>
  <conditionalFormatting sqref="AM108">
    <cfRule type="expression" dxfId="749" priority="49">
      <formula>IF(RIGHT(TEXT(AM108,"0.#"),1)=".",FALSE,TRUE)</formula>
    </cfRule>
    <cfRule type="expression" dxfId="748" priority="50">
      <formula>IF(RIGHT(TEXT(AM108,"0.#"),1)=".",TRUE,FALSE)</formula>
    </cfRule>
  </conditionalFormatting>
  <conditionalFormatting sqref="AQ107">
    <cfRule type="expression" dxfId="747" priority="47">
      <formula>IF(RIGHT(TEXT(AQ107,"0.#"),1)=".",FALSE,TRUE)</formula>
    </cfRule>
    <cfRule type="expression" dxfId="746" priority="48">
      <formula>IF(RIGHT(TEXT(AQ107,"0.#"),1)=".",TRUE,FALSE)</formula>
    </cfRule>
  </conditionalFormatting>
  <conditionalFormatting sqref="AQ108">
    <cfRule type="expression" dxfId="745" priority="45">
      <formula>IF(RIGHT(TEXT(AQ108,"0.#"),1)=".",FALSE,TRUE)</formula>
    </cfRule>
    <cfRule type="expression" dxfId="744" priority="46">
      <formula>IF(RIGHT(TEXT(AQ108,"0.#"),1)=".",TRUE,FALSE)</formula>
    </cfRule>
  </conditionalFormatting>
  <conditionalFormatting sqref="AE134">
    <cfRule type="expression" dxfId="743" priority="43">
      <formula>IF(RIGHT(TEXT(AE134,"0.#"),1)=".",FALSE,TRUE)</formula>
    </cfRule>
    <cfRule type="expression" dxfId="742" priority="44">
      <formula>IF(RIGHT(TEXT(AE134,"0.#"),1)=".",TRUE,FALSE)</formula>
    </cfRule>
  </conditionalFormatting>
  <conditionalFormatting sqref="AI134">
    <cfRule type="expression" dxfId="741" priority="41">
      <formula>IF(RIGHT(TEXT(AI134,"0.#"),1)=".",FALSE,TRUE)</formula>
    </cfRule>
    <cfRule type="expression" dxfId="740" priority="42">
      <formula>IF(RIGHT(TEXT(AI134,"0.#"),1)=".",TRUE,FALSE)</formula>
    </cfRule>
  </conditionalFormatting>
  <conditionalFormatting sqref="AM134">
    <cfRule type="expression" dxfId="739" priority="39">
      <formula>IF(RIGHT(TEXT(AM134,"0.#"),1)=".",FALSE,TRUE)</formula>
    </cfRule>
    <cfRule type="expression" dxfId="738" priority="40">
      <formula>IF(RIGHT(TEXT(AM134,"0.#"),1)=".",TRUE,FALSE)</formula>
    </cfRule>
  </conditionalFormatting>
  <conditionalFormatting sqref="AM135">
    <cfRule type="expression" dxfId="737" priority="37">
      <formula>IF(RIGHT(TEXT(AM135,"0.#"),1)=".",FALSE,TRUE)</formula>
    </cfRule>
    <cfRule type="expression" dxfId="736" priority="38">
      <formula>IF(RIGHT(TEXT(AM135,"0.#"),1)=".",TRUE,FALSE)</formula>
    </cfRule>
  </conditionalFormatting>
  <conditionalFormatting sqref="AI135">
    <cfRule type="expression" dxfId="735" priority="35">
      <formula>IF(RIGHT(TEXT(AI135,"0.#"),1)=".",FALSE,TRUE)</formula>
    </cfRule>
    <cfRule type="expression" dxfId="734" priority="36">
      <formula>IF(RIGHT(TEXT(AI135,"0.#"),1)=".",TRUE,FALSE)</formula>
    </cfRule>
  </conditionalFormatting>
  <conditionalFormatting sqref="AE135">
    <cfRule type="expression" dxfId="733" priority="33">
      <formula>IF(RIGHT(TEXT(AE135,"0.#"),1)=".",FALSE,TRUE)</formula>
    </cfRule>
    <cfRule type="expression" dxfId="732" priority="34">
      <formula>IF(RIGHT(TEXT(AE135,"0.#"),1)=".",TRUE,FALSE)</formula>
    </cfRule>
  </conditionalFormatting>
  <conditionalFormatting sqref="AE32 AI32 AM32">
    <cfRule type="expression" dxfId="731" priority="31">
      <formula>IF(RIGHT(TEXT(AE32,"0.#"),1)=".",FALSE,TRUE)</formula>
    </cfRule>
    <cfRule type="expression" dxfId="730" priority="32">
      <formula>IF(RIGHT(TEXT(AE32,"0.#"),1)=".",TRUE,FALSE)</formula>
    </cfRule>
  </conditionalFormatting>
  <conditionalFormatting sqref="AE33 AI33 AM33">
    <cfRule type="expression" dxfId="729" priority="29">
      <formula>IF(RIGHT(TEXT(AE33,"0.#"),1)=".",FALSE,TRUE)</formula>
    </cfRule>
    <cfRule type="expression" dxfId="728" priority="30">
      <formula>IF(RIGHT(TEXT(AE33,"0.#"),1)=".",TRUE,FALSE)</formula>
    </cfRule>
  </conditionalFormatting>
  <conditionalFormatting sqref="AE116 AI116 AM116">
    <cfRule type="expression" dxfId="727" priority="27">
      <formula>IF(RIGHT(TEXT(AE116,"0.#"),1)=".",FALSE,TRUE)</formula>
    </cfRule>
    <cfRule type="expression" dxfId="726" priority="28">
      <formula>IF(RIGHT(TEXT(AE116,"0.#"),1)=".",TRUE,FALSE)</formula>
    </cfRule>
  </conditionalFormatting>
  <conditionalFormatting sqref="AE117 AI117 AM117">
    <cfRule type="expression" dxfId="725" priority="25">
      <formula>IF(RIGHT(TEXT(AE117,"0.#"),1)=".",FALSE,TRUE)</formula>
    </cfRule>
    <cfRule type="expression" dxfId="724" priority="26">
      <formula>IF(RIGHT(TEXT(AE117,"0.#"),1)=".",TRUE,FALSE)</formula>
    </cfRule>
  </conditionalFormatting>
  <conditionalFormatting sqref="AQ119">
    <cfRule type="expression" dxfId="723" priority="23">
      <formula>IF(RIGHT(TEXT(AQ119,"0.#"),1)=".",FALSE,TRUE)</formula>
    </cfRule>
    <cfRule type="expression" dxfId="722" priority="24">
      <formula>IF(RIGHT(TEXT(AQ119,"0.#"),1)=".",TRUE,FALSE)</formula>
    </cfRule>
  </conditionalFormatting>
  <conditionalFormatting sqref="AQ120">
    <cfRule type="expression" dxfId="721" priority="21">
      <formula>IF(RIGHT(TEXT(AQ120,"0.#"),1)=".",FALSE,TRUE)</formula>
    </cfRule>
    <cfRule type="expression" dxfId="720" priority="22">
      <formula>IF(RIGHT(TEXT(AQ120,"0.#"),1)=".",TRUE,FALSE)</formula>
    </cfRule>
  </conditionalFormatting>
  <conditionalFormatting sqref="AE119 AI119 AM119">
    <cfRule type="expression" dxfId="719" priority="19">
      <formula>IF(RIGHT(TEXT(AE119,"0.#"),1)=".",FALSE,TRUE)</formula>
    </cfRule>
    <cfRule type="expression" dxfId="718" priority="20">
      <formula>IF(RIGHT(TEXT(AE119,"0.#"),1)=".",TRUE,FALSE)</formula>
    </cfRule>
  </conditionalFormatting>
  <conditionalFormatting sqref="AE120 AI120 AM120">
    <cfRule type="expression" dxfId="717" priority="17">
      <formula>IF(RIGHT(TEXT(AE120,"0.#"),1)=".",FALSE,TRUE)</formula>
    </cfRule>
    <cfRule type="expression" dxfId="716" priority="18">
      <formula>IF(RIGHT(TEXT(AE120,"0.#"),1)=".",TRUE,FALSE)</formula>
    </cfRule>
  </conditionalFormatting>
  <conditionalFormatting sqref="AQ122">
    <cfRule type="expression" dxfId="715" priority="15">
      <formula>IF(RIGHT(TEXT(AQ122,"0.#"),1)=".",FALSE,TRUE)</formula>
    </cfRule>
    <cfRule type="expression" dxfId="714" priority="16">
      <formula>IF(RIGHT(TEXT(AQ122,"0.#"),1)=".",TRUE,FALSE)</formula>
    </cfRule>
  </conditionalFormatting>
  <conditionalFormatting sqref="AQ123">
    <cfRule type="expression" dxfId="713" priority="13">
      <formula>IF(RIGHT(TEXT(AQ123,"0.#"),1)=".",FALSE,TRUE)</formula>
    </cfRule>
    <cfRule type="expression" dxfId="712" priority="14">
      <formula>IF(RIGHT(TEXT(AQ123,"0.#"),1)=".",TRUE,FALSE)</formula>
    </cfRule>
  </conditionalFormatting>
  <conditionalFormatting sqref="AE122 AI122 AM122">
    <cfRule type="expression" dxfId="711" priority="11">
      <formula>IF(RIGHT(TEXT(AE122,"0.#"),1)=".",FALSE,TRUE)</formula>
    </cfRule>
    <cfRule type="expression" dxfId="710" priority="12">
      <formula>IF(RIGHT(TEXT(AE122,"0.#"),1)=".",TRUE,FALSE)</formula>
    </cfRule>
  </conditionalFormatting>
  <conditionalFormatting sqref="AE123 AI123 AM123">
    <cfRule type="expression" dxfId="709" priority="9">
      <formula>IF(RIGHT(TEXT(AE123,"0.#"),1)=".",FALSE,TRUE)</formula>
    </cfRule>
    <cfRule type="expression" dxfId="708" priority="10">
      <formula>IF(RIGHT(TEXT(AE123,"0.#"),1)=".",TRUE,FALSE)</formula>
    </cfRule>
  </conditionalFormatting>
  <conditionalFormatting sqref="AE39 AI39 AM39">
    <cfRule type="expression" dxfId="707" priority="7">
      <formula>IF(RIGHT(TEXT(AE39,"0.#"),1)=".",FALSE,TRUE)</formula>
    </cfRule>
    <cfRule type="expression" dxfId="706" priority="8">
      <formula>IF(RIGHT(TEXT(AE39,"0.#"),1)=".",TRUE,FALSE)</formula>
    </cfRule>
  </conditionalFormatting>
  <conditionalFormatting sqref="AE40 AI40 AM40">
    <cfRule type="expression" dxfId="705" priority="5">
      <formula>IF(RIGHT(TEXT(AE40,"0.#"),1)=".",FALSE,TRUE)</formula>
    </cfRule>
    <cfRule type="expression" dxfId="704" priority="6">
      <formula>IF(RIGHT(TEXT(AE40,"0.#"),1)=".",TRUE,FALSE)</formula>
    </cfRule>
  </conditionalFormatting>
  <conditionalFormatting sqref="AE46 AI46 AM46">
    <cfRule type="expression" dxfId="703" priority="3">
      <formula>IF(RIGHT(TEXT(AE46,"0.#"),1)=".",FALSE,TRUE)</formula>
    </cfRule>
    <cfRule type="expression" dxfId="702" priority="4">
      <formula>IF(RIGHT(TEXT(AE46,"0.#"),1)=".",TRUE,FALSE)</formula>
    </cfRule>
  </conditionalFormatting>
  <conditionalFormatting sqref="AE47 AI47 AM47">
    <cfRule type="expression" dxfId="701" priority="1">
      <formula>IF(RIGHT(TEXT(AE47,"0.#"),1)=".",FALSE,TRUE)</formula>
    </cfRule>
    <cfRule type="expression" dxfId="700" priority="2">
      <formula>IF(RIGHT(TEXT(AE47,"0.#"),1)=".",TRUE,FALSE)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27" max="49" man="1"/>
    <brk id="75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t="s">
        <v>552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t="s">
        <v>552</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海洋政策、科学技術・イノベーション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海洋政策、科学技術・イノベーション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海洋政策、科学技術・イノベーション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election activeCell="AE4" sqref="AE4:AH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3" t="s">
        <v>265</v>
      </c>
      <c r="H2" s="778"/>
      <c r="I2" s="778"/>
      <c r="J2" s="778"/>
      <c r="K2" s="778"/>
      <c r="L2" s="778"/>
      <c r="M2" s="778"/>
      <c r="N2" s="778"/>
      <c r="O2" s="779"/>
      <c r="P2" s="777" t="s">
        <v>59</v>
      </c>
      <c r="Q2" s="778"/>
      <c r="R2" s="778"/>
      <c r="S2" s="778"/>
      <c r="T2" s="778"/>
      <c r="U2" s="778"/>
      <c r="V2" s="778"/>
      <c r="W2" s="778"/>
      <c r="X2" s="779"/>
      <c r="Y2" s="1006"/>
      <c r="Z2" s="410"/>
      <c r="AA2" s="411"/>
      <c r="AB2" s="1010" t="s">
        <v>11</v>
      </c>
      <c r="AC2" s="1011"/>
      <c r="AD2" s="1012"/>
      <c r="AE2" s="998" t="s">
        <v>357</v>
      </c>
      <c r="AF2" s="998"/>
      <c r="AG2" s="998"/>
      <c r="AH2" s="998"/>
      <c r="AI2" s="998" t="s">
        <v>363</v>
      </c>
      <c r="AJ2" s="998"/>
      <c r="AK2" s="998"/>
      <c r="AL2" s="998"/>
      <c r="AM2" s="998" t="s">
        <v>472</v>
      </c>
      <c r="AN2" s="998"/>
      <c r="AO2" s="998"/>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7"/>
      <c r="Z3" s="1008"/>
      <c r="AA3" s="1009"/>
      <c r="AB3" s="1013"/>
      <c r="AC3" s="1014"/>
      <c r="AD3" s="1015"/>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6"/>
      <c r="I4" s="1016"/>
      <c r="J4" s="1016"/>
      <c r="K4" s="1016"/>
      <c r="L4" s="1016"/>
      <c r="M4" s="1016"/>
      <c r="N4" s="1016"/>
      <c r="O4" s="1017"/>
      <c r="P4" s="158"/>
      <c r="Q4" s="1024"/>
      <c r="R4" s="1024"/>
      <c r="S4" s="1024"/>
      <c r="T4" s="1024"/>
      <c r="U4" s="1024"/>
      <c r="V4" s="1024"/>
      <c r="W4" s="1024"/>
      <c r="X4" s="1025"/>
      <c r="Y4" s="1002" t="s">
        <v>12</v>
      </c>
      <c r="Z4" s="1003"/>
      <c r="AA4" s="1004"/>
      <c r="AB4" s="580"/>
      <c r="AC4" s="1005"/>
      <c r="AD4" s="1005"/>
      <c r="AE4" s="349"/>
      <c r="AF4" s="350"/>
      <c r="AG4" s="350"/>
      <c r="AH4" s="350"/>
      <c r="AI4" s="349"/>
      <c r="AJ4" s="350"/>
      <c r="AK4" s="350"/>
      <c r="AL4" s="350"/>
      <c r="AM4" s="349"/>
      <c r="AN4" s="350"/>
      <c r="AO4" s="350"/>
      <c r="AP4" s="350"/>
      <c r="AQ4" s="100"/>
      <c r="AR4" s="101"/>
      <c r="AS4" s="101"/>
      <c r="AT4" s="102"/>
      <c r="AU4" s="350"/>
      <c r="AV4" s="350"/>
      <c r="AW4" s="350"/>
      <c r="AX4" s="365"/>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1" t="s">
        <v>54</v>
      </c>
      <c r="Z5" s="999"/>
      <c r="AA5" s="1000"/>
      <c r="AB5" s="522"/>
      <c r="AC5" s="1001"/>
      <c r="AD5" s="1001"/>
      <c r="AE5" s="349"/>
      <c r="AF5" s="350"/>
      <c r="AG5" s="350"/>
      <c r="AH5" s="350"/>
      <c r="AI5" s="349"/>
      <c r="AJ5" s="350"/>
      <c r="AK5" s="350"/>
      <c r="AL5" s="350"/>
      <c r="AM5" s="349"/>
      <c r="AN5" s="350"/>
      <c r="AO5" s="350"/>
      <c r="AP5" s="350"/>
      <c r="AQ5" s="100"/>
      <c r="AR5" s="101"/>
      <c r="AS5" s="101"/>
      <c r="AT5" s="102"/>
      <c r="AU5" s="350"/>
      <c r="AV5" s="350"/>
      <c r="AW5" s="350"/>
      <c r="AX5" s="365"/>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49"/>
      <c r="AF6" s="350"/>
      <c r="AG6" s="350"/>
      <c r="AH6" s="350"/>
      <c r="AI6" s="349"/>
      <c r="AJ6" s="350"/>
      <c r="AK6" s="350"/>
      <c r="AL6" s="350"/>
      <c r="AM6" s="349"/>
      <c r="AN6" s="350"/>
      <c r="AO6" s="350"/>
      <c r="AP6" s="350"/>
      <c r="AQ6" s="100"/>
      <c r="AR6" s="101"/>
      <c r="AS6" s="101"/>
      <c r="AT6" s="102"/>
      <c r="AU6" s="350"/>
      <c r="AV6" s="350"/>
      <c r="AW6" s="350"/>
      <c r="AX6" s="365"/>
    </row>
    <row r="7" spans="1:50" customFormat="1" ht="23.25" customHeight="1" x14ac:dyDescent="0.15">
      <c r="A7" s="899" t="s">
        <v>526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491</v>
      </c>
      <c r="B9" s="513"/>
      <c r="C9" s="513"/>
      <c r="D9" s="513"/>
      <c r="E9" s="513"/>
      <c r="F9" s="514"/>
      <c r="G9" s="793" t="s">
        <v>265</v>
      </c>
      <c r="H9" s="778"/>
      <c r="I9" s="778"/>
      <c r="J9" s="778"/>
      <c r="K9" s="778"/>
      <c r="L9" s="778"/>
      <c r="M9" s="778"/>
      <c r="N9" s="778"/>
      <c r="O9" s="779"/>
      <c r="P9" s="777" t="s">
        <v>59</v>
      </c>
      <c r="Q9" s="778"/>
      <c r="R9" s="778"/>
      <c r="S9" s="778"/>
      <c r="T9" s="778"/>
      <c r="U9" s="778"/>
      <c r="V9" s="778"/>
      <c r="W9" s="778"/>
      <c r="X9" s="779"/>
      <c r="Y9" s="1006"/>
      <c r="Z9" s="410"/>
      <c r="AA9" s="411"/>
      <c r="AB9" s="1010" t="s">
        <v>11</v>
      </c>
      <c r="AC9" s="1011"/>
      <c r="AD9" s="1012"/>
      <c r="AE9" s="998" t="s">
        <v>357</v>
      </c>
      <c r="AF9" s="998"/>
      <c r="AG9" s="998"/>
      <c r="AH9" s="998"/>
      <c r="AI9" s="998" t="s">
        <v>363</v>
      </c>
      <c r="AJ9" s="998"/>
      <c r="AK9" s="998"/>
      <c r="AL9" s="998"/>
      <c r="AM9" s="998" t="s">
        <v>472</v>
      </c>
      <c r="AN9" s="998"/>
      <c r="AO9" s="998"/>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7"/>
      <c r="Z10" s="1008"/>
      <c r="AA10" s="1009"/>
      <c r="AB10" s="1013"/>
      <c r="AC10" s="1014"/>
      <c r="AD10" s="1015"/>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80"/>
      <c r="AC11" s="1005"/>
      <c r="AD11" s="1005"/>
      <c r="AE11" s="349"/>
      <c r="AF11" s="350"/>
      <c r="AG11" s="350"/>
      <c r="AH11" s="350"/>
      <c r="AI11" s="349"/>
      <c r="AJ11" s="350"/>
      <c r="AK11" s="350"/>
      <c r="AL11" s="350"/>
      <c r="AM11" s="349"/>
      <c r="AN11" s="350"/>
      <c r="AO11" s="350"/>
      <c r="AP11" s="350"/>
      <c r="AQ11" s="100"/>
      <c r="AR11" s="101"/>
      <c r="AS11" s="101"/>
      <c r="AT11" s="102"/>
      <c r="AU11" s="350"/>
      <c r="AV11" s="350"/>
      <c r="AW11" s="350"/>
      <c r="AX11" s="365"/>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1" t="s">
        <v>54</v>
      </c>
      <c r="Z12" s="999"/>
      <c r="AA12" s="1000"/>
      <c r="AB12" s="522"/>
      <c r="AC12" s="1001"/>
      <c r="AD12" s="1001"/>
      <c r="AE12" s="349"/>
      <c r="AF12" s="350"/>
      <c r="AG12" s="350"/>
      <c r="AH12" s="350"/>
      <c r="AI12" s="349"/>
      <c r="AJ12" s="350"/>
      <c r="AK12" s="350"/>
      <c r="AL12" s="350"/>
      <c r="AM12" s="349"/>
      <c r="AN12" s="350"/>
      <c r="AO12" s="350"/>
      <c r="AP12" s="350"/>
      <c r="AQ12" s="100"/>
      <c r="AR12" s="101"/>
      <c r="AS12" s="101"/>
      <c r="AT12" s="102"/>
      <c r="AU12" s="350"/>
      <c r="AV12" s="350"/>
      <c r="AW12" s="350"/>
      <c r="AX12" s="365"/>
    </row>
    <row r="13" spans="1:50" ht="22.5" customHeight="1" x14ac:dyDescent="0.15">
      <c r="A13" s="643"/>
      <c r="B13" s="644"/>
      <c r="C13" s="644"/>
      <c r="D13" s="644"/>
      <c r="E13" s="644"/>
      <c r="F13" s="645"/>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49"/>
      <c r="AF13" s="350"/>
      <c r="AG13" s="350"/>
      <c r="AH13" s="350"/>
      <c r="AI13" s="349"/>
      <c r="AJ13" s="350"/>
      <c r="AK13" s="350"/>
      <c r="AL13" s="350"/>
      <c r="AM13" s="349"/>
      <c r="AN13" s="350"/>
      <c r="AO13" s="350"/>
      <c r="AP13" s="350"/>
      <c r="AQ13" s="100"/>
      <c r="AR13" s="101"/>
      <c r="AS13" s="101"/>
      <c r="AT13" s="102"/>
      <c r="AU13" s="350"/>
      <c r="AV13" s="350"/>
      <c r="AW13" s="350"/>
      <c r="AX13" s="365"/>
    </row>
    <row r="14" spans="1:50" customFormat="1" ht="23.25" customHeight="1" x14ac:dyDescent="0.15">
      <c r="A14" s="899" t="s">
        <v>526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491</v>
      </c>
      <c r="B16" s="513"/>
      <c r="C16" s="513"/>
      <c r="D16" s="513"/>
      <c r="E16" s="513"/>
      <c r="F16" s="514"/>
      <c r="G16" s="793" t="s">
        <v>265</v>
      </c>
      <c r="H16" s="778"/>
      <c r="I16" s="778"/>
      <c r="J16" s="778"/>
      <c r="K16" s="778"/>
      <c r="L16" s="778"/>
      <c r="M16" s="778"/>
      <c r="N16" s="778"/>
      <c r="O16" s="779"/>
      <c r="P16" s="777" t="s">
        <v>59</v>
      </c>
      <c r="Q16" s="778"/>
      <c r="R16" s="778"/>
      <c r="S16" s="778"/>
      <c r="T16" s="778"/>
      <c r="U16" s="778"/>
      <c r="V16" s="778"/>
      <c r="W16" s="778"/>
      <c r="X16" s="779"/>
      <c r="Y16" s="1006"/>
      <c r="Z16" s="410"/>
      <c r="AA16" s="411"/>
      <c r="AB16" s="1010" t="s">
        <v>11</v>
      </c>
      <c r="AC16" s="1011"/>
      <c r="AD16" s="1012"/>
      <c r="AE16" s="998" t="s">
        <v>357</v>
      </c>
      <c r="AF16" s="998"/>
      <c r="AG16" s="998"/>
      <c r="AH16" s="998"/>
      <c r="AI16" s="998" t="s">
        <v>363</v>
      </c>
      <c r="AJ16" s="998"/>
      <c r="AK16" s="998"/>
      <c r="AL16" s="998"/>
      <c r="AM16" s="998" t="s">
        <v>472</v>
      </c>
      <c r="AN16" s="998"/>
      <c r="AO16" s="998"/>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7"/>
      <c r="Z17" s="1008"/>
      <c r="AA17" s="1009"/>
      <c r="AB17" s="1013"/>
      <c r="AC17" s="1014"/>
      <c r="AD17" s="1015"/>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80"/>
      <c r="AC18" s="1005"/>
      <c r="AD18" s="1005"/>
      <c r="AE18" s="349"/>
      <c r="AF18" s="350"/>
      <c r="AG18" s="350"/>
      <c r="AH18" s="350"/>
      <c r="AI18" s="349"/>
      <c r="AJ18" s="350"/>
      <c r="AK18" s="350"/>
      <c r="AL18" s="350"/>
      <c r="AM18" s="349"/>
      <c r="AN18" s="350"/>
      <c r="AO18" s="350"/>
      <c r="AP18" s="350"/>
      <c r="AQ18" s="100"/>
      <c r="AR18" s="101"/>
      <c r="AS18" s="101"/>
      <c r="AT18" s="102"/>
      <c r="AU18" s="350"/>
      <c r="AV18" s="350"/>
      <c r="AW18" s="350"/>
      <c r="AX18" s="365"/>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1" t="s">
        <v>54</v>
      </c>
      <c r="Z19" s="999"/>
      <c r="AA19" s="1000"/>
      <c r="AB19" s="522"/>
      <c r="AC19" s="1001"/>
      <c r="AD19" s="1001"/>
      <c r="AE19" s="349"/>
      <c r="AF19" s="350"/>
      <c r="AG19" s="350"/>
      <c r="AH19" s="350"/>
      <c r="AI19" s="349"/>
      <c r="AJ19" s="350"/>
      <c r="AK19" s="350"/>
      <c r="AL19" s="350"/>
      <c r="AM19" s="349"/>
      <c r="AN19" s="350"/>
      <c r="AO19" s="350"/>
      <c r="AP19" s="350"/>
      <c r="AQ19" s="100"/>
      <c r="AR19" s="101"/>
      <c r="AS19" s="101"/>
      <c r="AT19" s="102"/>
      <c r="AU19" s="350"/>
      <c r="AV19" s="350"/>
      <c r="AW19" s="350"/>
      <c r="AX19" s="365"/>
    </row>
    <row r="20" spans="1:50" ht="22.5" customHeight="1" x14ac:dyDescent="0.15">
      <c r="A20" s="643"/>
      <c r="B20" s="644"/>
      <c r="C20" s="644"/>
      <c r="D20" s="644"/>
      <c r="E20" s="644"/>
      <c r="F20" s="645"/>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49"/>
      <c r="AF20" s="350"/>
      <c r="AG20" s="350"/>
      <c r="AH20" s="350"/>
      <c r="AI20" s="349"/>
      <c r="AJ20" s="350"/>
      <c r="AK20" s="350"/>
      <c r="AL20" s="350"/>
      <c r="AM20" s="349"/>
      <c r="AN20" s="350"/>
      <c r="AO20" s="350"/>
      <c r="AP20" s="350"/>
      <c r="AQ20" s="100"/>
      <c r="AR20" s="101"/>
      <c r="AS20" s="101"/>
      <c r="AT20" s="102"/>
      <c r="AU20" s="350"/>
      <c r="AV20" s="350"/>
      <c r="AW20" s="350"/>
      <c r="AX20" s="365"/>
    </row>
    <row r="21" spans="1:50" customFormat="1" ht="23.25" customHeight="1" x14ac:dyDescent="0.15">
      <c r="A21" s="899" t="s">
        <v>526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491</v>
      </c>
      <c r="B23" s="513"/>
      <c r="C23" s="513"/>
      <c r="D23" s="513"/>
      <c r="E23" s="513"/>
      <c r="F23" s="514"/>
      <c r="G23" s="793" t="s">
        <v>265</v>
      </c>
      <c r="H23" s="778"/>
      <c r="I23" s="778"/>
      <c r="J23" s="778"/>
      <c r="K23" s="778"/>
      <c r="L23" s="778"/>
      <c r="M23" s="778"/>
      <c r="N23" s="778"/>
      <c r="O23" s="779"/>
      <c r="P23" s="777" t="s">
        <v>59</v>
      </c>
      <c r="Q23" s="778"/>
      <c r="R23" s="778"/>
      <c r="S23" s="778"/>
      <c r="T23" s="778"/>
      <c r="U23" s="778"/>
      <c r="V23" s="778"/>
      <c r="W23" s="778"/>
      <c r="X23" s="779"/>
      <c r="Y23" s="1006"/>
      <c r="Z23" s="410"/>
      <c r="AA23" s="411"/>
      <c r="AB23" s="1010" t="s">
        <v>11</v>
      </c>
      <c r="AC23" s="1011"/>
      <c r="AD23" s="1012"/>
      <c r="AE23" s="998" t="s">
        <v>357</v>
      </c>
      <c r="AF23" s="998"/>
      <c r="AG23" s="998"/>
      <c r="AH23" s="998"/>
      <c r="AI23" s="998" t="s">
        <v>363</v>
      </c>
      <c r="AJ23" s="998"/>
      <c r="AK23" s="998"/>
      <c r="AL23" s="998"/>
      <c r="AM23" s="998" t="s">
        <v>472</v>
      </c>
      <c r="AN23" s="998"/>
      <c r="AO23" s="998"/>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7"/>
      <c r="Z24" s="1008"/>
      <c r="AA24" s="1009"/>
      <c r="AB24" s="1013"/>
      <c r="AC24" s="1014"/>
      <c r="AD24" s="1015"/>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80"/>
      <c r="AC25" s="1005"/>
      <c r="AD25" s="1005"/>
      <c r="AE25" s="349"/>
      <c r="AF25" s="350"/>
      <c r="AG25" s="350"/>
      <c r="AH25" s="350"/>
      <c r="AI25" s="349"/>
      <c r="AJ25" s="350"/>
      <c r="AK25" s="350"/>
      <c r="AL25" s="350"/>
      <c r="AM25" s="349"/>
      <c r="AN25" s="350"/>
      <c r="AO25" s="350"/>
      <c r="AP25" s="350"/>
      <c r="AQ25" s="100"/>
      <c r="AR25" s="101"/>
      <c r="AS25" s="101"/>
      <c r="AT25" s="102"/>
      <c r="AU25" s="350"/>
      <c r="AV25" s="350"/>
      <c r="AW25" s="350"/>
      <c r="AX25" s="365"/>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1" t="s">
        <v>54</v>
      </c>
      <c r="Z26" s="999"/>
      <c r="AA26" s="1000"/>
      <c r="AB26" s="522"/>
      <c r="AC26" s="1001"/>
      <c r="AD26" s="1001"/>
      <c r="AE26" s="349"/>
      <c r="AF26" s="350"/>
      <c r="AG26" s="350"/>
      <c r="AH26" s="350"/>
      <c r="AI26" s="349"/>
      <c r="AJ26" s="350"/>
      <c r="AK26" s="350"/>
      <c r="AL26" s="350"/>
      <c r="AM26" s="349"/>
      <c r="AN26" s="350"/>
      <c r="AO26" s="350"/>
      <c r="AP26" s="350"/>
      <c r="AQ26" s="100"/>
      <c r="AR26" s="101"/>
      <c r="AS26" s="101"/>
      <c r="AT26" s="102"/>
      <c r="AU26" s="350"/>
      <c r="AV26" s="350"/>
      <c r="AW26" s="350"/>
      <c r="AX26" s="365"/>
    </row>
    <row r="27" spans="1:50" ht="22.5" customHeight="1" x14ac:dyDescent="0.15">
      <c r="A27" s="643"/>
      <c r="B27" s="644"/>
      <c r="C27" s="644"/>
      <c r="D27" s="644"/>
      <c r="E27" s="644"/>
      <c r="F27" s="645"/>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49"/>
      <c r="AF27" s="350"/>
      <c r="AG27" s="350"/>
      <c r="AH27" s="350"/>
      <c r="AI27" s="349"/>
      <c r="AJ27" s="350"/>
      <c r="AK27" s="350"/>
      <c r="AL27" s="350"/>
      <c r="AM27" s="349"/>
      <c r="AN27" s="350"/>
      <c r="AO27" s="350"/>
      <c r="AP27" s="350"/>
      <c r="AQ27" s="100"/>
      <c r="AR27" s="101"/>
      <c r="AS27" s="101"/>
      <c r="AT27" s="102"/>
      <c r="AU27" s="350"/>
      <c r="AV27" s="350"/>
      <c r="AW27" s="350"/>
      <c r="AX27" s="365"/>
    </row>
    <row r="28" spans="1:50" customFormat="1" ht="23.25" customHeight="1" x14ac:dyDescent="0.15">
      <c r="A28" s="899" t="s">
        <v>526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491</v>
      </c>
      <c r="B30" s="513"/>
      <c r="C30" s="513"/>
      <c r="D30" s="513"/>
      <c r="E30" s="513"/>
      <c r="F30" s="514"/>
      <c r="G30" s="793" t="s">
        <v>265</v>
      </c>
      <c r="H30" s="778"/>
      <c r="I30" s="778"/>
      <c r="J30" s="778"/>
      <c r="K30" s="778"/>
      <c r="L30" s="778"/>
      <c r="M30" s="778"/>
      <c r="N30" s="778"/>
      <c r="O30" s="779"/>
      <c r="P30" s="777" t="s">
        <v>59</v>
      </c>
      <c r="Q30" s="778"/>
      <c r="R30" s="778"/>
      <c r="S30" s="778"/>
      <c r="T30" s="778"/>
      <c r="U30" s="778"/>
      <c r="V30" s="778"/>
      <c r="W30" s="778"/>
      <c r="X30" s="779"/>
      <c r="Y30" s="1006"/>
      <c r="Z30" s="410"/>
      <c r="AA30" s="411"/>
      <c r="AB30" s="1010" t="s">
        <v>11</v>
      </c>
      <c r="AC30" s="1011"/>
      <c r="AD30" s="1012"/>
      <c r="AE30" s="998" t="s">
        <v>357</v>
      </c>
      <c r="AF30" s="998"/>
      <c r="AG30" s="998"/>
      <c r="AH30" s="998"/>
      <c r="AI30" s="998" t="s">
        <v>363</v>
      </c>
      <c r="AJ30" s="998"/>
      <c r="AK30" s="998"/>
      <c r="AL30" s="998"/>
      <c r="AM30" s="998" t="s">
        <v>472</v>
      </c>
      <c r="AN30" s="998"/>
      <c r="AO30" s="998"/>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7"/>
      <c r="Z31" s="1008"/>
      <c r="AA31" s="1009"/>
      <c r="AB31" s="1013"/>
      <c r="AC31" s="1014"/>
      <c r="AD31" s="1015"/>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80"/>
      <c r="AC32" s="1005"/>
      <c r="AD32" s="1005"/>
      <c r="AE32" s="349"/>
      <c r="AF32" s="350"/>
      <c r="AG32" s="350"/>
      <c r="AH32" s="350"/>
      <c r="AI32" s="349"/>
      <c r="AJ32" s="350"/>
      <c r="AK32" s="350"/>
      <c r="AL32" s="350"/>
      <c r="AM32" s="349"/>
      <c r="AN32" s="350"/>
      <c r="AO32" s="350"/>
      <c r="AP32" s="350"/>
      <c r="AQ32" s="100"/>
      <c r="AR32" s="101"/>
      <c r="AS32" s="101"/>
      <c r="AT32" s="102"/>
      <c r="AU32" s="350"/>
      <c r="AV32" s="350"/>
      <c r="AW32" s="350"/>
      <c r="AX32" s="365"/>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1" t="s">
        <v>54</v>
      </c>
      <c r="Z33" s="999"/>
      <c r="AA33" s="1000"/>
      <c r="AB33" s="522"/>
      <c r="AC33" s="1001"/>
      <c r="AD33" s="1001"/>
      <c r="AE33" s="349"/>
      <c r="AF33" s="350"/>
      <c r="AG33" s="350"/>
      <c r="AH33" s="350"/>
      <c r="AI33" s="349"/>
      <c r="AJ33" s="350"/>
      <c r="AK33" s="350"/>
      <c r="AL33" s="350"/>
      <c r="AM33" s="349"/>
      <c r="AN33" s="350"/>
      <c r="AO33" s="350"/>
      <c r="AP33" s="350"/>
      <c r="AQ33" s="100"/>
      <c r="AR33" s="101"/>
      <c r="AS33" s="101"/>
      <c r="AT33" s="102"/>
      <c r="AU33" s="350"/>
      <c r="AV33" s="350"/>
      <c r="AW33" s="350"/>
      <c r="AX33" s="365"/>
    </row>
    <row r="34" spans="1:50" ht="22.5" customHeight="1" x14ac:dyDescent="0.15">
      <c r="A34" s="643"/>
      <c r="B34" s="644"/>
      <c r="C34" s="644"/>
      <c r="D34" s="644"/>
      <c r="E34" s="644"/>
      <c r="F34" s="645"/>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49"/>
      <c r="AF34" s="350"/>
      <c r="AG34" s="350"/>
      <c r="AH34" s="350"/>
      <c r="AI34" s="349"/>
      <c r="AJ34" s="350"/>
      <c r="AK34" s="350"/>
      <c r="AL34" s="350"/>
      <c r="AM34" s="349"/>
      <c r="AN34" s="350"/>
      <c r="AO34" s="350"/>
      <c r="AP34" s="350"/>
      <c r="AQ34" s="100"/>
      <c r="AR34" s="101"/>
      <c r="AS34" s="101"/>
      <c r="AT34" s="102"/>
      <c r="AU34" s="350"/>
      <c r="AV34" s="350"/>
      <c r="AW34" s="350"/>
      <c r="AX34" s="365"/>
    </row>
    <row r="35" spans="1:50" customFormat="1" ht="23.25" customHeight="1" x14ac:dyDescent="0.15">
      <c r="A35" s="899" t="s">
        <v>526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491</v>
      </c>
      <c r="B37" s="513"/>
      <c r="C37" s="513"/>
      <c r="D37" s="513"/>
      <c r="E37" s="513"/>
      <c r="F37" s="514"/>
      <c r="G37" s="793" t="s">
        <v>265</v>
      </c>
      <c r="H37" s="778"/>
      <c r="I37" s="778"/>
      <c r="J37" s="778"/>
      <c r="K37" s="778"/>
      <c r="L37" s="778"/>
      <c r="M37" s="778"/>
      <c r="N37" s="778"/>
      <c r="O37" s="779"/>
      <c r="P37" s="777" t="s">
        <v>59</v>
      </c>
      <c r="Q37" s="778"/>
      <c r="R37" s="778"/>
      <c r="S37" s="778"/>
      <c r="T37" s="778"/>
      <c r="U37" s="778"/>
      <c r="V37" s="778"/>
      <c r="W37" s="778"/>
      <c r="X37" s="779"/>
      <c r="Y37" s="1006"/>
      <c r="Z37" s="410"/>
      <c r="AA37" s="411"/>
      <c r="AB37" s="1010" t="s">
        <v>11</v>
      </c>
      <c r="AC37" s="1011"/>
      <c r="AD37" s="1012"/>
      <c r="AE37" s="998" t="s">
        <v>357</v>
      </c>
      <c r="AF37" s="998"/>
      <c r="AG37" s="998"/>
      <c r="AH37" s="998"/>
      <c r="AI37" s="998" t="s">
        <v>363</v>
      </c>
      <c r="AJ37" s="998"/>
      <c r="AK37" s="998"/>
      <c r="AL37" s="998"/>
      <c r="AM37" s="998" t="s">
        <v>472</v>
      </c>
      <c r="AN37" s="998"/>
      <c r="AO37" s="998"/>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7"/>
      <c r="Z38" s="1008"/>
      <c r="AA38" s="1009"/>
      <c r="AB38" s="1013"/>
      <c r="AC38" s="1014"/>
      <c r="AD38" s="1015"/>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80"/>
      <c r="AC39" s="1005"/>
      <c r="AD39" s="1005"/>
      <c r="AE39" s="349"/>
      <c r="AF39" s="350"/>
      <c r="AG39" s="350"/>
      <c r="AH39" s="350"/>
      <c r="AI39" s="349"/>
      <c r="AJ39" s="350"/>
      <c r="AK39" s="350"/>
      <c r="AL39" s="350"/>
      <c r="AM39" s="349"/>
      <c r="AN39" s="350"/>
      <c r="AO39" s="350"/>
      <c r="AP39" s="350"/>
      <c r="AQ39" s="100"/>
      <c r="AR39" s="101"/>
      <c r="AS39" s="101"/>
      <c r="AT39" s="102"/>
      <c r="AU39" s="350"/>
      <c r="AV39" s="350"/>
      <c r="AW39" s="350"/>
      <c r="AX39" s="365"/>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1" t="s">
        <v>54</v>
      </c>
      <c r="Z40" s="999"/>
      <c r="AA40" s="1000"/>
      <c r="AB40" s="522"/>
      <c r="AC40" s="1001"/>
      <c r="AD40" s="1001"/>
      <c r="AE40" s="349"/>
      <c r="AF40" s="350"/>
      <c r="AG40" s="350"/>
      <c r="AH40" s="350"/>
      <c r="AI40" s="349"/>
      <c r="AJ40" s="350"/>
      <c r="AK40" s="350"/>
      <c r="AL40" s="350"/>
      <c r="AM40" s="349"/>
      <c r="AN40" s="350"/>
      <c r="AO40" s="350"/>
      <c r="AP40" s="350"/>
      <c r="AQ40" s="100"/>
      <c r="AR40" s="101"/>
      <c r="AS40" s="101"/>
      <c r="AT40" s="102"/>
      <c r="AU40" s="350"/>
      <c r="AV40" s="350"/>
      <c r="AW40" s="350"/>
      <c r="AX40" s="365"/>
    </row>
    <row r="41" spans="1:50" ht="22.5" customHeight="1" x14ac:dyDescent="0.15">
      <c r="A41" s="643"/>
      <c r="B41" s="644"/>
      <c r="C41" s="644"/>
      <c r="D41" s="644"/>
      <c r="E41" s="644"/>
      <c r="F41" s="645"/>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49"/>
      <c r="AF41" s="350"/>
      <c r="AG41" s="350"/>
      <c r="AH41" s="350"/>
      <c r="AI41" s="349"/>
      <c r="AJ41" s="350"/>
      <c r="AK41" s="350"/>
      <c r="AL41" s="350"/>
      <c r="AM41" s="349"/>
      <c r="AN41" s="350"/>
      <c r="AO41" s="350"/>
      <c r="AP41" s="350"/>
      <c r="AQ41" s="100"/>
      <c r="AR41" s="101"/>
      <c r="AS41" s="101"/>
      <c r="AT41" s="102"/>
      <c r="AU41" s="350"/>
      <c r="AV41" s="350"/>
      <c r="AW41" s="350"/>
      <c r="AX41" s="365"/>
    </row>
    <row r="42" spans="1:50" customFormat="1" ht="23.25" customHeight="1" x14ac:dyDescent="0.15">
      <c r="A42" s="899" t="s">
        <v>526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491</v>
      </c>
      <c r="B44" s="513"/>
      <c r="C44" s="513"/>
      <c r="D44" s="513"/>
      <c r="E44" s="513"/>
      <c r="F44" s="514"/>
      <c r="G44" s="793" t="s">
        <v>265</v>
      </c>
      <c r="H44" s="778"/>
      <c r="I44" s="778"/>
      <c r="J44" s="778"/>
      <c r="K44" s="778"/>
      <c r="L44" s="778"/>
      <c r="M44" s="778"/>
      <c r="N44" s="778"/>
      <c r="O44" s="779"/>
      <c r="P44" s="777" t="s">
        <v>59</v>
      </c>
      <c r="Q44" s="778"/>
      <c r="R44" s="778"/>
      <c r="S44" s="778"/>
      <c r="T44" s="778"/>
      <c r="U44" s="778"/>
      <c r="V44" s="778"/>
      <c r="W44" s="778"/>
      <c r="X44" s="779"/>
      <c r="Y44" s="1006"/>
      <c r="Z44" s="410"/>
      <c r="AA44" s="411"/>
      <c r="AB44" s="1010" t="s">
        <v>11</v>
      </c>
      <c r="AC44" s="1011"/>
      <c r="AD44" s="1012"/>
      <c r="AE44" s="998" t="s">
        <v>357</v>
      </c>
      <c r="AF44" s="998"/>
      <c r="AG44" s="998"/>
      <c r="AH44" s="998"/>
      <c r="AI44" s="998" t="s">
        <v>363</v>
      </c>
      <c r="AJ44" s="998"/>
      <c r="AK44" s="998"/>
      <c r="AL44" s="998"/>
      <c r="AM44" s="998" t="s">
        <v>472</v>
      </c>
      <c r="AN44" s="998"/>
      <c r="AO44" s="998"/>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7"/>
      <c r="Z45" s="1008"/>
      <c r="AA45" s="1009"/>
      <c r="AB45" s="1013"/>
      <c r="AC45" s="1014"/>
      <c r="AD45" s="1015"/>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80"/>
      <c r="AC46" s="1005"/>
      <c r="AD46" s="1005"/>
      <c r="AE46" s="349"/>
      <c r="AF46" s="350"/>
      <c r="AG46" s="350"/>
      <c r="AH46" s="350"/>
      <c r="AI46" s="349"/>
      <c r="AJ46" s="350"/>
      <c r="AK46" s="350"/>
      <c r="AL46" s="350"/>
      <c r="AM46" s="349"/>
      <c r="AN46" s="350"/>
      <c r="AO46" s="350"/>
      <c r="AP46" s="350"/>
      <c r="AQ46" s="100"/>
      <c r="AR46" s="101"/>
      <c r="AS46" s="101"/>
      <c r="AT46" s="102"/>
      <c r="AU46" s="350"/>
      <c r="AV46" s="350"/>
      <c r="AW46" s="350"/>
      <c r="AX46" s="365"/>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1" t="s">
        <v>54</v>
      </c>
      <c r="Z47" s="999"/>
      <c r="AA47" s="1000"/>
      <c r="AB47" s="522"/>
      <c r="AC47" s="1001"/>
      <c r="AD47" s="1001"/>
      <c r="AE47" s="349"/>
      <c r="AF47" s="350"/>
      <c r="AG47" s="350"/>
      <c r="AH47" s="350"/>
      <c r="AI47" s="349"/>
      <c r="AJ47" s="350"/>
      <c r="AK47" s="350"/>
      <c r="AL47" s="350"/>
      <c r="AM47" s="349"/>
      <c r="AN47" s="350"/>
      <c r="AO47" s="350"/>
      <c r="AP47" s="350"/>
      <c r="AQ47" s="100"/>
      <c r="AR47" s="101"/>
      <c r="AS47" s="101"/>
      <c r="AT47" s="102"/>
      <c r="AU47" s="350"/>
      <c r="AV47" s="350"/>
      <c r="AW47" s="350"/>
      <c r="AX47" s="365"/>
    </row>
    <row r="48" spans="1:50" ht="22.5" customHeight="1" x14ac:dyDescent="0.15">
      <c r="A48" s="643"/>
      <c r="B48" s="644"/>
      <c r="C48" s="644"/>
      <c r="D48" s="644"/>
      <c r="E48" s="644"/>
      <c r="F48" s="645"/>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49"/>
      <c r="AF48" s="350"/>
      <c r="AG48" s="350"/>
      <c r="AH48" s="350"/>
      <c r="AI48" s="349"/>
      <c r="AJ48" s="350"/>
      <c r="AK48" s="350"/>
      <c r="AL48" s="350"/>
      <c r="AM48" s="349"/>
      <c r="AN48" s="350"/>
      <c r="AO48" s="350"/>
      <c r="AP48" s="350"/>
      <c r="AQ48" s="100"/>
      <c r="AR48" s="101"/>
      <c r="AS48" s="101"/>
      <c r="AT48" s="102"/>
      <c r="AU48" s="350"/>
      <c r="AV48" s="350"/>
      <c r="AW48" s="350"/>
      <c r="AX48" s="365"/>
    </row>
    <row r="49" spans="1:50" customFormat="1" ht="23.25" customHeight="1" x14ac:dyDescent="0.15">
      <c r="A49" s="899" t="s">
        <v>526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491</v>
      </c>
      <c r="B51" s="513"/>
      <c r="C51" s="513"/>
      <c r="D51" s="513"/>
      <c r="E51" s="513"/>
      <c r="F51" s="514"/>
      <c r="G51" s="793" t="s">
        <v>265</v>
      </c>
      <c r="H51" s="778"/>
      <c r="I51" s="778"/>
      <c r="J51" s="778"/>
      <c r="K51" s="778"/>
      <c r="L51" s="778"/>
      <c r="M51" s="778"/>
      <c r="N51" s="778"/>
      <c r="O51" s="779"/>
      <c r="P51" s="777" t="s">
        <v>59</v>
      </c>
      <c r="Q51" s="778"/>
      <c r="R51" s="778"/>
      <c r="S51" s="778"/>
      <c r="T51" s="778"/>
      <c r="U51" s="778"/>
      <c r="V51" s="778"/>
      <c r="W51" s="778"/>
      <c r="X51" s="779"/>
      <c r="Y51" s="1006"/>
      <c r="Z51" s="410"/>
      <c r="AA51" s="411"/>
      <c r="AB51" s="458" t="s">
        <v>11</v>
      </c>
      <c r="AC51" s="1011"/>
      <c r="AD51" s="1012"/>
      <c r="AE51" s="998" t="s">
        <v>357</v>
      </c>
      <c r="AF51" s="998"/>
      <c r="AG51" s="998"/>
      <c r="AH51" s="998"/>
      <c r="AI51" s="998" t="s">
        <v>363</v>
      </c>
      <c r="AJ51" s="998"/>
      <c r="AK51" s="998"/>
      <c r="AL51" s="998"/>
      <c r="AM51" s="998" t="s">
        <v>472</v>
      </c>
      <c r="AN51" s="998"/>
      <c r="AO51" s="998"/>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7"/>
      <c r="Z52" s="1008"/>
      <c r="AA52" s="1009"/>
      <c r="AB52" s="1013"/>
      <c r="AC52" s="1014"/>
      <c r="AD52" s="1015"/>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80"/>
      <c r="AC53" s="1005"/>
      <c r="AD53" s="1005"/>
      <c r="AE53" s="349"/>
      <c r="AF53" s="350"/>
      <c r="AG53" s="350"/>
      <c r="AH53" s="350"/>
      <c r="AI53" s="349"/>
      <c r="AJ53" s="350"/>
      <c r="AK53" s="350"/>
      <c r="AL53" s="350"/>
      <c r="AM53" s="349"/>
      <c r="AN53" s="350"/>
      <c r="AO53" s="350"/>
      <c r="AP53" s="350"/>
      <c r="AQ53" s="100"/>
      <c r="AR53" s="101"/>
      <c r="AS53" s="101"/>
      <c r="AT53" s="102"/>
      <c r="AU53" s="350"/>
      <c r="AV53" s="350"/>
      <c r="AW53" s="350"/>
      <c r="AX53" s="365"/>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1" t="s">
        <v>54</v>
      </c>
      <c r="Z54" s="999"/>
      <c r="AA54" s="1000"/>
      <c r="AB54" s="522"/>
      <c r="AC54" s="1001"/>
      <c r="AD54" s="1001"/>
      <c r="AE54" s="349"/>
      <c r="AF54" s="350"/>
      <c r="AG54" s="350"/>
      <c r="AH54" s="350"/>
      <c r="AI54" s="349"/>
      <c r="AJ54" s="350"/>
      <c r="AK54" s="350"/>
      <c r="AL54" s="350"/>
      <c r="AM54" s="349"/>
      <c r="AN54" s="350"/>
      <c r="AO54" s="350"/>
      <c r="AP54" s="350"/>
      <c r="AQ54" s="100"/>
      <c r="AR54" s="101"/>
      <c r="AS54" s="101"/>
      <c r="AT54" s="102"/>
      <c r="AU54" s="350"/>
      <c r="AV54" s="350"/>
      <c r="AW54" s="350"/>
      <c r="AX54" s="365"/>
    </row>
    <row r="55" spans="1:50" ht="22.5" customHeight="1" x14ac:dyDescent="0.15">
      <c r="A55" s="643"/>
      <c r="B55" s="644"/>
      <c r="C55" s="644"/>
      <c r="D55" s="644"/>
      <c r="E55" s="644"/>
      <c r="F55" s="645"/>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49"/>
      <c r="AF55" s="350"/>
      <c r="AG55" s="350"/>
      <c r="AH55" s="350"/>
      <c r="AI55" s="349"/>
      <c r="AJ55" s="350"/>
      <c r="AK55" s="350"/>
      <c r="AL55" s="350"/>
      <c r="AM55" s="349"/>
      <c r="AN55" s="350"/>
      <c r="AO55" s="350"/>
      <c r="AP55" s="350"/>
      <c r="AQ55" s="100"/>
      <c r="AR55" s="101"/>
      <c r="AS55" s="101"/>
      <c r="AT55" s="102"/>
      <c r="AU55" s="350"/>
      <c r="AV55" s="350"/>
      <c r="AW55" s="350"/>
      <c r="AX55" s="365"/>
    </row>
    <row r="56" spans="1:50" customFormat="1" ht="23.25" customHeight="1" x14ac:dyDescent="0.15">
      <c r="A56" s="899" t="s">
        <v>526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491</v>
      </c>
      <c r="B58" s="513"/>
      <c r="C58" s="513"/>
      <c r="D58" s="513"/>
      <c r="E58" s="513"/>
      <c r="F58" s="514"/>
      <c r="G58" s="793" t="s">
        <v>265</v>
      </c>
      <c r="H58" s="778"/>
      <c r="I58" s="778"/>
      <c r="J58" s="778"/>
      <c r="K58" s="778"/>
      <c r="L58" s="778"/>
      <c r="M58" s="778"/>
      <c r="N58" s="778"/>
      <c r="O58" s="779"/>
      <c r="P58" s="777" t="s">
        <v>59</v>
      </c>
      <c r="Q58" s="778"/>
      <c r="R58" s="778"/>
      <c r="S58" s="778"/>
      <c r="T58" s="778"/>
      <c r="U58" s="778"/>
      <c r="V58" s="778"/>
      <c r="W58" s="778"/>
      <c r="X58" s="779"/>
      <c r="Y58" s="1006"/>
      <c r="Z58" s="410"/>
      <c r="AA58" s="411"/>
      <c r="AB58" s="1010" t="s">
        <v>11</v>
      </c>
      <c r="AC58" s="1011"/>
      <c r="AD58" s="1012"/>
      <c r="AE58" s="998" t="s">
        <v>357</v>
      </c>
      <c r="AF58" s="998"/>
      <c r="AG58" s="998"/>
      <c r="AH58" s="998"/>
      <c r="AI58" s="998" t="s">
        <v>363</v>
      </c>
      <c r="AJ58" s="998"/>
      <c r="AK58" s="998"/>
      <c r="AL58" s="998"/>
      <c r="AM58" s="998" t="s">
        <v>472</v>
      </c>
      <c r="AN58" s="998"/>
      <c r="AO58" s="998"/>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7"/>
      <c r="Z59" s="1008"/>
      <c r="AA59" s="1009"/>
      <c r="AB59" s="1013"/>
      <c r="AC59" s="1014"/>
      <c r="AD59" s="1015"/>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80"/>
      <c r="AC60" s="1005"/>
      <c r="AD60" s="1005"/>
      <c r="AE60" s="349"/>
      <c r="AF60" s="350"/>
      <c r="AG60" s="350"/>
      <c r="AH60" s="350"/>
      <c r="AI60" s="349"/>
      <c r="AJ60" s="350"/>
      <c r="AK60" s="350"/>
      <c r="AL60" s="350"/>
      <c r="AM60" s="349"/>
      <c r="AN60" s="350"/>
      <c r="AO60" s="350"/>
      <c r="AP60" s="350"/>
      <c r="AQ60" s="100"/>
      <c r="AR60" s="101"/>
      <c r="AS60" s="101"/>
      <c r="AT60" s="102"/>
      <c r="AU60" s="350"/>
      <c r="AV60" s="350"/>
      <c r="AW60" s="350"/>
      <c r="AX60" s="365"/>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1" t="s">
        <v>54</v>
      </c>
      <c r="Z61" s="999"/>
      <c r="AA61" s="1000"/>
      <c r="AB61" s="522"/>
      <c r="AC61" s="1001"/>
      <c r="AD61" s="1001"/>
      <c r="AE61" s="349"/>
      <c r="AF61" s="350"/>
      <c r="AG61" s="350"/>
      <c r="AH61" s="350"/>
      <c r="AI61" s="349"/>
      <c r="AJ61" s="350"/>
      <c r="AK61" s="350"/>
      <c r="AL61" s="350"/>
      <c r="AM61" s="349"/>
      <c r="AN61" s="350"/>
      <c r="AO61" s="350"/>
      <c r="AP61" s="350"/>
      <c r="AQ61" s="100"/>
      <c r="AR61" s="101"/>
      <c r="AS61" s="101"/>
      <c r="AT61" s="102"/>
      <c r="AU61" s="350"/>
      <c r="AV61" s="350"/>
      <c r="AW61" s="350"/>
      <c r="AX61" s="365"/>
    </row>
    <row r="62" spans="1:50" ht="22.5" customHeight="1" x14ac:dyDescent="0.15">
      <c r="A62" s="643"/>
      <c r="B62" s="644"/>
      <c r="C62" s="644"/>
      <c r="D62" s="644"/>
      <c r="E62" s="644"/>
      <c r="F62" s="645"/>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49"/>
      <c r="AF62" s="350"/>
      <c r="AG62" s="350"/>
      <c r="AH62" s="350"/>
      <c r="AI62" s="349"/>
      <c r="AJ62" s="350"/>
      <c r="AK62" s="350"/>
      <c r="AL62" s="350"/>
      <c r="AM62" s="349"/>
      <c r="AN62" s="350"/>
      <c r="AO62" s="350"/>
      <c r="AP62" s="350"/>
      <c r="AQ62" s="100"/>
      <c r="AR62" s="101"/>
      <c r="AS62" s="101"/>
      <c r="AT62" s="102"/>
      <c r="AU62" s="350"/>
      <c r="AV62" s="350"/>
      <c r="AW62" s="350"/>
      <c r="AX62" s="365"/>
    </row>
    <row r="63" spans="1:50" customFormat="1" ht="23.25" customHeight="1" x14ac:dyDescent="0.15">
      <c r="A63" s="899" t="s">
        <v>526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491</v>
      </c>
      <c r="B65" s="513"/>
      <c r="C65" s="513"/>
      <c r="D65" s="513"/>
      <c r="E65" s="513"/>
      <c r="F65" s="514"/>
      <c r="G65" s="793" t="s">
        <v>265</v>
      </c>
      <c r="H65" s="778"/>
      <c r="I65" s="778"/>
      <c r="J65" s="778"/>
      <c r="K65" s="778"/>
      <c r="L65" s="778"/>
      <c r="M65" s="778"/>
      <c r="N65" s="778"/>
      <c r="O65" s="779"/>
      <c r="P65" s="777" t="s">
        <v>59</v>
      </c>
      <c r="Q65" s="778"/>
      <c r="R65" s="778"/>
      <c r="S65" s="778"/>
      <c r="T65" s="778"/>
      <c r="U65" s="778"/>
      <c r="V65" s="778"/>
      <c r="W65" s="778"/>
      <c r="X65" s="779"/>
      <c r="Y65" s="1006"/>
      <c r="Z65" s="410"/>
      <c r="AA65" s="411"/>
      <c r="AB65" s="1010" t="s">
        <v>11</v>
      </c>
      <c r="AC65" s="1011"/>
      <c r="AD65" s="1012"/>
      <c r="AE65" s="998" t="s">
        <v>357</v>
      </c>
      <c r="AF65" s="998"/>
      <c r="AG65" s="998"/>
      <c r="AH65" s="998"/>
      <c r="AI65" s="998" t="s">
        <v>363</v>
      </c>
      <c r="AJ65" s="998"/>
      <c r="AK65" s="998"/>
      <c r="AL65" s="998"/>
      <c r="AM65" s="998" t="s">
        <v>472</v>
      </c>
      <c r="AN65" s="998"/>
      <c r="AO65" s="998"/>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7"/>
      <c r="Z66" s="1008"/>
      <c r="AA66" s="1009"/>
      <c r="AB66" s="1013"/>
      <c r="AC66" s="1014"/>
      <c r="AD66" s="1015"/>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80"/>
      <c r="AC67" s="1005"/>
      <c r="AD67" s="1005"/>
      <c r="AE67" s="349"/>
      <c r="AF67" s="350"/>
      <c r="AG67" s="350"/>
      <c r="AH67" s="350"/>
      <c r="AI67" s="349"/>
      <c r="AJ67" s="350"/>
      <c r="AK67" s="350"/>
      <c r="AL67" s="350"/>
      <c r="AM67" s="349"/>
      <c r="AN67" s="350"/>
      <c r="AO67" s="350"/>
      <c r="AP67" s="350"/>
      <c r="AQ67" s="100"/>
      <c r="AR67" s="101"/>
      <c r="AS67" s="101"/>
      <c r="AT67" s="102"/>
      <c r="AU67" s="350"/>
      <c r="AV67" s="350"/>
      <c r="AW67" s="350"/>
      <c r="AX67" s="365"/>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1" t="s">
        <v>54</v>
      </c>
      <c r="Z68" s="999"/>
      <c r="AA68" s="1000"/>
      <c r="AB68" s="522"/>
      <c r="AC68" s="1001"/>
      <c r="AD68" s="1001"/>
      <c r="AE68" s="349"/>
      <c r="AF68" s="350"/>
      <c r="AG68" s="350"/>
      <c r="AH68" s="350"/>
      <c r="AI68" s="349"/>
      <c r="AJ68" s="350"/>
      <c r="AK68" s="350"/>
      <c r="AL68" s="350"/>
      <c r="AM68" s="349"/>
      <c r="AN68" s="350"/>
      <c r="AO68" s="350"/>
      <c r="AP68" s="350"/>
      <c r="AQ68" s="100"/>
      <c r="AR68" s="101"/>
      <c r="AS68" s="101"/>
      <c r="AT68" s="102"/>
      <c r="AU68" s="350"/>
      <c r="AV68" s="350"/>
      <c r="AW68" s="350"/>
      <c r="AX68" s="365"/>
    </row>
    <row r="69" spans="1:50" ht="22.5" customHeight="1" x14ac:dyDescent="0.15">
      <c r="A69" s="643"/>
      <c r="B69" s="644"/>
      <c r="C69" s="644"/>
      <c r="D69" s="644"/>
      <c r="E69" s="644"/>
      <c r="F69" s="645"/>
      <c r="G69" s="1021"/>
      <c r="H69" s="1022"/>
      <c r="I69" s="1022"/>
      <c r="J69" s="1022"/>
      <c r="K69" s="1022"/>
      <c r="L69" s="1022"/>
      <c r="M69" s="1022"/>
      <c r="N69" s="1022"/>
      <c r="O69" s="1023"/>
      <c r="P69" s="1028"/>
      <c r="Q69" s="1028"/>
      <c r="R69" s="1028"/>
      <c r="S69" s="1028"/>
      <c r="T69" s="1028"/>
      <c r="U69" s="1028"/>
      <c r="V69" s="1028"/>
      <c r="W69" s="1028"/>
      <c r="X69" s="1029"/>
      <c r="Y69" s="301" t="s">
        <v>13</v>
      </c>
      <c r="Z69" s="999"/>
      <c r="AA69" s="1000"/>
      <c r="AB69" s="497" t="s">
        <v>301</v>
      </c>
      <c r="AC69" s="427"/>
      <c r="AD69" s="427"/>
      <c r="AE69" s="349"/>
      <c r="AF69" s="350"/>
      <c r="AG69" s="350"/>
      <c r="AH69" s="350"/>
      <c r="AI69" s="349"/>
      <c r="AJ69" s="350"/>
      <c r="AK69" s="350"/>
      <c r="AL69" s="350"/>
      <c r="AM69" s="349"/>
      <c r="AN69" s="350"/>
      <c r="AO69" s="350"/>
      <c r="AP69" s="350"/>
      <c r="AQ69" s="100"/>
      <c r="AR69" s="101"/>
      <c r="AS69" s="101"/>
      <c r="AT69" s="102"/>
      <c r="AU69" s="350"/>
      <c r="AV69" s="350"/>
      <c r="AW69" s="350"/>
      <c r="AX69" s="365"/>
    </row>
    <row r="70" spans="1:50" customFormat="1" ht="23.25" customHeight="1" x14ac:dyDescent="0.15">
      <c r="A70" s="899" t="s">
        <v>526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88"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8"/>
      <c r="B6" s="1039"/>
      <c r="C6" s="1039"/>
      <c r="D6" s="1039"/>
      <c r="E6" s="1039"/>
      <c r="F6" s="1040"/>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8"/>
      <c r="B7" s="1039"/>
      <c r="C7" s="1039"/>
      <c r="D7" s="1039"/>
      <c r="E7" s="1039"/>
      <c r="F7" s="1040"/>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8"/>
      <c r="B8" s="1039"/>
      <c r="C8" s="1039"/>
      <c r="D8" s="1039"/>
      <c r="E8" s="1039"/>
      <c r="F8" s="1040"/>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8"/>
      <c r="B9" s="1039"/>
      <c r="C9" s="1039"/>
      <c r="D9" s="1039"/>
      <c r="E9" s="1039"/>
      <c r="F9" s="1040"/>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8"/>
      <c r="B10" s="1039"/>
      <c r="C10" s="1039"/>
      <c r="D10" s="1039"/>
      <c r="E10" s="1039"/>
      <c r="F10" s="1040"/>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8"/>
      <c r="B11" s="1039"/>
      <c r="C11" s="1039"/>
      <c r="D11" s="1039"/>
      <c r="E11" s="1039"/>
      <c r="F11" s="1040"/>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8"/>
      <c r="B12" s="1039"/>
      <c r="C12" s="1039"/>
      <c r="D12" s="1039"/>
      <c r="E12" s="1039"/>
      <c r="F12" s="1040"/>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8"/>
      <c r="B13" s="1039"/>
      <c r="C13" s="1039"/>
      <c r="D13" s="1039"/>
      <c r="E13" s="1039"/>
      <c r="F13" s="1040"/>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8"/>
      <c r="B14" s="1039"/>
      <c r="C14" s="1039"/>
      <c r="D14" s="1039"/>
      <c r="E14" s="1039"/>
      <c r="F14" s="104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8"/>
      <c r="B15" s="1039"/>
      <c r="C15" s="1039"/>
      <c r="D15" s="1039"/>
      <c r="E15" s="1039"/>
      <c r="F15" s="1040"/>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8"/>
      <c r="B19" s="1039"/>
      <c r="C19" s="1039"/>
      <c r="D19" s="1039"/>
      <c r="E19" s="1039"/>
      <c r="F19" s="1040"/>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8"/>
      <c r="B20" s="1039"/>
      <c r="C20" s="1039"/>
      <c r="D20" s="1039"/>
      <c r="E20" s="1039"/>
      <c r="F20" s="1040"/>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8"/>
      <c r="B21" s="1039"/>
      <c r="C21" s="1039"/>
      <c r="D21" s="1039"/>
      <c r="E21" s="1039"/>
      <c r="F21" s="1040"/>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8"/>
      <c r="B22" s="1039"/>
      <c r="C22" s="1039"/>
      <c r="D22" s="1039"/>
      <c r="E22" s="1039"/>
      <c r="F22" s="1040"/>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8"/>
      <c r="B23" s="1039"/>
      <c r="C23" s="1039"/>
      <c r="D23" s="1039"/>
      <c r="E23" s="1039"/>
      <c r="F23" s="1040"/>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8"/>
      <c r="B24" s="1039"/>
      <c r="C24" s="1039"/>
      <c r="D24" s="1039"/>
      <c r="E24" s="1039"/>
      <c r="F24" s="1040"/>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8"/>
      <c r="B25" s="1039"/>
      <c r="C25" s="1039"/>
      <c r="D25" s="1039"/>
      <c r="E25" s="1039"/>
      <c r="F25" s="1040"/>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8"/>
      <c r="B26" s="1039"/>
      <c r="C26" s="1039"/>
      <c r="D26" s="1039"/>
      <c r="E26" s="1039"/>
      <c r="F26" s="1040"/>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8"/>
      <c r="B27" s="1039"/>
      <c r="C27" s="1039"/>
      <c r="D27" s="1039"/>
      <c r="E27" s="1039"/>
      <c r="F27" s="104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8"/>
      <c r="B28" s="1039"/>
      <c r="C28" s="1039"/>
      <c r="D28" s="1039"/>
      <c r="E28" s="1039"/>
      <c r="F28" s="1040"/>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8"/>
      <c r="B32" s="1039"/>
      <c r="C32" s="1039"/>
      <c r="D32" s="1039"/>
      <c r="E32" s="1039"/>
      <c r="F32" s="1040"/>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8"/>
      <c r="B33" s="1039"/>
      <c r="C33" s="1039"/>
      <c r="D33" s="1039"/>
      <c r="E33" s="1039"/>
      <c r="F33" s="1040"/>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8"/>
      <c r="B34" s="1039"/>
      <c r="C34" s="1039"/>
      <c r="D34" s="1039"/>
      <c r="E34" s="1039"/>
      <c r="F34" s="1040"/>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8"/>
      <c r="B35" s="1039"/>
      <c r="C35" s="1039"/>
      <c r="D35" s="1039"/>
      <c r="E35" s="1039"/>
      <c r="F35" s="1040"/>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8"/>
      <c r="B36" s="1039"/>
      <c r="C36" s="1039"/>
      <c r="D36" s="1039"/>
      <c r="E36" s="1039"/>
      <c r="F36" s="1040"/>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8"/>
      <c r="B37" s="1039"/>
      <c r="C37" s="1039"/>
      <c r="D37" s="1039"/>
      <c r="E37" s="1039"/>
      <c r="F37" s="1040"/>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8"/>
      <c r="B38" s="1039"/>
      <c r="C38" s="1039"/>
      <c r="D38" s="1039"/>
      <c r="E38" s="1039"/>
      <c r="F38" s="1040"/>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8"/>
      <c r="B39" s="1039"/>
      <c r="C39" s="1039"/>
      <c r="D39" s="1039"/>
      <c r="E39" s="1039"/>
      <c r="F39" s="1040"/>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8"/>
      <c r="B40" s="1039"/>
      <c r="C40" s="1039"/>
      <c r="D40" s="1039"/>
      <c r="E40" s="1039"/>
      <c r="F40" s="104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8"/>
      <c r="B41" s="1039"/>
      <c r="C41" s="1039"/>
      <c r="D41" s="1039"/>
      <c r="E41" s="1039"/>
      <c r="F41" s="1040"/>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8"/>
      <c r="B45" s="1039"/>
      <c r="C45" s="1039"/>
      <c r="D45" s="1039"/>
      <c r="E45" s="1039"/>
      <c r="F45" s="1040"/>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8"/>
      <c r="B46" s="1039"/>
      <c r="C46" s="1039"/>
      <c r="D46" s="1039"/>
      <c r="E46" s="1039"/>
      <c r="F46" s="1040"/>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8"/>
      <c r="B47" s="1039"/>
      <c r="C47" s="1039"/>
      <c r="D47" s="1039"/>
      <c r="E47" s="1039"/>
      <c r="F47" s="1040"/>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8"/>
      <c r="B48" s="1039"/>
      <c r="C48" s="1039"/>
      <c r="D48" s="1039"/>
      <c r="E48" s="1039"/>
      <c r="F48" s="1040"/>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8"/>
      <c r="B49" s="1039"/>
      <c r="C49" s="1039"/>
      <c r="D49" s="1039"/>
      <c r="E49" s="1039"/>
      <c r="F49" s="1040"/>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8"/>
      <c r="B50" s="1039"/>
      <c r="C50" s="1039"/>
      <c r="D50" s="1039"/>
      <c r="E50" s="1039"/>
      <c r="F50" s="1040"/>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8"/>
      <c r="B51" s="1039"/>
      <c r="C51" s="1039"/>
      <c r="D51" s="1039"/>
      <c r="E51" s="1039"/>
      <c r="F51" s="1040"/>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8"/>
      <c r="B52" s="1039"/>
      <c r="C52" s="1039"/>
      <c r="D52" s="1039"/>
      <c r="E52" s="1039"/>
      <c r="F52" s="1040"/>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8"/>
      <c r="B59" s="1039"/>
      <c r="C59" s="1039"/>
      <c r="D59" s="1039"/>
      <c r="E59" s="1039"/>
      <c r="F59" s="1040"/>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8"/>
      <c r="B60" s="1039"/>
      <c r="C60" s="1039"/>
      <c r="D60" s="1039"/>
      <c r="E60" s="1039"/>
      <c r="F60" s="1040"/>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8"/>
      <c r="B61" s="1039"/>
      <c r="C61" s="1039"/>
      <c r="D61" s="1039"/>
      <c r="E61" s="1039"/>
      <c r="F61" s="1040"/>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8"/>
      <c r="B62" s="1039"/>
      <c r="C62" s="1039"/>
      <c r="D62" s="1039"/>
      <c r="E62" s="1039"/>
      <c r="F62" s="1040"/>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8"/>
      <c r="B63" s="1039"/>
      <c r="C63" s="1039"/>
      <c r="D63" s="1039"/>
      <c r="E63" s="1039"/>
      <c r="F63" s="1040"/>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8"/>
      <c r="B64" s="1039"/>
      <c r="C64" s="1039"/>
      <c r="D64" s="1039"/>
      <c r="E64" s="1039"/>
      <c r="F64" s="1040"/>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8"/>
      <c r="B65" s="1039"/>
      <c r="C65" s="1039"/>
      <c r="D65" s="1039"/>
      <c r="E65" s="1039"/>
      <c r="F65" s="1040"/>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8"/>
      <c r="B66" s="1039"/>
      <c r="C66" s="1039"/>
      <c r="D66" s="1039"/>
      <c r="E66" s="1039"/>
      <c r="F66" s="1040"/>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8"/>
      <c r="B67" s="1039"/>
      <c r="C67" s="1039"/>
      <c r="D67" s="1039"/>
      <c r="E67" s="1039"/>
      <c r="F67" s="104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8"/>
      <c r="B68" s="1039"/>
      <c r="C68" s="1039"/>
      <c r="D68" s="1039"/>
      <c r="E68" s="1039"/>
      <c r="F68" s="1040"/>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8"/>
      <c r="B72" s="1039"/>
      <c r="C72" s="1039"/>
      <c r="D72" s="1039"/>
      <c r="E72" s="1039"/>
      <c r="F72" s="1040"/>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8"/>
      <c r="B73" s="1039"/>
      <c r="C73" s="1039"/>
      <c r="D73" s="1039"/>
      <c r="E73" s="1039"/>
      <c r="F73" s="1040"/>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8"/>
      <c r="B74" s="1039"/>
      <c r="C74" s="1039"/>
      <c r="D74" s="1039"/>
      <c r="E74" s="1039"/>
      <c r="F74" s="1040"/>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8"/>
      <c r="B75" s="1039"/>
      <c r="C75" s="1039"/>
      <c r="D75" s="1039"/>
      <c r="E75" s="1039"/>
      <c r="F75" s="1040"/>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8"/>
      <c r="B76" s="1039"/>
      <c r="C76" s="1039"/>
      <c r="D76" s="1039"/>
      <c r="E76" s="1039"/>
      <c r="F76" s="1040"/>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8"/>
      <c r="B77" s="1039"/>
      <c r="C77" s="1039"/>
      <c r="D77" s="1039"/>
      <c r="E77" s="1039"/>
      <c r="F77" s="1040"/>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8"/>
      <c r="B78" s="1039"/>
      <c r="C78" s="1039"/>
      <c r="D78" s="1039"/>
      <c r="E78" s="1039"/>
      <c r="F78" s="1040"/>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8"/>
      <c r="B79" s="1039"/>
      <c r="C79" s="1039"/>
      <c r="D79" s="1039"/>
      <c r="E79" s="1039"/>
      <c r="F79" s="1040"/>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8"/>
      <c r="B80" s="1039"/>
      <c r="C80" s="1039"/>
      <c r="D80" s="1039"/>
      <c r="E80" s="1039"/>
      <c r="F80" s="104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8"/>
      <c r="B81" s="1039"/>
      <c r="C81" s="1039"/>
      <c r="D81" s="1039"/>
      <c r="E81" s="1039"/>
      <c r="F81" s="1040"/>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8"/>
      <c r="B85" s="1039"/>
      <c r="C85" s="1039"/>
      <c r="D85" s="1039"/>
      <c r="E85" s="1039"/>
      <c r="F85" s="1040"/>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8"/>
      <c r="B86" s="1039"/>
      <c r="C86" s="1039"/>
      <c r="D86" s="1039"/>
      <c r="E86" s="1039"/>
      <c r="F86" s="1040"/>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8"/>
      <c r="B87" s="1039"/>
      <c r="C87" s="1039"/>
      <c r="D87" s="1039"/>
      <c r="E87" s="1039"/>
      <c r="F87" s="1040"/>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8"/>
      <c r="B88" s="1039"/>
      <c r="C88" s="1039"/>
      <c r="D88" s="1039"/>
      <c r="E88" s="1039"/>
      <c r="F88" s="1040"/>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8"/>
      <c r="B89" s="1039"/>
      <c r="C89" s="1039"/>
      <c r="D89" s="1039"/>
      <c r="E89" s="1039"/>
      <c r="F89" s="1040"/>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8"/>
      <c r="B90" s="1039"/>
      <c r="C90" s="1039"/>
      <c r="D90" s="1039"/>
      <c r="E90" s="1039"/>
      <c r="F90" s="1040"/>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8"/>
      <c r="B91" s="1039"/>
      <c r="C91" s="1039"/>
      <c r="D91" s="1039"/>
      <c r="E91" s="1039"/>
      <c r="F91" s="1040"/>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8"/>
      <c r="B92" s="1039"/>
      <c r="C92" s="1039"/>
      <c r="D92" s="1039"/>
      <c r="E92" s="1039"/>
      <c r="F92" s="1040"/>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8"/>
      <c r="B93" s="1039"/>
      <c r="C93" s="1039"/>
      <c r="D93" s="1039"/>
      <c r="E93" s="1039"/>
      <c r="F93" s="104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8"/>
      <c r="B94" s="1039"/>
      <c r="C94" s="1039"/>
      <c r="D94" s="1039"/>
      <c r="E94" s="1039"/>
      <c r="F94" s="1040"/>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8"/>
      <c r="B98" s="1039"/>
      <c r="C98" s="1039"/>
      <c r="D98" s="1039"/>
      <c r="E98" s="1039"/>
      <c r="F98" s="1040"/>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8"/>
      <c r="B99" s="1039"/>
      <c r="C99" s="1039"/>
      <c r="D99" s="1039"/>
      <c r="E99" s="1039"/>
      <c r="F99" s="1040"/>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8"/>
      <c r="B100" s="1039"/>
      <c r="C100" s="1039"/>
      <c r="D100" s="1039"/>
      <c r="E100" s="1039"/>
      <c r="F100" s="1040"/>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8"/>
      <c r="B101" s="1039"/>
      <c r="C101" s="1039"/>
      <c r="D101" s="1039"/>
      <c r="E101" s="1039"/>
      <c r="F101" s="1040"/>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8"/>
      <c r="B102" s="1039"/>
      <c r="C102" s="1039"/>
      <c r="D102" s="1039"/>
      <c r="E102" s="1039"/>
      <c r="F102" s="1040"/>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8"/>
      <c r="B103" s="1039"/>
      <c r="C103" s="1039"/>
      <c r="D103" s="1039"/>
      <c r="E103" s="1039"/>
      <c r="F103" s="1040"/>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8"/>
      <c r="B104" s="1039"/>
      <c r="C104" s="1039"/>
      <c r="D104" s="1039"/>
      <c r="E104" s="1039"/>
      <c r="F104" s="1040"/>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8"/>
      <c r="B105" s="1039"/>
      <c r="C105" s="1039"/>
      <c r="D105" s="1039"/>
      <c r="E105" s="1039"/>
      <c r="F105" s="1040"/>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8"/>
      <c r="B112" s="1039"/>
      <c r="C112" s="1039"/>
      <c r="D112" s="1039"/>
      <c r="E112" s="1039"/>
      <c r="F112" s="1040"/>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8"/>
      <c r="B113" s="1039"/>
      <c r="C113" s="1039"/>
      <c r="D113" s="1039"/>
      <c r="E113" s="1039"/>
      <c r="F113" s="1040"/>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8"/>
      <c r="B114" s="1039"/>
      <c r="C114" s="1039"/>
      <c r="D114" s="1039"/>
      <c r="E114" s="1039"/>
      <c r="F114" s="1040"/>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8"/>
      <c r="B115" s="1039"/>
      <c r="C115" s="1039"/>
      <c r="D115" s="1039"/>
      <c r="E115" s="1039"/>
      <c r="F115" s="1040"/>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8"/>
      <c r="B116" s="1039"/>
      <c r="C116" s="1039"/>
      <c r="D116" s="1039"/>
      <c r="E116" s="1039"/>
      <c r="F116" s="1040"/>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8"/>
      <c r="B117" s="1039"/>
      <c r="C117" s="1039"/>
      <c r="D117" s="1039"/>
      <c r="E117" s="1039"/>
      <c r="F117" s="1040"/>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8"/>
      <c r="B118" s="1039"/>
      <c r="C118" s="1039"/>
      <c r="D118" s="1039"/>
      <c r="E118" s="1039"/>
      <c r="F118" s="1040"/>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8"/>
      <c r="B119" s="1039"/>
      <c r="C119" s="1039"/>
      <c r="D119" s="1039"/>
      <c r="E119" s="1039"/>
      <c r="F119" s="1040"/>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8"/>
      <c r="B120" s="1039"/>
      <c r="C120" s="1039"/>
      <c r="D120" s="1039"/>
      <c r="E120" s="1039"/>
      <c r="F120" s="104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8"/>
      <c r="B121" s="1039"/>
      <c r="C121" s="1039"/>
      <c r="D121" s="1039"/>
      <c r="E121" s="1039"/>
      <c r="F121" s="1040"/>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8"/>
      <c r="B125" s="1039"/>
      <c r="C125" s="1039"/>
      <c r="D125" s="1039"/>
      <c r="E125" s="1039"/>
      <c r="F125" s="1040"/>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8"/>
      <c r="B126" s="1039"/>
      <c r="C126" s="1039"/>
      <c r="D126" s="1039"/>
      <c r="E126" s="1039"/>
      <c r="F126" s="1040"/>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8"/>
      <c r="B127" s="1039"/>
      <c r="C127" s="1039"/>
      <c r="D127" s="1039"/>
      <c r="E127" s="1039"/>
      <c r="F127" s="1040"/>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8"/>
      <c r="B128" s="1039"/>
      <c r="C128" s="1039"/>
      <c r="D128" s="1039"/>
      <c r="E128" s="1039"/>
      <c r="F128" s="1040"/>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8"/>
      <c r="B129" s="1039"/>
      <c r="C129" s="1039"/>
      <c r="D129" s="1039"/>
      <c r="E129" s="1039"/>
      <c r="F129" s="1040"/>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8"/>
      <c r="B130" s="1039"/>
      <c r="C130" s="1039"/>
      <c r="D130" s="1039"/>
      <c r="E130" s="1039"/>
      <c r="F130" s="1040"/>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8"/>
      <c r="B131" s="1039"/>
      <c r="C131" s="1039"/>
      <c r="D131" s="1039"/>
      <c r="E131" s="1039"/>
      <c r="F131" s="1040"/>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8"/>
      <c r="B132" s="1039"/>
      <c r="C132" s="1039"/>
      <c r="D132" s="1039"/>
      <c r="E132" s="1039"/>
      <c r="F132" s="1040"/>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8"/>
      <c r="B133" s="1039"/>
      <c r="C133" s="1039"/>
      <c r="D133" s="1039"/>
      <c r="E133" s="1039"/>
      <c r="F133" s="104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8"/>
      <c r="B134" s="1039"/>
      <c r="C134" s="1039"/>
      <c r="D134" s="1039"/>
      <c r="E134" s="1039"/>
      <c r="F134" s="1040"/>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8"/>
      <c r="B138" s="1039"/>
      <c r="C138" s="1039"/>
      <c r="D138" s="1039"/>
      <c r="E138" s="1039"/>
      <c r="F138" s="1040"/>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8"/>
      <c r="B139" s="1039"/>
      <c r="C139" s="1039"/>
      <c r="D139" s="1039"/>
      <c r="E139" s="1039"/>
      <c r="F139" s="1040"/>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8"/>
      <c r="B140" s="1039"/>
      <c r="C140" s="1039"/>
      <c r="D140" s="1039"/>
      <c r="E140" s="1039"/>
      <c r="F140" s="1040"/>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8"/>
      <c r="B141" s="1039"/>
      <c r="C141" s="1039"/>
      <c r="D141" s="1039"/>
      <c r="E141" s="1039"/>
      <c r="F141" s="1040"/>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8"/>
      <c r="B142" s="1039"/>
      <c r="C142" s="1039"/>
      <c r="D142" s="1039"/>
      <c r="E142" s="1039"/>
      <c r="F142" s="1040"/>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8"/>
      <c r="B143" s="1039"/>
      <c r="C143" s="1039"/>
      <c r="D143" s="1039"/>
      <c r="E143" s="1039"/>
      <c r="F143" s="1040"/>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8"/>
      <c r="B144" s="1039"/>
      <c r="C144" s="1039"/>
      <c r="D144" s="1039"/>
      <c r="E144" s="1039"/>
      <c r="F144" s="1040"/>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8"/>
      <c r="B145" s="1039"/>
      <c r="C145" s="1039"/>
      <c r="D145" s="1039"/>
      <c r="E145" s="1039"/>
      <c r="F145" s="1040"/>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8"/>
      <c r="B146" s="1039"/>
      <c r="C146" s="1039"/>
      <c r="D146" s="1039"/>
      <c r="E146" s="1039"/>
      <c r="F146" s="104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8"/>
      <c r="B147" s="1039"/>
      <c r="C147" s="1039"/>
      <c r="D147" s="1039"/>
      <c r="E147" s="1039"/>
      <c r="F147" s="1040"/>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8"/>
      <c r="B151" s="1039"/>
      <c r="C151" s="1039"/>
      <c r="D151" s="1039"/>
      <c r="E151" s="1039"/>
      <c r="F151" s="1040"/>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8"/>
      <c r="B152" s="1039"/>
      <c r="C152" s="1039"/>
      <c r="D152" s="1039"/>
      <c r="E152" s="1039"/>
      <c r="F152" s="1040"/>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8"/>
      <c r="B153" s="1039"/>
      <c r="C153" s="1039"/>
      <c r="D153" s="1039"/>
      <c r="E153" s="1039"/>
      <c r="F153" s="1040"/>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8"/>
      <c r="B154" s="1039"/>
      <c r="C154" s="1039"/>
      <c r="D154" s="1039"/>
      <c r="E154" s="1039"/>
      <c r="F154" s="1040"/>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8"/>
      <c r="B155" s="1039"/>
      <c r="C155" s="1039"/>
      <c r="D155" s="1039"/>
      <c r="E155" s="1039"/>
      <c r="F155" s="1040"/>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8"/>
      <c r="B156" s="1039"/>
      <c r="C156" s="1039"/>
      <c r="D156" s="1039"/>
      <c r="E156" s="1039"/>
      <c r="F156" s="1040"/>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8"/>
      <c r="B157" s="1039"/>
      <c r="C157" s="1039"/>
      <c r="D157" s="1039"/>
      <c r="E157" s="1039"/>
      <c r="F157" s="1040"/>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8"/>
      <c r="B158" s="1039"/>
      <c r="C158" s="1039"/>
      <c r="D158" s="1039"/>
      <c r="E158" s="1039"/>
      <c r="F158" s="1040"/>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8"/>
      <c r="B165" s="1039"/>
      <c r="C165" s="1039"/>
      <c r="D165" s="1039"/>
      <c r="E165" s="1039"/>
      <c r="F165" s="1040"/>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8"/>
      <c r="B166" s="1039"/>
      <c r="C166" s="1039"/>
      <c r="D166" s="1039"/>
      <c r="E166" s="1039"/>
      <c r="F166" s="1040"/>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8"/>
      <c r="B167" s="1039"/>
      <c r="C167" s="1039"/>
      <c r="D167" s="1039"/>
      <c r="E167" s="1039"/>
      <c r="F167" s="1040"/>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8"/>
      <c r="B168" s="1039"/>
      <c r="C168" s="1039"/>
      <c r="D168" s="1039"/>
      <c r="E168" s="1039"/>
      <c r="F168" s="1040"/>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8"/>
      <c r="B169" s="1039"/>
      <c r="C169" s="1039"/>
      <c r="D169" s="1039"/>
      <c r="E169" s="1039"/>
      <c r="F169" s="1040"/>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8"/>
      <c r="B170" s="1039"/>
      <c r="C170" s="1039"/>
      <c r="D170" s="1039"/>
      <c r="E170" s="1039"/>
      <c r="F170" s="1040"/>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8"/>
      <c r="B171" s="1039"/>
      <c r="C171" s="1039"/>
      <c r="D171" s="1039"/>
      <c r="E171" s="1039"/>
      <c r="F171" s="1040"/>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8"/>
      <c r="B172" s="1039"/>
      <c r="C172" s="1039"/>
      <c r="D172" s="1039"/>
      <c r="E172" s="1039"/>
      <c r="F172" s="1040"/>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8"/>
      <c r="B173" s="1039"/>
      <c r="C173" s="1039"/>
      <c r="D173" s="1039"/>
      <c r="E173" s="1039"/>
      <c r="F173" s="104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8"/>
      <c r="B174" s="1039"/>
      <c r="C174" s="1039"/>
      <c r="D174" s="1039"/>
      <c r="E174" s="1039"/>
      <c r="F174" s="1040"/>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8"/>
      <c r="B178" s="1039"/>
      <c r="C178" s="1039"/>
      <c r="D178" s="1039"/>
      <c r="E178" s="1039"/>
      <c r="F178" s="1040"/>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8"/>
      <c r="B179" s="1039"/>
      <c r="C179" s="1039"/>
      <c r="D179" s="1039"/>
      <c r="E179" s="1039"/>
      <c r="F179" s="1040"/>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8"/>
      <c r="B180" s="1039"/>
      <c r="C180" s="1039"/>
      <c r="D180" s="1039"/>
      <c r="E180" s="1039"/>
      <c r="F180" s="1040"/>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8"/>
      <c r="B181" s="1039"/>
      <c r="C181" s="1039"/>
      <c r="D181" s="1039"/>
      <c r="E181" s="1039"/>
      <c r="F181" s="1040"/>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8"/>
      <c r="B182" s="1039"/>
      <c r="C182" s="1039"/>
      <c r="D182" s="1039"/>
      <c r="E182" s="1039"/>
      <c r="F182" s="1040"/>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8"/>
      <c r="B183" s="1039"/>
      <c r="C183" s="1039"/>
      <c r="D183" s="1039"/>
      <c r="E183" s="1039"/>
      <c r="F183" s="1040"/>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8"/>
      <c r="B184" s="1039"/>
      <c r="C184" s="1039"/>
      <c r="D184" s="1039"/>
      <c r="E184" s="1039"/>
      <c r="F184" s="1040"/>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8"/>
      <c r="B185" s="1039"/>
      <c r="C185" s="1039"/>
      <c r="D185" s="1039"/>
      <c r="E185" s="1039"/>
      <c r="F185" s="1040"/>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8"/>
      <c r="B186" s="1039"/>
      <c r="C186" s="1039"/>
      <c r="D186" s="1039"/>
      <c r="E186" s="1039"/>
      <c r="F186" s="104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8"/>
      <c r="B187" s="1039"/>
      <c r="C187" s="1039"/>
      <c r="D187" s="1039"/>
      <c r="E187" s="1039"/>
      <c r="F187" s="1040"/>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8"/>
      <c r="B191" s="1039"/>
      <c r="C191" s="1039"/>
      <c r="D191" s="1039"/>
      <c r="E191" s="1039"/>
      <c r="F191" s="1040"/>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8"/>
      <c r="B192" s="1039"/>
      <c r="C192" s="1039"/>
      <c r="D192" s="1039"/>
      <c r="E192" s="1039"/>
      <c r="F192" s="1040"/>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8"/>
      <c r="B193" s="1039"/>
      <c r="C193" s="1039"/>
      <c r="D193" s="1039"/>
      <c r="E193" s="1039"/>
      <c r="F193" s="1040"/>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8"/>
      <c r="B194" s="1039"/>
      <c r="C194" s="1039"/>
      <c r="D194" s="1039"/>
      <c r="E194" s="1039"/>
      <c r="F194" s="1040"/>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8"/>
      <c r="B195" s="1039"/>
      <c r="C195" s="1039"/>
      <c r="D195" s="1039"/>
      <c r="E195" s="1039"/>
      <c r="F195" s="1040"/>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8"/>
      <c r="B196" s="1039"/>
      <c r="C196" s="1039"/>
      <c r="D196" s="1039"/>
      <c r="E196" s="1039"/>
      <c r="F196" s="1040"/>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8"/>
      <c r="B197" s="1039"/>
      <c r="C197" s="1039"/>
      <c r="D197" s="1039"/>
      <c r="E197" s="1039"/>
      <c r="F197" s="1040"/>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8"/>
      <c r="B198" s="1039"/>
      <c r="C198" s="1039"/>
      <c r="D198" s="1039"/>
      <c r="E198" s="1039"/>
      <c r="F198" s="1040"/>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8"/>
      <c r="B199" s="1039"/>
      <c r="C199" s="1039"/>
      <c r="D199" s="1039"/>
      <c r="E199" s="1039"/>
      <c r="F199" s="104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8"/>
      <c r="B200" s="1039"/>
      <c r="C200" s="1039"/>
      <c r="D200" s="1039"/>
      <c r="E200" s="1039"/>
      <c r="F200" s="1040"/>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8"/>
      <c r="B204" s="1039"/>
      <c r="C204" s="1039"/>
      <c r="D204" s="1039"/>
      <c r="E204" s="1039"/>
      <c r="F204" s="1040"/>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8"/>
      <c r="B205" s="1039"/>
      <c r="C205" s="1039"/>
      <c r="D205" s="1039"/>
      <c r="E205" s="1039"/>
      <c r="F205" s="1040"/>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8"/>
      <c r="B206" s="1039"/>
      <c r="C206" s="1039"/>
      <c r="D206" s="1039"/>
      <c r="E206" s="1039"/>
      <c r="F206" s="1040"/>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8"/>
      <c r="B207" s="1039"/>
      <c r="C207" s="1039"/>
      <c r="D207" s="1039"/>
      <c r="E207" s="1039"/>
      <c r="F207" s="1040"/>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8"/>
      <c r="B208" s="1039"/>
      <c r="C208" s="1039"/>
      <c r="D208" s="1039"/>
      <c r="E208" s="1039"/>
      <c r="F208" s="1040"/>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8"/>
      <c r="B209" s="1039"/>
      <c r="C209" s="1039"/>
      <c r="D209" s="1039"/>
      <c r="E209" s="1039"/>
      <c r="F209" s="1040"/>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8"/>
      <c r="B210" s="1039"/>
      <c r="C210" s="1039"/>
      <c r="D210" s="1039"/>
      <c r="E210" s="1039"/>
      <c r="F210" s="1040"/>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8"/>
      <c r="B211" s="1039"/>
      <c r="C211" s="1039"/>
      <c r="D211" s="1039"/>
      <c r="E211" s="1039"/>
      <c r="F211" s="1040"/>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8"/>
      <c r="B218" s="1039"/>
      <c r="C218" s="1039"/>
      <c r="D218" s="1039"/>
      <c r="E218" s="1039"/>
      <c r="F218" s="1040"/>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8"/>
      <c r="B219" s="1039"/>
      <c r="C219" s="1039"/>
      <c r="D219" s="1039"/>
      <c r="E219" s="1039"/>
      <c r="F219" s="1040"/>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8"/>
      <c r="B220" s="1039"/>
      <c r="C220" s="1039"/>
      <c r="D220" s="1039"/>
      <c r="E220" s="1039"/>
      <c r="F220" s="1040"/>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8"/>
      <c r="B221" s="1039"/>
      <c r="C221" s="1039"/>
      <c r="D221" s="1039"/>
      <c r="E221" s="1039"/>
      <c r="F221" s="1040"/>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8"/>
      <c r="B222" s="1039"/>
      <c r="C222" s="1039"/>
      <c r="D222" s="1039"/>
      <c r="E222" s="1039"/>
      <c r="F222" s="1040"/>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8"/>
      <c r="B223" s="1039"/>
      <c r="C223" s="1039"/>
      <c r="D223" s="1039"/>
      <c r="E223" s="1039"/>
      <c r="F223" s="1040"/>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8"/>
      <c r="B224" s="1039"/>
      <c r="C224" s="1039"/>
      <c r="D224" s="1039"/>
      <c r="E224" s="1039"/>
      <c r="F224" s="1040"/>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8"/>
      <c r="B225" s="1039"/>
      <c r="C225" s="1039"/>
      <c r="D225" s="1039"/>
      <c r="E225" s="1039"/>
      <c r="F225" s="1040"/>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8"/>
      <c r="B226" s="1039"/>
      <c r="C226" s="1039"/>
      <c r="D226" s="1039"/>
      <c r="E226" s="1039"/>
      <c r="F226" s="104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8"/>
      <c r="B227" s="1039"/>
      <c r="C227" s="1039"/>
      <c r="D227" s="1039"/>
      <c r="E227" s="1039"/>
      <c r="F227" s="1040"/>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8"/>
      <c r="B231" s="1039"/>
      <c r="C231" s="1039"/>
      <c r="D231" s="1039"/>
      <c r="E231" s="1039"/>
      <c r="F231" s="1040"/>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8"/>
      <c r="B232" s="1039"/>
      <c r="C232" s="1039"/>
      <c r="D232" s="1039"/>
      <c r="E232" s="1039"/>
      <c r="F232" s="1040"/>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8"/>
      <c r="B233" s="1039"/>
      <c r="C233" s="1039"/>
      <c r="D233" s="1039"/>
      <c r="E233" s="1039"/>
      <c r="F233" s="1040"/>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8"/>
      <c r="B234" s="1039"/>
      <c r="C234" s="1039"/>
      <c r="D234" s="1039"/>
      <c r="E234" s="1039"/>
      <c r="F234" s="1040"/>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8"/>
      <c r="B235" s="1039"/>
      <c r="C235" s="1039"/>
      <c r="D235" s="1039"/>
      <c r="E235" s="1039"/>
      <c r="F235" s="1040"/>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8"/>
      <c r="B236" s="1039"/>
      <c r="C236" s="1039"/>
      <c r="D236" s="1039"/>
      <c r="E236" s="1039"/>
      <c r="F236" s="1040"/>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8"/>
      <c r="B237" s="1039"/>
      <c r="C237" s="1039"/>
      <c r="D237" s="1039"/>
      <c r="E237" s="1039"/>
      <c r="F237" s="1040"/>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8"/>
      <c r="B238" s="1039"/>
      <c r="C238" s="1039"/>
      <c r="D238" s="1039"/>
      <c r="E238" s="1039"/>
      <c r="F238" s="1040"/>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8"/>
      <c r="B239" s="1039"/>
      <c r="C239" s="1039"/>
      <c r="D239" s="1039"/>
      <c r="E239" s="1039"/>
      <c r="F239" s="104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8"/>
      <c r="B240" s="1039"/>
      <c r="C240" s="1039"/>
      <c r="D240" s="1039"/>
      <c r="E240" s="1039"/>
      <c r="F240" s="1040"/>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8"/>
      <c r="B244" s="1039"/>
      <c r="C244" s="1039"/>
      <c r="D244" s="1039"/>
      <c r="E244" s="1039"/>
      <c r="F244" s="1040"/>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8"/>
      <c r="B245" s="1039"/>
      <c r="C245" s="1039"/>
      <c r="D245" s="1039"/>
      <c r="E245" s="1039"/>
      <c r="F245" s="1040"/>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8"/>
      <c r="B246" s="1039"/>
      <c r="C246" s="1039"/>
      <c r="D246" s="1039"/>
      <c r="E246" s="1039"/>
      <c r="F246" s="1040"/>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8"/>
      <c r="B247" s="1039"/>
      <c r="C247" s="1039"/>
      <c r="D247" s="1039"/>
      <c r="E247" s="1039"/>
      <c r="F247" s="1040"/>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8"/>
      <c r="B248" s="1039"/>
      <c r="C248" s="1039"/>
      <c r="D248" s="1039"/>
      <c r="E248" s="1039"/>
      <c r="F248" s="1040"/>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8"/>
      <c r="B249" s="1039"/>
      <c r="C249" s="1039"/>
      <c r="D249" s="1039"/>
      <c r="E249" s="1039"/>
      <c r="F249" s="1040"/>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8"/>
      <c r="B250" s="1039"/>
      <c r="C250" s="1039"/>
      <c r="D250" s="1039"/>
      <c r="E250" s="1039"/>
      <c r="F250" s="1040"/>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8"/>
      <c r="B251" s="1039"/>
      <c r="C251" s="1039"/>
      <c r="D251" s="1039"/>
      <c r="E251" s="1039"/>
      <c r="F251" s="1040"/>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8"/>
      <c r="B252" s="1039"/>
      <c r="C252" s="1039"/>
      <c r="D252" s="1039"/>
      <c r="E252" s="1039"/>
      <c r="F252" s="104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8"/>
      <c r="B253" s="1039"/>
      <c r="C253" s="1039"/>
      <c r="D253" s="1039"/>
      <c r="E253" s="1039"/>
      <c r="F253" s="1040"/>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8"/>
      <c r="B257" s="1039"/>
      <c r="C257" s="1039"/>
      <c r="D257" s="1039"/>
      <c r="E257" s="1039"/>
      <c r="F257" s="1040"/>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8"/>
      <c r="B258" s="1039"/>
      <c r="C258" s="1039"/>
      <c r="D258" s="1039"/>
      <c r="E258" s="1039"/>
      <c r="F258" s="1040"/>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8"/>
      <c r="B259" s="1039"/>
      <c r="C259" s="1039"/>
      <c r="D259" s="1039"/>
      <c r="E259" s="1039"/>
      <c r="F259" s="1040"/>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8"/>
      <c r="B260" s="1039"/>
      <c r="C260" s="1039"/>
      <c r="D260" s="1039"/>
      <c r="E260" s="1039"/>
      <c r="F260" s="1040"/>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8"/>
      <c r="B261" s="1039"/>
      <c r="C261" s="1039"/>
      <c r="D261" s="1039"/>
      <c r="E261" s="1039"/>
      <c r="F261" s="1040"/>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8"/>
      <c r="B262" s="1039"/>
      <c r="C262" s="1039"/>
      <c r="D262" s="1039"/>
      <c r="E262" s="1039"/>
      <c r="F262" s="1040"/>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8"/>
      <c r="B263" s="1039"/>
      <c r="C263" s="1039"/>
      <c r="D263" s="1039"/>
      <c r="E263" s="1039"/>
      <c r="F263" s="1040"/>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8"/>
      <c r="B264" s="1039"/>
      <c r="C264" s="1039"/>
      <c r="D264" s="1039"/>
      <c r="E264" s="1039"/>
      <c r="F264" s="1040"/>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8">
        <v>1</v>
      </c>
      <c r="B4" s="1058">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8">
        <v>2</v>
      </c>
      <c r="B5" s="1058">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8">
        <v>3</v>
      </c>
      <c r="B6" s="1058">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8">
        <v>4</v>
      </c>
      <c r="B7" s="1058">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8">
        <v>5</v>
      </c>
      <c r="B8" s="1058">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8">
        <v>6</v>
      </c>
      <c r="B9" s="1058">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8">
        <v>7</v>
      </c>
      <c r="B10" s="1058">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8">
        <v>8</v>
      </c>
      <c r="B11" s="1058">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8">
        <v>9</v>
      </c>
      <c r="B12" s="1058">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8">
        <v>10</v>
      </c>
      <c r="B13" s="1058">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8">
        <v>11</v>
      </c>
      <c r="B14" s="1058">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8">
        <v>12</v>
      </c>
      <c r="B15" s="1058">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8">
        <v>13</v>
      </c>
      <c r="B16" s="1058">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8">
        <v>14</v>
      </c>
      <c r="B17" s="1058">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8">
        <v>15</v>
      </c>
      <c r="B18" s="1058">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8">
        <v>16</v>
      </c>
      <c r="B19" s="1058">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8">
        <v>17</v>
      </c>
      <c r="B20" s="1058">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8">
        <v>18</v>
      </c>
      <c r="B21" s="1058">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8">
        <v>19</v>
      </c>
      <c r="B22" s="1058">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8">
        <v>20</v>
      </c>
      <c r="B23" s="1058">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8">
        <v>21</v>
      </c>
      <c r="B24" s="1058">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8">
        <v>22</v>
      </c>
      <c r="B25" s="1058">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8">
        <v>23</v>
      </c>
      <c r="B26" s="1058">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8">
        <v>24</v>
      </c>
      <c r="B27" s="1058">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8">
        <v>25</v>
      </c>
      <c r="B28" s="1058">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8">
        <v>26</v>
      </c>
      <c r="B29" s="1058">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8">
        <v>27</v>
      </c>
      <c r="B30" s="1058">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8">
        <v>28</v>
      </c>
      <c r="B31" s="1058">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8">
        <v>29</v>
      </c>
      <c r="B32" s="1058">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8">
        <v>30</v>
      </c>
      <c r="B33" s="1058">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8">
        <v>1</v>
      </c>
      <c r="B37" s="1058">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8">
        <v>2</v>
      </c>
      <c r="B38" s="1058">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8">
        <v>3</v>
      </c>
      <c r="B39" s="1058">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8">
        <v>4</v>
      </c>
      <c r="B40" s="1058">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8">
        <v>5</v>
      </c>
      <c r="B41" s="1058">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8">
        <v>6</v>
      </c>
      <c r="B42" s="1058">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8">
        <v>7</v>
      </c>
      <c r="B43" s="1058">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8">
        <v>8</v>
      </c>
      <c r="B44" s="1058">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8">
        <v>9</v>
      </c>
      <c r="B45" s="1058">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8">
        <v>10</v>
      </c>
      <c r="B46" s="1058">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8">
        <v>11</v>
      </c>
      <c r="B47" s="1058">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8">
        <v>12</v>
      </c>
      <c r="B48" s="1058">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8">
        <v>13</v>
      </c>
      <c r="B49" s="1058">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8">
        <v>14</v>
      </c>
      <c r="B50" s="1058">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8">
        <v>15</v>
      </c>
      <c r="B51" s="1058">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8">
        <v>16</v>
      </c>
      <c r="B52" s="1058">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8">
        <v>17</v>
      </c>
      <c r="B53" s="1058">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8">
        <v>18</v>
      </c>
      <c r="B54" s="1058">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8">
        <v>19</v>
      </c>
      <c r="B55" s="1058">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8">
        <v>20</v>
      </c>
      <c r="B56" s="1058">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8">
        <v>21</v>
      </c>
      <c r="B57" s="1058">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8">
        <v>22</v>
      </c>
      <c r="B58" s="1058">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8">
        <v>23</v>
      </c>
      <c r="B59" s="1058">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8">
        <v>24</v>
      </c>
      <c r="B60" s="1058">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8">
        <v>25</v>
      </c>
      <c r="B61" s="1058">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8">
        <v>26</v>
      </c>
      <c r="B62" s="1058">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8">
        <v>27</v>
      </c>
      <c r="B63" s="1058">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8">
        <v>28</v>
      </c>
      <c r="B64" s="1058">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8">
        <v>29</v>
      </c>
      <c r="B65" s="1058">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8">
        <v>30</v>
      </c>
      <c r="B66" s="1058">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8">
        <v>1</v>
      </c>
      <c r="B70" s="1058">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8">
        <v>2</v>
      </c>
      <c r="B71" s="1058">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8">
        <v>3</v>
      </c>
      <c r="B72" s="1058">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8">
        <v>4</v>
      </c>
      <c r="B73" s="1058">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8">
        <v>5</v>
      </c>
      <c r="B74" s="1058">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8">
        <v>6</v>
      </c>
      <c r="B75" s="1058">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8">
        <v>7</v>
      </c>
      <c r="B76" s="1058">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8">
        <v>8</v>
      </c>
      <c r="B77" s="1058">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8">
        <v>9</v>
      </c>
      <c r="B78" s="1058">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8">
        <v>10</v>
      </c>
      <c r="B79" s="1058">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8">
        <v>11</v>
      </c>
      <c r="B80" s="1058">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8">
        <v>12</v>
      </c>
      <c r="B81" s="1058">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8">
        <v>13</v>
      </c>
      <c r="B82" s="1058">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8">
        <v>14</v>
      </c>
      <c r="B83" s="1058">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8">
        <v>15</v>
      </c>
      <c r="B84" s="1058">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8">
        <v>16</v>
      </c>
      <c r="B85" s="1058">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8">
        <v>17</v>
      </c>
      <c r="B86" s="1058">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8">
        <v>18</v>
      </c>
      <c r="B87" s="1058">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8">
        <v>19</v>
      </c>
      <c r="B88" s="1058">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8">
        <v>20</v>
      </c>
      <c r="B89" s="1058">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8">
        <v>21</v>
      </c>
      <c r="B90" s="1058">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8">
        <v>22</v>
      </c>
      <c r="B91" s="1058">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8">
        <v>23</v>
      </c>
      <c r="B92" s="1058">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8">
        <v>24</v>
      </c>
      <c r="B93" s="1058">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8">
        <v>25</v>
      </c>
      <c r="B94" s="1058">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8">
        <v>26</v>
      </c>
      <c r="B95" s="1058">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8">
        <v>27</v>
      </c>
      <c r="B96" s="1058">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8">
        <v>28</v>
      </c>
      <c r="B97" s="1058">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8">
        <v>29</v>
      </c>
      <c r="B98" s="1058">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8">
        <v>30</v>
      </c>
      <c r="B99" s="1058">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8">
        <v>1</v>
      </c>
      <c r="B103" s="1058">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8">
        <v>2</v>
      </c>
      <c r="B104" s="1058">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8">
        <v>3</v>
      </c>
      <c r="B105" s="1058">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8">
        <v>4</v>
      </c>
      <c r="B106" s="1058">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8">
        <v>5</v>
      </c>
      <c r="B107" s="1058">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8">
        <v>6</v>
      </c>
      <c r="B108" s="1058">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8">
        <v>7</v>
      </c>
      <c r="B109" s="1058">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8">
        <v>8</v>
      </c>
      <c r="B110" s="1058">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8">
        <v>9</v>
      </c>
      <c r="B111" s="1058">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8">
        <v>10</v>
      </c>
      <c r="B112" s="1058">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8">
        <v>11</v>
      </c>
      <c r="B113" s="1058">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8">
        <v>12</v>
      </c>
      <c r="B114" s="1058">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8">
        <v>13</v>
      </c>
      <c r="B115" s="1058">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8">
        <v>14</v>
      </c>
      <c r="B116" s="1058">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8">
        <v>15</v>
      </c>
      <c r="B117" s="1058">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8">
        <v>16</v>
      </c>
      <c r="B118" s="1058">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8">
        <v>17</v>
      </c>
      <c r="B119" s="1058">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8">
        <v>18</v>
      </c>
      <c r="B120" s="1058">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8">
        <v>19</v>
      </c>
      <c r="B121" s="1058">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8">
        <v>20</v>
      </c>
      <c r="B122" s="1058">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8">
        <v>21</v>
      </c>
      <c r="B123" s="1058">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8">
        <v>22</v>
      </c>
      <c r="B124" s="1058">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8">
        <v>23</v>
      </c>
      <c r="B125" s="1058">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8">
        <v>24</v>
      </c>
      <c r="B126" s="1058">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8">
        <v>25</v>
      </c>
      <c r="B127" s="1058">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8">
        <v>26</v>
      </c>
      <c r="B128" s="1058">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8">
        <v>27</v>
      </c>
      <c r="B129" s="1058">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8">
        <v>28</v>
      </c>
      <c r="B130" s="1058">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8">
        <v>29</v>
      </c>
      <c r="B131" s="1058">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8">
        <v>30</v>
      </c>
      <c r="B132" s="1058">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8">
        <v>1</v>
      </c>
      <c r="B136" s="1058">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8">
        <v>2</v>
      </c>
      <c r="B137" s="1058">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8">
        <v>3</v>
      </c>
      <c r="B138" s="1058">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8">
        <v>4</v>
      </c>
      <c r="B139" s="1058">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8">
        <v>5</v>
      </c>
      <c r="B140" s="1058">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8">
        <v>6</v>
      </c>
      <c r="B141" s="1058">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8">
        <v>7</v>
      </c>
      <c r="B142" s="1058">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8">
        <v>8</v>
      </c>
      <c r="B143" s="1058">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8">
        <v>9</v>
      </c>
      <c r="B144" s="1058">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8">
        <v>10</v>
      </c>
      <c r="B145" s="1058">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8">
        <v>11</v>
      </c>
      <c r="B146" s="1058">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8">
        <v>12</v>
      </c>
      <c r="B147" s="1058">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8">
        <v>13</v>
      </c>
      <c r="B148" s="1058">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8">
        <v>14</v>
      </c>
      <c r="B149" s="1058">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8">
        <v>15</v>
      </c>
      <c r="B150" s="1058">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8">
        <v>16</v>
      </c>
      <c r="B151" s="1058">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8">
        <v>17</v>
      </c>
      <c r="B152" s="1058">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8">
        <v>18</v>
      </c>
      <c r="B153" s="1058">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8">
        <v>19</v>
      </c>
      <c r="B154" s="1058">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8">
        <v>20</v>
      </c>
      <c r="B155" s="1058">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8">
        <v>21</v>
      </c>
      <c r="B156" s="1058">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8">
        <v>22</v>
      </c>
      <c r="B157" s="1058">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8">
        <v>23</v>
      </c>
      <c r="B158" s="1058">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8">
        <v>24</v>
      </c>
      <c r="B159" s="1058">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8">
        <v>25</v>
      </c>
      <c r="B160" s="1058">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8">
        <v>26</v>
      </c>
      <c r="B161" s="1058">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8">
        <v>27</v>
      </c>
      <c r="B162" s="1058">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8">
        <v>28</v>
      </c>
      <c r="B163" s="1058">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8">
        <v>29</v>
      </c>
      <c r="B164" s="1058">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8">
        <v>30</v>
      </c>
      <c r="B165" s="1058">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8">
        <v>1</v>
      </c>
      <c r="B169" s="1058">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8">
        <v>2</v>
      </c>
      <c r="B170" s="1058">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8">
        <v>3</v>
      </c>
      <c r="B171" s="1058">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8">
        <v>4</v>
      </c>
      <c r="B172" s="1058">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8">
        <v>5</v>
      </c>
      <c r="B173" s="1058">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8">
        <v>6</v>
      </c>
      <c r="B174" s="1058">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8">
        <v>7</v>
      </c>
      <c r="B175" s="1058">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8">
        <v>8</v>
      </c>
      <c r="B176" s="1058">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8">
        <v>9</v>
      </c>
      <c r="B177" s="1058">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8">
        <v>10</v>
      </c>
      <c r="B178" s="1058">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8">
        <v>11</v>
      </c>
      <c r="B179" s="1058">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8">
        <v>12</v>
      </c>
      <c r="B180" s="1058">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8">
        <v>13</v>
      </c>
      <c r="B181" s="1058">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8">
        <v>14</v>
      </c>
      <c r="B182" s="1058">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8">
        <v>15</v>
      </c>
      <c r="B183" s="1058">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8">
        <v>16</v>
      </c>
      <c r="B184" s="1058">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8">
        <v>17</v>
      </c>
      <c r="B185" s="1058">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8">
        <v>18</v>
      </c>
      <c r="B186" s="1058">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8">
        <v>19</v>
      </c>
      <c r="B187" s="1058">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8">
        <v>20</v>
      </c>
      <c r="B188" s="1058">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8">
        <v>21</v>
      </c>
      <c r="B189" s="1058">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8">
        <v>22</v>
      </c>
      <c r="B190" s="1058">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8">
        <v>23</v>
      </c>
      <c r="B191" s="1058">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8">
        <v>24</v>
      </c>
      <c r="B192" s="1058">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8">
        <v>25</v>
      </c>
      <c r="B193" s="1058">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8">
        <v>26</v>
      </c>
      <c r="B194" s="1058">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8">
        <v>27</v>
      </c>
      <c r="B195" s="1058">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8">
        <v>28</v>
      </c>
      <c r="B196" s="1058">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8">
        <v>29</v>
      </c>
      <c r="B197" s="1058">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8">
        <v>30</v>
      </c>
      <c r="B198" s="1058">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8">
        <v>1</v>
      </c>
      <c r="B202" s="1058">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8">
        <v>2</v>
      </c>
      <c r="B203" s="1058">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8">
        <v>3</v>
      </c>
      <c r="B204" s="1058">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8">
        <v>4</v>
      </c>
      <c r="B205" s="1058">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8">
        <v>5</v>
      </c>
      <c r="B206" s="1058">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8">
        <v>6</v>
      </c>
      <c r="B207" s="1058">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8">
        <v>7</v>
      </c>
      <c r="B208" s="1058">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8">
        <v>8</v>
      </c>
      <c r="B209" s="1058">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8">
        <v>9</v>
      </c>
      <c r="B210" s="1058">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8">
        <v>10</v>
      </c>
      <c r="B211" s="1058">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8">
        <v>11</v>
      </c>
      <c r="B212" s="1058">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8">
        <v>12</v>
      </c>
      <c r="B213" s="1058">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8">
        <v>13</v>
      </c>
      <c r="B214" s="1058">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8">
        <v>14</v>
      </c>
      <c r="B215" s="1058">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8">
        <v>15</v>
      </c>
      <c r="B216" s="1058">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8">
        <v>16</v>
      </c>
      <c r="B217" s="1058">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8">
        <v>17</v>
      </c>
      <c r="B218" s="1058">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8">
        <v>18</v>
      </c>
      <c r="B219" s="1058">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8">
        <v>19</v>
      </c>
      <c r="B220" s="1058">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8">
        <v>20</v>
      </c>
      <c r="B221" s="1058">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8">
        <v>21</v>
      </c>
      <c r="B222" s="1058">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8">
        <v>22</v>
      </c>
      <c r="B223" s="1058">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8">
        <v>23</v>
      </c>
      <c r="B224" s="1058">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8">
        <v>24</v>
      </c>
      <c r="B225" s="1058">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8">
        <v>25</v>
      </c>
      <c r="B226" s="1058">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8">
        <v>26</v>
      </c>
      <c r="B227" s="1058">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8">
        <v>27</v>
      </c>
      <c r="B228" s="1058">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8">
        <v>28</v>
      </c>
      <c r="B229" s="1058">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8">
        <v>29</v>
      </c>
      <c r="B230" s="1058">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8">
        <v>30</v>
      </c>
      <c r="B231" s="1058">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8">
        <v>1</v>
      </c>
      <c r="B235" s="1058">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8">
        <v>2</v>
      </c>
      <c r="B236" s="1058">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8">
        <v>3</v>
      </c>
      <c r="B237" s="1058">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8">
        <v>4</v>
      </c>
      <c r="B238" s="1058">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8">
        <v>5</v>
      </c>
      <c r="B239" s="1058">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8">
        <v>6</v>
      </c>
      <c r="B240" s="1058">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8">
        <v>7</v>
      </c>
      <c r="B241" s="1058">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8">
        <v>8</v>
      </c>
      <c r="B242" s="1058">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8">
        <v>9</v>
      </c>
      <c r="B243" s="1058">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8">
        <v>10</v>
      </c>
      <c r="B244" s="1058">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8">
        <v>11</v>
      </c>
      <c r="B245" s="1058">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8">
        <v>12</v>
      </c>
      <c r="B246" s="1058">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8">
        <v>13</v>
      </c>
      <c r="B247" s="1058">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8">
        <v>14</v>
      </c>
      <c r="B248" s="1058">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8">
        <v>15</v>
      </c>
      <c r="B249" s="1058">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8">
        <v>16</v>
      </c>
      <c r="B250" s="1058">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8">
        <v>17</v>
      </c>
      <c r="B251" s="1058">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8">
        <v>18</v>
      </c>
      <c r="B252" s="1058">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8">
        <v>19</v>
      </c>
      <c r="B253" s="1058">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8">
        <v>20</v>
      </c>
      <c r="B254" s="1058">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8">
        <v>21</v>
      </c>
      <c r="B255" s="1058">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8">
        <v>22</v>
      </c>
      <c r="B256" s="1058">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8">
        <v>23</v>
      </c>
      <c r="B257" s="1058">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8">
        <v>24</v>
      </c>
      <c r="B258" s="1058">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8">
        <v>25</v>
      </c>
      <c r="B259" s="1058">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8">
        <v>26</v>
      </c>
      <c r="B260" s="1058">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8">
        <v>27</v>
      </c>
      <c r="B261" s="1058">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8">
        <v>28</v>
      </c>
      <c r="B262" s="1058">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8">
        <v>29</v>
      </c>
      <c r="B263" s="1058">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8">
        <v>30</v>
      </c>
      <c r="B264" s="1058">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8">
        <v>1</v>
      </c>
      <c r="B268" s="1058">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8">
        <v>2</v>
      </c>
      <c r="B269" s="1058">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8">
        <v>3</v>
      </c>
      <c r="B270" s="1058">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8">
        <v>4</v>
      </c>
      <c r="B271" s="1058">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8">
        <v>5</v>
      </c>
      <c r="B272" s="1058">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8">
        <v>6</v>
      </c>
      <c r="B273" s="1058">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8">
        <v>7</v>
      </c>
      <c r="B274" s="1058">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8">
        <v>8</v>
      </c>
      <c r="B275" s="1058">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8">
        <v>9</v>
      </c>
      <c r="B276" s="1058">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8">
        <v>10</v>
      </c>
      <c r="B277" s="1058">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8">
        <v>11</v>
      </c>
      <c r="B278" s="1058">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8">
        <v>12</v>
      </c>
      <c r="B279" s="1058">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8">
        <v>13</v>
      </c>
      <c r="B280" s="1058">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8">
        <v>14</v>
      </c>
      <c r="B281" s="1058">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8">
        <v>15</v>
      </c>
      <c r="B282" s="1058">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8">
        <v>16</v>
      </c>
      <c r="B283" s="1058">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8">
        <v>17</v>
      </c>
      <c r="B284" s="1058">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8">
        <v>18</v>
      </c>
      <c r="B285" s="1058">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8">
        <v>19</v>
      </c>
      <c r="B286" s="1058">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8">
        <v>20</v>
      </c>
      <c r="B287" s="1058">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8">
        <v>21</v>
      </c>
      <c r="B288" s="1058">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8">
        <v>22</v>
      </c>
      <c r="B289" s="1058">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8">
        <v>23</v>
      </c>
      <c r="B290" s="1058">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8">
        <v>24</v>
      </c>
      <c r="B291" s="1058">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8">
        <v>25</v>
      </c>
      <c r="B292" s="1058">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8">
        <v>26</v>
      </c>
      <c r="B293" s="1058">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8">
        <v>27</v>
      </c>
      <c r="B294" s="1058">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8">
        <v>28</v>
      </c>
      <c r="B295" s="1058">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8">
        <v>29</v>
      </c>
      <c r="B296" s="1058">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8">
        <v>30</v>
      </c>
      <c r="B297" s="1058">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8">
        <v>1</v>
      </c>
      <c r="B301" s="1058">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8">
        <v>2</v>
      </c>
      <c r="B302" s="1058">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8">
        <v>3</v>
      </c>
      <c r="B303" s="1058">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8">
        <v>4</v>
      </c>
      <c r="B304" s="1058">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8">
        <v>5</v>
      </c>
      <c r="B305" s="1058">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8">
        <v>6</v>
      </c>
      <c r="B306" s="1058">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8">
        <v>7</v>
      </c>
      <c r="B307" s="1058">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8">
        <v>8</v>
      </c>
      <c r="B308" s="1058">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8">
        <v>9</v>
      </c>
      <c r="B309" s="1058">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8">
        <v>10</v>
      </c>
      <c r="B310" s="1058">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8">
        <v>11</v>
      </c>
      <c r="B311" s="1058">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8">
        <v>12</v>
      </c>
      <c r="B312" s="1058">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8">
        <v>13</v>
      </c>
      <c r="B313" s="1058">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8">
        <v>14</v>
      </c>
      <c r="B314" s="1058">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8">
        <v>15</v>
      </c>
      <c r="B315" s="1058">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8">
        <v>16</v>
      </c>
      <c r="B316" s="1058">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8">
        <v>17</v>
      </c>
      <c r="B317" s="1058">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8">
        <v>18</v>
      </c>
      <c r="B318" s="1058">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8">
        <v>19</v>
      </c>
      <c r="B319" s="1058">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8">
        <v>20</v>
      </c>
      <c r="B320" s="1058">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8">
        <v>21</v>
      </c>
      <c r="B321" s="1058">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8">
        <v>22</v>
      </c>
      <c r="B322" s="1058">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8">
        <v>23</v>
      </c>
      <c r="B323" s="1058">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8">
        <v>24</v>
      </c>
      <c r="B324" s="1058">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8">
        <v>25</v>
      </c>
      <c r="B325" s="1058">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8">
        <v>26</v>
      </c>
      <c r="B326" s="1058">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8">
        <v>27</v>
      </c>
      <c r="B327" s="1058">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8">
        <v>28</v>
      </c>
      <c r="B328" s="1058">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8">
        <v>29</v>
      </c>
      <c r="B329" s="1058">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8">
        <v>30</v>
      </c>
      <c r="B330" s="1058">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8">
        <v>1</v>
      </c>
      <c r="B334" s="1058">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8">
        <v>2</v>
      </c>
      <c r="B335" s="1058">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8">
        <v>3</v>
      </c>
      <c r="B336" s="1058">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8">
        <v>4</v>
      </c>
      <c r="B337" s="1058">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8">
        <v>5</v>
      </c>
      <c r="B338" s="1058">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8">
        <v>6</v>
      </c>
      <c r="B339" s="1058">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8">
        <v>7</v>
      </c>
      <c r="B340" s="1058">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8">
        <v>8</v>
      </c>
      <c r="B341" s="1058">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8">
        <v>9</v>
      </c>
      <c r="B342" s="1058">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8">
        <v>10</v>
      </c>
      <c r="B343" s="1058">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8">
        <v>11</v>
      </c>
      <c r="B344" s="1058">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8">
        <v>12</v>
      </c>
      <c r="B345" s="1058">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8">
        <v>13</v>
      </c>
      <c r="B346" s="1058">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8">
        <v>14</v>
      </c>
      <c r="B347" s="1058">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8">
        <v>15</v>
      </c>
      <c r="B348" s="1058">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8">
        <v>16</v>
      </c>
      <c r="B349" s="1058">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8">
        <v>17</v>
      </c>
      <c r="B350" s="1058">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8">
        <v>18</v>
      </c>
      <c r="B351" s="1058">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8">
        <v>19</v>
      </c>
      <c r="B352" s="1058">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8">
        <v>20</v>
      </c>
      <c r="B353" s="1058">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8">
        <v>21</v>
      </c>
      <c r="B354" s="1058">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8">
        <v>22</v>
      </c>
      <c r="B355" s="1058">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8">
        <v>23</v>
      </c>
      <c r="B356" s="1058">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8">
        <v>24</v>
      </c>
      <c r="B357" s="1058">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8">
        <v>25</v>
      </c>
      <c r="B358" s="1058">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8">
        <v>26</v>
      </c>
      <c r="B359" s="1058">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8">
        <v>27</v>
      </c>
      <c r="B360" s="1058">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8">
        <v>28</v>
      </c>
      <c r="B361" s="1058">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8">
        <v>29</v>
      </c>
      <c r="B362" s="1058">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8">
        <v>30</v>
      </c>
      <c r="B363" s="1058">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8">
        <v>1</v>
      </c>
      <c r="B367" s="1058">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8">
        <v>2</v>
      </c>
      <c r="B368" s="1058">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8">
        <v>3</v>
      </c>
      <c r="B369" s="1058">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8">
        <v>4</v>
      </c>
      <c r="B370" s="1058">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8">
        <v>5</v>
      </c>
      <c r="B371" s="1058">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8">
        <v>6</v>
      </c>
      <c r="B372" s="1058">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8">
        <v>7</v>
      </c>
      <c r="B373" s="1058">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8">
        <v>8</v>
      </c>
      <c r="B374" s="1058">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8">
        <v>9</v>
      </c>
      <c r="B375" s="1058">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8">
        <v>10</v>
      </c>
      <c r="B376" s="1058">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8">
        <v>11</v>
      </c>
      <c r="B377" s="1058">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8">
        <v>12</v>
      </c>
      <c r="B378" s="1058">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8">
        <v>13</v>
      </c>
      <c r="B379" s="1058">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8">
        <v>14</v>
      </c>
      <c r="B380" s="1058">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8">
        <v>15</v>
      </c>
      <c r="B381" s="1058">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8">
        <v>16</v>
      </c>
      <c r="B382" s="1058">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8">
        <v>17</v>
      </c>
      <c r="B383" s="1058">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8">
        <v>18</v>
      </c>
      <c r="B384" s="1058">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8">
        <v>19</v>
      </c>
      <c r="B385" s="1058">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8">
        <v>20</v>
      </c>
      <c r="B386" s="1058">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8">
        <v>21</v>
      </c>
      <c r="B387" s="1058">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8">
        <v>22</v>
      </c>
      <c r="B388" s="1058">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8">
        <v>23</v>
      </c>
      <c r="B389" s="1058">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8">
        <v>24</v>
      </c>
      <c r="B390" s="1058">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8">
        <v>25</v>
      </c>
      <c r="B391" s="1058">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8">
        <v>26</v>
      </c>
      <c r="B392" s="1058">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8">
        <v>27</v>
      </c>
      <c r="B393" s="1058">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8">
        <v>28</v>
      </c>
      <c r="B394" s="1058">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8">
        <v>29</v>
      </c>
      <c r="B395" s="1058">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8">
        <v>30</v>
      </c>
      <c r="B396" s="1058">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8">
        <v>1</v>
      </c>
      <c r="B400" s="1058">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8">
        <v>2</v>
      </c>
      <c r="B401" s="1058">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8">
        <v>3</v>
      </c>
      <c r="B402" s="1058">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8">
        <v>4</v>
      </c>
      <c r="B403" s="1058">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8">
        <v>5</v>
      </c>
      <c r="B404" s="1058">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8">
        <v>6</v>
      </c>
      <c r="B405" s="1058">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8">
        <v>7</v>
      </c>
      <c r="B406" s="1058">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8">
        <v>8</v>
      </c>
      <c r="B407" s="1058">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8">
        <v>9</v>
      </c>
      <c r="B408" s="1058">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8">
        <v>10</v>
      </c>
      <c r="B409" s="1058">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8">
        <v>11</v>
      </c>
      <c r="B410" s="1058">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8">
        <v>12</v>
      </c>
      <c r="B411" s="1058">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8">
        <v>13</v>
      </c>
      <c r="B412" s="1058">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8">
        <v>14</v>
      </c>
      <c r="B413" s="1058">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8">
        <v>15</v>
      </c>
      <c r="B414" s="1058">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8">
        <v>16</v>
      </c>
      <c r="B415" s="1058">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8">
        <v>17</v>
      </c>
      <c r="B416" s="1058">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8">
        <v>18</v>
      </c>
      <c r="B417" s="1058">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8">
        <v>19</v>
      </c>
      <c r="B418" s="1058">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8">
        <v>20</v>
      </c>
      <c r="B419" s="1058">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8">
        <v>21</v>
      </c>
      <c r="B420" s="1058">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8">
        <v>22</v>
      </c>
      <c r="B421" s="1058">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8">
        <v>23</v>
      </c>
      <c r="B422" s="1058">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8">
        <v>24</v>
      </c>
      <c r="B423" s="1058">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8">
        <v>25</v>
      </c>
      <c r="B424" s="1058">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8">
        <v>26</v>
      </c>
      <c r="B425" s="1058">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8">
        <v>27</v>
      </c>
      <c r="B426" s="1058">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8">
        <v>28</v>
      </c>
      <c r="B427" s="1058">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8">
        <v>29</v>
      </c>
      <c r="B428" s="1058">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8">
        <v>30</v>
      </c>
      <c r="B429" s="1058">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8">
        <v>1</v>
      </c>
      <c r="B433" s="1058">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8">
        <v>2</v>
      </c>
      <c r="B434" s="1058">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8">
        <v>3</v>
      </c>
      <c r="B435" s="1058">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8">
        <v>4</v>
      </c>
      <c r="B436" s="1058">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8">
        <v>5</v>
      </c>
      <c r="B437" s="1058">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8">
        <v>6</v>
      </c>
      <c r="B438" s="1058">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8">
        <v>7</v>
      </c>
      <c r="B439" s="1058">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8">
        <v>8</v>
      </c>
      <c r="B440" s="1058">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8">
        <v>9</v>
      </c>
      <c r="B441" s="1058">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8">
        <v>10</v>
      </c>
      <c r="B442" s="1058">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8">
        <v>11</v>
      </c>
      <c r="B443" s="1058">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8">
        <v>12</v>
      </c>
      <c r="B444" s="1058">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8">
        <v>13</v>
      </c>
      <c r="B445" s="1058">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8">
        <v>14</v>
      </c>
      <c r="B446" s="1058">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8">
        <v>15</v>
      </c>
      <c r="B447" s="1058">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8">
        <v>16</v>
      </c>
      <c r="B448" s="1058">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8">
        <v>17</v>
      </c>
      <c r="B449" s="1058">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8">
        <v>18</v>
      </c>
      <c r="B450" s="1058">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8">
        <v>19</v>
      </c>
      <c r="B451" s="1058">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8">
        <v>20</v>
      </c>
      <c r="B452" s="1058">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8">
        <v>21</v>
      </c>
      <c r="B453" s="1058">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8">
        <v>22</v>
      </c>
      <c r="B454" s="1058">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8">
        <v>23</v>
      </c>
      <c r="B455" s="1058">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8">
        <v>24</v>
      </c>
      <c r="B456" s="1058">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8">
        <v>25</v>
      </c>
      <c r="B457" s="1058">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8">
        <v>26</v>
      </c>
      <c r="B458" s="1058">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8">
        <v>27</v>
      </c>
      <c r="B459" s="1058">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8">
        <v>28</v>
      </c>
      <c r="B460" s="1058">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8">
        <v>29</v>
      </c>
      <c r="B461" s="1058">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8">
        <v>30</v>
      </c>
      <c r="B462" s="1058">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8">
        <v>1</v>
      </c>
      <c r="B466" s="1058">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8">
        <v>2</v>
      </c>
      <c r="B467" s="1058">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8">
        <v>3</v>
      </c>
      <c r="B468" s="1058">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8">
        <v>4</v>
      </c>
      <c r="B469" s="1058">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8">
        <v>5</v>
      </c>
      <c r="B470" s="1058">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8">
        <v>6</v>
      </c>
      <c r="B471" s="1058">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8">
        <v>7</v>
      </c>
      <c r="B472" s="1058">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8">
        <v>8</v>
      </c>
      <c r="B473" s="1058">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8">
        <v>9</v>
      </c>
      <c r="B474" s="1058">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8">
        <v>10</v>
      </c>
      <c r="B475" s="1058">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8">
        <v>11</v>
      </c>
      <c r="B476" s="1058">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8">
        <v>12</v>
      </c>
      <c r="B477" s="1058">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8">
        <v>13</v>
      </c>
      <c r="B478" s="1058">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8">
        <v>14</v>
      </c>
      <c r="B479" s="1058">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8">
        <v>15</v>
      </c>
      <c r="B480" s="1058">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8">
        <v>16</v>
      </c>
      <c r="B481" s="1058">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8">
        <v>17</v>
      </c>
      <c r="B482" s="1058">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8">
        <v>18</v>
      </c>
      <c r="B483" s="1058">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8">
        <v>19</v>
      </c>
      <c r="B484" s="1058">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8">
        <v>20</v>
      </c>
      <c r="B485" s="1058">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8">
        <v>21</v>
      </c>
      <c r="B486" s="1058">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8">
        <v>22</v>
      </c>
      <c r="B487" s="1058">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8">
        <v>23</v>
      </c>
      <c r="B488" s="1058">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8">
        <v>24</v>
      </c>
      <c r="B489" s="1058">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8">
        <v>25</v>
      </c>
      <c r="B490" s="1058">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8">
        <v>26</v>
      </c>
      <c r="B491" s="1058">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8">
        <v>27</v>
      </c>
      <c r="B492" s="1058">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8">
        <v>28</v>
      </c>
      <c r="B493" s="1058">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8">
        <v>29</v>
      </c>
      <c r="B494" s="1058">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8">
        <v>30</v>
      </c>
      <c r="B495" s="1058">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8">
        <v>1</v>
      </c>
      <c r="B499" s="1058">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8">
        <v>2</v>
      </c>
      <c r="B500" s="1058">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8">
        <v>3</v>
      </c>
      <c r="B501" s="1058">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8">
        <v>4</v>
      </c>
      <c r="B502" s="1058">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8">
        <v>5</v>
      </c>
      <c r="B503" s="1058">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8">
        <v>6</v>
      </c>
      <c r="B504" s="1058">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8">
        <v>7</v>
      </c>
      <c r="B505" s="1058">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8">
        <v>8</v>
      </c>
      <c r="B506" s="1058">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8">
        <v>9</v>
      </c>
      <c r="B507" s="1058">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8">
        <v>10</v>
      </c>
      <c r="B508" s="1058">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8">
        <v>11</v>
      </c>
      <c r="B509" s="1058">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8">
        <v>12</v>
      </c>
      <c r="B510" s="1058">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8">
        <v>13</v>
      </c>
      <c r="B511" s="1058">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8">
        <v>14</v>
      </c>
      <c r="B512" s="1058">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8">
        <v>15</v>
      </c>
      <c r="B513" s="1058">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8">
        <v>16</v>
      </c>
      <c r="B514" s="1058">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8">
        <v>17</v>
      </c>
      <c r="B515" s="1058">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8">
        <v>18</v>
      </c>
      <c r="B516" s="1058">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8">
        <v>19</v>
      </c>
      <c r="B517" s="1058">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8">
        <v>20</v>
      </c>
      <c r="B518" s="1058">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8">
        <v>21</v>
      </c>
      <c r="B519" s="1058">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8">
        <v>22</v>
      </c>
      <c r="B520" s="1058">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8">
        <v>23</v>
      </c>
      <c r="B521" s="1058">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8">
        <v>24</v>
      </c>
      <c r="B522" s="1058">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8">
        <v>25</v>
      </c>
      <c r="B523" s="1058">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8">
        <v>26</v>
      </c>
      <c r="B524" s="1058">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8">
        <v>27</v>
      </c>
      <c r="B525" s="1058">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8">
        <v>28</v>
      </c>
      <c r="B526" s="1058">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8">
        <v>29</v>
      </c>
      <c r="B527" s="1058">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8">
        <v>30</v>
      </c>
      <c r="B528" s="1058">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8">
        <v>1</v>
      </c>
      <c r="B532" s="1058">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8">
        <v>2</v>
      </c>
      <c r="B533" s="1058">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8">
        <v>3</v>
      </c>
      <c r="B534" s="1058">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8">
        <v>4</v>
      </c>
      <c r="B535" s="1058">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8">
        <v>5</v>
      </c>
      <c r="B536" s="1058">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8">
        <v>6</v>
      </c>
      <c r="B537" s="1058">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8">
        <v>7</v>
      </c>
      <c r="B538" s="1058">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8">
        <v>8</v>
      </c>
      <c r="B539" s="1058">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8">
        <v>9</v>
      </c>
      <c r="B540" s="1058">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8">
        <v>10</v>
      </c>
      <c r="B541" s="1058">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8">
        <v>11</v>
      </c>
      <c r="B542" s="1058">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8">
        <v>12</v>
      </c>
      <c r="B543" s="1058">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8">
        <v>13</v>
      </c>
      <c r="B544" s="1058">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8">
        <v>14</v>
      </c>
      <c r="B545" s="1058">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8">
        <v>15</v>
      </c>
      <c r="B546" s="1058">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8">
        <v>16</v>
      </c>
      <c r="B547" s="1058">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8">
        <v>17</v>
      </c>
      <c r="B548" s="1058">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8">
        <v>18</v>
      </c>
      <c r="B549" s="1058">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8">
        <v>19</v>
      </c>
      <c r="B550" s="1058">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8">
        <v>20</v>
      </c>
      <c r="B551" s="1058">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8">
        <v>21</v>
      </c>
      <c r="B552" s="1058">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8">
        <v>22</v>
      </c>
      <c r="B553" s="1058">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8">
        <v>23</v>
      </c>
      <c r="B554" s="1058">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8">
        <v>24</v>
      </c>
      <c r="B555" s="1058">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8">
        <v>25</v>
      </c>
      <c r="B556" s="1058">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8">
        <v>26</v>
      </c>
      <c r="B557" s="1058">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8">
        <v>27</v>
      </c>
      <c r="B558" s="1058">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8">
        <v>28</v>
      </c>
      <c r="B559" s="1058">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8">
        <v>29</v>
      </c>
      <c r="B560" s="1058">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8">
        <v>30</v>
      </c>
      <c r="B561" s="1058">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8">
        <v>1</v>
      </c>
      <c r="B565" s="1058">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8">
        <v>2</v>
      </c>
      <c r="B566" s="1058">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8">
        <v>3</v>
      </c>
      <c r="B567" s="1058">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8">
        <v>4</v>
      </c>
      <c r="B568" s="1058">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8">
        <v>5</v>
      </c>
      <c r="B569" s="1058">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8">
        <v>6</v>
      </c>
      <c r="B570" s="1058">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8">
        <v>7</v>
      </c>
      <c r="B571" s="1058">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8">
        <v>8</v>
      </c>
      <c r="B572" s="1058">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8">
        <v>9</v>
      </c>
      <c r="B573" s="1058">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8">
        <v>10</v>
      </c>
      <c r="B574" s="1058">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8">
        <v>11</v>
      </c>
      <c r="B575" s="1058">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8">
        <v>12</v>
      </c>
      <c r="B576" s="1058">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8">
        <v>13</v>
      </c>
      <c r="B577" s="1058">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8">
        <v>14</v>
      </c>
      <c r="B578" s="1058">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8">
        <v>15</v>
      </c>
      <c r="B579" s="1058">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8">
        <v>16</v>
      </c>
      <c r="B580" s="1058">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8">
        <v>17</v>
      </c>
      <c r="B581" s="1058">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8">
        <v>18</v>
      </c>
      <c r="B582" s="1058">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8">
        <v>19</v>
      </c>
      <c r="B583" s="1058">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8">
        <v>20</v>
      </c>
      <c r="B584" s="1058">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8">
        <v>21</v>
      </c>
      <c r="B585" s="1058">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8">
        <v>22</v>
      </c>
      <c r="B586" s="1058">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8">
        <v>23</v>
      </c>
      <c r="B587" s="1058">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8">
        <v>24</v>
      </c>
      <c r="B588" s="1058">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8">
        <v>25</v>
      </c>
      <c r="B589" s="1058">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8">
        <v>26</v>
      </c>
      <c r="B590" s="1058">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8">
        <v>27</v>
      </c>
      <c r="B591" s="1058">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8">
        <v>28</v>
      </c>
      <c r="B592" s="1058">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8">
        <v>29</v>
      </c>
      <c r="B593" s="1058">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8">
        <v>30</v>
      </c>
      <c r="B594" s="1058">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8">
        <v>1</v>
      </c>
      <c r="B598" s="1058">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8">
        <v>2</v>
      </c>
      <c r="B599" s="1058">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8">
        <v>3</v>
      </c>
      <c r="B600" s="1058">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8">
        <v>4</v>
      </c>
      <c r="B601" s="1058">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8">
        <v>5</v>
      </c>
      <c r="B602" s="1058">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8">
        <v>6</v>
      </c>
      <c r="B603" s="1058">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8">
        <v>7</v>
      </c>
      <c r="B604" s="1058">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8">
        <v>8</v>
      </c>
      <c r="B605" s="1058">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8">
        <v>9</v>
      </c>
      <c r="B606" s="1058">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8">
        <v>10</v>
      </c>
      <c r="B607" s="1058">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8">
        <v>11</v>
      </c>
      <c r="B608" s="1058">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8">
        <v>12</v>
      </c>
      <c r="B609" s="1058">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8">
        <v>13</v>
      </c>
      <c r="B610" s="1058">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8">
        <v>14</v>
      </c>
      <c r="B611" s="1058">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8">
        <v>15</v>
      </c>
      <c r="B612" s="1058">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8">
        <v>16</v>
      </c>
      <c r="B613" s="1058">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8">
        <v>17</v>
      </c>
      <c r="B614" s="1058">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8">
        <v>18</v>
      </c>
      <c r="B615" s="1058">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8">
        <v>19</v>
      </c>
      <c r="B616" s="1058">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8">
        <v>20</v>
      </c>
      <c r="B617" s="1058">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8">
        <v>21</v>
      </c>
      <c r="B618" s="1058">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8">
        <v>22</v>
      </c>
      <c r="B619" s="1058">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8">
        <v>23</v>
      </c>
      <c r="B620" s="1058">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8">
        <v>24</v>
      </c>
      <c r="B621" s="1058">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8">
        <v>25</v>
      </c>
      <c r="B622" s="1058">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8">
        <v>26</v>
      </c>
      <c r="B623" s="1058">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8">
        <v>27</v>
      </c>
      <c r="B624" s="1058">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8">
        <v>28</v>
      </c>
      <c r="B625" s="1058">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8">
        <v>29</v>
      </c>
      <c r="B626" s="1058">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8">
        <v>30</v>
      </c>
      <c r="B627" s="1058">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8">
        <v>1</v>
      </c>
      <c r="B631" s="1058">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8">
        <v>2</v>
      </c>
      <c r="B632" s="1058">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8">
        <v>3</v>
      </c>
      <c r="B633" s="1058">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8">
        <v>4</v>
      </c>
      <c r="B634" s="1058">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8">
        <v>5</v>
      </c>
      <c r="B635" s="1058">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8">
        <v>6</v>
      </c>
      <c r="B636" s="1058">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8">
        <v>7</v>
      </c>
      <c r="B637" s="1058">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8">
        <v>8</v>
      </c>
      <c r="B638" s="1058">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8">
        <v>9</v>
      </c>
      <c r="B639" s="1058">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8">
        <v>10</v>
      </c>
      <c r="B640" s="1058">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8">
        <v>11</v>
      </c>
      <c r="B641" s="1058">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8">
        <v>12</v>
      </c>
      <c r="B642" s="1058">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8">
        <v>13</v>
      </c>
      <c r="B643" s="1058">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8">
        <v>14</v>
      </c>
      <c r="B644" s="1058">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8">
        <v>15</v>
      </c>
      <c r="B645" s="1058">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8">
        <v>16</v>
      </c>
      <c r="B646" s="1058">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8">
        <v>17</v>
      </c>
      <c r="B647" s="1058">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8">
        <v>18</v>
      </c>
      <c r="B648" s="1058">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8">
        <v>19</v>
      </c>
      <c r="B649" s="1058">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8">
        <v>20</v>
      </c>
      <c r="B650" s="1058">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8">
        <v>21</v>
      </c>
      <c r="B651" s="1058">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8">
        <v>22</v>
      </c>
      <c r="B652" s="1058">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8">
        <v>23</v>
      </c>
      <c r="B653" s="1058">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8">
        <v>24</v>
      </c>
      <c r="B654" s="1058">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8">
        <v>25</v>
      </c>
      <c r="B655" s="1058">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8">
        <v>26</v>
      </c>
      <c r="B656" s="1058">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8">
        <v>27</v>
      </c>
      <c r="B657" s="1058">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8">
        <v>28</v>
      </c>
      <c r="B658" s="1058">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8">
        <v>29</v>
      </c>
      <c r="B659" s="1058">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8">
        <v>30</v>
      </c>
      <c r="B660" s="1058">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8">
        <v>1</v>
      </c>
      <c r="B664" s="1058">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8">
        <v>2</v>
      </c>
      <c r="B665" s="1058">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8">
        <v>3</v>
      </c>
      <c r="B666" s="1058">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8">
        <v>4</v>
      </c>
      <c r="B667" s="1058">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8">
        <v>5</v>
      </c>
      <c r="B668" s="1058">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8">
        <v>6</v>
      </c>
      <c r="B669" s="1058">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8">
        <v>7</v>
      </c>
      <c r="B670" s="1058">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8">
        <v>8</v>
      </c>
      <c r="B671" s="1058">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8">
        <v>9</v>
      </c>
      <c r="B672" s="1058">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8">
        <v>10</v>
      </c>
      <c r="B673" s="1058">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8">
        <v>11</v>
      </c>
      <c r="B674" s="1058">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8">
        <v>12</v>
      </c>
      <c r="B675" s="1058">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8">
        <v>13</v>
      </c>
      <c r="B676" s="1058">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8">
        <v>14</v>
      </c>
      <c r="B677" s="1058">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8">
        <v>15</v>
      </c>
      <c r="B678" s="1058">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8">
        <v>16</v>
      </c>
      <c r="B679" s="1058">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8">
        <v>17</v>
      </c>
      <c r="B680" s="1058">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8">
        <v>18</v>
      </c>
      <c r="B681" s="1058">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8">
        <v>19</v>
      </c>
      <c r="B682" s="1058">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8">
        <v>20</v>
      </c>
      <c r="B683" s="1058">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8">
        <v>21</v>
      </c>
      <c r="B684" s="1058">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8">
        <v>22</v>
      </c>
      <c r="B685" s="1058">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8">
        <v>23</v>
      </c>
      <c r="B686" s="1058">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8">
        <v>24</v>
      </c>
      <c r="B687" s="1058">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8">
        <v>25</v>
      </c>
      <c r="B688" s="1058">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8">
        <v>26</v>
      </c>
      <c r="B689" s="1058">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8">
        <v>27</v>
      </c>
      <c r="B690" s="1058">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8">
        <v>28</v>
      </c>
      <c r="B691" s="1058">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8">
        <v>29</v>
      </c>
      <c r="B692" s="1058">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8">
        <v>30</v>
      </c>
      <c r="B693" s="1058">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8">
        <v>1</v>
      </c>
      <c r="B697" s="1058">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8">
        <v>2</v>
      </c>
      <c r="B698" s="1058">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8">
        <v>3</v>
      </c>
      <c r="B699" s="1058">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8">
        <v>4</v>
      </c>
      <c r="B700" s="1058">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8">
        <v>5</v>
      </c>
      <c r="B701" s="1058">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8">
        <v>6</v>
      </c>
      <c r="B702" s="1058">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8">
        <v>7</v>
      </c>
      <c r="B703" s="1058">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8">
        <v>8</v>
      </c>
      <c r="B704" s="1058">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8">
        <v>9</v>
      </c>
      <c r="B705" s="1058">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8">
        <v>10</v>
      </c>
      <c r="B706" s="1058">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8">
        <v>11</v>
      </c>
      <c r="B707" s="1058">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8">
        <v>12</v>
      </c>
      <c r="B708" s="1058">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8">
        <v>13</v>
      </c>
      <c r="B709" s="1058">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8">
        <v>14</v>
      </c>
      <c r="B710" s="1058">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8">
        <v>15</v>
      </c>
      <c r="B711" s="1058">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8">
        <v>16</v>
      </c>
      <c r="B712" s="1058">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8">
        <v>17</v>
      </c>
      <c r="B713" s="1058">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8">
        <v>18</v>
      </c>
      <c r="B714" s="1058">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8">
        <v>19</v>
      </c>
      <c r="B715" s="1058">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8">
        <v>20</v>
      </c>
      <c r="B716" s="1058">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8">
        <v>21</v>
      </c>
      <c r="B717" s="1058">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8">
        <v>22</v>
      </c>
      <c r="B718" s="1058">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8">
        <v>23</v>
      </c>
      <c r="B719" s="1058">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8">
        <v>24</v>
      </c>
      <c r="B720" s="1058">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8">
        <v>25</v>
      </c>
      <c r="B721" s="1058">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8">
        <v>26</v>
      </c>
      <c r="B722" s="1058">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8">
        <v>27</v>
      </c>
      <c r="B723" s="1058">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8">
        <v>28</v>
      </c>
      <c r="B724" s="1058">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8">
        <v>29</v>
      </c>
      <c r="B725" s="1058">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8">
        <v>30</v>
      </c>
      <c r="B726" s="1058">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8">
        <v>1</v>
      </c>
      <c r="B730" s="1058">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8">
        <v>2</v>
      </c>
      <c r="B731" s="1058">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8">
        <v>3</v>
      </c>
      <c r="B732" s="1058">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8">
        <v>4</v>
      </c>
      <c r="B733" s="1058">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8">
        <v>5</v>
      </c>
      <c r="B734" s="1058">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8">
        <v>6</v>
      </c>
      <c r="B735" s="1058">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8">
        <v>7</v>
      </c>
      <c r="B736" s="1058">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8">
        <v>8</v>
      </c>
      <c r="B737" s="1058">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8">
        <v>9</v>
      </c>
      <c r="B738" s="1058">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8">
        <v>10</v>
      </c>
      <c r="B739" s="1058">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8">
        <v>11</v>
      </c>
      <c r="B740" s="1058">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8">
        <v>12</v>
      </c>
      <c r="B741" s="1058">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8">
        <v>13</v>
      </c>
      <c r="B742" s="1058">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8">
        <v>14</v>
      </c>
      <c r="B743" s="1058">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8">
        <v>15</v>
      </c>
      <c r="B744" s="1058">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8">
        <v>16</v>
      </c>
      <c r="B745" s="1058">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8">
        <v>17</v>
      </c>
      <c r="B746" s="1058">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8">
        <v>18</v>
      </c>
      <c r="B747" s="1058">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8">
        <v>19</v>
      </c>
      <c r="B748" s="1058">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8">
        <v>20</v>
      </c>
      <c r="B749" s="1058">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8">
        <v>21</v>
      </c>
      <c r="B750" s="1058">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8">
        <v>22</v>
      </c>
      <c r="B751" s="1058">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8">
        <v>23</v>
      </c>
      <c r="B752" s="1058">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8">
        <v>24</v>
      </c>
      <c r="B753" s="1058">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8">
        <v>25</v>
      </c>
      <c r="B754" s="1058">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8">
        <v>26</v>
      </c>
      <c r="B755" s="1058">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8">
        <v>27</v>
      </c>
      <c r="B756" s="1058">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8">
        <v>28</v>
      </c>
      <c r="B757" s="1058">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8">
        <v>29</v>
      </c>
      <c r="B758" s="1058">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8">
        <v>30</v>
      </c>
      <c r="B759" s="1058">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8">
        <v>1</v>
      </c>
      <c r="B763" s="1058">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8">
        <v>2</v>
      </c>
      <c r="B764" s="1058">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8">
        <v>3</v>
      </c>
      <c r="B765" s="1058">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8">
        <v>4</v>
      </c>
      <c r="B766" s="1058">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8">
        <v>5</v>
      </c>
      <c r="B767" s="1058">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8">
        <v>6</v>
      </c>
      <c r="B768" s="1058">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8">
        <v>7</v>
      </c>
      <c r="B769" s="1058">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8">
        <v>8</v>
      </c>
      <c r="B770" s="1058">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8">
        <v>9</v>
      </c>
      <c r="B771" s="1058">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8">
        <v>10</v>
      </c>
      <c r="B772" s="1058">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8">
        <v>11</v>
      </c>
      <c r="B773" s="1058">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8">
        <v>12</v>
      </c>
      <c r="B774" s="1058">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8">
        <v>13</v>
      </c>
      <c r="B775" s="1058">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8">
        <v>14</v>
      </c>
      <c r="B776" s="1058">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8">
        <v>15</v>
      </c>
      <c r="B777" s="1058">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8">
        <v>16</v>
      </c>
      <c r="B778" s="1058">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8">
        <v>17</v>
      </c>
      <c r="B779" s="1058">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8">
        <v>18</v>
      </c>
      <c r="B780" s="1058">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8">
        <v>19</v>
      </c>
      <c r="B781" s="1058">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8">
        <v>20</v>
      </c>
      <c r="B782" s="1058">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8">
        <v>21</v>
      </c>
      <c r="B783" s="1058">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8">
        <v>22</v>
      </c>
      <c r="B784" s="1058">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8">
        <v>23</v>
      </c>
      <c r="B785" s="1058">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8">
        <v>24</v>
      </c>
      <c r="B786" s="1058">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8">
        <v>25</v>
      </c>
      <c r="B787" s="1058">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8">
        <v>26</v>
      </c>
      <c r="B788" s="1058">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8">
        <v>27</v>
      </c>
      <c r="B789" s="1058">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8">
        <v>28</v>
      </c>
      <c r="B790" s="1058">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8">
        <v>29</v>
      </c>
      <c r="B791" s="1058">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8">
        <v>30</v>
      </c>
      <c r="B792" s="1058">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8">
        <v>1</v>
      </c>
      <c r="B796" s="1058">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8">
        <v>2</v>
      </c>
      <c r="B797" s="1058">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8">
        <v>3</v>
      </c>
      <c r="B798" s="1058">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8">
        <v>4</v>
      </c>
      <c r="B799" s="1058">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8">
        <v>5</v>
      </c>
      <c r="B800" s="1058">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8">
        <v>6</v>
      </c>
      <c r="B801" s="1058">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8">
        <v>7</v>
      </c>
      <c r="B802" s="1058">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8">
        <v>8</v>
      </c>
      <c r="B803" s="1058">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8">
        <v>9</v>
      </c>
      <c r="B804" s="1058">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8">
        <v>10</v>
      </c>
      <c r="B805" s="1058">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8">
        <v>11</v>
      </c>
      <c r="B806" s="1058">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8">
        <v>12</v>
      </c>
      <c r="B807" s="1058">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8">
        <v>13</v>
      </c>
      <c r="B808" s="1058">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8">
        <v>14</v>
      </c>
      <c r="B809" s="1058">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8">
        <v>15</v>
      </c>
      <c r="B810" s="1058">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8">
        <v>16</v>
      </c>
      <c r="B811" s="1058">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8">
        <v>17</v>
      </c>
      <c r="B812" s="1058">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8">
        <v>18</v>
      </c>
      <c r="B813" s="1058">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8">
        <v>19</v>
      </c>
      <c r="B814" s="1058">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8">
        <v>20</v>
      </c>
      <c r="B815" s="1058">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8">
        <v>21</v>
      </c>
      <c r="B816" s="1058">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8">
        <v>22</v>
      </c>
      <c r="B817" s="1058">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8">
        <v>23</v>
      </c>
      <c r="B818" s="1058">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8">
        <v>24</v>
      </c>
      <c r="B819" s="1058">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8">
        <v>25</v>
      </c>
      <c r="B820" s="1058">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8">
        <v>26</v>
      </c>
      <c r="B821" s="1058">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8">
        <v>27</v>
      </c>
      <c r="B822" s="1058">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8">
        <v>28</v>
      </c>
      <c r="B823" s="1058">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8">
        <v>29</v>
      </c>
      <c r="B824" s="1058">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8">
        <v>30</v>
      </c>
      <c r="B825" s="1058">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8">
        <v>1</v>
      </c>
      <c r="B829" s="1058">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8">
        <v>2</v>
      </c>
      <c r="B830" s="1058">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8">
        <v>3</v>
      </c>
      <c r="B831" s="1058">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8">
        <v>4</v>
      </c>
      <c r="B832" s="1058">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8">
        <v>5</v>
      </c>
      <c r="B833" s="1058">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8">
        <v>6</v>
      </c>
      <c r="B834" s="1058">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8">
        <v>7</v>
      </c>
      <c r="B835" s="1058">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8">
        <v>8</v>
      </c>
      <c r="B836" s="1058">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8">
        <v>9</v>
      </c>
      <c r="B837" s="1058">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8">
        <v>10</v>
      </c>
      <c r="B838" s="1058">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8">
        <v>11</v>
      </c>
      <c r="B839" s="1058">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8">
        <v>12</v>
      </c>
      <c r="B840" s="1058">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8">
        <v>13</v>
      </c>
      <c r="B841" s="1058">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8">
        <v>14</v>
      </c>
      <c r="B842" s="1058">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8">
        <v>15</v>
      </c>
      <c r="B843" s="1058">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8">
        <v>16</v>
      </c>
      <c r="B844" s="1058">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8">
        <v>17</v>
      </c>
      <c r="B845" s="1058">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8">
        <v>18</v>
      </c>
      <c r="B846" s="1058">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8">
        <v>19</v>
      </c>
      <c r="B847" s="1058">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8">
        <v>20</v>
      </c>
      <c r="B848" s="1058">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8">
        <v>21</v>
      </c>
      <c r="B849" s="1058">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8">
        <v>22</v>
      </c>
      <c r="B850" s="1058">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8">
        <v>23</v>
      </c>
      <c r="B851" s="1058">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8">
        <v>24</v>
      </c>
      <c r="B852" s="1058">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8">
        <v>25</v>
      </c>
      <c r="B853" s="1058">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8">
        <v>26</v>
      </c>
      <c r="B854" s="1058">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8">
        <v>27</v>
      </c>
      <c r="B855" s="1058">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8">
        <v>28</v>
      </c>
      <c r="B856" s="1058">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8">
        <v>29</v>
      </c>
      <c r="B857" s="1058">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8">
        <v>30</v>
      </c>
      <c r="B858" s="1058">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8">
        <v>1</v>
      </c>
      <c r="B862" s="1058">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8">
        <v>2</v>
      </c>
      <c r="B863" s="1058">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8">
        <v>3</v>
      </c>
      <c r="B864" s="1058">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8">
        <v>4</v>
      </c>
      <c r="B865" s="1058">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8">
        <v>5</v>
      </c>
      <c r="B866" s="1058">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8">
        <v>6</v>
      </c>
      <c r="B867" s="1058">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8">
        <v>7</v>
      </c>
      <c r="B868" s="1058">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8">
        <v>8</v>
      </c>
      <c r="B869" s="1058">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8">
        <v>9</v>
      </c>
      <c r="B870" s="1058">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8">
        <v>10</v>
      </c>
      <c r="B871" s="1058">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8">
        <v>11</v>
      </c>
      <c r="B872" s="1058">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8">
        <v>12</v>
      </c>
      <c r="B873" s="1058">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8">
        <v>13</v>
      </c>
      <c r="B874" s="1058">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8">
        <v>14</v>
      </c>
      <c r="B875" s="1058">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8">
        <v>15</v>
      </c>
      <c r="B876" s="1058">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8">
        <v>16</v>
      </c>
      <c r="B877" s="1058">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8">
        <v>17</v>
      </c>
      <c r="B878" s="1058">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8">
        <v>18</v>
      </c>
      <c r="B879" s="1058">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8">
        <v>19</v>
      </c>
      <c r="B880" s="1058">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8">
        <v>20</v>
      </c>
      <c r="B881" s="1058">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8">
        <v>21</v>
      </c>
      <c r="B882" s="1058">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8">
        <v>22</v>
      </c>
      <c r="B883" s="1058">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8">
        <v>23</v>
      </c>
      <c r="B884" s="1058">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8">
        <v>24</v>
      </c>
      <c r="B885" s="1058">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8">
        <v>25</v>
      </c>
      <c r="B886" s="1058">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8">
        <v>26</v>
      </c>
      <c r="B887" s="1058">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8">
        <v>27</v>
      </c>
      <c r="B888" s="1058">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8">
        <v>28</v>
      </c>
      <c r="B889" s="1058">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8">
        <v>29</v>
      </c>
      <c r="B890" s="1058">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8">
        <v>30</v>
      </c>
      <c r="B891" s="1058">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8">
        <v>1</v>
      </c>
      <c r="B895" s="1058">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8">
        <v>2</v>
      </c>
      <c r="B896" s="1058">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8">
        <v>3</v>
      </c>
      <c r="B897" s="1058">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8">
        <v>4</v>
      </c>
      <c r="B898" s="1058">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8">
        <v>5</v>
      </c>
      <c r="B899" s="1058">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8">
        <v>6</v>
      </c>
      <c r="B900" s="1058">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8">
        <v>7</v>
      </c>
      <c r="B901" s="1058">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8">
        <v>8</v>
      </c>
      <c r="B902" s="1058">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8">
        <v>9</v>
      </c>
      <c r="B903" s="1058">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8">
        <v>10</v>
      </c>
      <c r="B904" s="1058">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8">
        <v>11</v>
      </c>
      <c r="B905" s="1058">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8">
        <v>12</v>
      </c>
      <c r="B906" s="1058">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8">
        <v>13</v>
      </c>
      <c r="B907" s="1058">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8">
        <v>14</v>
      </c>
      <c r="B908" s="1058">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8">
        <v>15</v>
      </c>
      <c r="B909" s="1058">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8">
        <v>16</v>
      </c>
      <c r="B910" s="1058">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8">
        <v>17</v>
      </c>
      <c r="B911" s="1058">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8">
        <v>18</v>
      </c>
      <c r="B912" s="1058">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8">
        <v>19</v>
      </c>
      <c r="B913" s="1058">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8">
        <v>20</v>
      </c>
      <c r="B914" s="1058">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8">
        <v>21</v>
      </c>
      <c r="B915" s="1058">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8">
        <v>22</v>
      </c>
      <c r="B916" s="1058">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8">
        <v>23</v>
      </c>
      <c r="B917" s="1058">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8">
        <v>24</v>
      </c>
      <c r="B918" s="1058">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8">
        <v>25</v>
      </c>
      <c r="B919" s="1058">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8">
        <v>26</v>
      </c>
      <c r="B920" s="1058">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8">
        <v>27</v>
      </c>
      <c r="B921" s="1058">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8">
        <v>28</v>
      </c>
      <c r="B922" s="1058">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8">
        <v>29</v>
      </c>
      <c r="B923" s="1058">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8">
        <v>30</v>
      </c>
      <c r="B924" s="1058">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8">
        <v>1</v>
      </c>
      <c r="B928" s="1058">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8">
        <v>2</v>
      </c>
      <c r="B929" s="1058">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8">
        <v>3</v>
      </c>
      <c r="B930" s="1058">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8">
        <v>4</v>
      </c>
      <c r="B931" s="1058">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8">
        <v>5</v>
      </c>
      <c r="B932" s="1058">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8">
        <v>6</v>
      </c>
      <c r="B933" s="1058">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8">
        <v>7</v>
      </c>
      <c r="B934" s="1058">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8">
        <v>8</v>
      </c>
      <c r="B935" s="1058">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8">
        <v>9</v>
      </c>
      <c r="B936" s="1058">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8">
        <v>10</v>
      </c>
      <c r="B937" s="1058">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8">
        <v>11</v>
      </c>
      <c r="B938" s="1058">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8">
        <v>12</v>
      </c>
      <c r="B939" s="1058">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8">
        <v>13</v>
      </c>
      <c r="B940" s="1058">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8">
        <v>14</v>
      </c>
      <c r="B941" s="1058">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8">
        <v>15</v>
      </c>
      <c r="B942" s="1058">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8">
        <v>16</v>
      </c>
      <c r="B943" s="1058">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8">
        <v>17</v>
      </c>
      <c r="B944" s="1058">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8">
        <v>18</v>
      </c>
      <c r="B945" s="1058">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8">
        <v>19</v>
      </c>
      <c r="B946" s="1058">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8">
        <v>20</v>
      </c>
      <c r="B947" s="1058">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8">
        <v>21</v>
      </c>
      <c r="B948" s="1058">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8">
        <v>22</v>
      </c>
      <c r="B949" s="1058">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8">
        <v>23</v>
      </c>
      <c r="B950" s="1058">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8">
        <v>24</v>
      </c>
      <c r="B951" s="1058">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8">
        <v>25</v>
      </c>
      <c r="B952" s="1058">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8">
        <v>26</v>
      </c>
      <c r="B953" s="1058">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8">
        <v>27</v>
      </c>
      <c r="B954" s="1058">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8">
        <v>28</v>
      </c>
      <c r="B955" s="1058">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8">
        <v>29</v>
      </c>
      <c r="B956" s="1058">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8">
        <v>30</v>
      </c>
      <c r="B957" s="1058">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8">
        <v>1</v>
      </c>
      <c r="B961" s="1058">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8">
        <v>2</v>
      </c>
      <c r="B962" s="1058">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8">
        <v>3</v>
      </c>
      <c r="B963" s="1058">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8">
        <v>4</v>
      </c>
      <c r="B964" s="1058">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8">
        <v>5</v>
      </c>
      <c r="B965" s="1058">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8">
        <v>6</v>
      </c>
      <c r="B966" s="1058">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8">
        <v>7</v>
      </c>
      <c r="B967" s="1058">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8">
        <v>8</v>
      </c>
      <c r="B968" s="1058">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8">
        <v>9</v>
      </c>
      <c r="B969" s="1058">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8">
        <v>10</v>
      </c>
      <c r="B970" s="1058">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8">
        <v>11</v>
      </c>
      <c r="B971" s="1058">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8">
        <v>12</v>
      </c>
      <c r="B972" s="1058">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8">
        <v>13</v>
      </c>
      <c r="B973" s="1058">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8">
        <v>14</v>
      </c>
      <c r="B974" s="1058">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8">
        <v>15</v>
      </c>
      <c r="B975" s="1058">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8">
        <v>16</v>
      </c>
      <c r="B976" s="1058">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8">
        <v>17</v>
      </c>
      <c r="B977" s="1058">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8">
        <v>18</v>
      </c>
      <c r="B978" s="1058">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8">
        <v>19</v>
      </c>
      <c r="B979" s="1058">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8">
        <v>20</v>
      </c>
      <c r="B980" s="1058">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8">
        <v>21</v>
      </c>
      <c r="B981" s="1058">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8">
        <v>22</v>
      </c>
      <c r="B982" s="1058">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8">
        <v>23</v>
      </c>
      <c r="B983" s="1058">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8">
        <v>24</v>
      </c>
      <c r="B984" s="1058">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8">
        <v>25</v>
      </c>
      <c r="B985" s="1058">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8">
        <v>26</v>
      </c>
      <c r="B986" s="1058">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8">
        <v>27</v>
      </c>
      <c r="B987" s="1058">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8">
        <v>28</v>
      </c>
      <c r="B988" s="1058">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8">
        <v>29</v>
      </c>
      <c r="B989" s="1058">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8">
        <v>30</v>
      </c>
      <c r="B990" s="1058">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8">
        <v>1</v>
      </c>
      <c r="B994" s="1058">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8">
        <v>2</v>
      </c>
      <c r="B995" s="1058">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8">
        <v>3</v>
      </c>
      <c r="B996" s="1058">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8">
        <v>4</v>
      </c>
      <c r="B997" s="1058">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8">
        <v>5</v>
      </c>
      <c r="B998" s="1058">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8">
        <v>6</v>
      </c>
      <c r="B999" s="1058">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8">
        <v>7</v>
      </c>
      <c r="B1000" s="1058">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8">
        <v>8</v>
      </c>
      <c r="B1001" s="1058">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8">
        <v>9</v>
      </c>
      <c r="B1002" s="1058">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8">
        <v>10</v>
      </c>
      <c r="B1003" s="1058">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8">
        <v>11</v>
      </c>
      <c r="B1004" s="1058">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8">
        <v>12</v>
      </c>
      <c r="B1005" s="1058">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8">
        <v>13</v>
      </c>
      <c r="B1006" s="1058">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8">
        <v>14</v>
      </c>
      <c r="B1007" s="1058">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8">
        <v>15</v>
      </c>
      <c r="B1008" s="1058">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8">
        <v>16</v>
      </c>
      <c r="B1009" s="1058">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8">
        <v>17</v>
      </c>
      <c r="B1010" s="1058">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8">
        <v>18</v>
      </c>
      <c r="B1011" s="1058">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8">
        <v>19</v>
      </c>
      <c r="B1012" s="1058">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8">
        <v>20</v>
      </c>
      <c r="B1013" s="1058">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8">
        <v>21</v>
      </c>
      <c r="B1014" s="1058">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8">
        <v>22</v>
      </c>
      <c r="B1015" s="1058">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8">
        <v>23</v>
      </c>
      <c r="B1016" s="1058">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8">
        <v>24</v>
      </c>
      <c r="B1017" s="1058">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8">
        <v>25</v>
      </c>
      <c r="B1018" s="1058">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8">
        <v>26</v>
      </c>
      <c r="B1019" s="1058">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8">
        <v>27</v>
      </c>
      <c r="B1020" s="1058">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8">
        <v>28</v>
      </c>
      <c r="B1021" s="1058">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8">
        <v>29</v>
      </c>
      <c r="B1022" s="1058">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8">
        <v>30</v>
      </c>
      <c r="B1023" s="1058">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8">
        <v>1</v>
      </c>
      <c r="B1027" s="1058">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8">
        <v>2</v>
      </c>
      <c r="B1028" s="1058">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8">
        <v>3</v>
      </c>
      <c r="B1029" s="1058">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8">
        <v>4</v>
      </c>
      <c r="B1030" s="1058">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8">
        <v>5</v>
      </c>
      <c r="B1031" s="1058">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8">
        <v>6</v>
      </c>
      <c r="B1032" s="1058">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8">
        <v>7</v>
      </c>
      <c r="B1033" s="1058">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8">
        <v>8</v>
      </c>
      <c r="B1034" s="1058">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8">
        <v>9</v>
      </c>
      <c r="B1035" s="1058">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8">
        <v>10</v>
      </c>
      <c r="B1036" s="1058">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8">
        <v>11</v>
      </c>
      <c r="B1037" s="1058">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8">
        <v>12</v>
      </c>
      <c r="B1038" s="1058">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8">
        <v>13</v>
      </c>
      <c r="B1039" s="1058">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8">
        <v>14</v>
      </c>
      <c r="B1040" s="1058">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8">
        <v>15</v>
      </c>
      <c r="B1041" s="1058">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8">
        <v>16</v>
      </c>
      <c r="B1042" s="1058">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8">
        <v>17</v>
      </c>
      <c r="B1043" s="1058">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8">
        <v>18</v>
      </c>
      <c r="B1044" s="1058">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8">
        <v>19</v>
      </c>
      <c r="B1045" s="1058">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8">
        <v>20</v>
      </c>
      <c r="B1046" s="1058">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8">
        <v>21</v>
      </c>
      <c r="B1047" s="1058">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8">
        <v>22</v>
      </c>
      <c r="B1048" s="1058">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8">
        <v>23</v>
      </c>
      <c r="B1049" s="1058">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8">
        <v>24</v>
      </c>
      <c r="B1050" s="1058">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8">
        <v>25</v>
      </c>
      <c r="B1051" s="1058">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8">
        <v>26</v>
      </c>
      <c r="B1052" s="1058">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8">
        <v>27</v>
      </c>
      <c r="B1053" s="1058">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8">
        <v>28</v>
      </c>
      <c r="B1054" s="1058">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8">
        <v>29</v>
      </c>
      <c r="B1055" s="1058">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8">
        <v>30</v>
      </c>
      <c r="B1056" s="1058">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8">
        <v>1</v>
      </c>
      <c r="B1060" s="1058">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8">
        <v>2</v>
      </c>
      <c r="B1061" s="1058">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8">
        <v>3</v>
      </c>
      <c r="B1062" s="1058">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8">
        <v>4</v>
      </c>
      <c r="B1063" s="1058">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8">
        <v>5</v>
      </c>
      <c r="B1064" s="1058">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8">
        <v>6</v>
      </c>
      <c r="B1065" s="1058">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8">
        <v>7</v>
      </c>
      <c r="B1066" s="1058">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8">
        <v>8</v>
      </c>
      <c r="B1067" s="1058">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8">
        <v>9</v>
      </c>
      <c r="B1068" s="1058">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8">
        <v>10</v>
      </c>
      <c r="B1069" s="1058">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8">
        <v>11</v>
      </c>
      <c r="B1070" s="1058">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8">
        <v>12</v>
      </c>
      <c r="B1071" s="1058">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8">
        <v>13</v>
      </c>
      <c r="B1072" s="1058">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8">
        <v>14</v>
      </c>
      <c r="B1073" s="1058">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8">
        <v>15</v>
      </c>
      <c r="B1074" s="1058">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8">
        <v>16</v>
      </c>
      <c r="B1075" s="1058">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8">
        <v>17</v>
      </c>
      <c r="B1076" s="1058">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8">
        <v>18</v>
      </c>
      <c r="B1077" s="1058">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8">
        <v>19</v>
      </c>
      <c r="B1078" s="1058">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8">
        <v>20</v>
      </c>
      <c r="B1079" s="1058">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8">
        <v>21</v>
      </c>
      <c r="B1080" s="1058">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8">
        <v>22</v>
      </c>
      <c r="B1081" s="1058">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8">
        <v>23</v>
      </c>
      <c r="B1082" s="1058">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8">
        <v>24</v>
      </c>
      <c r="B1083" s="1058">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8">
        <v>25</v>
      </c>
      <c r="B1084" s="1058">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8">
        <v>26</v>
      </c>
      <c r="B1085" s="1058">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8">
        <v>27</v>
      </c>
      <c r="B1086" s="1058">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8">
        <v>28</v>
      </c>
      <c r="B1087" s="1058">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8">
        <v>29</v>
      </c>
      <c r="B1088" s="1058">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8">
        <v>30</v>
      </c>
      <c r="B1089" s="1058">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8">
        <v>1</v>
      </c>
      <c r="B1093" s="1058">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8">
        <v>2</v>
      </c>
      <c r="B1094" s="1058">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8">
        <v>3</v>
      </c>
      <c r="B1095" s="1058">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8">
        <v>4</v>
      </c>
      <c r="B1096" s="1058">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8">
        <v>5</v>
      </c>
      <c r="B1097" s="1058">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8">
        <v>6</v>
      </c>
      <c r="B1098" s="1058">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8">
        <v>7</v>
      </c>
      <c r="B1099" s="1058">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8">
        <v>8</v>
      </c>
      <c r="B1100" s="1058">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8">
        <v>9</v>
      </c>
      <c r="B1101" s="1058">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8">
        <v>10</v>
      </c>
      <c r="B1102" s="1058">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8">
        <v>11</v>
      </c>
      <c r="B1103" s="1058">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8">
        <v>12</v>
      </c>
      <c r="B1104" s="1058">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8">
        <v>13</v>
      </c>
      <c r="B1105" s="1058">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8">
        <v>14</v>
      </c>
      <c r="B1106" s="1058">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8">
        <v>15</v>
      </c>
      <c r="B1107" s="1058">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8">
        <v>16</v>
      </c>
      <c r="B1108" s="1058">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8">
        <v>17</v>
      </c>
      <c r="B1109" s="1058">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8">
        <v>18</v>
      </c>
      <c r="B1110" s="1058">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8">
        <v>19</v>
      </c>
      <c r="B1111" s="1058">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8">
        <v>20</v>
      </c>
      <c r="B1112" s="1058">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8">
        <v>21</v>
      </c>
      <c r="B1113" s="1058">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8">
        <v>22</v>
      </c>
      <c r="B1114" s="1058">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8">
        <v>23</v>
      </c>
      <c r="B1115" s="1058">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8">
        <v>24</v>
      </c>
      <c r="B1116" s="1058">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8">
        <v>25</v>
      </c>
      <c r="B1117" s="1058">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8">
        <v>26</v>
      </c>
      <c r="B1118" s="1058">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8">
        <v>27</v>
      </c>
      <c r="B1119" s="1058">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8">
        <v>28</v>
      </c>
      <c r="B1120" s="1058">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8">
        <v>29</v>
      </c>
      <c r="B1121" s="1058">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8">
        <v>30</v>
      </c>
      <c r="B1122" s="1058">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8">
        <v>1</v>
      </c>
      <c r="B1126" s="1058">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8">
        <v>2</v>
      </c>
      <c r="B1127" s="1058">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8">
        <v>3</v>
      </c>
      <c r="B1128" s="1058">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8">
        <v>4</v>
      </c>
      <c r="B1129" s="1058">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8">
        <v>5</v>
      </c>
      <c r="B1130" s="1058">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8">
        <v>6</v>
      </c>
      <c r="B1131" s="1058">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8">
        <v>7</v>
      </c>
      <c r="B1132" s="1058">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8">
        <v>8</v>
      </c>
      <c r="B1133" s="1058">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8">
        <v>9</v>
      </c>
      <c r="B1134" s="1058">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8">
        <v>10</v>
      </c>
      <c r="B1135" s="1058">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8">
        <v>11</v>
      </c>
      <c r="B1136" s="1058">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8">
        <v>12</v>
      </c>
      <c r="B1137" s="1058">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8">
        <v>13</v>
      </c>
      <c r="B1138" s="1058">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8">
        <v>14</v>
      </c>
      <c r="B1139" s="1058">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8">
        <v>15</v>
      </c>
      <c r="B1140" s="1058">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8">
        <v>16</v>
      </c>
      <c r="B1141" s="1058">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8">
        <v>17</v>
      </c>
      <c r="B1142" s="1058">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8">
        <v>18</v>
      </c>
      <c r="B1143" s="1058">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8">
        <v>19</v>
      </c>
      <c r="B1144" s="1058">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8">
        <v>20</v>
      </c>
      <c r="B1145" s="1058">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8">
        <v>21</v>
      </c>
      <c r="B1146" s="1058">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8">
        <v>22</v>
      </c>
      <c r="B1147" s="1058">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8">
        <v>23</v>
      </c>
      <c r="B1148" s="1058">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8">
        <v>24</v>
      </c>
      <c r="B1149" s="1058">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8">
        <v>25</v>
      </c>
      <c r="B1150" s="1058">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8">
        <v>26</v>
      </c>
      <c r="B1151" s="1058">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8">
        <v>27</v>
      </c>
      <c r="B1152" s="1058">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8">
        <v>28</v>
      </c>
      <c r="B1153" s="1058">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8">
        <v>29</v>
      </c>
      <c r="B1154" s="1058">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8">
        <v>30</v>
      </c>
      <c r="B1155" s="1058">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8">
        <v>1</v>
      </c>
      <c r="B1159" s="1058">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8">
        <v>2</v>
      </c>
      <c r="B1160" s="1058">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8">
        <v>3</v>
      </c>
      <c r="B1161" s="1058">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8">
        <v>4</v>
      </c>
      <c r="B1162" s="1058">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8">
        <v>5</v>
      </c>
      <c r="B1163" s="1058">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8">
        <v>6</v>
      </c>
      <c r="B1164" s="1058">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8">
        <v>7</v>
      </c>
      <c r="B1165" s="1058">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8">
        <v>8</v>
      </c>
      <c r="B1166" s="1058">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8">
        <v>9</v>
      </c>
      <c r="B1167" s="1058">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8">
        <v>10</v>
      </c>
      <c r="B1168" s="1058">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8">
        <v>11</v>
      </c>
      <c r="B1169" s="1058">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8">
        <v>12</v>
      </c>
      <c r="B1170" s="1058">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8">
        <v>13</v>
      </c>
      <c r="B1171" s="1058">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8">
        <v>14</v>
      </c>
      <c r="B1172" s="1058">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8">
        <v>15</v>
      </c>
      <c r="B1173" s="1058">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8">
        <v>16</v>
      </c>
      <c r="B1174" s="1058">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8">
        <v>17</v>
      </c>
      <c r="B1175" s="1058">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8">
        <v>18</v>
      </c>
      <c r="B1176" s="1058">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8">
        <v>19</v>
      </c>
      <c r="B1177" s="1058">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8">
        <v>20</v>
      </c>
      <c r="B1178" s="1058">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8">
        <v>21</v>
      </c>
      <c r="B1179" s="1058">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8">
        <v>22</v>
      </c>
      <c r="B1180" s="1058">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8">
        <v>23</v>
      </c>
      <c r="B1181" s="1058">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8">
        <v>24</v>
      </c>
      <c r="B1182" s="1058">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8">
        <v>25</v>
      </c>
      <c r="B1183" s="1058">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8">
        <v>26</v>
      </c>
      <c r="B1184" s="1058">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8">
        <v>27</v>
      </c>
      <c r="B1185" s="1058">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8">
        <v>28</v>
      </c>
      <c r="B1186" s="1058">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8">
        <v>29</v>
      </c>
      <c r="B1187" s="1058">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8">
        <v>30</v>
      </c>
      <c r="B1188" s="1058">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8">
        <v>1</v>
      </c>
      <c r="B1192" s="1058">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8">
        <v>2</v>
      </c>
      <c r="B1193" s="1058">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8">
        <v>3</v>
      </c>
      <c r="B1194" s="1058">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8">
        <v>4</v>
      </c>
      <c r="B1195" s="1058">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8">
        <v>5</v>
      </c>
      <c r="B1196" s="1058">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8">
        <v>6</v>
      </c>
      <c r="B1197" s="1058">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8">
        <v>7</v>
      </c>
      <c r="B1198" s="1058">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8">
        <v>8</v>
      </c>
      <c r="B1199" s="1058">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8">
        <v>9</v>
      </c>
      <c r="B1200" s="1058">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8">
        <v>10</v>
      </c>
      <c r="B1201" s="1058">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8">
        <v>11</v>
      </c>
      <c r="B1202" s="1058">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8">
        <v>12</v>
      </c>
      <c r="B1203" s="1058">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8">
        <v>13</v>
      </c>
      <c r="B1204" s="1058">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8">
        <v>14</v>
      </c>
      <c r="B1205" s="1058">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8">
        <v>15</v>
      </c>
      <c r="B1206" s="1058">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8">
        <v>16</v>
      </c>
      <c r="B1207" s="1058">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8">
        <v>17</v>
      </c>
      <c r="B1208" s="1058">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8">
        <v>18</v>
      </c>
      <c r="B1209" s="1058">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8">
        <v>19</v>
      </c>
      <c r="B1210" s="1058">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8">
        <v>20</v>
      </c>
      <c r="B1211" s="1058">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8">
        <v>21</v>
      </c>
      <c r="B1212" s="1058">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8">
        <v>22</v>
      </c>
      <c r="B1213" s="1058">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8">
        <v>23</v>
      </c>
      <c r="B1214" s="1058">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8">
        <v>24</v>
      </c>
      <c r="B1215" s="1058">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8">
        <v>25</v>
      </c>
      <c r="B1216" s="1058">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8">
        <v>26</v>
      </c>
      <c r="B1217" s="1058">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8">
        <v>27</v>
      </c>
      <c r="B1218" s="1058">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8">
        <v>28</v>
      </c>
      <c r="B1219" s="1058">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8">
        <v>29</v>
      </c>
      <c r="B1220" s="1058">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8">
        <v>30</v>
      </c>
      <c r="B1221" s="1058">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8">
        <v>1</v>
      </c>
      <c r="B1225" s="1058">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8">
        <v>2</v>
      </c>
      <c r="B1226" s="1058">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8">
        <v>3</v>
      </c>
      <c r="B1227" s="1058">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8">
        <v>4</v>
      </c>
      <c r="B1228" s="1058">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8">
        <v>5</v>
      </c>
      <c r="B1229" s="1058">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8">
        <v>6</v>
      </c>
      <c r="B1230" s="1058">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8">
        <v>7</v>
      </c>
      <c r="B1231" s="1058">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8">
        <v>8</v>
      </c>
      <c r="B1232" s="1058">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8">
        <v>9</v>
      </c>
      <c r="B1233" s="1058">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8">
        <v>10</v>
      </c>
      <c r="B1234" s="1058">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8">
        <v>11</v>
      </c>
      <c r="B1235" s="1058">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8">
        <v>12</v>
      </c>
      <c r="B1236" s="1058">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8">
        <v>13</v>
      </c>
      <c r="B1237" s="1058">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8">
        <v>14</v>
      </c>
      <c r="B1238" s="1058">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8">
        <v>15</v>
      </c>
      <c r="B1239" s="1058">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8">
        <v>16</v>
      </c>
      <c r="B1240" s="1058">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8">
        <v>17</v>
      </c>
      <c r="B1241" s="1058">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8">
        <v>18</v>
      </c>
      <c r="B1242" s="1058">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8">
        <v>19</v>
      </c>
      <c r="B1243" s="1058">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8">
        <v>20</v>
      </c>
      <c r="B1244" s="1058">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8">
        <v>21</v>
      </c>
      <c r="B1245" s="1058">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8">
        <v>22</v>
      </c>
      <c r="B1246" s="1058">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8">
        <v>23</v>
      </c>
      <c r="B1247" s="1058">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8">
        <v>24</v>
      </c>
      <c r="B1248" s="1058">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8">
        <v>25</v>
      </c>
      <c r="B1249" s="1058">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8">
        <v>26</v>
      </c>
      <c r="B1250" s="1058">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8">
        <v>27</v>
      </c>
      <c r="B1251" s="1058">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8">
        <v>28</v>
      </c>
      <c r="B1252" s="1058">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8">
        <v>29</v>
      </c>
      <c r="B1253" s="1058">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8">
        <v>30</v>
      </c>
      <c r="B1254" s="1058">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8">
        <v>1</v>
      </c>
      <c r="B1258" s="1058">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8">
        <v>2</v>
      </c>
      <c r="B1259" s="1058">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8">
        <v>3</v>
      </c>
      <c r="B1260" s="1058">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8">
        <v>4</v>
      </c>
      <c r="B1261" s="1058">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8">
        <v>5</v>
      </c>
      <c r="B1262" s="1058">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8">
        <v>6</v>
      </c>
      <c r="B1263" s="1058">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8">
        <v>7</v>
      </c>
      <c r="B1264" s="1058">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8">
        <v>8</v>
      </c>
      <c r="B1265" s="1058">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8">
        <v>9</v>
      </c>
      <c r="B1266" s="1058">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8">
        <v>10</v>
      </c>
      <c r="B1267" s="1058">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8">
        <v>11</v>
      </c>
      <c r="B1268" s="1058">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8">
        <v>12</v>
      </c>
      <c r="B1269" s="1058">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8">
        <v>13</v>
      </c>
      <c r="B1270" s="1058">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8">
        <v>14</v>
      </c>
      <c r="B1271" s="1058">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8">
        <v>15</v>
      </c>
      <c r="B1272" s="1058">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8">
        <v>16</v>
      </c>
      <c r="B1273" s="1058">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8">
        <v>17</v>
      </c>
      <c r="B1274" s="1058">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8">
        <v>18</v>
      </c>
      <c r="B1275" s="1058">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8">
        <v>19</v>
      </c>
      <c r="B1276" s="1058">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8">
        <v>20</v>
      </c>
      <c r="B1277" s="1058">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8">
        <v>21</v>
      </c>
      <c r="B1278" s="1058">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8">
        <v>22</v>
      </c>
      <c r="B1279" s="1058">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8">
        <v>23</v>
      </c>
      <c r="B1280" s="1058">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8">
        <v>24</v>
      </c>
      <c r="B1281" s="1058">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8">
        <v>25</v>
      </c>
      <c r="B1282" s="1058">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8">
        <v>26</v>
      </c>
      <c r="B1283" s="1058">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8">
        <v>27</v>
      </c>
      <c r="B1284" s="1058">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8">
        <v>28</v>
      </c>
      <c r="B1285" s="1058">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8">
        <v>29</v>
      </c>
      <c r="B1286" s="1058">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8">
        <v>30</v>
      </c>
      <c r="B1287" s="1058">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8">
        <v>1</v>
      </c>
      <c r="B1291" s="1058">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8">
        <v>2</v>
      </c>
      <c r="B1292" s="1058">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8">
        <v>3</v>
      </c>
      <c r="B1293" s="1058">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8">
        <v>4</v>
      </c>
      <c r="B1294" s="1058">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8">
        <v>5</v>
      </c>
      <c r="B1295" s="1058">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8">
        <v>6</v>
      </c>
      <c r="B1296" s="1058">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8">
        <v>7</v>
      </c>
      <c r="B1297" s="1058">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8">
        <v>8</v>
      </c>
      <c r="B1298" s="1058">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8">
        <v>9</v>
      </c>
      <c r="B1299" s="1058">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8">
        <v>10</v>
      </c>
      <c r="B1300" s="1058">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8">
        <v>11</v>
      </c>
      <c r="B1301" s="1058">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8">
        <v>12</v>
      </c>
      <c r="B1302" s="1058">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8">
        <v>13</v>
      </c>
      <c r="B1303" s="1058">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8">
        <v>14</v>
      </c>
      <c r="B1304" s="1058">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8">
        <v>15</v>
      </c>
      <c r="B1305" s="1058">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8">
        <v>16</v>
      </c>
      <c r="B1306" s="1058">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8">
        <v>17</v>
      </c>
      <c r="B1307" s="1058">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8">
        <v>18</v>
      </c>
      <c r="B1308" s="1058">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8">
        <v>19</v>
      </c>
      <c r="B1309" s="1058">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8">
        <v>20</v>
      </c>
      <c r="B1310" s="1058">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8">
        <v>21</v>
      </c>
      <c r="B1311" s="1058">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8">
        <v>22</v>
      </c>
      <c r="B1312" s="1058">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8">
        <v>23</v>
      </c>
      <c r="B1313" s="1058">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8">
        <v>24</v>
      </c>
      <c r="B1314" s="1058">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8">
        <v>25</v>
      </c>
      <c r="B1315" s="1058">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8">
        <v>26</v>
      </c>
      <c r="B1316" s="1058">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8">
        <v>27</v>
      </c>
      <c r="B1317" s="1058">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8">
        <v>28</v>
      </c>
      <c r="B1318" s="1058">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8">
        <v>29</v>
      </c>
      <c r="B1319" s="1058">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8">
        <v>30</v>
      </c>
      <c r="B1320" s="1058">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2018-08-24T04:08:55Z</cp:lastPrinted>
  <dcterms:created xsi:type="dcterms:W3CDTF">2012-03-13T00:50:25Z</dcterms:created>
  <dcterms:modified xsi:type="dcterms:W3CDTF">2018-09-07T11:37:18Z</dcterms:modified>
</cp:coreProperties>
</file>