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3_公益法人班\【3】支出の公表\☆HP掲載ﾃﾞｰﾀ 様式2-1～4　(支出状況)\H30年度第１四半期\掲載用\"/>
    </mc:Choice>
  </mc:AlternateContent>
  <bookViews>
    <workbookView xWindow="0" yWindow="0" windowWidth="20490" windowHeight="7920"/>
  </bookViews>
  <sheets>
    <sheet name="様式2-3" sheetId="1" r:id="rId1"/>
  </sheets>
  <definedNames>
    <definedName name="_xlnm._FilterDatabase" localSheetId="0" hidden="1">'様式2-3'!$B$4:$N$4</definedName>
    <definedName name="_xlnm.Print_Area" localSheetId="0">'様式2-3'!$B$1:$N$35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1" l="1"/>
  <c r="J31" i="1"/>
  <c r="J29" i="1"/>
  <c r="J28" i="1"/>
  <c r="J27" i="1"/>
  <c r="J26" i="1"/>
  <c r="J25" i="1"/>
  <c r="J23" i="1"/>
  <c r="J22" i="1"/>
  <c r="J21" i="1"/>
  <c r="J20" i="1"/>
  <c r="J19" i="1"/>
  <c r="J18" i="1"/>
  <c r="J16" i="1"/>
  <c r="J15" i="1"/>
  <c r="J14" i="1"/>
  <c r="J11" i="1"/>
  <c r="J9" i="1"/>
  <c r="J8" i="1"/>
  <c r="J7" i="1"/>
  <c r="J6" i="1"/>
  <c r="J5" i="1"/>
</calcChain>
</file>

<file path=xl/sharedStrings.xml><?xml version="1.0" encoding="utf-8"?>
<sst xmlns="http://schemas.openxmlformats.org/spreadsheetml/2006/main" count="199" uniqueCount="102">
  <si>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</si>
  <si>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</si>
  <si>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</si>
  <si>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</si>
  <si>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</si>
  <si>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</si>
  <si>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</si>
  <si>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</si>
  <si>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</si>
  <si>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</si>
  <si>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</si>
  <si>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</si>
  <si>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</si>
  <si>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4" eb="8">
      <t>トドウフケン</t>
    </rPh>
    <rPh sb="8" eb="10">
      <t>ニンテイ</t>
    </rPh>
    <phoneticPr fontId="3"/>
  </si>
  <si>
    <t>応札・応募者数</t>
    <phoneticPr fontId="3"/>
  </si>
  <si>
    <t>旅行・観光による経済効果等に関する調査研究</t>
    <rPh sb="0" eb="2">
      <t>リョコウ</t>
    </rPh>
    <rPh sb="3" eb="5">
      <t>カンコウ</t>
    </rPh>
    <rPh sb="8" eb="10">
      <t>ケイザイ</t>
    </rPh>
    <rPh sb="10" eb="12">
      <t>コウカ</t>
    </rPh>
    <rPh sb="12" eb="13">
      <t>トウ</t>
    </rPh>
    <rPh sb="14" eb="15">
      <t>カン</t>
    </rPh>
    <rPh sb="17" eb="19">
      <t>チョウサ</t>
    </rPh>
    <rPh sb="19" eb="21">
      <t>ケンキュウ</t>
    </rPh>
    <phoneticPr fontId="9"/>
  </si>
  <si>
    <t>支出負担行為担当官
観光庁次長
水嶋　智
東京都千代田区霞が関2-1-3</t>
    <rPh sb="0" eb="2">
      <t>シシュツ</t>
    </rPh>
    <rPh sb="2" eb="4">
      <t>フタン</t>
    </rPh>
    <rPh sb="4" eb="6">
      <t>コウイ</t>
    </rPh>
    <rPh sb="6" eb="9">
      <t>タントウカン</t>
    </rPh>
    <rPh sb="10" eb="13">
      <t>カンコウチョウ</t>
    </rPh>
    <rPh sb="13" eb="15">
      <t>ジチョウ</t>
    </rPh>
    <rPh sb="16" eb="18">
      <t>ミズシマ</t>
    </rPh>
    <rPh sb="19" eb="20">
      <t>チ</t>
    </rPh>
    <rPh sb="21" eb="24">
      <t>トウキョウト</t>
    </rPh>
    <rPh sb="24" eb="28">
      <t>チヨダク</t>
    </rPh>
    <rPh sb="28" eb="29">
      <t>カスミ</t>
    </rPh>
    <rPh sb="30" eb="31">
      <t>セキ</t>
    </rPh>
    <phoneticPr fontId="10"/>
  </si>
  <si>
    <t>(公財)日本交通公社
東京都千代田区大手町2-6-1</t>
  </si>
  <si>
    <t>一般競争入札(総合評価)</t>
  </si>
  <si>
    <t>公財</t>
    <rPh sb="0" eb="1">
      <t>コウ</t>
    </rPh>
    <rPh sb="1" eb="2">
      <t>ザイ</t>
    </rPh>
    <phoneticPr fontId="3"/>
  </si>
  <si>
    <t>国認定</t>
    <rPh sb="0" eb="1">
      <t>クニ</t>
    </rPh>
    <rPh sb="1" eb="3">
      <t>ニンテイ</t>
    </rPh>
    <phoneticPr fontId="3"/>
  </si>
  <si>
    <t>平成３０年度航空安全プログラムの適用に伴う安全情報(自発報告)分析業務</t>
  </si>
  <si>
    <t>支出負担行為担当官
航空局長
蝦名　邦晴
東京都千代田区霞が関2-1-3</t>
    <rPh sb="10" eb="12">
      <t>コウクウ</t>
    </rPh>
    <rPh sb="12" eb="14">
      <t>キョクチョウ</t>
    </rPh>
    <phoneticPr fontId="3"/>
  </si>
  <si>
    <t>(公財)航空輸送技術研究センター
東京都港区三田1-3-39</t>
    <phoneticPr fontId="3"/>
  </si>
  <si>
    <t>一般競争入札</t>
  </si>
  <si>
    <t>訪日外国人消費動向調査の集計・分析に係る業務</t>
    <rPh sb="0" eb="2">
      <t>ホウニチ</t>
    </rPh>
    <rPh sb="2" eb="5">
      <t>ガイコクジン</t>
    </rPh>
    <rPh sb="5" eb="7">
      <t>ショウヒ</t>
    </rPh>
    <rPh sb="7" eb="9">
      <t>ドウコウ</t>
    </rPh>
    <rPh sb="9" eb="11">
      <t>チョウサ</t>
    </rPh>
    <rPh sb="12" eb="14">
      <t>シュウケイ</t>
    </rPh>
    <rPh sb="15" eb="17">
      <t>ブンセキ</t>
    </rPh>
    <rPh sb="18" eb="19">
      <t>カカ</t>
    </rPh>
    <rPh sb="20" eb="22">
      <t>ギョウム</t>
    </rPh>
    <phoneticPr fontId="9"/>
  </si>
  <si>
    <t>「宿泊施設バリアフリー化促進事業」に関する事務事業</t>
    <rPh sb="1" eb="3">
      <t>シュクハク</t>
    </rPh>
    <rPh sb="3" eb="5">
      <t>シセツ</t>
    </rPh>
    <rPh sb="11" eb="12">
      <t>カ</t>
    </rPh>
    <rPh sb="12" eb="14">
      <t>ソクシン</t>
    </rPh>
    <rPh sb="14" eb="16">
      <t>ジギョウ</t>
    </rPh>
    <rPh sb="18" eb="19">
      <t>カン</t>
    </rPh>
    <rPh sb="21" eb="23">
      <t>ジム</t>
    </rPh>
    <rPh sb="23" eb="25">
      <t>ジギョウ</t>
    </rPh>
    <phoneticPr fontId="9"/>
  </si>
  <si>
    <t>(公社)日本観光振興協会
東京都港区虎ノ門3-1-1</t>
    <rPh sb="1" eb="3">
      <t>コウシャ</t>
    </rPh>
    <rPh sb="4" eb="6">
      <t>ニホン</t>
    </rPh>
    <rPh sb="6" eb="8">
      <t>カンコウ</t>
    </rPh>
    <rPh sb="8" eb="10">
      <t>シンコウ</t>
    </rPh>
    <rPh sb="10" eb="12">
      <t>キョウカイ</t>
    </rPh>
    <rPh sb="13" eb="16">
      <t>トウキョウト</t>
    </rPh>
    <rPh sb="16" eb="18">
      <t>ミナトク</t>
    </rPh>
    <rPh sb="18" eb="19">
      <t>トラ</t>
    </rPh>
    <rPh sb="20" eb="21">
      <t>モン</t>
    </rPh>
    <phoneticPr fontId="3"/>
  </si>
  <si>
    <t>公社</t>
    <rPh sb="0" eb="2">
      <t>コウシャ</t>
    </rPh>
    <phoneticPr fontId="3"/>
  </si>
  <si>
    <t>一般定期健康診断他(単価契約)</t>
  </si>
  <si>
    <t>支出負担行為担当官
気象庁総務部長　
坪井　史憲
東京都千代田区大手町1-3-4</t>
    <rPh sb="0" eb="2">
      <t>シシュツ</t>
    </rPh>
    <rPh sb="2" eb="4">
      <t>フタン</t>
    </rPh>
    <rPh sb="4" eb="6">
      <t>コウイ</t>
    </rPh>
    <rPh sb="6" eb="9">
      <t>タントウカン</t>
    </rPh>
    <rPh sb="10" eb="12">
      <t>キショウ</t>
    </rPh>
    <rPh sb="12" eb="13">
      <t>チョウ</t>
    </rPh>
    <rPh sb="13" eb="15">
      <t>ソウム</t>
    </rPh>
    <rPh sb="15" eb="17">
      <t>ブチョウ</t>
    </rPh>
    <rPh sb="19" eb="21">
      <t>ツボイ</t>
    </rPh>
    <rPh sb="22" eb="23">
      <t>シ</t>
    </rPh>
    <rPh sb="25" eb="28">
      <t>トウキョウト</t>
    </rPh>
    <rPh sb="28" eb="32">
      <t>チヨダク</t>
    </rPh>
    <rPh sb="32" eb="35">
      <t>オオテマチ</t>
    </rPh>
    <phoneticPr fontId="3"/>
  </si>
  <si>
    <t>(公財)愛世会
東京都板橋区加賀1-3-1</t>
    <phoneticPr fontId="3"/>
  </si>
  <si>
    <t>単価契約</t>
    <rPh sb="0" eb="2">
      <t>タンカ</t>
    </rPh>
    <rPh sb="2" eb="4">
      <t>ケイヤク</t>
    </rPh>
    <phoneticPr fontId="3"/>
  </si>
  <si>
    <t>建設業取引適正化センター設置業務</t>
  </si>
  <si>
    <t>支出負担行為担当官
土地・建設産業局長　
田村 計
東京都千代田区霞が関2-1-3</t>
    <rPh sb="21" eb="23">
      <t>タムラ</t>
    </rPh>
    <rPh sb="24" eb="25">
      <t>ケイ</t>
    </rPh>
    <phoneticPr fontId="5"/>
  </si>
  <si>
    <t>(公財)建設業適正取引推進機構
東京都千代田区五番町12-3</t>
    <phoneticPr fontId="3"/>
  </si>
  <si>
    <t>一般競争入札（総合評価）</t>
  </si>
  <si>
    <t>平成３０年度浄化槽設備士免状等作成・交付補助業務（単価契約）</t>
    <phoneticPr fontId="3"/>
  </si>
  <si>
    <t>支出負担行為担当官　
関東地方整備局長
泊 宏
埼玉県さいたま市中央区新都心2-1</t>
    <rPh sb="17" eb="19">
      <t>キョクチョウ</t>
    </rPh>
    <rPh sb="20" eb="21">
      <t>トマリ</t>
    </rPh>
    <rPh sb="22" eb="23">
      <t>ヒロシ</t>
    </rPh>
    <rPh sb="24" eb="27">
      <t>サイタマケン</t>
    </rPh>
    <rPh sb="31" eb="32">
      <t>シ</t>
    </rPh>
    <rPh sb="32" eb="35">
      <t>チュウオウク</t>
    </rPh>
    <rPh sb="35" eb="38">
      <t>シントシン</t>
    </rPh>
    <phoneticPr fontId="13"/>
  </si>
  <si>
    <t>(公財)日本環境整備教育センター
東京都墨田区菊川2-23-3</t>
    <rPh sb="1" eb="3">
      <t>コウザイ</t>
    </rPh>
    <rPh sb="4" eb="6">
      <t>ニホン</t>
    </rPh>
    <rPh sb="6" eb="8">
      <t>カンキョウ</t>
    </rPh>
    <rPh sb="8" eb="10">
      <t>セイビ</t>
    </rPh>
    <rPh sb="10" eb="12">
      <t>キョウイク</t>
    </rPh>
    <rPh sb="17" eb="20">
      <t>トウキョウト</t>
    </rPh>
    <rPh sb="20" eb="23">
      <t>スミダク</t>
    </rPh>
    <rPh sb="23" eb="25">
      <t>キクカワ</t>
    </rPh>
    <phoneticPr fontId="2"/>
  </si>
  <si>
    <t>非公表</t>
    <rPh sb="0" eb="3">
      <t>ヒコウヒョウ</t>
    </rPh>
    <phoneticPr fontId="3"/>
  </si>
  <si>
    <t>平成３０年度一般定期健康診断等業務（単価契約）</t>
  </si>
  <si>
    <t>分任支出負担行為担当官
九州地方整備局　熊本河川国道事務所長　
森田 康夫
熊本県熊本市東区西原1-12-1</t>
  </si>
  <si>
    <t>(公財)パブリックヘルスリサーチセンター
東京都新宿区西早稲田1-1-7</t>
    <rPh sb="1" eb="3">
      <t>コウザイ</t>
    </rPh>
    <phoneticPr fontId="3"/>
  </si>
  <si>
    <t>一般競争</t>
  </si>
  <si>
    <t>平成30年建築基準適合判定資格者検定補助業務</t>
  </si>
  <si>
    <t>支出負担行為担当官
住宅局長
伊藤 明子
東京都千代田区霞が関2-1-3</t>
    <phoneticPr fontId="3"/>
  </si>
  <si>
    <t>(公財)建築技術教育普及センター
東京都千代田区紀尾井町3-6</t>
    <rPh sb="1" eb="3">
      <t>コウザイ</t>
    </rPh>
    <rPh sb="4" eb="6">
      <t>ケンチク</t>
    </rPh>
    <rPh sb="6" eb="8">
      <t>ギジュツ</t>
    </rPh>
    <rPh sb="8" eb="10">
      <t>キョウイク</t>
    </rPh>
    <rPh sb="10" eb="12">
      <t>フキュウ</t>
    </rPh>
    <phoneticPr fontId="14"/>
  </si>
  <si>
    <t>公財</t>
    <rPh sb="0" eb="1">
      <t>コウ</t>
    </rPh>
    <rPh sb="1" eb="2">
      <t>ザイ</t>
    </rPh>
    <phoneticPr fontId="4"/>
  </si>
  <si>
    <t>国認定</t>
    <rPh sb="0" eb="1">
      <t>クニ</t>
    </rPh>
    <rPh sb="1" eb="3">
      <t>ニンテイ</t>
    </rPh>
    <phoneticPr fontId="4"/>
  </si>
  <si>
    <t>後付けの安全装置の性能等に関する調査一式</t>
    <rPh sb="0" eb="2">
      <t>アトヅ</t>
    </rPh>
    <rPh sb="4" eb="6">
      <t>アンゼン</t>
    </rPh>
    <rPh sb="6" eb="8">
      <t>ソウチ</t>
    </rPh>
    <rPh sb="9" eb="11">
      <t>セイノウ</t>
    </rPh>
    <rPh sb="11" eb="12">
      <t>トウ</t>
    </rPh>
    <rPh sb="13" eb="14">
      <t>カン</t>
    </rPh>
    <rPh sb="16" eb="18">
      <t>チョウサ</t>
    </rPh>
    <phoneticPr fontId="15"/>
  </si>
  <si>
    <t>支出負担行為担当官
自動車局長
奥田　哲也
東京都千代田区霞が関2-1-3</t>
    <rPh sb="0" eb="2">
      <t>シシュツ</t>
    </rPh>
    <rPh sb="2" eb="4">
      <t>フタン</t>
    </rPh>
    <rPh sb="4" eb="6">
      <t>コウイ</t>
    </rPh>
    <rPh sb="6" eb="9">
      <t>タントウカン</t>
    </rPh>
    <rPh sb="10" eb="13">
      <t>ジドウシャ</t>
    </rPh>
    <rPh sb="13" eb="14">
      <t>キョク</t>
    </rPh>
    <rPh sb="14" eb="15">
      <t>チョウ</t>
    </rPh>
    <rPh sb="16" eb="18">
      <t>オクダ</t>
    </rPh>
    <rPh sb="19" eb="21">
      <t>テツヤ</t>
    </rPh>
    <rPh sb="22" eb="25">
      <t>トウキョウト</t>
    </rPh>
    <rPh sb="25" eb="29">
      <t>チヨダク</t>
    </rPh>
    <rPh sb="29" eb="30">
      <t>カスミ</t>
    </rPh>
    <rPh sb="31" eb="32">
      <t>セキ</t>
    </rPh>
    <phoneticPr fontId="10"/>
  </si>
  <si>
    <t>(公財)日本自動車輸送技術協会
東京都新宿区四谷3-2-5　全日本トラック総合会館</t>
    <rPh sb="1" eb="2">
      <t>コウ</t>
    </rPh>
    <rPh sb="2" eb="3">
      <t>ザイ</t>
    </rPh>
    <rPh sb="4" eb="6">
      <t>ニホン</t>
    </rPh>
    <rPh sb="8" eb="9">
      <t>シャ</t>
    </rPh>
    <rPh sb="9" eb="11">
      <t>ユソウ</t>
    </rPh>
    <rPh sb="11" eb="13">
      <t>ギジュツ</t>
    </rPh>
    <rPh sb="13" eb="15">
      <t>キョウカイ</t>
    </rPh>
    <rPh sb="16" eb="19">
      <t>トウキョウト</t>
    </rPh>
    <rPh sb="19" eb="21">
      <t>シンジュク</t>
    </rPh>
    <rPh sb="21" eb="22">
      <t>ク</t>
    </rPh>
    <rPh sb="22" eb="24">
      <t>ヨツヤ</t>
    </rPh>
    <rPh sb="30" eb="33">
      <t>ゼンニホン</t>
    </rPh>
    <rPh sb="37" eb="39">
      <t>ソウゴウ</t>
    </rPh>
    <rPh sb="39" eb="41">
      <t>カイカン</t>
    </rPh>
    <phoneticPr fontId="16"/>
  </si>
  <si>
    <t>平成３０年度天竜川上流公共嘱託登記（表示に関する登記）(単価契約)</t>
    <rPh sb="21" eb="22">
      <t>カン</t>
    </rPh>
    <rPh sb="24" eb="26">
      <t>トウキ</t>
    </rPh>
    <rPh sb="28" eb="30">
      <t>タンカ</t>
    </rPh>
    <rPh sb="30" eb="32">
      <t>ケイヤク</t>
    </rPh>
    <phoneticPr fontId="3"/>
  </si>
  <si>
    <t>分任支出負担行為担当官　
中部地方整備局　天竜川上流河川事務所長　
椎葉 秀作
長野県駒ヶ根市上穂南7-10</t>
    <rPh sb="0" eb="2">
      <t>ブンニン</t>
    </rPh>
    <rPh sb="2" eb="4">
      <t>シシュツ</t>
    </rPh>
    <rPh sb="4" eb="6">
      <t>フタン</t>
    </rPh>
    <rPh sb="6" eb="8">
      <t>コウイ</t>
    </rPh>
    <rPh sb="8" eb="11">
      <t>タントウカン</t>
    </rPh>
    <rPh sb="13" eb="15">
      <t>チュウブ</t>
    </rPh>
    <rPh sb="15" eb="17">
      <t>チホウ</t>
    </rPh>
    <rPh sb="17" eb="20">
      <t>セイビキョク</t>
    </rPh>
    <rPh sb="21" eb="24">
      <t>テンリュウガワ</t>
    </rPh>
    <rPh sb="24" eb="26">
      <t>ジョウリュウ</t>
    </rPh>
    <rPh sb="26" eb="28">
      <t>カセン</t>
    </rPh>
    <rPh sb="28" eb="30">
      <t>ジム</t>
    </rPh>
    <rPh sb="30" eb="32">
      <t>ショチョウ</t>
    </rPh>
    <rPh sb="40" eb="43">
      <t>ナガノケン</t>
    </rPh>
    <phoneticPr fontId="3"/>
  </si>
  <si>
    <t>(公社)長野県公共嘱託登記土地家屋調査士協会
長野県長野市大字南長野妻科399-2</t>
    <rPh sb="1" eb="3">
      <t>コウシャ</t>
    </rPh>
    <phoneticPr fontId="3"/>
  </si>
  <si>
    <t>単価契約
（予定総価：2,569,778円）</t>
    <rPh sb="0" eb="2">
      <t>タンカ</t>
    </rPh>
    <rPh sb="2" eb="4">
      <t>ケイヤク</t>
    </rPh>
    <rPh sb="6" eb="8">
      <t>ヨテイ</t>
    </rPh>
    <rPh sb="8" eb="10">
      <t>ソウカ</t>
    </rPh>
    <rPh sb="20" eb="21">
      <t>エン</t>
    </rPh>
    <phoneticPr fontId="5"/>
  </si>
  <si>
    <t>平成３０年度富士砂防事務所公共嘱託登記業務（表示に関する登記）（単価契約）</t>
    <rPh sb="32" eb="34">
      <t>タンカ</t>
    </rPh>
    <rPh sb="34" eb="36">
      <t>ケイヤク</t>
    </rPh>
    <phoneticPr fontId="3"/>
  </si>
  <si>
    <t>分任支出負担行為担当官　
中部地方整備局　富士砂防事務所長　
杉本 宏之
静岡県富士宮市三園平1100</t>
    <rPh sb="0" eb="2">
      <t>ブンニン</t>
    </rPh>
    <rPh sb="2" eb="4">
      <t>シシュツ</t>
    </rPh>
    <rPh sb="4" eb="6">
      <t>フタン</t>
    </rPh>
    <rPh sb="6" eb="8">
      <t>コウイ</t>
    </rPh>
    <rPh sb="8" eb="11">
      <t>タントウカン</t>
    </rPh>
    <rPh sb="13" eb="15">
      <t>チュウブ</t>
    </rPh>
    <rPh sb="15" eb="17">
      <t>チホウ</t>
    </rPh>
    <rPh sb="17" eb="20">
      <t>セイビキョク</t>
    </rPh>
    <rPh sb="21" eb="23">
      <t>フジ</t>
    </rPh>
    <rPh sb="23" eb="25">
      <t>サボウ</t>
    </rPh>
    <rPh sb="25" eb="28">
      <t>ジムショ</t>
    </rPh>
    <rPh sb="28" eb="29">
      <t>チョウ</t>
    </rPh>
    <rPh sb="37" eb="40">
      <t>シズオカケン</t>
    </rPh>
    <phoneticPr fontId="3"/>
  </si>
  <si>
    <t>(公社)静岡県公共嘱託登記土地家屋調査士協会
静岡県静岡市駿河区曲金6-16-10</t>
    <rPh sb="1" eb="3">
      <t>コウシャ</t>
    </rPh>
    <phoneticPr fontId="3"/>
  </si>
  <si>
    <t>単価契約
（予定総価：2,121,320円）</t>
    <rPh sb="0" eb="2">
      <t>タンカ</t>
    </rPh>
    <rPh sb="2" eb="4">
      <t>ケイヤク</t>
    </rPh>
    <rPh sb="6" eb="8">
      <t>ヨテイ</t>
    </rPh>
    <rPh sb="8" eb="10">
      <t>ソウカ</t>
    </rPh>
    <rPh sb="20" eb="21">
      <t>エン</t>
    </rPh>
    <phoneticPr fontId="5"/>
  </si>
  <si>
    <t>地籍整備の効果事例の収集・整理及び平成３０年度地籍整備に係る有識者検討会運営等業務</t>
  </si>
  <si>
    <t>(公社)全国国土調査協会
東京都千代田区永田町1-11-32全国町村会館西館8階</t>
    <rPh sb="1" eb="2">
      <t>コウ</t>
    </rPh>
    <rPh sb="2" eb="3">
      <t>シャ</t>
    </rPh>
    <rPh sb="4" eb="6">
      <t>ゼンコク</t>
    </rPh>
    <rPh sb="6" eb="8">
      <t>コクド</t>
    </rPh>
    <rPh sb="8" eb="10">
      <t>チョウサ</t>
    </rPh>
    <rPh sb="10" eb="12">
      <t>キョウカイ</t>
    </rPh>
    <phoneticPr fontId="4"/>
  </si>
  <si>
    <t>平成３０年度飯田国道公共嘱託登記業務（表示）（単価契約）</t>
    <rPh sb="23" eb="25">
      <t>タンカ</t>
    </rPh>
    <rPh sb="25" eb="27">
      <t>ケイヤク</t>
    </rPh>
    <phoneticPr fontId="3"/>
  </si>
  <si>
    <t>分任支出負担行為担当官　
中部地方整備局　飯田国道事務所長　
尾出 清
長野県飯田市東栄町3350</t>
    <rPh sb="0" eb="2">
      <t>ブンニン</t>
    </rPh>
    <rPh sb="2" eb="4">
      <t>シシュツ</t>
    </rPh>
    <rPh sb="4" eb="6">
      <t>フタン</t>
    </rPh>
    <rPh sb="6" eb="8">
      <t>コウイ</t>
    </rPh>
    <rPh sb="8" eb="11">
      <t>タントウカン</t>
    </rPh>
    <rPh sb="13" eb="15">
      <t>チュウブ</t>
    </rPh>
    <rPh sb="15" eb="17">
      <t>チホウ</t>
    </rPh>
    <rPh sb="17" eb="20">
      <t>セイビキョク</t>
    </rPh>
    <rPh sb="21" eb="23">
      <t>イイダ</t>
    </rPh>
    <rPh sb="23" eb="25">
      <t>コクドウ</t>
    </rPh>
    <rPh sb="25" eb="27">
      <t>ジム</t>
    </rPh>
    <rPh sb="27" eb="29">
      <t>ショチョウ</t>
    </rPh>
    <rPh sb="31" eb="32">
      <t>オ</t>
    </rPh>
    <rPh sb="32" eb="33">
      <t>デ</t>
    </rPh>
    <rPh sb="34" eb="35">
      <t>キヨシ</t>
    </rPh>
    <rPh sb="36" eb="39">
      <t>ナガノケン</t>
    </rPh>
    <phoneticPr fontId="3"/>
  </si>
  <si>
    <t xml:space="preserve">(公社)長野県公共嘱託登記土地家屋調査士協会
長野県長野市大字南長野妻科399-2
</t>
    <rPh sb="1" eb="3">
      <t>コウシャ</t>
    </rPh>
    <phoneticPr fontId="3"/>
  </si>
  <si>
    <t>指名競争入札</t>
  </si>
  <si>
    <t>単価契約
（予定総価：1,006,162円）</t>
    <rPh sb="0" eb="2">
      <t>タンカ</t>
    </rPh>
    <rPh sb="2" eb="4">
      <t>ケイヤク</t>
    </rPh>
    <rPh sb="6" eb="8">
      <t>ヨテイ</t>
    </rPh>
    <rPh sb="8" eb="10">
      <t>ソウカ</t>
    </rPh>
    <rPh sb="20" eb="21">
      <t>エン</t>
    </rPh>
    <phoneticPr fontId="5"/>
  </si>
  <si>
    <t>平成３０年度嘱託登記（表示に関する登記）業務
その他　一式</t>
    <phoneticPr fontId="3"/>
  </si>
  <si>
    <t>分任支出負担行為担当官
四国地方整備局　大洲河川国道事務所長　
兵頭 英人
愛媛県大洲市中村210</t>
    <phoneticPr fontId="3"/>
  </si>
  <si>
    <t>(公社)愛媛県公共嘱託登記土地家屋調査士協会
愛媛県松山市南江戸1-4-14</t>
    <rPh sb="1" eb="3">
      <t>コウシャ</t>
    </rPh>
    <phoneticPr fontId="3"/>
  </si>
  <si>
    <t>9500005006917</t>
  </si>
  <si>
    <t>平成３０年度嘱託登記業務（表示に関する登記）（単価契約）</t>
    <rPh sb="0" eb="2">
      <t>ヘイセイ</t>
    </rPh>
    <rPh sb="4" eb="6">
      <t>ネンド</t>
    </rPh>
    <rPh sb="6" eb="8">
      <t>ショクタク</t>
    </rPh>
    <rPh sb="8" eb="10">
      <t>トウキ</t>
    </rPh>
    <rPh sb="10" eb="12">
      <t>ギョウム</t>
    </rPh>
    <rPh sb="13" eb="15">
      <t>ヒョウジ</t>
    </rPh>
    <rPh sb="16" eb="17">
      <t>カン</t>
    </rPh>
    <rPh sb="19" eb="21">
      <t>トウキ</t>
    </rPh>
    <phoneticPr fontId="2"/>
  </si>
  <si>
    <t>分任支出負担行為担当官
関東地方整備局 長野国道事務所長
塩谷 正広
長野県長野市鶴賀字中堰145</t>
    <rPh sb="0" eb="1">
      <t>ブン</t>
    </rPh>
    <rPh sb="1" eb="2">
      <t>ニン</t>
    </rPh>
    <rPh sb="2" eb="4">
      <t>シシュツ</t>
    </rPh>
    <rPh sb="4" eb="6">
      <t>フタン</t>
    </rPh>
    <rPh sb="6" eb="8">
      <t>コウイ</t>
    </rPh>
    <rPh sb="8" eb="11">
      <t>タントウカン</t>
    </rPh>
    <rPh sb="12" eb="14">
      <t>カントウ</t>
    </rPh>
    <rPh sb="14" eb="16">
      <t>チホウ</t>
    </rPh>
    <rPh sb="16" eb="18">
      <t>セイビ</t>
    </rPh>
    <rPh sb="18" eb="19">
      <t>キョク</t>
    </rPh>
    <rPh sb="20" eb="22">
      <t>ナガノ</t>
    </rPh>
    <rPh sb="22" eb="24">
      <t>コクドウ</t>
    </rPh>
    <rPh sb="24" eb="26">
      <t>ジム</t>
    </rPh>
    <rPh sb="26" eb="28">
      <t>ショチョウ</t>
    </rPh>
    <rPh sb="29" eb="31">
      <t>シオノヤ</t>
    </rPh>
    <rPh sb="32" eb="34">
      <t>マサヒロ</t>
    </rPh>
    <rPh sb="35" eb="38">
      <t>ナガノケン</t>
    </rPh>
    <rPh sb="38" eb="41">
      <t>ナガノシ</t>
    </rPh>
    <rPh sb="41" eb="42">
      <t>ツル</t>
    </rPh>
    <rPh sb="42" eb="43">
      <t>ガ</t>
    </rPh>
    <rPh sb="43" eb="44">
      <t>アザ</t>
    </rPh>
    <rPh sb="44" eb="45">
      <t>ナカ</t>
    </rPh>
    <rPh sb="45" eb="46">
      <t>ゼキ</t>
    </rPh>
    <phoneticPr fontId="7"/>
  </si>
  <si>
    <t>(公社)長野県公共嘱託登記土地家屋調査士協会
長野県長野市南長野妻科399-2</t>
    <rPh sb="1" eb="2">
      <t>コウ</t>
    </rPh>
    <rPh sb="2" eb="3">
      <t>シャ</t>
    </rPh>
    <rPh sb="4" eb="6">
      <t>ナガノ</t>
    </rPh>
    <rPh sb="6" eb="7">
      <t>ケン</t>
    </rPh>
    <rPh sb="7" eb="9">
      <t>コウキョウ</t>
    </rPh>
    <rPh sb="9" eb="11">
      <t>ショクタク</t>
    </rPh>
    <rPh sb="11" eb="13">
      <t>トウキ</t>
    </rPh>
    <rPh sb="13" eb="15">
      <t>トチ</t>
    </rPh>
    <rPh sb="15" eb="17">
      <t>カオク</t>
    </rPh>
    <rPh sb="17" eb="20">
      <t>チョウサシ</t>
    </rPh>
    <rPh sb="20" eb="22">
      <t>キョウカイ</t>
    </rPh>
    <rPh sb="23" eb="26">
      <t>ナガノケン</t>
    </rPh>
    <rPh sb="26" eb="29">
      <t>ナガノシ</t>
    </rPh>
    <rPh sb="29" eb="30">
      <t>ミナミ</t>
    </rPh>
    <rPh sb="30" eb="32">
      <t>ナガノ</t>
    </rPh>
    <rPh sb="32" eb="33">
      <t>ツマ</t>
    </rPh>
    <rPh sb="33" eb="34">
      <t>カ</t>
    </rPh>
    <phoneticPr fontId="7"/>
  </si>
  <si>
    <t>平成３０年度自動車基準・認証制度国際化対策事業一式</t>
    <rPh sb="0" eb="2">
      <t>ヘイセイ</t>
    </rPh>
    <rPh sb="4" eb="6">
      <t>ネンド</t>
    </rPh>
    <rPh sb="6" eb="9">
      <t>ジドウシャ</t>
    </rPh>
    <rPh sb="9" eb="11">
      <t>キジュン</t>
    </rPh>
    <rPh sb="12" eb="14">
      <t>ニンショウ</t>
    </rPh>
    <rPh sb="14" eb="16">
      <t>セイド</t>
    </rPh>
    <rPh sb="16" eb="19">
      <t>コクサイカ</t>
    </rPh>
    <rPh sb="19" eb="21">
      <t>タイサク</t>
    </rPh>
    <rPh sb="21" eb="23">
      <t>ジギョウ</t>
    </rPh>
    <phoneticPr fontId="10"/>
  </si>
  <si>
    <t>自動運航船等に関する調査研究業務</t>
    <rPh sb="0" eb="2">
      <t>ジドウ</t>
    </rPh>
    <rPh sb="2" eb="4">
      <t>ウンコウ</t>
    </rPh>
    <rPh sb="4" eb="5">
      <t>セン</t>
    </rPh>
    <rPh sb="5" eb="6">
      <t>トウ</t>
    </rPh>
    <rPh sb="7" eb="8">
      <t>カン</t>
    </rPh>
    <rPh sb="10" eb="12">
      <t>チョウサ</t>
    </rPh>
    <rPh sb="12" eb="14">
      <t>ケンキュウ</t>
    </rPh>
    <rPh sb="14" eb="16">
      <t>ギョウム</t>
    </rPh>
    <phoneticPr fontId="10"/>
  </si>
  <si>
    <t>支出負担行為担当官
海上保安庁次長
花角　英世
東京都千代田区霞が関2-1-3</t>
    <rPh sb="0" eb="2">
      <t>シシュツ</t>
    </rPh>
    <rPh sb="2" eb="4">
      <t>フタン</t>
    </rPh>
    <rPh sb="4" eb="6">
      <t>コウイ</t>
    </rPh>
    <rPh sb="6" eb="8">
      <t>タントウ</t>
    </rPh>
    <rPh sb="8" eb="9">
      <t>カン</t>
    </rPh>
    <rPh sb="10" eb="12">
      <t>カイジョウ</t>
    </rPh>
    <rPh sb="12" eb="14">
      <t>ホアン</t>
    </rPh>
    <rPh sb="14" eb="15">
      <t>チョウ</t>
    </rPh>
    <rPh sb="15" eb="17">
      <t>ジチョウ</t>
    </rPh>
    <rPh sb="18" eb="19">
      <t>ハナ</t>
    </rPh>
    <rPh sb="19" eb="20">
      <t>カク</t>
    </rPh>
    <rPh sb="21" eb="23">
      <t>ヒデヨ</t>
    </rPh>
    <rPh sb="24" eb="27">
      <t>トウキョウト</t>
    </rPh>
    <rPh sb="27" eb="31">
      <t>チヨダク</t>
    </rPh>
    <rPh sb="31" eb="32">
      <t>カスミ</t>
    </rPh>
    <rPh sb="33" eb="34">
      <t>セキ</t>
    </rPh>
    <phoneticPr fontId="10"/>
  </si>
  <si>
    <t>(公社)日本海難防止協会
東京都港区虎ノ門1-1-3</t>
    <rPh sb="1" eb="2">
      <t>コウ</t>
    </rPh>
    <rPh sb="2" eb="3">
      <t>シャ</t>
    </rPh>
    <rPh sb="4" eb="6">
      <t>ニホン</t>
    </rPh>
    <rPh sb="6" eb="8">
      <t>カイナン</t>
    </rPh>
    <rPh sb="8" eb="10">
      <t>ボウシ</t>
    </rPh>
    <rPh sb="10" eb="12">
      <t>キョウカイ</t>
    </rPh>
    <rPh sb="13" eb="15">
      <t>トウキョウ</t>
    </rPh>
    <rPh sb="15" eb="16">
      <t>ト</t>
    </rPh>
    <rPh sb="16" eb="18">
      <t>ミナトク</t>
    </rPh>
    <rPh sb="18" eb="19">
      <t>トラ</t>
    </rPh>
    <rPh sb="20" eb="21">
      <t>モン</t>
    </rPh>
    <phoneticPr fontId="10"/>
  </si>
  <si>
    <t>平成３０年度沿岸海域における海難救助体制に関する調査検討業務</t>
    <rPh sb="0" eb="2">
      <t>ヘイセイ</t>
    </rPh>
    <rPh sb="4" eb="6">
      <t>ネンド</t>
    </rPh>
    <rPh sb="6" eb="8">
      <t>エンガン</t>
    </rPh>
    <rPh sb="8" eb="10">
      <t>カイイキ</t>
    </rPh>
    <rPh sb="14" eb="16">
      <t>カイナン</t>
    </rPh>
    <rPh sb="16" eb="18">
      <t>キュウジョ</t>
    </rPh>
    <rPh sb="18" eb="20">
      <t>タイセイ</t>
    </rPh>
    <rPh sb="21" eb="22">
      <t>カン</t>
    </rPh>
    <rPh sb="24" eb="26">
      <t>チョウサ</t>
    </rPh>
    <rPh sb="26" eb="28">
      <t>ケントウ</t>
    </rPh>
    <rPh sb="28" eb="30">
      <t>ギョウム</t>
    </rPh>
    <phoneticPr fontId="10"/>
  </si>
  <si>
    <t>支出負担行為担当官
海上保安庁次長
一見　勝之
東京都千代田区霞が関2-1-3</t>
    <rPh sb="0" eb="2">
      <t>シシュツ</t>
    </rPh>
    <rPh sb="2" eb="4">
      <t>フタン</t>
    </rPh>
    <rPh sb="4" eb="6">
      <t>コウイ</t>
    </rPh>
    <rPh sb="6" eb="8">
      <t>タントウ</t>
    </rPh>
    <rPh sb="8" eb="9">
      <t>カン</t>
    </rPh>
    <rPh sb="10" eb="12">
      <t>カイジョウ</t>
    </rPh>
    <rPh sb="12" eb="14">
      <t>ホアン</t>
    </rPh>
    <rPh sb="14" eb="15">
      <t>チョウ</t>
    </rPh>
    <rPh sb="15" eb="17">
      <t>ジチョウ</t>
    </rPh>
    <rPh sb="18" eb="20">
      <t>イチミ</t>
    </rPh>
    <rPh sb="21" eb="23">
      <t>カツユキ</t>
    </rPh>
    <rPh sb="24" eb="27">
      <t>トウキョウト</t>
    </rPh>
    <rPh sb="27" eb="31">
      <t>チヨダク</t>
    </rPh>
    <rPh sb="31" eb="32">
      <t>カスミ</t>
    </rPh>
    <rPh sb="33" eb="34">
      <t>セキ</t>
    </rPh>
    <phoneticPr fontId="10"/>
  </si>
  <si>
    <t>(公財)海上保安協会
東京都中央区湊3-3-2</t>
    <rPh sb="1" eb="2">
      <t>コウ</t>
    </rPh>
    <rPh sb="2" eb="3">
      <t>ザイ</t>
    </rPh>
    <rPh sb="4" eb="6">
      <t>カイジョウ</t>
    </rPh>
    <rPh sb="6" eb="8">
      <t>ホアン</t>
    </rPh>
    <rPh sb="8" eb="10">
      <t>キョウカイ</t>
    </rPh>
    <rPh sb="11" eb="13">
      <t>トウキョウ</t>
    </rPh>
    <rPh sb="13" eb="14">
      <t>ト</t>
    </rPh>
    <rPh sb="14" eb="17">
      <t>チュウオウク</t>
    </rPh>
    <rPh sb="17" eb="18">
      <t>ミナト</t>
    </rPh>
    <phoneticPr fontId="10"/>
  </si>
  <si>
    <t>地籍調査に係る専門家派遣等による地籍調査実施支援業務</t>
  </si>
  <si>
    <t>平成３０年度　自動運転に関する国際基準策定推進事業一式</t>
    <phoneticPr fontId="10"/>
  </si>
  <si>
    <t>巨大船管制計画の基準の見直しに関する調査研究</t>
    <rPh sb="0" eb="2">
      <t>キョダイ</t>
    </rPh>
    <rPh sb="2" eb="3">
      <t>セン</t>
    </rPh>
    <rPh sb="3" eb="5">
      <t>カンセイ</t>
    </rPh>
    <rPh sb="5" eb="7">
      <t>ケイカク</t>
    </rPh>
    <rPh sb="8" eb="10">
      <t>キジュン</t>
    </rPh>
    <rPh sb="11" eb="13">
      <t>ミナオ</t>
    </rPh>
    <rPh sb="15" eb="16">
      <t>カン</t>
    </rPh>
    <rPh sb="18" eb="20">
      <t>チョウサ</t>
    </rPh>
    <rPh sb="20" eb="22">
      <t>ケンキュウ</t>
    </rPh>
    <phoneticPr fontId="10"/>
  </si>
  <si>
    <t xml:space="preserve">(公社)日本海難防止協会
東京都港区虎ノ門1-1-3
</t>
    <rPh sb="1" eb="2">
      <t>コウ</t>
    </rPh>
    <rPh sb="2" eb="3">
      <t>シャ</t>
    </rPh>
    <rPh sb="4" eb="6">
      <t>ニホン</t>
    </rPh>
    <rPh sb="6" eb="8">
      <t>カイナン</t>
    </rPh>
    <rPh sb="8" eb="10">
      <t>ボウシ</t>
    </rPh>
    <rPh sb="10" eb="12">
      <t>キョウカイ</t>
    </rPh>
    <rPh sb="13" eb="15">
      <t>トウキョウ</t>
    </rPh>
    <rPh sb="15" eb="16">
      <t>ト</t>
    </rPh>
    <rPh sb="16" eb="18">
      <t>ミナトク</t>
    </rPh>
    <rPh sb="18" eb="19">
      <t>トラ</t>
    </rPh>
    <rPh sb="20" eb="21">
      <t>モン</t>
    </rPh>
    <phoneticPr fontId="10"/>
  </si>
  <si>
    <t>平成３０年度静岡国道事務所公共嘱託登記業務（表示に関する登記）（単価契約）</t>
    <rPh sb="32" eb="34">
      <t>タンカ</t>
    </rPh>
    <rPh sb="34" eb="36">
      <t>ケイヤク</t>
    </rPh>
    <phoneticPr fontId="3"/>
  </si>
  <si>
    <t>分任支出負担行為担当官　
中部地方整備局　静岡国道事務所長　
隅藏 雄一郎
静岡県静岡市葵区南安倍2-8-1</t>
    <rPh sb="0" eb="2">
      <t>ブンニン</t>
    </rPh>
    <rPh sb="2" eb="4">
      <t>シシュツ</t>
    </rPh>
    <rPh sb="4" eb="6">
      <t>フタン</t>
    </rPh>
    <rPh sb="6" eb="8">
      <t>コウイ</t>
    </rPh>
    <rPh sb="8" eb="11">
      <t>タントウカン</t>
    </rPh>
    <rPh sb="13" eb="15">
      <t>チュウブ</t>
    </rPh>
    <rPh sb="15" eb="17">
      <t>チホウ</t>
    </rPh>
    <rPh sb="17" eb="20">
      <t>セイビキョク</t>
    </rPh>
    <rPh sb="21" eb="23">
      <t>シズオカ</t>
    </rPh>
    <rPh sb="23" eb="25">
      <t>コクドウ</t>
    </rPh>
    <rPh sb="25" eb="27">
      <t>ジム</t>
    </rPh>
    <rPh sb="27" eb="29">
      <t>ショチョウ</t>
    </rPh>
    <rPh sb="38" eb="41">
      <t>シズオカケン</t>
    </rPh>
    <phoneticPr fontId="3"/>
  </si>
  <si>
    <t>単価契約
（予定総価：1,204,138円）</t>
    <rPh sb="0" eb="2">
      <t>タンカ</t>
    </rPh>
    <rPh sb="2" eb="4">
      <t>ケイヤク</t>
    </rPh>
    <rPh sb="6" eb="8">
      <t>ヨテイ</t>
    </rPh>
    <rPh sb="8" eb="10">
      <t>ソウカ</t>
    </rPh>
    <rPh sb="20" eb="21">
      <t>エン</t>
    </rPh>
    <phoneticPr fontId="5"/>
  </si>
  <si>
    <t>平成３０年度利根上嘱託登記業務（表示に関する登記）（単価契約）</t>
    <rPh sb="0" eb="2">
      <t>ヘイセイ</t>
    </rPh>
    <rPh sb="4" eb="6">
      <t>ネンド</t>
    </rPh>
    <rPh sb="6" eb="8">
      <t>トネ</t>
    </rPh>
    <rPh sb="8" eb="9">
      <t>ウエ</t>
    </rPh>
    <rPh sb="9" eb="11">
      <t>ショクタク</t>
    </rPh>
    <rPh sb="11" eb="13">
      <t>トウキ</t>
    </rPh>
    <rPh sb="13" eb="15">
      <t>ギョウム</t>
    </rPh>
    <rPh sb="16" eb="18">
      <t>ヒョウジ</t>
    </rPh>
    <rPh sb="19" eb="20">
      <t>カン</t>
    </rPh>
    <rPh sb="22" eb="24">
      <t>トウキ</t>
    </rPh>
    <rPh sb="26" eb="28">
      <t>タンカ</t>
    </rPh>
    <rPh sb="28" eb="30">
      <t>ケイヤク</t>
    </rPh>
    <phoneticPr fontId="2"/>
  </si>
  <si>
    <t>分任支出負担行為担当官　
関東地方整備局 利根川上流河川事務所長
三橋 さゆり
埼玉県久喜市栗橋北2-19-1</t>
    <rPh sb="33" eb="35">
      <t>ミツハシ</t>
    </rPh>
    <phoneticPr fontId="7"/>
  </si>
  <si>
    <t>（公社）埼玉公共嘱託登記土地家屋調査士協会
埼玉県さいたま市浦和区高砂2-3-4</t>
    <rPh sb="1" eb="3">
      <t>コウシャ</t>
    </rPh>
    <rPh sb="4" eb="6">
      <t>サイタマ</t>
    </rPh>
    <rPh sb="6" eb="8">
      <t>コウキョウ</t>
    </rPh>
    <rPh sb="8" eb="10">
      <t>ショクタク</t>
    </rPh>
    <rPh sb="10" eb="12">
      <t>トウキ</t>
    </rPh>
    <rPh sb="12" eb="14">
      <t>トチ</t>
    </rPh>
    <rPh sb="14" eb="16">
      <t>カオク</t>
    </rPh>
    <rPh sb="16" eb="19">
      <t>チョウサシ</t>
    </rPh>
    <rPh sb="19" eb="21">
      <t>キョウカイ</t>
    </rPh>
    <phoneticPr fontId="2"/>
  </si>
  <si>
    <t>「1996年の危険・有害物質損害に対する責任・賠償・補償条約の2010年議定書(仮称)等」の国内への取り入れに関する調査</t>
  </si>
  <si>
    <t>支出負担行為担当官
大臣官房会計課長
海谷　厚志
東京都千代田区霞が関2-1-3</t>
    <rPh sb="16" eb="18">
      <t>カチョウ</t>
    </rPh>
    <rPh sb="19" eb="20">
      <t>ウミ</t>
    </rPh>
    <rPh sb="20" eb="21">
      <t>タニ</t>
    </rPh>
    <rPh sb="22" eb="24">
      <t>アツシ</t>
    </rPh>
    <phoneticPr fontId="3"/>
  </si>
  <si>
    <t>(公財)日本海事センター
東京都千代田区麹町4-5</t>
    <rPh sb="1" eb="2">
      <t>コウ</t>
    </rPh>
    <rPh sb="2" eb="3">
      <t>ザイ</t>
    </rPh>
    <rPh sb="4" eb="6">
      <t>ニホン</t>
    </rPh>
    <rPh sb="6" eb="8">
      <t>カイジ</t>
    </rPh>
    <rPh sb="13" eb="16">
      <t>トウキョウト</t>
    </rPh>
    <rPh sb="16" eb="20">
      <t>チヨダク</t>
    </rPh>
    <rPh sb="20" eb="22">
      <t>コウジマチ</t>
    </rPh>
    <phoneticPr fontId="4"/>
  </si>
  <si>
    <t>平成３０年度都市部官民境界基本調査に係る監督補助業務</t>
    <rPh sb="0" eb="2">
      <t>ヘイセイ</t>
    </rPh>
    <rPh sb="4" eb="6">
      <t>ネンド</t>
    </rPh>
    <rPh sb="6" eb="9">
      <t>トシブ</t>
    </rPh>
    <rPh sb="9" eb="11">
      <t>カンミン</t>
    </rPh>
    <rPh sb="11" eb="13">
      <t>キョウカイ</t>
    </rPh>
    <rPh sb="13" eb="15">
      <t>キホン</t>
    </rPh>
    <rPh sb="15" eb="17">
      <t>チョウサ</t>
    </rPh>
    <rPh sb="18" eb="19">
      <t>カカ</t>
    </rPh>
    <rPh sb="20" eb="22">
      <t>カントク</t>
    </rPh>
    <rPh sb="22" eb="24">
      <t>ホジョ</t>
    </rPh>
    <rPh sb="24" eb="26">
      <t>ギョウム</t>
    </rPh>
    <phoneticPr fontId="4"/>
  </si>
  <si>
    <t>航空機乗組員の疲労管理に関する調査</t>
  </si>
  <si>
    <t>平成３０年度委託研究に関する意見聴取業務</t>
    <phoneticPr fontId="3"/>
  </si>
  <si>
    <t>支出負担行為担当官
国土技術政策総合研究所長
藤田 光一
茨城県つくば市旭１</t>
    <phoneticPr fontId="3"/>
  </si>
  <si>
    <t xml:space="preserve">（公財）日本下水道新技術機構
東京都新宿区水道町3-1水道町ビル </t>
    <phoneticPr fontId="3"/>
  </si>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</sst>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77" formatCode="0.0%"/>
    <numFmt numFmtId="178" formatCode="[$-411]ge\.m\.d;@"/>
    <numFmt numFmtId="179" formatCode="0&quot;者&quot;"/>
    <numFmt numFmtId="180" formatCode="##0&quot;者&quot;"/>
  </numFmts>
  <fonts count="17"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1"/>
      <name val="ＭＳ Ｐゴシック"/>
      <family val="3"/>
      <charset val="128"/>
    </font>
    <font>
      <sz val="9"/>
      <color theme="1"/>
      <name val="ＭＳ Ｐゴシック"/>
      <family val="2"/>
      <charset val="128"/>
      <scheme val="minor"/>
    </font>
    <font>
      <sz val="6"/>
      <name val="ＭＳ Ｐゴシック"/>
      <family val="3"/>
      <charset val="128"/>
    </font>
    <font>
      <sz val="11"/>
      <color rgb="FF000000"/>
      <name val="ＭＳ Ｐゴシック"/>
      <family val="3"/>
      <charset val="128"/>
    </font>
    <font>
      <sz val="11"/>
      <color theme="1"/>
      <name val="ＭＳ Ｐゴシック"/>
      <family val="3"/>
      <charset val="128"/>
      <scheme val="minor"/>
    </font>
    <font>
      <sz val="16"/>
      <color indexed="81"/>
      <name val="ＭＳ Ｐゴシック"/>
      <family val="3"/>
      <charset val="128"/>
    </font>
    <font>
      <sz val="9"/>
      <name val="ＭＳ Ｐゴシック"/>
      <family val="3"/>
      <charset val="128"/>
    </font>
    <font>
      <sz val="6"/>
      <name val="ＭＳ Ｐゴシック"/>
      <family val="2"/>
      <charset val="128"/>
    </font>
    <font>
      <sz val="9"/>
      <color rgb="FF000000"/>
      <name val="ＭＳ Ｐゴシック"/>
      <family val="2"/>
      <charset val="128"/>
    </font>
  </fonts>
  <fills count="4">
    <fill>
      <patternFill patternType="none"/>
    </fill>
    <fill>
      <patternFill patternType="gray125"/>
    </fill>
    <fill>
      <patternFill patternType="solid">
        <fgColor rgb="FFFFFFFF"/>
        <bgColor rgb="FF000000"/>
      </patternFill>
    </fill>
    <fill>
      <patternFill patternType="solid">
        <fgColor theme="0"/>
        <bgColor indexed="64"/>
      </patternFill>
    </fill>
  </fills>
  <borders count="2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8">
    <xf numFmtId="0" fontId="0" fillId="0" borderId="0" xfId="0">
      <alignment vertical="center"/>
    </xf>
    <xf numFmtId="0" fontId="0" fillId="0" borderId="0" xfId="0" applyBorder="1">
      <alignment vertical="center"/>
    </xf>
    <xf numFmtId="0" fontId="0" fillId="0" borderId="0" xfId="0" applyAlignment="1">
      <alignment horizontal="center" vertical="center" wrapText="1"/>
    </xf>
    <xf numFmtId="0" fontId="0" fillId="0" borderId="0" xfId="0" applyAlignment="1">
      <alignment horizontal="center" vertical="center"/>
    </xf>
    <xf numFmtId="176" fontId="0" fillId="0" borderId="0" xfId="0" applyNumberFormat="1">
      <alignment vertical="center"/>
    </xf>
    <xf numFmtId="177" fontId="0" fillId="0" borderId="0" xfId="0" applyNumberFormat="1">
      <alignment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6" xfId="0" applyFont="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176" fontId="5" fillId="0" borderId="8"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6" fillId="0" borderId="10" xfId="0" applyFont="1" applyBorder="1" applyAlignment="1">
      <alignment horizontal="center" vertical="center" wrapText="1"/>
    </xf>
    <xf numFmtId="0" fontId="7" fillId="0" borderId="0" xfId="0" applyFont="1" applyFill="1" applyBorder="1">
      <alignment vertical="center"/>
    </xf>
    <xf numFmtId="0" fontId="8" fillId="0" borderId="11" xfId="0" applyFont="1" applyFill="1" applyBorder="1" applyAlignment="1" applyProtection="1">
      <alignment horizontal="left" vertical="center" wrapText="1" shrinkToFit="1"/>
      <protection locked="0"/>
    </xf>
    <xf numFmtId="0" fontId="8" fillId="2" borderId="12" xfId="0" applyFont="1" applyFill="1" applyBorder="1" applyAlignment="1" applyProtection="1">
      <alignment horizontal="left" vertical="center" wrapText="1"/>
      <protection locked="0"/>
    </xf>
    <xf numFmtId="178" fontId="8" fillId="0" borderId="12" xfId="0" applyNumberFormat="1" applyFont="1" applyFill="1" applyBorder="1" applyAlignment="1" applyProtection="1">
      <alignment horizontal="center" vertical="center"/>
      <protection locked="0"/>
    </xf>
    <xf numFmtId="0" fontId="8" fillId="0" borderId="12" xfId="0" applyFont="1" applyFill="1" applyBorder="1" applyAlignment="1" applyProtection="1">
      <alignment horizontal="left" vertical="center" wrapText="1"/>
      <protection locked="0"/>
    </xf>
    <xf numFmtId="176" fontId="8" fillId="0" borderId="12" xfId="0" applyNumberFormat="1"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38" fontId="11" fillId="0" borderId="12" xfId="1" applyFont="1" applyFill="1" applyBorder="1" applyAlignment="1" applyProtection="1">
      <alignment horizontal="right" vertical="center" shrinkToFit="1"/>
      <protection locked="0"/>
    </xf>
    <xf numFmtId="10" fontId="11" fillId="0" borderId="12" xfId="2" applyNumberFormat="1"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179" fontId="8" fillId="0" borderId="12" xfId="0" applyNumberFormat="1" applyFont="1" applyFill="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0" fillId="0" borderId="0" xfId="0" applyAlignment="1">
      <alignment vertical="center"/>
    </xf>
    <xf numFmtId="0" fontId="8" fillId="3" borderId="14" xfId="0" applyNumberFormat="1" applyFont="1" applyFill="1" applyBorder="1" applyAlignment="1" applyProtection="1">
      <alignment vertical="center" wrapText="1"/>
      <protection locked="0"/>
    </xf>
    <xf numFmtId="0" fontId="8" fillId="3" borderId="15" xfId="0" applyNumberFormat="1" applyFont="1" applyFill="1" applyBorder="1" applyAlignment="1" applyProtection="1">
      <alignment vertical="center" wrapText="1"/>
      <protection locked="0"/>
    </xf>
    <xf numFmtId="178" fontId="8" fillId="0" borderId="15" xfId="0" applyNumberFormat="1" applyFont="1" applyFill="1" applyBorder="1" applyAlignment="1" applyProtection="1">
      <alignment horizontal="center" vertical="center"/>
      <protection locked="0"/>
    </xf>
    <xf numFmtId="0" fontId="8" fillId="3" borderId="15" xfId="0" applyFont="1" applyFill="1" applyBorder="1" applyAlignment="1" applyProtection="1">
      <alignment horizontal="left" vertical="center" wrapText="1"/>
      <protection locked="0"/>
    </xf>
    <xf numFmtId="176" fontId="7" fillId="3" borderId="15" xfId="0" applyNumberFormat="1"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38" fontId="11" fillId="0" borderId="15" xfId="1" applyFont="1" applyFill="1" applyBorder="1" applyAlignment="1" applyProtection="1">
      <alignment horizontal="right" vertical="center" shrinkToFit="1"/>
      <protection locked="0"/>
    </xf>
    <xf numFmtId="10" fontId="11" fillId="0" borderId="15" xfId="2" applyNumberFormat="1"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179" fontId="7" fillId="3" borderId="15" xfId="0" applyNumberFormat="1" applyFont="1" applyFill="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4" xfId="0" applyFont="1" applyBorder="1" applyAlignment="1" applyProtection="1">
      <alignment horizontal="left" vertical="center" wrapText="1" shrinkToFit="1"/>
      <protection locked="0"/>
    </xf>
    <xf numFmtId="0" fontId="7" fillId="3" borderId="15" xfId="0" applyFont="1" applyFill="1" applyBorder="1" applyAlignment="1" applyProtection="1">
      <alignment horizontal="left" vertical="center" wrapText="1"/>
      <protection locked="0"/>
    </xf>
    <xf numFmtId="178" fontId="7" fillId="0" borderId="15" xfId="0" applyNumberFormat="1" applyFont="1" applyBorder="1" applyAlignment="1" applyProtection="1">
      <alignment horizontal="center" vertical="center"/>
      <protection locked="0"/>
    </xf>
    <xf numFmtId="0" fontId="7" fillId="0" borderId="15" xfId="0" applyFont="1" applyBorder="1" applyAlignment="1" applyProtection="1">
      <alignment horizontal="left" vertical="center" wrapText="1"/>
      <protection locked="0"/>
    </xf>
    <xf numFmtId="0" fontId="7" fillId="0" borderId="15" xfId="0" applyFont="1" applyBorder="1" applyAlignment="1" applyProtection="1">
      <alignment horizontal="center" vertical="center" wrapText="1"/>
      <protection locked="0"/>
    </xf>
    <xf numFmtId="38" fontId="12" fillId="0" borderId="15" xfId="1" applyFont="1" applyBorder="1" applyAlignment="1" applyProtection="1">
      <alignment horizontal="right" vertical="center" shrinkToFit="1"/>
      <protection locked="0"/>
    </xf>
    <xf numFmtId="179" fontId="7" fillId="0" borderId="15" xfId="0" applyNumberFormat="1" applyFont="1" applyBorder="1" applyAlignment="1" applyProtection="1">
      <alignment horizontal="center" vertical="center"/>
      <protection locked="0"/>
    </xf>
    <xf numFmtId="0" fontId="8" fillId="0" borderId="14" xfId="0" applyFont="1" applyFill="1" applyBorder="1" applyAlignment="1" applyProtection="1">
      <alignment horizontal="left" vertical="center" wrapText="1" shrinkToFit="1"/>
      <protection locked="0"/>
    </xf>
    <xf numFmtId="0" fontId="8" fillId="2" borderId="15"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176" fontId="8" fillId="0" borderId="15" xfId="0" applyNumberFormat="1" applyFont="1" applyFill="1" applyBorder="1" applyAlignment="1" applyProtection="1">
      <alignment horizontal="center" vertical="center" wrapText="1"/>
      <protection locked="0"/>
    </xf>
    <xf numFmtId="179" fontId="8" fillId="0" borderId="15" xfId="0" applyNumberFormat="1" applyFont="1" applyFill="1" applyBorder="1" applyAlignment="1" applyProtection="1">
      <alignment horizontal="center" vertical="center"/>
      <protection locked="0"/>
    </xf>
    <xf numFmtId="176" fontId="8" fillId="2" borderId="15" xfId="0" applyNumberFormat="1" applyFont="1" applyFill="1" applyBorder="1" applyAlignment="1" applyProtection="1">
      <alignment horizontal="center" vertical="center" wrapText="1"/>
      <protection locked="0"/>
    </xf>
    <xf numFmtId="176" fontId="7" fillId="0" borderId="15" xfId="0" applyNumberFormat="1"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5" xfId="0" applyFont="1" applyBorder="1" applyAlignment="1" applyProtection="1">
      <alignment vertical="center" wrapText="1"/>
      <protection locked="0"/>
    </xf>
    <xf numFmtId="38" fontId="12" fillId="0" borderId="15" xfId="1" applyFont="1" applyBorder="1" applyAlignment="1" applyProtection="1">
      <alignment vertical="center" shrinkToFit="1"/>
      <protection locked="0"/>
    </xf>
    <xf numFmtId="10" fontId="12" fillId="0" borderId="15" xfId="2" applyNumberFormat="1" applyFont="1" applyBorder="1" applyAlignment="1" applyProtection="1">
      <alignment horizontal="center" vertical="center"/>
      <protection locked="0"/>
    </xf>
    <xf numFmtId="180" fontId="7" fillId="0" borderId="15" xfId="0" applyNumberFormat="1" applyFont="1" applyBorder="1" applyAlignment="1" applyProtection="1">
      <alignment horizontal="center" vertical="center"/>
      <protection locked="0"/>
    </xf>
    <xf numFmtId="0" fontId="7" fillId="0" borderId="17" xfId="0" applyFont="1" applyFill="1" applyBorder="1">
      <alignment vertical="center"/>
    </xf>
    <xf numFmtId="49" fontId="8" fillId="0" borderId="14" xfId="0" applyNumberFormat="1" applyFont="1" applyBorder="1" applyAlignment="1" applyProtection="1">
      <alignment vertical="center" wrapText="1"/>
      <protection locked="0"/>
    </xf>
    <xf numFmtId="0" fontId="0" fillId="0" borderId="17" xfId="0" applyBorder="1">
      <alignment vertical="center"/>
    </xf>
    <xf numFmtId="0" fontId="0" fillId="0" borderId="18" xfId="0" applyBorder="1">
      <alignment vertical="center"/>
    </xf>
    <xf numFmtId="0" fontId="0" fillId="0" borderId="9" xfId="0" applyBorder="1">
      <alignment vertical="center"/>
    </xf>
    <xf numFmtId="176" fontId="0" fillId="0" borderId="9" xfId="0" applyNumberFormat="1" applyBorder="1">
      <alignment vertical="center"/>
    </xf>
    <xf numFmtId="177" fontId="0" fillId="0" borderId="9" xfId="0" applyNumberFormat="1" applyBorder="1">
      <alignment vertical="center"/>
    </xf>
    <xf numFmtId="0" fontId="0" fillId="0" borderId="19" xfId="0" applyBorder="1">
      <alignment vertical="center"/>
    </xf>
    <xf numFmtId="0" fontId="9" fillId="0" borderId="0" xfId="0" applyFont="1" applyBorder="1">
      <alignment vertical="center"/>
    </xf>
    <xf numFmtId="176" fontId="0" fillId="0" borderId="0" xfId="0" applyNumberFormat="1" applyBorder="1">
      <alignment vertical="center"/>
    </xf>
    <xf numFmtId="177" fontId="0" fillId="0" borderId="0" xfId="0" applyNumberFormat="1" applyBorder="1">
      <alignment vertical="center"/>
    </xf>
    <xf numFmtId="0" fontId="7" fillId="0" borderId="15"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0</xdr:row>
      <xdr:rowOff>62082</xdr:rowOff>
    </xdr:from>
    <xdr:ext cx="800732" cy="275717"/>
    <xdr:sp macro="" textlink="">
      <xdr:nvSpPr>
        <xdr:cNvPr id="2" name="テキスト ボックス 1"/>
        <xdr:cNvSpPr txBox="1"/>
      </xdr:nvSpPr>
      <xdr:spPr>
        <a:xfrm>
          <a:off x="12373539" y="6208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abSelected="1" view="pageBreakPreview" zoomScale="80" zoomScaleNormal="100" zoomScaleSheetLayoutView="80" workbookViewId="0"/>
  </sheetViews>
  <sheetFormatPr defaultRowHeight="13.5" x14ac:dyDescent="0.15"/>
  <cols>
    <col min="1" max="1" width="9" style="1"/>
    <col min="2" max="5" width="14" customWidth="1"/>
    <col min="6" max="6" width="15.625" style="4" bestFit="1" customWidth="1"/>
    <col min="7" max="9" width="14" customWidth="1"/>
    <col min="10" max="10" width="7.5" style="5" customWidth="1"/>
    <col min="11" max="13" width="11.625" customWidth="1"/>
    <col min="14" max="14" width="8.875" customWidth="1"/>
  </cols>
  <sheetData>
    <row r="1" spans="1:15" ht="32.1" customHeight="1" x14ac:dyDescent="0.15">
      <c r="B1" s="2" t="s">
        <v>0</v>
      </c>
      <c r="C1" s="3"/>
      <c r="D1" s="3"/>
      <c r="E1" s="3"/>
      <c r="F1" s="3"/>
      <c r="G1" s="3"/>
      <c r="H1" s="3"/>
      <c r="I1" s="3"/>
      <c r="J1" s="3"/>
      <c r="K1" s="3"/>
      <c r="L1" s="3"/>
      <c r="M1" s="3"/>
      <c r="N1" s="3"/>
    </row>
    <row r="2" spans="1:15" ht="14.25" thickBot="1" x14ac:dyDescent="0.2"/>
    <row r="3" spans="1:15" ht="68.099999999999994" customHeight="1" x14ac:dyDescent="0.15">
      <c r="B3" s="6" t="s">
        <v>1</v>
      </c>
      <c r="C3" s="7" t="s">
        <v>2</v>
      </c>
      <c r="D3" s="7" t="s">
        <v>3</v>
      </c>
      <c r="E3" s="7" t="s">
        <v>4</v>
      </c>
      <c r="F3" s="8" t="s">
        <v>5</v>
      </c>
      <c r="G3" s="7" t="s">
        <v>6</v>
      </c>
      <c r="H3" s="7" t="s">
        <v>7</v>
      </c>
      <c r="I3" s="7" t="s">
        <v>8</v>
      </c>
      <c r="J3" s="9" t="s">
        <v>9</v>
      </c>
      <c r="K3" s="10" t="s">
        <v>10</v>
      </c>
      <c r="L3" s="11"/>
      <c r="M3" s="12"/>
      <c r="N3" s="13" t="s">
        <v>11</v>
      </c>
    </row>
    <row r="4" spans="1:15" ht="29.45" customHeight="1" thickBot="1" x14ac:dyDescent="0.2">
      <c r="B4" s="14"/>
      <c r="C4" s="15"/>
      <c r="D4" s="15"/>
      <c r="E4" s="15"/>
      <c r="F4" s="16"/>
      <c r="G4" s="15"/>
      <c r="H4" s="15"/>
      <c r="I4" s="15"/>
      <c r="J4" s="17"/>
      <c r="K4" s="18" t="s">
        <v>12</v>
      </c>
      <c r="L4" s="18" t="s">
        <v>13</v>
      </c>
      <c r="M4" s="18" t="s">
        <v>14</v>
      </c>
      <c r="N4" s="19"/>
    </row>
    <row r="5" spans="1:15" ht="90.75" customHeight="1" x14ac:dyDescent="0.15">
      <c r="A5" s="20"/>
      <c r="B5" s="21" t="s">
        <v>15</v>
      </c>
      <c r="C5" s="22" t="s">
        <v>16</v>
      </c>
      <c r="D5" s="23">
        <v>43192</v>
      </c>
      <c r="E5" s="24" t="s">
        <v>17</v>
      </c>
      <c r="F5" s="25">
        <v>5010005018866</v>
      </c>
      <c r="G5" s="26" t="s">
        <v>18</v>
      </c>
      <c r="H5" s="27">
        <v>32397904</v>
      </c>
      <c r="I5" s="27">
        <v>32307288</v>
      </c>
      <c r="J5" s="28">
        <f t="shared" ref="J5" si="0">I5/H5</f>
        <v>0.99720302893668678</v>
      </c>
      <c r="K5" s="29" t="s">
        <v>19</v>
      </c>
      <c r="L5" s="30" t="s">
        <v>20</v>
      </c>
      <c r="M5" s="31">
        <v>1</v>
      </c>
      <c r="N5" s="32"/>
      <c r="O5" s="33"/>
    </row>
    <row r="6" spans="1:15" ht="90.75" customHeight="1" x14ac:dyDescent="0.15">
      <c r="A6" s="20"/>
      <c r="B6" s="34" t="s">
        <v>21</v>
      </c>
      <c r="C6" s="35" t="s">
        <v>22</v>
      </c>
      <c r="D6" s="36">
        <v>43192</v>
      </c>
      <c r="E6" s="37" t="s">
        <v>23</v>
      </c>
      <c r="F6" s="38">
        <v>1010405000254</v>
      </c>
      <c r="G6" s="39" t="s">
        <v>24</v>
      </c>
      <c r="H6" s="40">
        <v>33439557</v>
      </c>
      <c r="I6" s="40">
        <v>32184000</v>
      </c>
      <c r="J6" s="41">
        <f>I6/H6</f>
        <v>0.96245294158651684</v>
      </c>
      <c r="K6" s="42" t="s">
        <v>19</v>
      </c>
      <c r="L6" s="43" t="s">
        <v>20</v>
      </c>
      <c r="M6" s="44">
        <v>1</v>
      </c>
      <c r="N6" s="45"/>
      <c r="O6" s="33"/>
    </row>
    <row r="7" spans="1:15" ht="90" customHeight="1" x14ac:dyDescent="0.15">
      <c r="A7" s="20"/>
      <c r="B7" s="46" t="s">
        <v>25</v>
      </c>
      <c r="C7" s="47" t="s">
        <v>16</v>
      </c>
      <c r="D7" s="48">
        <v>43192</v>
      </c>
      <c r="E7" s="49" t="s">
        <v>17</v>
      </c>
      <c r="F7" s="38">
        <v>5010005018866</v>
      </c>
      <c r="G7" s="50" t="s">
        <v>18</v>
      </c>
      <c r="H7" s="51">
        <v>29999786</v>
      </c>
      <c r="I7" s="51">
        <v>29538033</v>
      </c>
      <c r="J7" s="41">
        <f>I7/H7</f>
        <v>0.98460812353794791</v>
      </c>
      <c r="K7" s="42" t="s">
        <v>19</v>
      </c>
      <c r="L7" s="43" t="s">
        <v>20</v>
      </c>
      <c r="M7" s="52">
        <v>1</v>
      </c>
      <c r="N7" s="45"/>
      <c r="O7" s="33"/>
    </row>
    <row r="8" spans="1:15" ht="90" customHeight="1" x14ac:dyDescent="0.15">
      <c r="A8" s="20"/>
      <c r="B8" s="46" t="s">
        <v>26</v>
      </c>
      <c r="C8" s="47" t="s">
        <v>16</v>
      </c>
      <c r="D8" s="48">
        <v>43192</v>
      </c>
      <c r="E8" s="49" t="s">
        <v>27</v>
      </c>
      <c r="F8" s="38">
        <v>7010005003668</v>
      </c>
      <c r="G8" s="39" t="s">
        <v>24</v>
      </c>
      <c r="H8" s="51">
        <v>14824939</v>
      </c>
      <c r="I8" s="51">
        <v>14124974</v>
      </c>
      <c r="J8" s="41">
        <f>I8/H8</f>
        <v>0.95278462865850577</v>
      </c>
      <c r="K8" s="42" t="s">
        <v>28</v>
      </c>
      <c r="L8" s="43" t="s">
        <v>20</v>
      </c>
      <c r="M8" s="52">
        <v>1</v>
      </c>
      <c r="N8" s="45"/>
      <c r="O8" s="33"/>
    </row>
    <row r="9" spans="1:15" ht="105" customHeight="1" x14ac:dyDescent="0.15">
      <c r="A9" s="20"/>
      <c r="B9" s="53" t="s">
        <v>29</v>
      </c>
      <c r="C9" s="54" t="s">
        <v>30</v>
      </c>
      <c r="D9" s="36">
        <v>43192</v>
      </c>
      <c r="E9" s="55" t="s">
        <v>31</v>
      </c>
      <c r="F9" s="56">
        <v>4011405001520</v>
      </c>
      <c r="G9" s="39" t="s">
        <v>24</v>
      </c>
      <c r="H9" s="40">
        <v>11965860</v>
      </c>
      <c r="I9" s="40">
        <v>11965860</v>
      </c>
      <c r="J9" s="41">
        <f>I9/H9</f>
        <v>1</v>
      </c>
      <c r="K9" s="42" t="s">
        <v>19</v>
      </c>
      <c r="L9" s="43" t="s">
        <v>20</v>
      </c>
      <c r="M9" s="57">
        <v>2</v>
      </c>
      <c r="N9" s="45" t="s">
        <v>32</v>
      </c>
      <c r="O9" s="33"/>
    </row>
    <row r="10" spans="1:15" ht="105.75" customHeight="1" x14ac:dyDescent="0.15">
      <c r="A10" s="20"/>
      <c r="B10" s="53" t="s">
        <v>33</v>
      </c>
      <c r="C10" s="54" t="s">
        <v>34</v>
      </c>
      <c r="D10" s="36">
        <v>43192</v>
      </c>
      <c r="E10" s="55" t="s">
        <v>35</v>
      </c>
      <c r="F10" s="56">
        <v>8010405000165</v>
      </c>
      <c r="G10" s="39" t="s">
        <v>36</v>
      </c>
      <c r="H10" s="40">
        <v>43232693</v>
      </c>
      <c r="I10" s="40">
        <v>43200000</v>
      </c>
      <c r="J10" s="41">
        <v>0.99924378987910834</v>
      </c>
      <c r="K10" s="42" t="s">
        <v>19</v>
      </c>
      <c r="L10" s="43" t="s">
        <v>20</v>
      </c>
      <c r="M10" s="57">
        <v>1</v>
      </c>
      <c r="N10" s="45"/>
      <c r="O10" s="33"/>
    </row>
    <row r="11" spans="1:15" ht="116.25" customHeight="1" x14ac:dyDescent="0.15">
      <c r="A11" s="20"/>
      <c r="B11" s="53" t="s">
        <v>37</v>
      </c>
      <c r="C11" s="54" t="s">
        <v>38</v>
      </c>
      <c r="D11" s="36">
        <v>43194</v>
      </c>
      <c r="E11" s="55" t="s">
        <v>39</v>
      </c>
      <c r="F11" s="56">
        <v>8010605002531</v>
      </c>
      <c r="G11" s="39" t="s">
        <v>24</v>
      </c>
      <c r="H11" s="40" t="s">
        <v>40</v>
      </c>
      <c r="I11" s="40">
        <v>705213</v>
      </c>
      <c r="J11" s="41" t="e">
        <f>I11/H11</f>
        <v>#VALUE!</v>
      </c>
      <c r="K11" s="42" t="s">
        <v>19</v>
      </c>
      <c r="L11" s="43" t="s">
        <v>20</v>
      </c>
      <c r="M11" s="57">
        <v>3</v>
      </c>
      <c r="N11" s="45" t="s">
        <v>32</v>
      </c>
      <c r="O11" s="33"/>
    </row>
    <row r="12" spans="1:15" ht="127.5" customHeight="1" x14ac:dyDescent="0.15">
      <c r="A12" s="20"/>
      <c r="B12" s="53" t="s">
        <v>41</v>
      </c>
      <c r="C12" s="55" t="s">
        <v>42</v>
      </c>
      <c r="D12" s="36">
        <v>43200</v>
      </c>
      <c r="E12" s="55" t="s">
        <v>43</v>
      </c>
      <c r="F12" s="56">
        <v>8011105000257</v>
      </c>
      <c r="G12" s="39" t="s">
        <v>44</v>
      </c>
      <c r="H12" s="40">
        <v>3302532</v>
      </c>
      <c r="I12" s="40">
        <v>3302532</v>
      </c>
      <c r="J12" s="41">
        <v>1</v>
      </c>
      <c r="K12" s="42" t="s">
        <v>19</v>
      </c>
      <c r="L12" s="76" t="s">
        <v>20</v>
      </c>
      <c r="M12" s="57">
        <v>1</v>
      </c>
      <c r="N12" s="77" t="s">
        <v>32</v>
      </c>
    </row>
    <row r="13" spans="1:15" ht="109.5" customHeight="1" x14ac:dyDescent="0.15">
      <c r="A13" s="20"/>
      <c r="B13" s="46" t="s">
        <v>45</v>
      </c>
      <c r="C13" s="47" t="s">
        <v>46</v>
      </c>
      <c r="D13" s="48">
        <v>43202</v>
      </c>
      <c r="E13" s="49" t="s">
        <v>47</v>
      </c>
      <c r="F13" s="38">
        <v>7010005005648</v>
      </c>
      <c r="G13" s="50" t="s">
        <v>24</v>
      </c>
      <c r="H13" s="51">
        <v>16200000</v>
      </c>
      <c r="I13" s="51">
        <v>16200000</v>
      </c>
      <c r="J13" s="41">
        <v>1</v>
      </c>
      <c r="K13" s="42" t="s">
        <v>48</v>
      </c>
      <c r="L13" s="43" t="s">
        <v>49</v>
      </c>
      <c r="M13" s="52">
        <v>1</v>
      </c>
      <c r="N13" s="45"/>
      <c r="O13" s="33"/>
    </row>
    <row r="14" spans="1:15" ht="122.25" customHeight="1" x14ac:dyDescent="0.15">
      <c r="A14" s="20"/>
      <c r="B14" s="53" t="s">
        <v>50</v>
      </c>
      <c r="C14" s="47" t="s">
        <v>51</v>
      </c>
      <c r="D14" s="36">
        <v>43203</v>
      </c>
      <c r="E14" s="55" t="s">
        <v>52</v>
      </c>
      <c r="F14" s="58">
        <v>4010005004660</v>
      </c>
      <c r="G14" s="39" t="s">
        <v>24</v>
      </c>
      <c r="H14" s="51">
        <v>24823964</v>
      </c>
      <c r="I14" s="51">
        <v>19893158</v>
      </c>
      <c r="J14" s="41">
        <f>I14/H14</f>
        <v>0.80136911252368881</v>
      </c>
      <c r="K14" s="42" t="s">
        <v>19</v>
      </c>
      <c r="L14" s="43" t="s">
        <v>20</v>
      </c>
      <c r="M14" s="52">
        <v>1</v>
      </c>
      <c r="N14" s="45"/>
      <c r="O14" s="33"/>
    </row>
    <row r="15" spans="1:15" ht="114.75" customHeight="1" x14ac:dyDescent="0.15">
      <c r="A15" s="20"/>
      <c r="B15" s="46" t="s">
        <v>53</v>
      </c>
      <c r="C15" s="47" t="s">
        <v>54</v>
      </c>
      <c r="D15" s="48">
        <v>43206</v>
      </c>
      <c r="E15" s="49" t="s">
        <v>55</v>
      </c>
      <c r="F15" s="59">
        <v>9100005010868</v>
      </c>
      <c r="G15" s="50" t="s">
        <v>24</v>
      </c>
      <c r="H15" s="51">
        <v>39398</v>
      </c>
      <c r="I15" s="51">
        <v>20952</v>
      </c>
      <c r="J15" s="41">
        <f>I15/H15</f>
        <v>0.53180364485506881</v>
      </c>
      <c r="K15" s="42" t="s">
        <v>28</v>
      </c>
      <c r="L15" s="43" t="s">
        <v>20</v>
      </c>
      <c r="M15" s="52">
        <v>2</v>
      </c>
      <c r="N15" s="60" t="s">
        <v>56</v>
      </c>
      <c r="O15" s="33"/>
    </row>
    <row r="16" spans="1:15" ht="123.75" customHeight="1" x14ac:dyDescent="0.15">
      <c r="A16" s="20"/>
      <c r="B16" s="46" t="s">
        <v>57</v>
      </c>
      <c r="C16" s="47" t="s">
        <v>58</v>
      </c>
      <c r="D16" s="48">
        <v>43208</v>
      </c>
      <c r="E16" s="49" t="s">
        <v>59</v>
      </c>
      <c r="F16" s="38">
        <v>4080005006188</v>
      </c>
      <c r="G16" s="50" t="s">
        <v>24</v>
      </c>
      <c r="H16" s="51">
        <v>39398</v>
      </c>
      <c r="I16" s="51">
        <v>25704</v>
      </c>
      <c r="J16" s="41">
        <f>I16/H16</f>
        <v>0.6524189045129194</v>
      </c>
      <c r="K16" s="42" t="s">
        <v>28</v>
      </c>
      <c r="L16" s="43" t="s">
        <v>20</v>
      </c>
      <c r="M16" s="52">
        <v>2</v>
      </c>
      <c r="N16" s="60" t="s">
        <v>60</v>
      </c>
      <c r="O16" s="33"/>
    </row>
    <row r="17" spans="1:15" ht="121.5" customHeight="1" x14ac:dyDescent="0.15">
      <c r="A17" s="20"/>
      <c r="B17" s="46" t="s">
        <v>61</v>
      </c>
      <c r="C17" s="47" t="s">
        <v>34</v>
      </c>
      <c r="D17" s="48">
        <v>43213</v>
      </c>
      <c r="E17" s="49" t="s">
        <v>62</v>
      </c>
      <c r="F17" s="38">
        <v>6010005003132</v>
      </c>
      <c r="G17" s="50" t="s">
        <v>24</v>
      </c>
      <c r="H17" s="51">
        <v>4964760</v>
      </c>
      <c r="I17" s="51">
        <v>3348000</v>
      </c>
      <c r="J17" s="41">
        <v>0.67435283880791819</v>
      </c>
      <c r="K17" s="42" t="s">
        <v>28</v>
      </c>
      <c r="L17" s="43" t="s">
        <v>20</v>
      </c>
      <c r="M17" s="52">
        <v>1</v>
      </c>
      <c r="N17" s="45"/>
      <c r="O17" s="33"/>
    </row>
    <row r="18" spans="1:15" ht="121.5" customHeight="1" x14ac:dyDescent="0.15">
      <c r="A18" s="20"/>
      <c r="B18" s="53" t="s">
        <v>63</v>
      </c>
      <c r="C18" s="54" t="s">
        <v>64</v>
      </c>
      <c r="D18" s="36">
        <v>43213</v>
      </c>
      <c r="E18" s="55" t="s">
        <v>65</v>
      </c>
      <c r="F18" s="59">
        <v>9100005010868</v>
      </c>
      <c r="G18" s="39" t="s">
        <v>66</v>
      </c>
      <c r="H18" s="40">
        <v>39398</v>
      </c>
      <c r="I18" s="40">
        <v>21276</v>
      </c>
      <c r="J18" s="41">
        <f t="shared" ref="J18:J23" si="1">I18/H18</f>
        <v>0.5400274125590131</v>
      </c>
      <c r="K18" s="42" t="s">
        <v>28</v>
      </c>
      <c r="L18" s="43" t="s">
        <v>20</v>
      </c>
      <c r="M18" s="57">
        <v>7</v>
      </c>
      <c r="N18" s="60" t="s">
        <v>67</v>
      </c>
      <c r="O18" s="33"/>
    </row>
    <row r="19" spans="1:15" ht="119.25" customHeight="1" x14ac:dyDescent="0.15">
      <c r="A19" s="20"/>
      <c r="B19" s="53" t="s">
        <v>68</v>
      </c>
      <c r="C19" s="54" t="s">
        <v>69</v>
      </c>
      <c r="D19" s="36">
        <v>43213</v>
      </c>
      <c r="E19" s="55" t="s">
        <v>70</v>
      </c>
      <c r="F19" s="56" t="s">
        <v>71</v>
      </c>
      <c r="G19" s="39" t="s">
        <v>24</v>
      </c>
      <c r="H19" s="40">
        <v>8784005</v>
      </c>
      <c r="I19" s="40">
        <v>7154306</v>
      </c>
      <c r="J19" s="41">
        <f t="shared" si="1"/>
        <v>0.81446970943208707</v>
      </c>
      <c r="K19" s="42" t="s">
        <v>28</v>
      </c>
      <c r="L19" s="43" t="s">
        <v>20</v>
      </c>
      <c r="M19" s="57">
        <v>2</v>
      </c>
      <c r="N19" s="45" t="s">
        <v>32</v>
      </c>
      <c r="O19" s="33"/>
    </row>
    <row r="20" spans="1:15" ht="129" customHeight="1" x14ac:dyDescent="0.15">
      <c r="A20" s="20"/>
      <c r="B20" s="46" t="s">
        <v>72</v>
      </c>
      <c r="C20" s="47" t="s">
        <v>73</v>
      </c>
      <c r="D20" s="48">
        <v>43216</v>
      </c>
      <c r="E20" s="49" t="s">
        <v>74</v>
      </c>
      <c r="F20" s="38">
        <v>9100005010868</v>
      </c>
      <c r="G20" s="50" t="s">
        <v>24</v>
      </c>
      <c r="H20" s="40" t="s">
        <v>40</v>
      </c>
      <c r="I20" s="51">
        <v>928800</v>
      </c>
      <c r="J20" s="41" t="e">
        <f t="shared" si="1"/>
        <v>#VALUE!</v>
      </c>
      <c r="K20" s="42" t="s">
        <v>28</v>
      </c>
      <c r="L20" s="43" t="s">
        <v>20</v>
      </c>
      <c r="M20" s="52">
        <v>3</v>
      </c>
      <c r="N20" s="45" t="s">
        <v>32</v>
      </c>
      <c r="O20" s="33"/>
    </row>
    <row r="21" spans="1:15" ht="103.5" customHeight="1" x14ac:dyDescent="0.15">
      <c r="A21" s="20"/>
      <c r="B21" s="53" t="s">
        <v>75</v>
      </c>
      <c r="C21" s="47" t="s">
        <v>51</v>
      </c>
      <c r="D21" s="36">
        <v>43217</v>
      </c>
      <c r="E21" s="55" t="s">
        <v>52</v>
      </c>
      <c r="F21" s="56">
        <v>4010005004660</v>
      </c>
      <c r="G21" s="39" t="s">
        <v>18</v>
      </c>
      <c r="H21" s="40">
        <v>219625004</v>
      </c>
      <c r="I21" s="40">
        <v>215272350</v>
      </c>
      <c r="J21" s="41">
        <f t="shared" si="1"/>
        <v>0.98018142779407758</v>
      </c>
      <c r="K21" s="42" t="s">
        <v>19</v>
      </c>
      <c r="L21" s="43" t="s">
        <v>20</v>
      </c>
      <c r="M21" s="52">
        <v>1</v>
      </c>
      <c r="N21" s="45"/>
      <c r="O21" s="33"/>
    </row>
    <row r="22" spans="1:15" ht="103.5" customHeight="1" x14ac:dyDescent="0.15">
      <c r="A22" s="20"/>
      <c r="B22" s="46" t="s">
        <v>76</v>
      </c>
      <c r="C22" s="47" t="s">
        <v>77</v>
      </c>
      <c r="D22" s="48">
        <v>43217</v>
      </c>
      <c r="E22" s="61" t="s">
        <v>78</v>
      </c>
      <c r="F22" s="56">
        <v>5010405010596</v>
      </c>
      <c r="G22" s="39" t="s">
        <v>24</v>
      </c>
      <c r="H22" s="62">
        <v>6751000</v>
      </c>
      <c r="I22" s="62">
        <v>6696000</v>
      </c>
      <c r="J22" s="63">
        <f t="shared" si="1"/>
        <v>0.99185305880610275</v>
      </c>
      <c r="K22" s="43" t="s">
        <v>28</v>
      </c>
      <c r="L22" s="43" t="s">
        <v>20</v>
      </c>
      <c r="M22" s="64">
        <v>1</v>
      </c>
      <c r="N22" s="45"/>
      <c r="O22" s="33"/>
    </row>
    <row r="23" spans="1:15" ht="106.5" customHeight="1" x14ac:dyDescent="0.15">
      <c r="A23" s="20"/>
      <c r="B23" s="46" t="s">
        <v>79</v>
      </c>
      <c r="C23" s="47" t="s">
        <v>80</v>
      </c>
      <c r="D23" s="48">
        <v>43241</v>
      </c>
      <c r="E23" s="61" t="s">
        <v>81</v>
      </c>
      <c r="F23" s="38">
        <v>7010005000095</v>
      </c>
      <c r="G23" s="39" t="s">
        <v>24</v>
      </c>
      <c r="H23" s="62">
        <v>3223000</v>
      </c>
      <c r="I23" s="62">
        <v>3218400</v>
      </c>
      <c r="J23" s="63">
        <f t="shared" si="1"/>
        <v>0.99857275829972081</v>
      </c>
      <c r="K23" s="43" t="s">
        <v>19</v>
      </c>
      <c r="L23" s="43" t="s">
        <v>20</v>
      </c>
      <c r="M23" s="64">
        <v>2</v>
      </c>
      <c r="N23" s="45"/>
      <c r="O23" s="33"/>
    </row>
    <row r="24" spans="1:15" ht="103.5" customHeight="1" x14ac:dyDescent="0.15">
      <c r="A24" s="20"/>
      <c r="B24" s="46" t="s">
        <v>82</v>
      </c>
      <c r="C24" s="47" t="s">
        <v>34</v>
      </c>
      <c r="D24" s="48">
        <v>43245</v>
      </c>
      <c r="E24" s="49" t="s">
        <v>62</v>
      </c>
      <c r="F24" s="38">
        <v>6010005003132</v>
      </c>
      <c r="G24" s="50" t="s">
        <v>24</v>
      </c>
      <c r="H24" s="51">
        <v>6739200</v>
      </c>
      <c r="I24" s="51">
        <v>6696000</v>
      </c>
      <c r="J24" s="41">
        <v>0.99358974358974361</v>
      </c>
      <c r="K24" s="42" t="s">
        <v>28</v>
      </c>
      <c r="L24" s="43" t="s">
        <v>20</v>
      </c>
      <c r="M24" s="52">
        <v>1</v>
      </c>
      <c r="N24" s="45"/>
      <c r="O24" s="33"/>
    </row>
    <row r="25" spans="1:15" ht="104.25" customHeight="1" x14ac:dyDescent="0.15">
      <c r="A25" s="20"/>
      <c r="B25" s="53" t="s">
        <v>83</v>
      </c>
      <c r="C25" s="47" t="s">
        <v>51</v>
      </c>
      <c r="D25" s="36">
        <v>43250</v>
      </c>
      <c r="E25" s="55" t="s">
        <v>52</v>
      </c>
      <c r="F25" s="58">
        <v>4010005004660</v>
      </c>
      <c r="G25" s="39" t="s">
        <v>24</v>
      </c>
      <c r="H25" s="51">
        <v>56992257</v>
      </c>
      <c r="I25" s="51">
        <v>49068062</v>
      </c>
      <c r="J25" s="41">
        <f>I25/H25</f>
        <v>0.86096014762145667</v>
      </c>
      <c r="K25" s="42" t="s">
        <v>19</v>
      </c>
      <c r="L25" s="43" t="s">
        <v>20</v>
      </c>
      <c r="M25" s="52">
        <v>1</v>
      </c>
      <c r="N25" s="45"/>
      <c r="O25" s="33"/>
    </row>
    <row r="26" spans="1:15" ht="108.75" customHeight="1" x14ac:dyDescent="0.15">
      <c r="A26" s="20"/>
      <c r="B26" s="46" t="s">
        <v>84</v>
      </c>
      <c r="C26" s="47" t="s">
        <v>80</v>
      </c>
      <c r="D26" s="48">
        <v>43250</v>
      </c>
      <c r="E26" s="61" t="s">
        <v>85</v>
      </c>
      <c r="F26" s="38">
        <v>5010405010596</v>
      </c>
      <c r="G26" s="39" t="s">
        <v>24</v>
      </c>
      <c r="H26" s="62">
        <v>14280000</v>
      </c>
      <c r="I26" s="62">
        <v>14256000</v>
      </c>
      <c r="J26" s="63">
        <f>I26/H26</f>
        <v>0.99831932773109244</v>
      </c>
      <c r="K26" s="43" t="s">
        <v>28</v>
      </c>
      <c r="L26" s="43" t="s">
        <v>20</v>
      </c>
      <c r="M26" s="64">
        <v>1</v>
      </c>
      <c r="N26" s="45"/>
      <c r="O26" s="33"/>
    </row>
    <row r="27" spans="1:15" ht="134.25" customHeight="1" x14ac:dyDescent="0.15">
      <c r="A27" s="20"/>
      <c r="B27" s="46" t="s">
        <v>86</v>
      </c>
      <c r="C27" s="47" t="s">
        <v>87</v>
      </c>
      <c r="D27" s="48">
        <v>43250</v>
      </c>
      <c r="E27" s="49" t="s">
        <v>59</v>
      </c>
      <c r="F27" s="38">
        <v>4080005006188</v>
      </c>
      <c r="G27" s="50" t="s">
        <v>24</v>
      </c>
      <c r="H27" s="51">
        <v>39398</v>
      </c>
      <c r="I27" s="51">
        <v>31514</v>
      </c>
      <c r="J27" s="41">
        <f>I27/H27</f>
        <v>0.79988831920402048</v>
      </c>
      <c r="K27" s="42" t="s">
        <v>28</v>
      </c>
      <c r="L27" s="43" t="s">
        <v>20</v>
      </c>
      <c r="M27" s="52">
        <v>3</v>
      </c>
      <c r="N27" s="60" t="s">
        <v>88</v>
      </c>
      <c r="O27" s="33"/>
    </row>
    <row r="28" spans="1:15" ht="134.25" customHeight="1" x14ac:dyDescent="0.15">
      <c r="A28" s="20"/>
      <c r="B28" s="46" t="s">
        <v>89</v>
      </c>
      <c r="C28" s="47" t="s">
        <v>90</v>
      </c>
      <c r="D28" s="48">
        <v>43252</v>
      </c>
      <c r="E28" s="49" t="s">
        <v>91</v>
      </c>
      <c r="F28" s="38">
        <v>8030005000506</v>
      </c>
      <c r="G28" s="50" t="s">
        <v>24</v>
      </c>
      <c r="H28" s="40" t="s">
        <v>40</v>
      </c>
      <c r="I28" s="51">
        <v>4102552</v>
      </c>
      <c r="J28" s="41" t="e">
        <f>I28/H28</f>
        <v>#VALUE!</v>
      </c>
      <c r="K28" s="42" t="s">
        <v>28</v>
      </c>
      <c r="L28" s="43" t="s">
        <v>20</v>
      </c>
      <c r="M28" s="52">
        <v>5</v>
      </c>
      <c r="N28" s="45" t="s">
        <v>32</v>
      </c>
      <c r="O28" s="33"/>
    </row>
    <row r="29" spans="1:15" ht="134.25" customHeight="1" x14ac:dyDescent="0.15">
      <c r="A29" s="20"/>
      <c r="B29" s="46" t="s">
        <v>92</v>
      </c>
      <c r="C29" s="54" t="s">
        <v>93</v>
      </c>
      <c r="D29" s="48">
        <v>43255</v>
      </c>
      <c r="E29" s="49" t="s">
        <v>94</v>
      </c>
      <c r="F29" s="38">
        <v>7010005016661</v>
      </c>
      <c r="G29" s="39" t="s">
        <v>24</v>
      </c>
      <c r="H29" s="51">
        <v>9696163</v>
      </c>
      <c r="I29" s="51">
        <v>5907600</v>
      </c>
      <c r="J29" s="41">
        <f>I29/H29</f>
        <v>0.60927193571312699</v>
      </c>
      <c r="K29" s="42" t="s">
        <v>19</v>
      </c>
      <c r="L29" s="43" t="s">
        <v>20</v>
      </c>
      <c r="M29" s="52">
        <v>1</v>
      </c>
      <c r="N29" s="45"/>
      <c r="O29" s="33"/>
    </row>
    <row r="30" spans="1:15" ht="106.5" customHeight="1" x14ac:dyDescent="0.15">
      <c r="A30" s="20"/>
      <c r="B30" s="46" t="s">
        <v>95</v>
      </c>
      <c r="C30" s="47" t="s">
        <v>34</v>
      </c>
      <c r="D30" s="48">
        <v>43270</v>
      </c>
      <c r="E30" s="49" t="s">
        <v>62</v>
      </c>
      <c r="F30" s="59">
        <v>6010005003132</v>
      </c>
      <c r="G30" s="50" t="s">
        <v>24</v>
      </c>
      <c r="H30" s="51">
        <v>6490800</v>
      </c>
      <c r="I30" s="51">
        <v>6264000</v>
      </c>
      <c r="J30" s="41">
        <v>0.96505823627287857</v>
      </c>
      <c r="K30" s="42" t="s">
        <v>28</v>
      </c>
      <c r="L30" s="43" t="s">
        <v>20</v>
      </c>
      <c r="M30" s="52">
        <v>1</v>
      </c>
      <c r="N30" s="45"/>
      <c r="O30" s="33"/>
    </row>
    <row r="31" spans="1:15" ht="106.5" customHeight="1" x14ac:dyDescent="0.15">
      <c r="A31" s="65"/>
      <c r="B31" s="66" t="s">
        <v>96</v>
      </c>
      <c r="C31" s="35" t="s">
        <v>22</v>
      </c>
      <c r="D31" s="48">
        <v>43271</v>
      </c>
      <c r="E31" s="37" t="s">
        <v>23</v>
      </c>
      <c r="F31" s="38">
        <v>1010405000254</v>
      </c>
      <c r="G31" s="39" t="s">
        <v>24</v>
      </c>
      <c r="H31" s="51">
        <v>14536424</v>
      </c>
      <c r="I31" s="51">
        <v>13975200</v>
      </c>
      <c r="J31" s="41">
        <f>I31/H31</f>
        <v>0.9613918801487904</v>
      </c>
      <c r="K31" s="42" t="s">
        <v>19</v>
      </c>
      <c r="L31" s="43" t="s">
        <v>20</v>
      </c>
      <c r="M31" s="44">
        <v>1</v>
      </c>
      <c r="N31" s="45"/>
      <c r="O31" s="33"/>
    </row>
    <row r="32" spans="1:15" ht="122.25" customHeight="1" x14ac:dyDescent="0.15">
      <c r="A32" s="65"/>
      <c r="B32" s="53" t="s">
        <v>97</v>
      </c>
      <c r="C32" s="54" t="s">
        <v>98</v>
      </c>
      <c r="D32" s="36">
        <v>43280</v>
      </c>
      <c r="E32" s="55" t="s">
        <v>99</v>
      </c>
      <c r="F32" s="56">
        <v>4011105003503</v>
      </c>
      <c r="G32" s="39" t="s">
        <v>24</v>
      </c>
      <c r="H32" s="40">
        <v>3456000</v>
      </c>
      <c r="I32" s="40">
        <v>3348000</v>
      </c>
      <c r="J32" s="41">
        <f>I32/H32</f>
        <v>0.96875</v>
      </c>
      <c r="K32" s="42" t="s">
        <v>19</v>
      </c>
      <c r="L32" s="43" t="s">
        <v>20</v>
      </c>
      <c r="M32" s="57">
        <v>1</v>
      </c>
      <c r="N32" s="45"/>
      <c r="O32" s="33"/>
    </row>
    <row r="33" spans="1:14" ht="26.65" customHeight="1" thickBot="1" x14ac:dyDescent="0.2">
      <c r="A33" s="67"/>
      <c r="B33" s="68"/>
      <c r="C33" s="69"/>
      <c r="D33" s="69"/>
      <c r="E33" s="69"/>
      <c r="F33" s="70"/>
      <c r="G33" s="69"/>
      <c r="H33" s="69"/>
      <c r="I33" s="69"/>
      <c r="J33" s="71"/>
      <c r="K33" s="69"/>
      <c r="L33" s="69"/>
      <c r="M33" s="69"/>
      <c r="N33" s="72"/>
    </row>
    <row r="34" spans="1:14" x14ac:dyDescent="0.15">
      <c r="B34" s="73" t="s">
        <v>100</v>
      </c>
      <c r="C34" s="1"/>
      <c r="D34" s="1"/>
      <c r="E34" s="1"/>
      <c r="F34" s="74"/>
      <c r="G34" s="1"/>
      <c r="H34" s="1"/>
      <c r="I34" s="1"/>
      <c r="J34" s="75"/>
      <c r="K34" s="1"/>
      <c r="L34" s="1"/>
      <c r="M34" s="1"/>
      <c r="N34" s="1"/>
    </row>
    <row r="35" spans="1:14" x14ac:dyDescent="0.15">
      <c r="B35" s="73" t="s">
        <v>101</v>
      </c>
      <c r="C35" s="1"/>
      <c r="D35" s="1"/>
      <c r="E35" s="1"/>
      <c r="F35" s="74"/>
      <c r="G35" s="1"/>
      <c r="H35" s="1"/>
      <c r="I35" s="1"/>
      <c r="J35" s="75"/>
      <c r="K35" s="1"/>
      <c r="L35" s="1"/>
      <c r="M35" s="1"/>
      <c r="N35" s="1"/>
    </row>
    <row r="36" spans="1:14" x14ac:dyDescent="0.15">
      <c r="B36" s="1"/>
      <c r="C36" s="1"/>
      <c r="D36" s="1"/>
      <c r="E36" s="1"/>
      <c r="F36" s="74"/>
      <c r="G36" s="1"/>
      <c r="H36" s="1"/>
      <c r="I36" s="1"/>
      <c r="J36" s="75"/>
      <c r="K36" s="1"/>
      <c r="L36" s="1"/>
      <c r="M36" s="1"/>
      <c r="N36" s="1"/>
    </row>
    <row r="37" spans="1:14" x14ac:dyDescent="0.15">
      <c r="B37" s="1"/>
      <c r="C37" s="1"/>
      <c r="D37" s="1"/>
      <c r="E37" s="1"/>
      <c r="F37" s="74"/>
      <c r="G37" s="1"/>
      <c r="H37" s="1"/>
      <c r="I37" s="1"/>
      <c r="J37" s="75"/>
      <c r="K37" s="1"/>
      <c r="L37" s="1"/>
      <c r="M37" s="1"/>
      <c r="N37" s="1"/>
    </row>
    <row r="38" spans="1:14" x14ac:dyDescent="0.15">
      <c r="B38" s="1"/>
      <c r="C38" s="1"/>
      <c r="D38" s="1"/>
      <c r="E38" s="1"/>
      <c r="F38" s="74"/>
      <c r="G38" s="1"/>
      <c r="H38" s="1"/>
      <c r="I38" s="1"/>
      <c r="J38" s="75"/>
      <c r="K38" s="1"/>
      <c r="L38" s="1"/>
      <c r="M38" s="1"/>
      <c r="N38" s="1"/>
    </row>
    <row r="39" spans="1:14" x14ac:dyDescent="0.15">
      <c r="B39" s="1"/>
      <c r="C39" s="1"/>
      <c r="D39" s="1"/>
      <c r="E39" s="1"/>
      <c r="F39" s="74"/>
      <c r="G39" s="1"/>
      <c r="H39" s="1"/>
      <c r="I39" s="1"/>
      <c r="J39" s="75"/>
      <c r="K39" s="1"/>
      <c r="L39" s="1"/>
      <c r="M39" s="1"/>
      <c r="N39" s="1"/>
    </row>
  </sheetData>
  <autoFilter ref="B4:N4"/>
  <mergeCells count="12">
    <mergeCell ref="K3:M3"/>
    <mergeCell ref="N3:N4"/>
    <mergeCell ref="B1:N1"/>
    <mergeCell ref="B3:B4"/>
    <mergeCell ref="C3:C4"/>
    <mergeCell ref="D3:D4"/>
    <mergeCell ref="E3:E4"/>
    <mergeCell ref="F3:F4"/>
    <mergeCell ref="G3:G4"/>
    <mergeCell ref="H3:H4"/>
    <mergeCell ref="I3:I4"/>
    <mergeCell ref="J3:J4"/>
  </mergeCells>
  <phoneticPr fontId="3"/>
  <dataValidations count="16">
    <dataValidation type="list" allowBlank="1" showInputMessage="1" showErrorMessage="1" sqref="L32">
      <formula1>$L$23:$L$24</formula1>
    </dataValidation>
    <dataValidation type="list" allowBlank="1" showInputMessage="1" showErrorMessage="1" sqref="K32">
      <formula1>$K$23:$K$26</formula1>
    </dataValidation>
    <dataValidation type="list" allowBlank="1" showInputMessage="1" showErrorMessage="1" sqref="K8:K17">
      <formula1>$K$33:$K$35</formula1>
    </dataValidation>
    <dataValidation type="list" allowBlank="1" showInputMessage="1" showErrorMessage="1" sqref="L5:L17">
      <formula1>$L$33:$L$33</formula1>
    </dataValidation>
    <dataValidation type="list" allowBlank="1" showInputMessage="1" showErrorMessage="1" sqref="K18:K25">
      <formula1>$K$24:$K$27</formula1>
    </dataValidation>
    <dataValidation type="list" allowBlank="1" showInputMessage="1" showErrorMessage="1" sqref="L18:L25">
      <formula1>$L$24:$L$25</formula1>
    </dataValidation>
    <dataValidation type="list" allowBlank="1" showInputMessage="1" showErrorMessage="1" sqref="L26:L31">
      <formula1>$L$18:$L$19</formula1>
    </dataValidation>
    <dataValidation type="list" allowBlank="1" showInputMessage="1" showErrorMessage="1" sqref="K26:K31">
      <formula1>$K$18:$K$21</formula1>
    </dataValidation>
    <dataValidation type="list" allowBlank="1" showInputMessage="1" showErrorMessage="1" sqref="K5:K7">
      <formula1>$J$10:$J$14</formula1>
    </dataValidation>
    <dataValidation type="textLength" operator="lessThanOrEqual" allowBlank="1" showInputMessage="1" showErrorMessage="1" errorTitle="契約の相手方の称号又は名称及び住所" error="256文字以内で入力してください。" sqref="E13:E14">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C13:C15">
      <formula1>256</formula1>
    </dataValidation>
    <dataValidation type="textLength" operator="lessThanOrEqual" allowBlank="1" showInputMessage="1" showErrorMessage="1" errorTitle="物品役務等の名称及び数量" error="256文字以内で入力してください。" sqref="B13:B14">
      <formula1>256</formula1>
    </dataValidation>
    <dataValidation type="list" allowBlank="1" showInputMessage="1" showErrorMessage="1" sqref="G5:G32">
      <formula1>"一般競争入札,一般競争入札（総合評価）,指名競争入札,指名競争入札（総合評価）"</formula1>
    </dataValidation>
    <dataValidation type="list" allowBlank="1" showInputMessage="1" showErrorMessage="1" sqref="L33">
      <formula1>$L$39:$L$41</formula1>
    </dataValidation>
    <dataValidation type="list" allowBlank="1" showInputMessage="1" showErrorMessage="1" sqref="K33">
      <formula1>$K$39:$K$43</formula1>
    </dataValidation>
    <dataValidation type="list" showDropDown="1" showInputMessage="1" showErrorMessage="1" sqref="K40">
      <formula1>$L$39:$L$43</formula1>
    </dataValidation>
  </dataValidations>
  <pageMargins left="0.70866141732283472" right="0.70866141732283472" top="0.74803149606299213" bottom="0.74803149606299213" header="0.31496062992125984" footer="0.31496062992125984"/>
  <pageSetup paperSize="9"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vt:lpstr>
      <vt:lpstr>'様式2-3'!Print_Area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2019-02-13T05:54:21Z</dcterms:created>
  <dcterms:modified xsi:type="dcterms:W3CDTF">2019-02-13T05:56:19Z</dcterms:modified>
</cp:coreProperties>
</file>