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H30年度第１四半期\"/>
    </mc:Choice>
  </mc:AlternateContent>
  <bookViews>
    <workbookView xWindow="0" yWindow="0" windowWidth="20490" windowHeight="7920"/>
  </bookViews>
  <sheets>
    <sheet name="様式2-4" sheetId="1" r:id="rId1"/>
  </sheets>
  <definedNames>
    <definedName name="_xlnm._FilterDatabase" localSheetId="0" hidden="1">'様式2-4'!$B$4:$O$4</definedName>
    <definedName name="_xlnm.Print_Area" localSheetId="0">'様式2-4'!$B$1:$O$50</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7" i="1" l="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6" i="1"/>
  <c r="J5" i="1"/>
</calcChain>
</file>

<file path=xl/sharedStrings.xml><?xml version="1.0" encoding="utf-8"?>
<sst xmlns="http://schemas.openxmlformats.org/spreadsheetml/2006/main" count="344" uniqueCount="180">
  <si>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</si>
  <si>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</si>
  <si>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</si>
  <si>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</si>
  <si>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</si>
  <si>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</si>
  <si>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</si>
  <si>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</si>
  <si>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</si>
  <si>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</si>
  <si>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
役員の数</t>
    <rPh sb="0" eb="3">
      <t>サイシュウショク</t>
    </rPh>
    <rPh sb="5" eb="7">
      <t>ヤクイン</t>
    </rPh>
    <rPh sb="8" eb="9">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</si>
  <si>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</si>
  <si>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</si>
  <si>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</si>
  <si>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</si>
  <si>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</si>
  <si>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事業用自動車の重大事故に関する事故調査分析研究業務　一式</t>
    <rPh sb="0" eb="3">
      <t>ジギョウヨウ</t>
    </rPh>
    <rPh sb="3" eb="6">
      <t>ジドウシャ</t>
    </rPh>
    <rPh sb="7" eb="9">
      <t>ジュウダイ</t>
    </rPh>
    <rPh sb="9" eb="11">
      <t>ジコ</t>
    </rPh>
    <rPh sb="12" eb="13">
      <t>カン</t>
    </rPh>
    <rPh sb="15" eb="17">
      <t>ジコ</t>
    </rPh>
    <rPh sb="17" eb="19">
      <t>チョウサ</t>
    </rPh>
    <rPh sb="19" eb="21">
      <t>ブンセキ</t>
    </rPh>
    <rPh sb="21" eb="23">
      <t>ケンキュウ</t>
    </rPh>
    <rPh sb="23" eb="25">
      <t>ギョウム</t>
    </rPh>
    <rPh sb="26" eb="28">
      <t>イッシキ</t>
    </rPh>
    <phoneticPr fontId="8"/>
  </si>
  <si>
    <t>支出負担行為担当官　
自動車局長
奥田　哲也
東京都千代田区霞が関2-1-3</t>
    <rPh sb="0" eb="2">
      <t>シシュツ</t>
    </rPh>
    <rPh sb="2" eb="4">
      <t>フタン</t>
    </rPh>
    <rPh sb="4" eb="6">
      <t>コウイ</t>
    </rPh>
    <rPh sb="6" eb="9">
      <t>タントウカン</t>
    </rPh>
    <rPh sb="11" eb="14">
      <t>ジドウシャ</t>
    </rPh>
    <rPh sb="14" eb="15">
      <t>キョク</t>
    </rPh>
    <rPh sb="15" eb="16">
      <t>チョウ</t>
    </rPh>
    <rPh sb="17" eb="19">
      <t>オクダ</t>
    </rPh>
    <rPh sb="20" eb="22">
      <t>テツヤ</t>
    </rPh>
    <rPh sb="23" eb="26">
      <t>トウキョウト</t>
    </rPh>
    <rPh sb="26" eb="30">
      <t>チヨダク</t>
    </rPh>
    <rPh sb="30" eb="31">
      <t>カスミ</t>
    </rPh>
    <rPh sb="32" eb="33">
      <t>セキ</t>
    </rPh>
    <phoneticPr fontId="10"/>
  </si>
  <si>
    <t>(公財)交通事故総合分析センター(ＩＴＡＲＤＡ)
東京都千代田区神田猿楽町2-7-8 住友水道橋ビル8階</t>
    <rPh sb="25" eb="28">
      <t>トウキョウト</t>
    </rPh>
    <rPh sb="32" eb="34">
      <t>カンダ</t>
    </rPh>
    <phoneticPr fontId="8"/>
  </si>
  <si>
    <t>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rPh sb="0" eb="1">
      <t>ホン</t>
    </rPh>
    <rPh sb="1" eb="3">
      <t>ギョウム</t>
    </rPh>
    <rPh sb="30" eb="32">
      <t>ケッカ</t>
    </rPh>
    <rPh sb="95" eb="97">
      <t>トウガイ</t>
    </rPh>
    <rPh sb="97" eb="99">
      <t>ケイヤク</t>
    </rPh>
    <rPh sb="100" eb="103">
      <t>アイテカタ</t>
    </rPh>
    <rPh sb="123" eb="125">
      <t>トウガイ</t>
    </rPh>
    <rPh sb="125" eb="127">
      <t>ケイヤク</t>
    </rPh>
    <rPh sb="128" eb="131">
      <t>アイテカタ</t>
    </rPh>
    <rPh sb="150" eb="152">
      <t>コウツウ</t>
    </rPh>
    <rPh sb="152" eb="154">
      <t>ジコ</t>
    </rPh>
    <rPh sb="154" eb="156">
      <t>チョウサ</t>
    </rPh>
    <rPh sb="156" eb="158">
      <t>ブンセキ</t>
    </rPh>
    <rPh sb="165" eb="167">
      <t>シテイ</t>
    </rPh>
    <rPh sb="168" eb="169">
      <t>ウ</t>
    </rPh>
    <rPh sb="171" eb="173">
      <t>ジコ</t>
    </rPh>
    <rPh sb="173" eb="175">
      <t>チョウサ</t>
    </rPh>
    <rPh sb="176" eb="178">
      <t>ジッシ</t>
    </rPh>
    <rPh sb="182" eb="184">
      <t>ユイイツ</t>
    </rPh>
    <rPh sb="185" eb="187">
      <t>ホウジン</t>
    </rPh>
    <phoneticPr fontId="8"/>
  </si>
  <si>
    <t>-</t>
    <phoneticPr fontId="3"/>
  </si>
  <si>
    <t>公財</t>
    <rPh sb="0" eb="1">
      <t>コウ</t>
    </rPh>
    <rPh sb="1" eb="2">
      <t>ザイ</t>
    </rPh>
    <phoneticPr fontId="3"/>
  </si>
  <si>
    <t>国認定</t>
    <rPh sb="0" eb="1">
      <t>クニ</t>
    </rPh>
    <rPh sb="1" eb="3">
      <t>ニンテイ</t>
    </rPh>
    <phoneticPr fontId="3"/>
  </si>
  <si>
    <t>広域周遊観光促進のための「ＤＭＯネット」活用推進事業</t>
  </si>
  <si>
    <t>支出負担行為担当官
観光庁次長
水嶋　智
東京都千代田区霞が関2-1-3</t>
    <rPh sb="0" eb="2">
      <t>シシュツ</t>
    </rPh>
    <rPh sb="2" eb="4">
      <t>フタン</t>
    </rPh>
    <rPh sb="4" eb="6">
      <t>コウイ</t>
    </rPh>
    <rPh sb="6" eb="9">
      <t>タントウカン</t>
    </rPh>
    <rPh sb="10" eb="13">
      <t>カンコウチョウ</t>
    </rPh>
    <rPh sb="13" eb="15">
      <t>ジチョウ</t>
    </rPh>
    <rPh sb="16" eb="18">
      <t>ミズシマ</t>
    </rPh>
    <rPh sb="19" eb="20">
      <t>チ</t>
    </rPh>
    <rPh sb="21" eb="24">
      <t>トウキョウト</t>
    </rPh>
    <rPh sb="24" eb="28">
      <t>チヨダク</t>
    </rPh>
    <rPh sb="28" eb="29">
      <t>カスミ</t>
    </rPh>
    <rPh sb="30" eb="31">
      <t>セキ</t>
    </rPh>
    <phoneticPr fontId="10"/>
  </si>
  <si>
    <t>(公社)日本観光振興協会
東京都港区虎ノ門3-1-1</t>
    <rPh sb="1" eb="3">
      <t>コウシャ</t>
    </rPh>
    <rPh sb="4" eb="6">
      <t>ニホン</t>
    </rPh>
    <rPh sb="6" eb="8">
      <t>カンコウ</t>
    </rPh>
    <rPh sb="8" eb="10">
      <t>シンコウ</t>
    </rPh>
    <rPh sb="10" eb="12">
      <t>キョウカイ</t>
    </rPh>
    <rPh sb="13" eb="16">
      <t>トウキョウト</t>
    </rPh>
    <rPh sb="16" eb="18">
      <t>ミナトク</t>
    </rPh>
    <rPh sb="18" eb="19">
      <t>トラ</t>
    </rPh>
    <rPh sb="20" eb="21">
      <t>モン</t>
    </rPh>
    <phoneticPr fontId="3"/>
  </si>
  <si>
    <t>会計法第29条の3第4項
企画競争を実施し内容を評価した結果、当該法人の企画提案書が特定されたため。</t>
    <phoneticPr fontId="3"/>
  </si>
  <si>
    <t>-</t>
    <phoneticPr fontId="3"/>
  </si>
  <si>
    <t>公社</t>
    <rPh sb="0" eb="2">
      <t>コウシャ</t>
    </rPh>
    <phoneticPr fontId="3"/>
  </si>
  <si>
    <t>１３号地信号所建物、ケーブル管路用地借上</t>
    <rPh sb="2" eb="3">
      <t>ゴウ</t>
    </rPh>
    <rPh sb="3" eb="4">
      <t>チ</t>
    </rPh>
    <rPh sb="4" eb="6">
      <t>シンゴウ</t>
    </rPh>
    <rPh sb="6" eb="7">
      <t>ショ</t>
    </rPh>
    <rPh sb="7" eb="9">
      <t>タテモノ</t>
    </rPh>
    <rPh sb="14" eb="16">
      <t>カンロ</t>
    </rPh>
    <rPh sb="16" eb="18">
      <t>ヨウチ</t>
    </rPh>
    <rPh sb="18" eb="19">
      <t>シャク</t>
    </rPh>
    <rPh sb="19" eb="20">
      <t>ジョウ</t>
    </rPh>
    <phoneticPr fontId="8"/>
  </si>
  <si>
    <t>支出負担行為担当官
第三管区海上保安本部長
宮﨑　一巳
神奈川県横浜市中区北仲通5-57</t>
    <rPh sb="0" eb="2">
      <t>シシュツ</t>
    </rPh>
    <rPh sb="2" eb="4">
      <t>フタン</t>
    </rPh>
    <rPh sb="4" eb="6">
      <t>コウイ</t>
    </rPh>
    <rPh sb="6" eb="9">
      <t>タントウカン</t>
    </rPh>
    <rPh sb="10" eb="11">
      <t>ダイ</t>
    </rPh>
    <rPh sb="11" eb="14">
      <t>サンカンク</t>
    </rPh>
    <rPh sb="14" eb="16">
      <t>カイジョウ</t>
    </rPh>
    <rPh sb="16" eb="18">
      <t>ホアン</t>
    </rPh>
    <rPh sb="18" eb="21">
      <t>ホンブチョウ</t>
    </rPh>
    <rPh sb="28" eb="32">
      <t>カナガワケン</t>
    </rPh>
    <rPh sb="32" eb="35">
      <t>ヨコハマシ</t>
    </rPh>
    <rPh sb="35" eb="37">
      <t>ナカク</t>
    </rPh>
    <rPh sb="37" eb="40">
      <t>キタナカドオリ</t>
    </rPh>
    <phoneticPr fontId="8"/>
  </si>
  <si>
    <t>(公財)日本海事科学振興財団
東京都品川区八潮3-1</t>
    <rPh sb="1" eb="2">
      <t>コウ</t>
    </rPh>
    <rPh sb="2" eb="3">
      <t>ザイ</t>
    </rPh>
    <rPh sb="4" eb="6">
      <t>ニホン</t>
    </rPh>
    <rPh sb="6" eb="8">
      <t>カイジ</t>
    </rPh>
    <rPh sb="8" eb="10">
      <t>カガク</t>
    </rPh>
    <rPh sb="10" eb="12">
      <t>シンコウ</t>
    </rPh>
    <rPh sb="12" eb="14">
      <t>ザイダン</t>
    </rPh>
    <rPh sb="15" eb="18">
      <t>トウキョウト</t>
    </rPh>
    <rPh sb="18" eb="21">
      <t>シナガワク</t>
    </rPh>
    <rPh sb="21" eb="23">
      <t>ヤシオ</t>
    </rPh>
    <phoneticPr fontId="8"/>
  </si>
  <si>
    <t>会計法第29条の3第4項　契約の性質又は目的が競争を許さない場合</t>
    <rPh sb="0" eb="3">
      <t>カイケイホウ</t>
    </rPh>
    <rPh sb="3" eb="4">
      <t>ダイ</t>
    </rPh>
    <rPh sb="6" eb="7">
      <t>ジョウ</t>
    </rPh>
    <rPh sb="9" eb="10">
      <t>ダイ</t>
    </rPh>
    <rPh sb="11" eb="12">
      <t>コウ</t>
    </rPh>
    <rPh sb="13" eb="15">
      <t>ケイヤク</t>
    </rPh>
    <rPh sb="16" eb="18">
      <t>セイシツ</t>
    </rPh>
    <rPh sb="18" eb="19">
      <t>マタ</t>
    </rPh>
    <rPh sb="20" eb="22">
      <t>モクテキ</t>
    </rPh>
    <rPh sb="23" eb="25">
      <t>キョウソウ</t>
    </rPh>
    <rPh sb="26" eb="27">
      <t>ユル</t>
    </rPh>
    <rPh sb="30" eb="32">
      <t>バアイ</t>
    </rPh>
    <phoneticPr fontId="8"/>
  </si>
  <si>
    <t>平成３０年度土木学会特別会員会費　一式</t>
    <rPh sb="0" eb="2">
      <t>ヘイセイ</t>
    </rPh>
    <rPh sb="4" eb="6">
      <t>ネンド</t>
    </rPh>
    <rPh sb="6" eb="8">
      <t>ドボク</t>
    </rPh>
    <rPh sb="8" eb="10">
      <t>ガッカイ</t>
    </rPh>
    <rPh sb="10" eb="12">
      <t>トクベツ</t>
    </rPh>
    <rPh sb="12" eb="14">
      <t>カイイン</t>
    </rPh>
    <rPh sb="14" eb="16">
      <t>カイヒ</t>
    </rPh>
    <rPh sb="17" eb="18">
      <t>イチ</t>
    </rPh>
    <rPh sb="18" eb="19">
      <t>シキ</t>
    </rPh>
    <phoneticPr fontId="3"/>
  </si>
  <si>
    <t>支出負担行為担当官
九州地方整備局副局長　
村岡　猛
福岡県福岡市博多区博多駅東2-10-7</t>
    <rPh sb="22" eb="26">
      <t>ム</t>
    </rPh>
    <rPh sb="27" eb="29">
      <t>フクオカ</t>
    </rPh>
    <rPh sb="29" eb="30">
      <t>ケン</t>
    </rPh>
    <phoneticPr fontId="3"/>
  </si>
  <si>
    <t>(公社)土木学会
東京都新宿区四谷1</t>
    <phoneticPr fontId="3"/>
  </si>
  <si>
    <t>-</t>
  </si>
  <si>
    <t>平成３１年地価調査業務</t>
  </si>
  <si>
    <t>支出負担行為担当官
土地・建設産業局長　
田村 計
東京都千代田区霞が関2-1-3</t>
    <rPh sb="21" eb="23">
      <t>タムラ</t>
    </rPh>
    <rPh sb="24" eb="25">
      <t>ケイ</t>
    </rPh>
    <phoneticPr fontId="5"/>
  </si>
  <si>
    <t>（公社）日本不動産鑑定士協会連合会
東京都港区虎ノ門3-11-15ＳＶＡＸＴＴビル</t>
    <phoneticPr fontId="3"/>
  </si>
  <si>
    <t>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2,500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このことから、本業務の実施者の選定においては企画競争を実施することがふさわしいと判断し、企画提案書の公募を行ったところ、公益社団法人日本不動産鑑定士協会連合会から企画提案書が提出された。
企画競争有識者委員会及び企画競争実施委員会の審議の結果、実施方針、特定テーマに係る提案、実施体制の充実度、担当予定職員の適性等が的確であると認められたことから、公益社団法人日本不動産鑑定士協会連合会を本業務の最適格者と判断し特定したものである。
よって、本業務は、会計法第29条の3第4項及び予算決算及び会計令第102条の4第三号により、公益社団法人日本不動産鑑定士協会連合会と随意契約するものである。</t>
    <rPh sb="498" eb="499">
      <t>ホン</t>
    </rPh>
    <rPh sb="499" eb="501">
      <t>ギョウム</t>
    </rPh>
    <phoneticPr fontId="3"/>
  </si>
  <si>
    <t>平成３０年法人土地・建物基本調査復元倍率の検討及び結果集計等業務</t>
    <rPh sb="0" eb="2">
      <t>ヘイセイ</t>
    </rPh>
    <rPh sb="4" eb="5">
      <t>ネン</t>
    </rPh>
    <rPh sb="5" eb="7">
      <t>ホウジン</t>
    </rPh>
    <rPh sb="7" eb="9">
      <t>トチ</t>
    </rPh>
    <rPh sb="10" eb="12">
      <t>タテモノ</t>
    </rPh>
    <rPh sb="12" eb="14">
      <t>キホン</t>
    </rPh>
    <rPh sb="14" eb="16">
      <t>チョウサ</t>
    </rPh>
    <rPh sb="16" eb="18">
      <t>フクゲン</t>
    </rPh>
    <rPh sb="18" eb="20">
      <t>バイリツ</t>
    </rPh>
    <rPh sb="21" eb="23">
      <t>ケントウ</t>
    </rPh>
    <rPh sb="23" eb="24">
      <t>オヨ</t>
    </rPh>
    <rPh sb="25" eb="27">
      <t>ケッカ</t>
    </rPh>
    <rPh sb="27" eb="30">
      <t>シュウケイナド</t>
    </rPh>
    <rPh sb="30" eb="32">
      <t>ギョウム</t>
    </rPh>
    <phoneticPr fontId="4"/>
  </si>
  <si>
    <t>（公財）統計情報研究開発センター
東京都千代田区神田神保町3-6</t>
    <rPh sb="1" eb="2">
      <t>コウ</t>
    </rPh>
    <rPh sb="2" eb="3">
      <t>ザイ</t>
    </rPh>
    <rPh sb="4" eb="6">
      <t>トウケイ</t>
    </rPh>
    <rPh sb="6" eb="8">
      <t>ジョウホウ</t>
    </rPh>
    <rPh sb="8" eb="10">
      <t>ケンキュウ</t>
    </rPh>
    <rPh sb="10" eb="12">
      <t>カイハツ</t>
    </rPh>
    <phoneticPr fontId="4"/>
  </si>
  <si>
    <t>本業務の遂行にあたっては、「統計改革推進会議（平成29年５月23日最終取りまとめ）」や「公的統計の整備に関する基本的な計画（平成29年12月19日統計委員会答申）」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社（公益財団法人統計情報研究開発センター）から企画提案書が提出された。
公益財団法人統計情報研究開発センターから提出された企画提案書の内容を審査した結果、業務内容を十分に理解していると同時に、法人土地・建物基本調査が抱える課題について優れた見識を有し、かつ、統計理論に対する豊富な知識を有していると判断した。
以上のことから、会計法第29条の３第４項、予算決算及び会計令第102条の４第３号に基づき、公益財団法人統計情報研究開発センターには本業務を実施するための適切な業務遂行能力があるため、随意契約を行うこととした。</t>
    <rPh sb="408" eb="409">
      <t>モト</t>
    </rPh>
    <phoneticPr fontId="3"/>
  </si>
  <si>
    <t>集約換地等による都市機能誘導を推進するための市街地再生手法の活用方策検討業務</t>
    <phoneticPr fontId="3"/>
  </si>
  <si>
    <t>支出負担行為担当官
都市局長
栗田 卓也
東京都千代田区霞が関2-1-3</t>
    <phoneticPr fontId="3"/>
  </si>
  <si>
    <t>共同提案体（代表者）
（公社）街づくり区画整理協会　他1者　　　　　　　　　　　　　　　　　　　　　
東京都千代田区紀尾井町3-32　　　　　　　　　　　　　　　　　　　　　</t>
    <rPh sb="6" eb="9">
      <t>ダイヒョウシャ</t>
    </rPh>
    <rPh sb="12" eb="14">
      <t>コウシャ</t>
    </rPh>
    <rPh sb="15" eb="16">
      <t>マチ</t>
    </rPh>
    <rPh sb="19" eb="21">
      <t>クカク</t>
    </rPh>
    <rPh sb="21" eb="23">
      <t>セイリ</t>
    </rPh>
    <rPh sb="23" eb="25">
      <t>キョウカイ</t>
    </rPh>
    <rPh sb="26" eb="27">
      <t>ホカ</t>
    </rPh>
    <rPh sb="28" eb="29">
      <t>シャ</t>
    </rPh>
    <rPh sb="51" eb="54">
      <t>トウキョウト</t>
    </rPh>
    <rPh sb="54" eb="58">
      <t>チヨダク</t>
    </rPh>
    <rPh sb="58" eb="62">
      <t>キオイチョウ</t>
    </rPh>
    <phoneticPr fontId="3"/>
  </si>
  <si>
    <t>地方都市や大都市郊外部を中心に、空き地等の低未利用の空間がランダムに発生する「都市のスポンジ化」が進行し、都市の低密度化や居住環境の悪化によりコンパクトシティ政策の重大な障害となっている。コンパクトシティの形成を推進するためには、これらの低未利用地について、集約再編を促進していくことが必要である。市街地整備事業による効果的な市街地再生手法の一例として、都市機能誘導区域において、空き地等を集約し、集約した土地に医療・福祉施設等の誘導施設の導入を図る土地区画整理事業（「空間再編賑わい創出事業」）が挙げられる。
本業務においては、集約換地等による都市機能誘導を推進し、持続的に誘導効果を発揮するための市街地再生手法について、実践的な活用方策を検討・整理することを目的としている。
本業務の履行にあたっては、「都市のスポンジ化」が進行する一方で土地の集約再編が必要な地区における市街地の現状に即したまちづくり上、市街地整備上の課題をその発生要因から的確に把握し、活用が効果的な土地区画整理事業手法、導入する誘導施設と、継続的に誘導効果を発揮するための維持管理手法について、実践的な活用方策を検討・整理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８日から２月２８日までの期間、庁舎内掲示板及び調達情報公開システムにて本調査に関する企画を募集したところ、１９者が業務説明書の交付を求め、３者から企画書の提出があった。提出のあった３者の企画書の内容について、評価者３名による匿名審査方式で書類審査を行い、「企画競争実施委員会」及び「都市局企画競争有識者委員会」に諮った結果、街づくり区画整理協会・オオバ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</si>
  <si>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3者</t>
    <rPh sb="1" eb="2">
      <t>モノ</t>
    </rPh>
    <phoneticPr fontId="3"/>
  </si>
  <si>
    <t>平成30年度海外における日本庭園保全再生方策検討調査</t>
  </si>
  <si>
    <t xml:space="preserve">（公財）都市緑化機構　　　　　　　　　　　　
東京都千代田区神保町3-2-4
</t>
    <rPh sb="23" eb="26">
      <t>トウキョウト</t>
    </rPh>
    <rPh sb="26" eb="30">
      <t>チヨダク</t>
    </rPh>
    <rPh sb="30" eb="33">
      <t>ジンボウチョウ</t>
    </rPh>
    <phoneticPr fontId="3"/>
  </si>
  <si>
    <t>1者</t>
    <rPh sb="1" eb="2">
      <t>モノ</t>
    </rPh>
    <phoneticPr fontId="3"/>
  </si>
  <si>
    <t>北京国際園芸博覧会出展調査</t>
  </si>
  <si>
    <t>（公財）都市緑化機構　　　　　　　　　　　　
東京都千代田区神保町3-2-4</t>
    <rPh sb="23" eb="26">
      <t>トウキョウト</t>
    </rPh>
    <rPh sb="26" eb="30">
      <t>チヨダク</t>
    </rPh>
    <rPh sb="30" eb="33">
      <t>ジンボウチョウ</t>
    </rPh>
    <phoneticPr fontId="3"/>
  </si>
  <si>
    <t>2019年に中国北京市で開催が予定されている国際園芸博覧会において、我が国の造園・緑化技術の海外展開の促進や、インバウンド増加等を目的として政府出展を行う予定である。本業務は、政府出展にあたり出展企画に係る全体的なコーディネートや現地調整、設計、整備等の調整を行うものである。
本業務の履行にあたっては、政府出展の目的や整備内容等を定める実施計画と運営及び維持管理計画を検討する能力が必要である。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９日から平成３０年３月１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</si>
  <si>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造園・緑化技術の海外展開に係る今後の方策に関する調査</t>
    <phoneticPr fontId="3"/>
  </si>
  <si>
    <t>道路交通情報に関する業務</t>
    <rPh sb="0" eb="2">
      <t>ドウロ</t>
    </rPh>
    <rPh sb="2" eb="4">
      <t>コウツウ</t>
    </rPh>
    <rPh sb="4" eb="6">
      <t>ジョウホウ</t>
    </rPh>
    <rPh sb="7" eb="8">
      <t>カン</t>
    </rPh>
    <rPh sb="10" eb="12">
      <t>ギョウム</t>
    </rPh>
    <phoneticPr fontId="2"/>
  </si>
  <si>
    <t>支出負担行為担当官　
道路局長
石川 雄一
東京都千代田区霞が関2-1-3</t>
    <rPh sb="13" eb="15">
      <t>キョクチョウ</t>
    </rPh>
    <phoneticPr fontId="3"/>
  </si>
  <si>
    <t xml:space="preserve">（公財）日本道路交通情報センター
東京都千代田区飯田橋1-5-10
</t>
    <phoneticPr fontId="3"/>
  </si>
  <si>
    <t>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phoneticPr fontId="3"/>
  </si>
  <si>
    <t>民族共生象徴空間の開業準備に関する委託業務</t>
    <phoneticPr fontId="3"/>
  </si>
  <si>
    <t>支出負担行為担当官
北海道局長　
田村 秀夫
東京都千代田区霞が関2-1-2</t>
    <phoneticPr fontId="3"/>
  </si>
  <si>
    <t>（公財）アイヌ民族文化財団
北海道札幌市中央区北１条西7</t>
    <phoneticPr fontId="3"/>
  </si>
  <si>
    <t>道路交通情報に関する業務（委託）</t>
    <phoneticPr fontId="3"/>
  </si>
  <si>
    <t>支出負担行為担当官
北海道開発局 開発監理部長
角南 国隆
北海道札幌市北区北8条西2</t>
    <rPh sb="0" eb="2">
      <t>シシュツ</t>
    </rPh>
    <rPh sb="2" eb="4">
      <t>フタン</t>
    </rPh>
    <rPh sb="4" eb="6">
      <t>コウイ</t>
    </rPh>
    <rPh sb="6" eb="9">
      <t>タントウカン</t>
    </rPh>
    <rPh sb="17" eb="19">
      <t>カイハツ</t>
    </rPh>
    <rPh sb="19" eb="21">
      <t>カンリ</t>
    </rPh>
    <rPh sb="21" eb="23">
      <t>ブチョウ</t>
    </rPh>
    <rPh sb="24" eb="26">
      <t>スナミ</t>
    </rPh>
    <rPh sb="27" eb="29">
      <t>クニタカ</t>
    </rPh>
    <rPh sb="30" eb="33">
      <t>ホッカイドウ</t>
    </rPh>
    <phoneticPr fontId="3"/>
  </si>
  <si>
    <t xml:space="preserve">(公財)日本道路交通情報センター
東京都千代田区飯田橋1-5-10
</t>
    <phoneticPr fontId="3"/>
  </si>
  <si>
    <t>1者</t>
    <rPh sb="1" eb="2">
      <t>シャ</t>
    </rPh>
    <phoneticPr fontId="3"/>
  </si>
  <si>
    <t>平成３０年度　地積測量図作成等業務（その１）
その他　一式</t>
    <phoneticPr fontId="3"/>
  </si>
  <si>
    <t>分任支出負担行為担当官
四国地方整備局　土佐国道事務所長　
土肥 学
高知県高知市江陽町2-2</t>
    <phoneticPr fontId="3"/>
  </si>
  <si>
    <t xml:space="preserve">(公社)高知県公共嘱託登記土地家屋調査士協会
高知県高知市越前町2-7-11
</t>
    <rPh sb="1" eb="3">
      <t>コウシャ</t>
    </rPh>
    <phoneticPr fontId="3"/>
  </si>
  <si>
    <t>4490005006056</t>
  </si>
  <si>
    <t>単価契約</t>
    <rPh sb="0" eb="2">
      <t>タンカ</t>
    </rPh>
    <rPh sb="2" eb="4">
      <t>ケイヤク</t>
    </rPh>
    <phoneticPr fontId="3"/>
  </si>
  <si>
    <t>河川における自然体験活動推進広報検討業務</t>
  </si>
  <si>
    <t>支出負担行為担当官　
水管理・国土保全局長　
山田 邦博
東京都千代田区霞が関2-1-3</t>
    <phoneticPr fontId="3"/>
  </si>
  <si>
    <t>（公財）河川財団
東京都中央区日本橋小伝馬町11-9</t>
    <rPh sb="0" eb="4">
      <t>コウザイ</t>
    </rPh>
    <rPh sb="4" eb="6">
      <t>カセン</t>
    </rPh>
    <rPh sb="6" eb="8">
      <t>ザイダン</t>
    </rPh>
    <phoneticPr fontId="8"/>
  </si>
  <si>
    <t>平成30年度　防災教育及び河川教育の普及・展開に関する広報資料検討・作成業務</t>
  </si>
  <si>
    <t>支出負担行為担当官
水管理・国土保全局長　
山田 邦博
東京都千代田区霞が関2-1-3</t>
    <phoneticPr fontId="3"/>
  </si>
  <si>
    <t>平成３０年度荒川下流広報啓発活動補助業務</t>
    <rPh sb="0" eb="2">
      <t>ヘイセイ</t>
    </rPh>
    <rPh sb="4" eb="6">
      <t>ネンド</t>
    </rPh>
    <rPh sb="6" eb="10">
      <t>アラカワカリュウ</t>
    </rPh>
    <rPh sb="10" eb="12">
      <t>コウホウ</t>
    </rPh>
    <rPh sb="12" eb="14">
      <t>ケイハツ</t>
    </rPh>
    <rPh sb="14" eb="16">
      <t>カツドウ</t>
    </rPh>
    <rPh sb="16" eb="18">
      <t>ホジョ</t>
    </rPh>
    <rPh sb="18" eb="20">
      <t>ギョウム</t>
    </rPh>
    <phoneticPr fontId="2"/>
  </si>
  <si>
    <t>分任支出負担行為担当官
関東地方整備局 荒川下流河川事務所長
荒川 泰二
東京都北区志茂5-41-1</t>
    <rPh sb="20" eb="22">
      <t>アラカワ</t>
    </rPh>
    <rPh sb="22" eb="24">
      <t>カリュウ</t>
    </rPh>
    <rPh sb="24" eb="26">
      <t>カセン</t>
    </rPh>
    <rPh sb="26" eb="29">
      <t>ジムショ</t>
    </rPh>
    <rPh sb="29" eb="30">
      <t>チョウ</t>
    </rPh>
    <rPh sb="31" eb="33">
      <t>アラカワ</t>
    </rPh>
    <rPh sb="34" eb="36">
      <t>タイジ</t>
    </rPh>
    <rPh sb="37" eb="40">
      <t>トウキョウト</t>
    </rPh>
    <rPh sb="40" eb="42">
      <t>キタク</t>
    </rPh>
    <rPh sb="42" eb="43">
      <t>シ</t>
    </rPh>
    <rPh sb="43" eb="44">
      <t>シゲ</t>
    </rPh>
    <phoneticPr fontId="19"/>
  </si>
  <si>
    <t>(公財)日本生態系協会
東京都豊島区西池袋2-30-20</t>
  </si>
  <si>
    <t>会計法第２９条の３第４項
予決令第１０２条の４第３号
　本業務は、荒川知水資料館(以下、「資料館」という。)を拠点とした広報活動の支援及び展示会・見学会等の運営補助を行うこにより、河川行政の理解の促進や荒川下流域の水防意識の向上を図るとともに、監督職員を支援し、広報啓発活動の円滑な履行を図ることを目的とする。
　本業務を遂行するためには、高度な企画力を必要とすることから、配置予定技術者の業務実績及び特定テーマなどを含めた企画提案を求め、企画競争により選定を行った。
　公益財団法人日本生態系協会は、企画提案書をふまえ当該業務を実施するのに適切と認められたため、上記業者と契約を行うものである。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アラカワ</t>
    </rPh>
    <rPh sb="35" eb="37">
      <t>チスイ</t>
    </rPh>
    <rPh sb="37" eb="40">
      <t>シリョウカン</t>
    </rPh>
    <rPh sb="41" eb="43">
      <t>イカ</t>
    </rPh>
    <rPh sb="45" eb="48">
      <t>シリョウカン</t>
    </rPh>
    <rPh sb="55" eb="57">
      <t>キョテン</t>
    </rPh>
    <rPh sb="60" eb="62">
      <t>コウホウ</t>
    </rPh>
    <rPh sb="62" eb="64">
      <t>カツドウ</t>
    </rPh>
    <rPh sb="65" eb="67">
      <t>シエン</t>
    </rPh>
    <rPh sb="67" eb="68">
      <t>オヨ</t>
    </rPh>
    <rPh sb="69" eb="72">
      <t>テンジカイ</t>
    </rPh>
    <rPh sb="73" eb="76">
      <t>ケンガクカイ</t>
    </rPh>
    <rPh sb="76" eb="77">
      <t>トウ</t>
    </rPh>
    <rPh sb="78" eb="80">
      <t>ウンエイ</t>
    </rPh>
    <rPh sb="80" eb="82">
      <t>ホジョ</t>
    </rPh>
    <rPh sb="83" eb="84">
      <t>オコナ</t>
    </rPh>
    <rPh sb="90" eb="92">
      <t>カセン</t>
    </rPh>
    <rPh sb="92" eb="94">
      <t>ギョウセイ</t>
    </rPh>
    <rPh sb="95" eb="97">
      <t>リカイ</t>
    </rPh>
    <rPh sb="98" eb="100">
      <t>ソクシン</t>
    </rPh>
    <rPh sb="101" eb="103">
      <t>アラカワ</t>
    </rPh>
    <rPh sb="103" eb="106">
      <t>カリュウイキ</t>
    </rPh>
    <rPh sb="107" eb="109">
      <t>スイボウ</t>
    </rPh>
    <rPh sb="109" eb="111">
      <t>イシキ</t>
    </rPh>
    <rPh sb="112" eb="114">
      <t>コウジョウ</t>
    </rPh>
    <rPh sb="115" eb="116">
      <t>ハカ</t>
    </rPh>
    <rPh sb="122" eb="124">
      <t>カントク</t>
    </rPh>
    <rPh sb="124" eb="126">
      <t>ショクイン</t>
    </rPh>
    <rPh sb="127" eb="129">
      <t>シエン</t>
    </rPh>
    <rPh sb="131" eb="133">
      <t>コウホウ</t>
    </rPh>
    <rPh sb="133" eb="135">
      <t>ケイハツ</t>
    </rPh>
    <rPh sb="135" eb="137">
      <t>カツドウ</t>
    </rPh>
    <rPh sb="138" eb="140">
      <t>エンカツ</t>
    </rPh>
    <rPh sb="141" eb="143">
      <t>リコウ</t>
    </rPh>
    <rPh sb="144" eb="145">
      <t>ハカ</t>
    </rPh>
    <rPh sb="149" eb="151">
      <t>モクテキ</t>
    </rPh>
    <rPh sb="157" eb="158">
      <t>ホン</t>
    </rPh>
    <rPh sb="158" eb="160">
      <t>ギョウム</t>
    </rPh>
    <rPh sb="161" eb="163">
      <t>スイコウ</t>
    </rPh>
    <rPh sb="170" eb="172">
      <t>コウド</t>
    </rPh>
    <rPh sb="173" eb="176">
      <t>キカクリョク</t>
    </rPh>
    <rPh sb="177" eb="179">
      <t>ヒツヨウ</t>
    </rPh>
    <rPh sb="187" eb="189">
      <t>ハイチ</t>
    </rPh>
    <rPh sb="189" eb="191">
      <t>ヨテイ</t>
    </rPh>
    <rPh sb="191" eb="194">
      <t>ギジュツシャ</t>
    </rPh>
    <rPh sb="195" eb="197">
      <t>ギョウム</t>
    </rPh>
    <rPh sb="197" eb="199">
      <t>ジッセキ</t>
    </rPh>
    <rPh sb="199" eb="200">
      <t>オヨ</t>
    </rPh>
    <rPh sb="201" eb="203">
      <t>トクテイ</t>
    </rPh>
    <rPh sb="209" eb="210">
      <t>フク</t>
    </rPh>
    <rPh sb="212" eb="214">
      <t>キカク</t>
    </rPh>
    <rPh sb="214" eb="216">
      <t>テイアン</t>
    </rPh>
    <rPh sb="217" eb="218">
      <t>モト</t>
    </rPh>
    <rPh sb="220" eb="222">
      <t>キカク</t>
    </rPh>
    <rPh sb="222" eb="224">
      <t>キョウソウ</t>
    </rPh>
    <rPh sb="227" eb="229">
      <t>センテイ</t>
    </rPh>
    <rPh sb="230" eb="231">
      <t>オコナ</t>
    </rPh>
    <rPh sb="236" eb="238">
      <t>コウエキ</t>
    </rPh>
    <rPh sb="238" eb="242">
      <t>ザイダンホウジン</t>
    </rPh>
    <rPh sb="242" eb="244">
      <t>ニホン</t>
    </rPh>
    <rPh sb="244" eb="247">
      <t>セイタイケイ</t>
    </rPh>
    <rPh sb="247" eb="249">
      <t>キョウカイ</t>
    </rPh>
    <rPh sb="251" eb="253">
      <t>キカク</t>
    </rPh>
    <rPh sb="253" eb="256">
      <t>テイアンショ</t>
    </rPh>
    <rPh sb="260" eb="262">
      <t>トウガイ</t>
    </rPh>
    <rPh sb="262" eb="264">
      <t>ギョウム</t>
    </rPh>
    <rPh sb="265" eb="267">
      <t>ジッシ</t>
    </rPh>
    <rPh sb="271" eb="273">
      <t>テキセツ</t>
    </rPh>
    <rPh sb="274" eb="275">
      <t>ミト</t>
    </rPh>
    <rPh sb="282" eb="284">
      <t>ジョウキ</t>
    </rPh>
    <rPh sb="284" eb="286">
      <t>ギョウシャ</t>
    </rPh>
    <rPh sb="287" eb="289">
      <t>ケイヤク</t>
    </rPh>
    <rPh sb="290" eb="291">
      <t>オコナ</t>
    </rPh>
    <phoneticPr fontId="19"/>
  </si>
  <si>
    <t>平成３０年度荒川下流学習支援運営補助業務</t>
    <rPh sb="0" eb="2">
      <t>ヘイセイ</t>
    </rPh>
    <rPh sb="4" eb="6">
      <t>ネンド</t>
    </rPh>
    <rPh sb="6" eb="10">
      <t>アラカワカリュウ</t>
    </rPh>
    <rPh sb="10" eb="12">
      <t>ガクシュウ</t>
    </rPh>
    <rPh sb="12" eb="14">
      <t>シエン</t>
    </rPh>
    <rPh sb="14" eb="16">
      <t>ウンエイ</t>
    </rPh>
    <rPh sb="16" eb="18">
      <t>ホジョ</t>
    </rPh>
    <rPh sb="18" eb="20">
      <t>ギョウム</t>
    </rPh>
    <phoneticPr fontId="2"/>
  </si>
  <si>
    <t>会計法第２９条の３第４項
予決令第１０２条の４第３号
　本業務は、荒川の特徴や荒川放水路建設の経緯、荒川下流域の治水や自然環境の現状等に関する学習（社会科見学・総合的な学習・生活科学習）支援を行うことにより、治水と水防、河川環境の理解を高めることを目的とする。
　本業務を遂行するためには、高度な企画力を必要とすることから、配置予定技術者の業務実績及び特定テーマなどを含めた企画提案を求め、企画競争により選定を行った。
　公益財団法人日本生態系協会は、企画提案書をふまえ当該業務を実施するのに適切と認められたため、上記業者と契約を行うものである。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アラカワ</t>
    </rPh>
    <rPh sb="36" eb="38">
      <t>トクチョウ</t>
    </rPh>
    <rPh sb="39" eb="41">
      <t>アラカワ</t>
    </rPh>
    <rPh sb="41" eb="44">
      <t>ホウスイロ</t>
    </rPh>
    <rPh sb="44" eb="46">
      <t>ケンセツ</t>
    </rPh>
    <rPh sb="47" eb="49">
      <t>ケイイ</t>
    </rPh>
    <rPh sb="50" eb="52">
      <t>アラカワ</t>
    </rPh>
    <rPh sb="52" eb="55">
      <t>カリュウイキ</t>
    </rPh>
    <rPh sb="56" eb="58">
      <t>チスイ</t>
    </rPh>
    <rPh sb="59" eb="61">
      <t>シゼン</t>
    </rPh>
    <rPh sb="61" eb="63">
      <t>カンキョウ</t>
    </rPh>
    <rPh sb="64" eb="66">
      <t>ゲンジョウ</t>
    </rPh>
    <rPh sb="66" eb="67">
      <t>トウ</t>
    </rPh>
    <rPh sb="68" eb="69">
      <t>カン</t>
    </rPh>
    <rPh sb="71" eb="73">
      <t>ガクシュウ</t>
    </rPh>
    <rPh sb="74" eb="77">
      <t>シャカイカ</t>
    </rPh>
    <rPh sb="77" eb="79">
      <t>ケンガク</t>
    </rPh>
    <rPh sb="80" eb="83">
      <t>ソウゴウテキ</t>
    </rPh>
    <rPh sb="84" eb="86">
      <t>ガクシュウ</t>
    </rPh>
    <rPh sb="87" eb="89">
      <t>セイカツ</t>
    </rPh>
    <rPh sb="93" eb="95">
      <t>シエン</t>
    </rPh>
    <rPh sb="96" eb="97">
      <t>オコナ</t>
    </rPh>
    <rPh sb="104" eb="106">
      <t>チスイ</t>
    </rPh>
    <rPh sb="107" eb="109">
      <t>スイボウ</t>
    </rPh>
    <rPh sb="110" eb="112">
      <t>カセン</t>
    </rPh>
    <rPh sb="112" eb="114">
      <t>カンキョウ</t>
    </rPh>
    <rPh sb="115" eb="117">
      <t>リカイ</t>
    </rPh>
    <rPh sb="118" eb="119">
      <t>タカ</t>
    </rPh>
    <rPh sb="124" eb="126">
      <t>モクテキ</t>
    </rPh>
    <rPh sb="132" eb="133">
      <t>ホン</t>
    </rPh>
    <rPh sb="133" eb="135">
      <t>ギョウム</t>
    </rPh>
    <rPh sb="136" eb="138">
      <t>スイコウ</t>
    </rPh>
    <rPh sb="145" eb="147">
      <t>コウド</t>
    </rPh>
    <rPh sb="148" eb="151">
      <t>キカクリョク</t>
    </rPh>
    <rPh sb="152" eb="154">
      <t>ヒツヨウ</t>
    </rPh>
    <rPh sb="162" eb="164">
      <t>ハイチ</t>
    </rPh>
    <rPh sb="164" eb="166">
      <t>ヨテイ</t>
    </rPh>
    <rPh sb="166" eb="169">
      <t>ギジュツシャ</t>
    </rPh>
    <rPh sb="170" eb="172">
      <t>ギョウム</t>
    </rPh>
    <rPh sb="172" eb="174">
      <t>ジッセキ</t>
    </rPh>
    <rPh sb="174" eb="175">
      <t>オヨ</t>
    </rPh>
    <rPh sb="176" eb="178">
      <t>トクテイ</t>
    </rPh>
    <rPh sb="184" eb="185">
      <t>フク</t>
    </rPh>
    <rPh sb="187" eb="189">
      <t>キカク</t>
    </rPh>
    <rPh sb="189" eb="191">
      <t>テイアン</t>
    </rPh>
    <rPh sb="192" eb="193">
      <t>モト</t>
    </rPh>
    <rPh sb="195" eb="197">
      <t>キカク</t>
    </rPh>
    <rPh sb="197" eb="199">
      <t>キョウソウ</t>
    </rPh>
    <rPh sb="202" eb="204">
      <t>センテイ</t>
    </rPh>
    <rPh sb="205" eb="206">
      <t>オコナ</t>
    </rPh>
    <rPh sb="211" eb="213">
      <t>コウエキ</t>
    </rPh>
    <rPh sb="213" eb="217">
      <t>ザイダンホウジン</t>
    </rPh>
    <rPh sb="217" eb="219">
      <t>ニホン</t>
    </rPh>
    <rPh sb="219" eb="222">
      <t>セイタイケイ</t>
    </rPh>
    <rPh sb="222" eb="224">
      <t>キョウカイ</t>
    </rPh>
    <rPh sb="226" eb="228">
      <t>キカク</t>
    </rPh>
    <rPh sb="230" eb="231">
      <t>ショ</t>
    </rPh>
    <rPh sb="235" eb="237">
      <t>トウガイ</t>
    </rPh>
    <rPh sb="237" eb="239">
      <t>ギョウム</t>
    </rPh>
    <rPh sb="240" eb="242">
      <t>ジッシ</t>
    </rPh>
    <rPh sb="246" eb="248">
      <t>テキセツ</t>
    </rPh>
    <rPh sb="249" eb="250">
      <t>ミト</t>
    </rPh>
    <rPh sb="257" eb="259">
      <t>ジョウキ</t>
    </rPh>
    <rPh sb="259" eb="261">
      <t>ギョウシャ</t>
    </rPh>
    <rPh sb="262" eb="264">
      <t>ケイヤク</t>
    </rPh>
    <rPh sb="265" eb="266">
      <t>オコナ</t>
    </rPh>
    <phoneticPr fontId="19"/>
  </si>
  <si>
    <t>下水道分野における戦略的な技術開発の実施方策検討業務</t>
  </si>
  <si>
    <t>（公財）日本下水道新技術機構
東京都新宿区水道町3-1</t>
    <rPh sb="0" eb="4">
      <t>コウザイ</t>
    </rPh>
    <rPh sb="4" eb="6">
      <t>ニホン</t>
    </rPh>
    <rPh sb="6" eb="9">
      <t>ゲスイドウ</t>
    </rPh>
    <rPh sb="9" eb="12">
      <t>シンギジュツ</t>
    </rPh>
    <rPh sb="12" eb="14">
      <t>キコウ</t>
    </rPh>
    <phoneticPr fontId="8"/>
  </si>
  <si>
    <t>中長期的な港湾政策の深化に向けた調査・検討業務</t>
    <rPh sb="0" eb="4">
      <t>チュウチョウキテキ</t>
    </rPh>
    <rPh sb="5" eb="7">
      <t>コウワン</t>
    </rPh>
    <rPh sb="7" eb="9">
      <t>セイサク</t>
    </rPh>
    <rPh sb="10" eb="12">
      <t>シンカ</t>
    </rPh>
    <rPh sb="13" eb="14">
      <t>ム</t>
    </rPh>
    <rPh sb="16" eb="18">
      <t>チョウサ</t>
    </rPh>
    <rPh sb="19" eb="21">
      <t>ケントウ</t>
    </rPh>
    <rPh sb="21" eb="23">
      <t>ギョウム</t>
    </rPh>
    <phoneticPr fontId="3"/>
  </si>
  <si>
    <t>支出負担行為担当官
港湾局長　
菊地　身智雄
東京都千代田区霞ヶ関2-1-3</t>
    <rPh sb="10" eb="13">
      <t>コウワンキョク</t>
    </rPh>
    <rPh sb="13" eb="14">
      <t>チョウ</t>
    </rPh>
    <rPh sb="16" eb="18">
      <t>キクチ</t>
    </rPh>
    <rPh sb="23" eb="26">
      <t>トウキョウト</t>
    </rPh>
    <rPh sb="26" eb="30">
      <t>チヨダク</t>
    </rPh>
    <rPh sb="30" eb="33">
      <t>カスミガセキ</t>
    </rPh>
    <phoneticPr fontId="10"/>
  </si>
  <si>
    <t xml:space="preserve">(公社)日本港湾協会
東京都港区赤坂3-3-5
</t>
  </si>
  <si>
    <t>会計法第29条の3第4項
企画競争を採用し、提出された企画提案書を総合的に評価した結果、最も優れていると評価された者を契約の相手方として特定したため。(企画競争)</t>
    <rPh sb="13" eb="15">
      <t>キカク</t>
    </rPh>
    <rPh sb="15" eb="17">
      <t>キョウソウ</t>
    </rPh>
    <rPh sb="27" eb="29">
      <t>キカク</t>
    </rPh>
    <rPh sb="29" eb="32">
      <t>テイアンショ</t>
    </rPh>
    <phoneticPr fontId="3"/>
  </si>
  <si>
    <t>国認定</t>
    <rPh sb="1" eb="3">
      <t>ニンテイ</t>
    </rPh>
    <phoneticPr fontId="3"/>
  </si>
  <si>
    <t>持続性ある実践的多自然川づくり推進のための技術検討業務</t>
  </si>
  <si>
    <t xml:space="preserve">（公財）リバーフロント研究所
東京都中央区新川1-17-24
</t>
    <rPh sb="0" eb="4">
      <t>コウザイ</t>
    </rPh>
    <rPh sb="11" eb="14">
      <t>ケンキュウジョ</t>
    </rPh>
    <phoneticPr fontId="8"/>
  </si>
  <si>
    <t>河川行政等に関わる広報資料作成業務</t>
    <rPh sb="0" eb="2">
      <t>カセン</t>
    </rPh>
    <rPh sb="2" eb="4">
      <t>ギョウセイ</t>
    </rPh>
    <rPh sb="4" eb="5">
      <t>トウ</t>
    </rPh>
    <rPh sb="6" eb="7">
      <t>カカ</t>
    </rPh>
    <rPh sb="9" eb="11">
      <t>コウホウ</t>
    </rPh>
    <rPh sb="11" eb="13">
      <t>シリョウ</t>
    </rPh>
    <rPh sb="13" eb="15">
      <t>サクセイ</t>
    </rPh>
    <rPh sb="15" eb="17">
      <t>ギョウム</t>
    </rPh>
    <phoneticPr fontId="8"/>
  </si>
  <si>
    <t>（公社）日本河川協会
東京都千代田区麹町2-6-5
麹町Ｅ．Ｃ．Ｋビル３Ｆ</t>
    <rPh sb="1" eb="3">
      <t>コウシャ</t>
    </rPh>
    <rPh sb="4" eb="6">
      <t>ニホン</t>
    </rPh>
    <rPh sb="6" eb="8">
      <t>カセン</t>
    </rPh>
    <rPh sb="8" eb="10">
      <t>キョウカイ</t>
    </rPh>
    <phoneticPr fontId="8"/>
  </si>
  <si>
    <t>平成３０年度　徳島地積測量図作成等業務（その２）
その他　一式</t>
    <phoneticPr fontId="3"/>
  </si>
  <si>
    <t>分任支出負担行為担当官
四国地方整備局　徳島河川国道事務所長　
島本 和仁
徳島県徳島市上吉野町3-35</t>
    <phoneticPr fontId="3"/>
  </si>
  <si>
    <t xml:space="preserve">(公社)徳島県公共嘱託登記土地家屋調査士協会
徳島県徳島市出来島本町2-42-5
</t>
    <rPh sb="1" eb="3">
      <t>コウシャ</t>
    </rPh>
    <rPh sb="23" eb="26">
      <t>トクシマケン</t>
    </rPh>
    <phoneticPr fontId="3"/>
  </si>
  <si>
    <t>9480005000030</t>
  </si>
  <si>
    <t>平成３０年度　河川に係る活動に関する広報企画業務</t>
    <rPh sb="0" eb="2">
      <t>ヘイセイ</t>
    </rPh>
    <rPh sb="4" eb="6">
      <t>ネンド</t>
    </rPh>
    <rPh sb="7" eb="9">
      <t>カセン</t>
    </rPh>
    <rPh sb="10" eb="11">
      <t>カカ</t>
    </rPh>
    <rPh sb="12" eb="14">
      <t>カツドウ</t>
    </rPh>
    <rPh sb="15" eb="16">
      <t>カン</t>
    </rPh>
    <rPh sb="18" eb="20">
      <t>コウホウ</t>
    </rPh>
    <rPh sb="20" eb="22">
      <t>キカク</t>
    </rPh>
    <rPh sb="22" eb="24">
      <t>ギョウム</t>
    </rPh>
    <phoneticPr fontId="8"/>
  </si>
  <si>
    <t>（公社）日本河川協会
東京都千代田区麹町2-6-5麹町Ｅ．Ｃ．Ｋビル３Ｆ</t>
    <rPh sb="1" eb="3">
      <t>コウシャ</t>
    </rPh>
    <rPh sb="4" eb="6">
      <t>ニホン</t>
    </rPh>
    <rPh sb="6" eb="8">
      <t>カセン</t>
    </rPh>
    <rPh sb="8" eb="10">
      <t>キョウカイ</t>
    </rPh>
    <rPh sb="11" eb="14">
      <t>トウキョウト</t>
    </rPh>
    <rPh sb="14" eb="18">
      <t>チヨダク</t>
    </rPh>
    <rPh sb="18" eb="20">
      <t>コウジマチ</t>
    </rPh>
    <rPh sb="25" eb="27">
      <t>コウジマチ</t>
    </rPh>
    <phoneticPr fontId="4"/>
  </si>
  <si>
    <t>本業務は、｢日本水大賞｣の運営を補助するとともに、過去の受賞団体の現在の活動状況等を調査分析し、効果的・効率的な広報方法を企画することで、河川の維持・環境の保全等に関する活動の活性化に資することを目的とする。
本業務の実施において、活動の多様性に類する表現等について着目し、国の施策との整合や活動特性に応じた分類を行う能力が必要となり、豊かな経験と高度な知識が求められることから、今般、企画競争による手続きを行った。
その結果、上記相手方の提案は、「実施方針・実施フロー・工程表等」の「業務理解度」、「業務手順」及び「特定テーマに対する提案」の「独創性」で優れており、当該業務の遂行に十分な能力を有すると企画競争等審査委員会において認められた。
よって、本業務を最も適切に行える唯一の者として、上記相手方と随意契約を締結するものである。
根拠条文： 
・会計法第２９条の３第４項、予決令第１０２条の４第３号
・政府調達に関する協定第１３条第１項（ｂ）「技術的な理由により競争が存在しない」
・国の物品等又は特定役務の調達手続きの特例を定める政令第１３条第１項第１号「特定役務の調達をする場合において、当該調達の相手方が特定されているとき」</t>
    <phoneticPr fontId="3"/>
  </si>
  <si>
    <t>大型車両の適正かつ安全な走行に向けた効果的な啓発手法の検討業務</t>
    <rPh sb="0" eb="2">
      <t>オオガタ</t>
    </rPh>
    <rPh sb="2" eb="4">
      <t>シャリョウ</t>
    </rPh>
    <rPh sb="5" eb="7">
      <t>テキセイ</t>
    </rPh>
    <rPh sb="9" eb="11">
      <t>アンゼン</t>
    </rPh>
    <rPh sb="12" eb="14">
      <t>ソウコウ</t>
    </rPh>
    <rPh sb="15" eb="16">
      <t>ム</t>
    </rPh>
    <rPh sb="18" eb="21">
      <t>コウカテキ</t>
    </rPh>
    <rPh sb="22" eb="24">
      <t>ケイハツ</t>
    </rPh>
    <rPh sb="24" eb="26">
      <t>シュホウ</t>
    </rPh>
    <rPh sb="27" eb="29">
      <t>ケントウ</t>
    </rPh>
    <rPh sb="29" eb="31">
      <t>ギョウム</t>
    </rPh>
    <phoneticPr fontId="2"/>
  </si>
  <si>
    <t>支出負担行為担当官
道路局長
石川 雄一
東京都千代田区霞が関2-1-3</t>
    <rPh sb="12" eb="14">
      <t>キョクチョウ</t>
    </rPh>
    <phoneticPr fontId="3"/>
  </si>
  <si>
    <t>海のドローンの活用とそれを踏まえた社会人育成に向けた基盤整備業務</t>
  </si>
  <si>
    <t>支出負担行為担当官
大臣官房会計課長
海谷　厚志
東京都千代田区霞が関2-1-3</t>
    <rPh sb="16" eb="18">
      <t>カチョウ</t>
    </rPh>
    <rPh sb="19" eb="20">
      <t>ウミ</t>
    </rPh>
    <rPh sb="20" eb="21">
      <t>タニ</t>
    </rPh>
    <rPh sb="22" eb="24">
      <t>アツシ</t>
    </rPh>
    <phoneticPr fontId="3"/>
  </si>
  <si>
    <t>(公財)日本財団
東京都港区赤坂1-2-2</t>
    <rPh sb="1" eb="2">
      <t>コウ</t>
    </rPh>
    <rPh sb="2" eb="3">
      <t>ザイ</t>
    </rPh>
    <rPh sb="4" eb="6">
      <t>ニホン</t>
    </rPh>
    <rPh sb="6" eb="8">
      <t>ザイダン</t>
    </rPh>
    <rPh sb="9" eb="12">
      <t>トウキョウト</t>
    </rPh>
    <rPh sb="12" eb="14">
      <t>ミナトク</t>
    </rPh>
    <rPh sb="14" eb="16">
      <t>アカサカ</t>
    </rPh>
    <phoneticPr fontId="4"/>
  </si>
  <si>
    <t>下水処理場におけるエネルギー最適化検討業務</t>
    <rPh sb="0" eb="2">
      <t>ゲスイ</t>
    </rPh>
    <rPh sb="2" eb="5">
      <t>ショリジョウ</t>
    </rPh>
    <rPh sb="14" eb="17">
      <t>サイテキカ</t>
    </rPh>
    <rPh sb="17" eb="19">
      <t>ケントウ</t>
    </rPh>
    <rPh sb="19" eb="21">
      <t>ギョウム</t>
    </rPh>
    <phoneticPr fontId="8"/>
  </si>
  <si>
    <t>支出負担行為担当官　
水管理・国土保全局長
山田 邦博　
東京都千代田区霞が関2-1-3</t>
    <rPh sb="29" eb="32">
      <t>トウキョウト</t>
    </rPh>
    <rPh sb="32" eb="35">
      <t>チヨダ</t>
    </rPh>
    <phoneticPr fontId="3"/>
  </si>
  <si>
    <t>（公財）日本下水道新技術機構
東京都新宿区水道町3-1</t>
    <rPh sb="0" eb="4">
      <t>コウザイ</t>
    </rPh>
    <rPh sb="4" eb="6">
      <t>ニホン</t>
    </rPh>
    <rPh sb="6" eb="9">
      <t>ゲスイドウ</t>
    </rPh>
    <rPh sb="9" eb="12">
      <t>シンギジュツ</t>
    </rPh>
    <rPh sb="12" eb="14">
      <t>キコウ</t>
    </rPh>
    <rPh sb="15" eb="18">
      <t>トウキョウト</t>
    </rPh>
    <rPh sb="18" eb="21">
      <t>シンジュクク</t>
    </rPh>
    <rPh sb="21" eb="24">
      <t>スイドウチョウ</t>
    </rPh>
    <phoneticPr fontId="4"/>
  </si>
  <si>
    <t xml:space="preserve">本業務は、エネルギー利用を最適に利用する下水処理場のモデルを構築し、効果的な省エネ導入方法について検討することで、下水処理場のエネルギー最適化を支援することを目的とするものである。
本業務の実施にあたっては、下水処理場のエネルギー最適化のため、下水処理場のエネルギー利用の最適化のため、下水処理場における省エネの取組の導入に向けた検討を行い、マニュアルとしてとりまとめることに加え、消費電力の大きい主ポンプや送風機等について、運転方法も含めた機器の省エネ効果の評価方法について検討を行うことから、専門的知見に基づく検討が必要不可欠であるため、今般企画競争による手続きを行った。
その結果、上記相手方の提案には、エネルギー利用を最適に利用する下水処理場のモデルを構築し、効果的な省エネ導入方法について検討するにあたり、必要となる情報収集の手段や想定される具体的な支援施策などを含む説得力の高い提案が示されており、またその提案内容を裏付ける根拠も概ね示されていたことから、実現性が高いと評価された。
そのため、特定テーマに関する企画提案の実現性等の観点から企画競争審査委員会において妥当であるとして特定された。
よって、本業務を最も適切に行える唯一の者として、上記相手方と随意契約を締結するものである。
根拠条文：会計法第29条の3第4項及び予決令第102条の4第3号
</t>
  </si>
  <si>
    <t>内水氾濫危険情報発信に係る導入促進方策検討業務</t>
    <rPh sb="0" eb="2">
      <t>ナイスイ</t>
    </rPh>
    <rPh sb="2" eb="4">
      <t>ハンラン</t>
    </rPh>
    <rPh sb="4" eb="6">
      <t>キケン</t>
    </rPh>
    <rPh sb="6" eb="8">
      <t>ジョウホウ</t>
    </rPh>
    <rPh sb="8" eb="10">
      <t>ハッシン</t>
    </rPh>
    <rPh sb="11" eb="12">
      <t>カカ</t>
    </rPh>
    <rPh sb="13" eb="15">
      <t>ドウニュウ</t>
    </rPh>
    <rPh sb="15" eb="17">
      <t>ソクシン</t>
    </rPh>
    <rPh sb="17" eb="19">
      <t>ホウサク</t>
    </rPh>
    <rPh sb="19" eb="21">
      <t>ケントウ</t>
    </rPh>
    <rPh sb="21" eb="23">
      <t>ギョウム</t>
    </rPh>
    <phoneticPr fontId="8"/>
  </si>
  <si>
    <t xml:space="preserve">本業務は、地方都市のモデル地区において水位周知の導入支援及びその検証を行うとともに、今後の水位周知下水道制度の展開戦略を検討して水位周知下水道制度の早期運用開始を図り、浸水被害を軽減することを目的とする。
業務の実施にあたり、地方都市における水位周知下水道制度の導入促進方策や管路内水位を活用した防災情報発信に係る展開戦略に関する検討を行う上で、地方都市でも活用可能な統計情報等を活用した水位周知下水道の簡易な手法を踏まえた検討が必要不可欠であるため、今般、企画競争による手続きを行った。
その結果、上記相手方の提案は、留意すべき事項が適切に理解されていたとともに、降雨情報等を活用した簡易な検討手法についても考慮されており、特定テーマに関する企画提案の実現性の観点等から妥当であるとして企画競争等審査委員会において特定された。
よって、本業務を最も適切に行える唯一の者として、上記相手方と随意契約を締結するものである。
根拠条文：会計法第29条の3第4項及び予決令第102条の4第3号
</t>
    <phoneticPr fontId="3"/>
  </si>
  <si>
    <t>魅力ある都市空間形成に向けた街路交通施策の展開に関する検討業務</t>
    <phoneticPr fontId="3"/>
  </si>
  <si>
    <t xml:space="preserve">共同提案体（代表者）
（公社）日本交通計画協会　他1者　　　　　　　　　　　　　　　　　　　　　
東京都文京区本郷3-23-1
</t>
    <phoneticPr fontId="3"/>
  </si>
  <si>
    <t>本業務は、魅力ある都市空間創出を目指して、交通処理を主とする従来型の街路交通施策だけでなく、歩行者志向の街路空間形成に資する施策を推進するための方策を検討する上で、自治体と民間まちづくり事業者が連携して都市空間利活用の取組を進めるにあたっての課題を整理するとともに、優良な取組を全国に普及展開していくうえでの課題や方向性を検討することを目的とするものである。
    　本業務を行うにあたっては、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妥当性の高い実施手順を示し、特定テーマに対する企画提案についても、街路交通施策を踏まえた課題を的確に指摘したうえで、課題解決に向けた調査手法についても具体的に提案されており、普及方策についても具体的に提案されているなど、的確性・実現性において優れていると判断し、企画競争実施委員会及び企画競争有識者委員会にて当該共同提案体を特定したものである。
    　したがって本調査については、会計法第２９条の３第４項及び予決令第１０２条の４第３号に基づき魅力ある都市空間形成に向けた街路交通施策の展開に関する検討業務公益社団法人日本交通計画協会・株式会社国際開発コンサルタンツ共同提案体と随意契約を行うものである。</t>
    <phoneticPr fontId="3"/>
  </si>
  <si>
    <t>4者</t>
    <rPh sb="1" eb="2">
      <t>モノ</t>
    </rPh>
    <phoneticPr fontId="3"/>
  </si>
  <si>
    <t>自転車等駐車場の効果的な利活用方策に関する調査検討業務</t>
    <phoneticPr fontId="3"/>
  </si>
  <si>
    <t xml:space="preserve">共同提案体(代表者）
（公社）日本交通計画協会　他1者　　　　　　　　　　　　　　　　　　　　　
東京都文京区本郷3-23-1
</t>
    <phoneticPr fontId="3"/>
  </si>
  <si>
    <t>本業務は、自転車の活用推進を図るため、中心市街地等における効果的・効率的な自転車等駐車場整備による導入効果等について検討するとともに、シェアサイクルの導入促進方策や導入効果等について検討することを目的として行うものであ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妥当性の高い実施手順を示し、特定テーマに対する企画提案についても、業務に応用可能な業務実績を有し、駐車場の導入効果について多面的な分析を行いことで、利用率への影響が大きい要素を明らかにすることで効果的な施策を検討するうことや、シェアサイクル事業におけるポート配置の重要性及び課題を理解していることから、業務目的や課題を理解した着眼点となっていることから、的確性・実現性において優れていると判断し、企画競争実施委員会及び企画競争有識者委員会にて当該共同提案体を特定したものである。
  したがって本調査については、会計法第２９条の３第４項及び予決令第１０２条の４第３号に基づき、自転車等駐車場の効果的な利活用方策に関する調査検討業務公益社団法人日本交通計画協会・株式会社ドーコン東京支店共同提案体と随意契約を行うものである。</t>
    <phoneticPr fontId="3"/>
  </si>
  <si>
    <t>自動運転技術の導入に伴う今後の都市交通施設等のあり方に関する調査検討業務</t>
    <phoneticPr fontId="3"/>
  </si>
  <si>
    <t>共同提案体(代表者)
（公社）日本交通計画協会　他1者　　　　　　　　　　　　　　　　　　　　　　
東京都文京区本郷3-23-1</t>
    <phoneticPr fontId="3"/>
  </si>
  <si>
    <t>本業務は、今後、移動の概念や都市構造等に影響を及ぼす可能性がある自動運転技術の活用について、技術開発の進展により普及した際の公共交通等、都市交通への影響や都市交通施設の整備のあり方について検討することを目的として行う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動運転技術の導入に伴う今後の都市交通施設等のあり方に関する調査検討業務公益社団法人日本交通計画協会・パシフィックコンサルタンツ株式会社共同提案体と随意契約を行うものである。</t>
    <phoneticPr fontId="3"/>
  </si>
  <si>
    <t>自立型の緑化施設による暑熱緩和効果に関する実証調査</t>
  </si>
  <si>
    <t>(公財)都市緑化機構　　　　　　　　　　　　
東京都千代田区神保町3-2-4　</t>
    <rPh sb="23" eb="26">
      <t>トウキョウト</t>
    </rPh>
    <rPh sb="26" eb="30">
      <t>チヨダク</t>
    </rPh>
    <rPh sb="30" eb="33">
      <t>ジンボウチョウ</t>
    </rPh>
    <phoneticPr fontId="3"/>
  </si>
  <si>
    <t>民間による緑地創出の推進に向けた方策検討調査</t>
  </si>
  <si>
    <t>2者</t>
    <rPh sb="1" eb="2">
      <t>モノ</t>
    </rPh>
    <phoneticPr fontId="3"/>
  </si>
  <si>
    <t>都市におけるＩＣＴ関連先進的技術を活用したスマートシティ実証業務(国際アート･カルチャー都市スマートシティプロジェクト）</t>
    <phoneticPr fontId="3"/>
  </si>
  <si>
    <t>(公社)日本交通計画協会　　　
東京都文京区本郷3-23-1</t>
    <rPh sb="1" eb="3">
      <t>コウシャ</t>
    </rPh>
    <rPh sb="4" eb="6">
      <t>ニホン</t>
    </rPh>
    <rPh sb="6" eb="8">
      <t>コウツウ</t>
    </rPh>
    <rPh sb="8" eb="10">
      <t>ケイカク</t>
    </rPh>
    <rPh sb="10" eb="12">
      <t>キョウカイ</t>
    </rPh>
    <rPh sb="16" eb="19">
      <t>トウキョウト</t>
    </rPh>
    <rPh sb="19" eb="22">
      <t>ブンキョウク</t>
    </rPh>
    <rPh sb="22" eb="24">
      <t>ホンゴウ</t>
    </rPh>
    <phoneticPr fontId="3"/>
  </si>
  <si>
    <t>公社</t>
    <phoneticPr fontId="3"/>
  </si>
  <si>
    <t>9者</t>
    <rPh sb="1" eb="2">
      <t>モノ</t>
    </rPh>
    <phoneticPr fontId="3"/>
  </si>
  <si>
    <t>分任支出負担行為担当官
四国地方整備局　大洲河川国道事務所長　
兵頭 英人
愛媛県大洲市中村210</t>
    <phoneticPr fontId="3"/>
  </si>
  <si>
    <t xml:space="preserve">(公社)愛媛県公共嘱託登記土地家屋調査士協会
愛媛県松山市南江戸1-4-14
</t>
    <rPh sb="1" eb="3">
      <t>コウシャ</t>
    </rPh>
    <phoneticPr fontId="3"/>
  </si>
  <si>
    <t>9500005006917</t>
  </si>
  <si>
    <t>火山噴火時における下水道事業への影響検討業務</t>
    <rPh sb="0" eb="2">
      <t>カザン</t>
    </rPh>
    <rPh sb="2" eb="4">
      <t>フンカ</t>
    </rPh>
    <rPh sb="4" eb="5">
      <t>ジ</t>
    </rPh>
    <rPh sb="9" eb="12">
      <t>ゲスイドウ</t>
    </rPh>
    <rPh sb="12" eb="14">
      <t>ジギョウ</t>
    </rPh>
    <rPh sb="16" eb="18">
      <t>エイキョウ</t>
    </rPh>
    <rPh sb="18" eb="20">
      <t>ケントウ</t>
    </rPh>
    <rPh sb="20" eb="22">
      <t>ギョウム</t>
    </rPh>
    <phoneticPr fontId="8"/>
  </si>
  <si>
    <t>平成３０年度　所有者の所在の把握が難しい土地の利活用・管理に関する検討調査</t>
    <phoneticPr fontId="3"/>
  </si>
  <si>
    <t>支出負担行為担当官
国土政策局長
野村 正史
東京都千代田区霞が関2-1-2</t>
    <rPh sb="10" eb="12">
      <t>コクド</t>
    </rPh>
    <rPh sb="12" eb="14">
      <t>セイサク</t>
    </rPh>
    <rPh sb="14" eb="16">
      <t>キョクチョウ</t>
    </rPh>
    <rPh sb="17" eb="19">
      <t>ノムラ</t>
    </rPh>
    <rPh sb="20" eb="22">
      <t>マサフミ</t>
    </rPh>
    <phoneticPr fontId="3"/>
  </si>
  <si>
    <t>(公財)日本生態系協会
東京都豊島区西池袋2-30-20</t>
    <phoneticPr fontId="3"/>
  </si>
  <si>
    <t>会計法第２９条の３第４項、予算決算及び会計令第１０２条の４第３号
　本検討調査では、所有者の所在の把握が難しい土地（以下「所有者不明土地」）への対応方策に関する取組の推進や更なる改善のため、その前提となる、所有者不明土地の発生状況や、所有者不明土地予備軍ともいえる、保有の意欲を失い権利放棄を望んでいる土地の実態について把握することを目的とする。
　本調査の実施に当たっては、所有者不明土地の分布状況について、発生要因と関連づけた推計や、保有の意欲を失い権利放棄を望んでいる土地についての全体推計等について検討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このため、調査の実施にあたり、国土政策局企画競争有識者委員会（以下、「有識者委員会」という。）における審議を経て、企画提案書の募集を広く募ったところ、11者が企画提案書作成要領を受領した。
　この結果、公益財団法人　日本生態系協会を含む3者から応募があり、企画競争委員会で審査し、有識者委員会で審議したところ、公益財団法人　日本生態系協会の提案は、
①所有者不明土地の実態把握調査について、登記件数と登記筆数の２つの方法から所有者不明土地の分布状況について推計を行うなど、提案内容が具体的で実現性が高いと評価
②保有の意欲を失い権利放棄を望んでいる土地の実態把握調査について、全国の分布に配慮したヒアリング対象を具体的に提案しており、提案内容が的確で業務項目への理解度が高く、個人対象のインターネットアンケートの他、自治体へのアンケートも提案しており独創性もあると評価
③放棄された土地の管理のあり方の検討について、ヒアリング対象を具体的に提案しており、提案内容が的確で業務項目への理解度が高く実現性も高いと評価
できることから、同社の提案は他社に比べて高い評価を得たものであり、同社を契約相手先と特定し、その企画提案をふまえ仕様書を作成し契約手続きを行うものである。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rPh sb="34" eb="35">
      <t>ホン</t>
    </rPh>
    <rPh sb="35" eb="37">
      <t>ケントウ</t>
    </rPh>
    <rPh sb="37" eb="39">
      <t>チョウサ</t>
    </rPh>
    <rPh sb="42" eb="45">
      <t>ショユウシャ</t>
    </rPh>
    <rPh sb="46" eb="48">
      <t>ショザイ</t>
    </rPh>
    <rPh sb="49" eb="51">
      <t>ハアク</t>
    </rPh>
    <rPh sb="52" eb="53">
      <t>ムズカ</t>
    </rPh>
    <rPh sb="55" eb="57">
      <t>トチ</t>
    </rPh>
    <rPh sb="58" eb="60">
      <t>イカ</t>
    </rPh>
    <rPh sb="61" eb="64">
      <t>ショユウシャ</t>
    </rPh>
    <rPh sb="64" eb="66">
      <t>フメイ</t>
    </rPh>
    <rPh sb="66" eb="68">
      <t>トチ</t>
    </rPh>
    <rPh sb="72" eb="74">
      <t>タイオウ</t>
    </rPh>
    <rPh sb="74" eb="76">
      <t>ホウサク</t>
    </rPh>
    <rPh sb="77" eb="78">
      <t>カン</t>
    </rPh>
    <rPh sb="80" eb="82">
      <t>トリクミ</t>
    </rPh>
    <rPh sb="83" eb="85">
      <t>スイシン</t>
    </rPh>
    <rPh sb="86" eb="87">
      <t>サラ</t>
    </rPh>
    <rPh sb="89" eb="91">
      <t>カイゼン</t>
    </rPh>
    <rPh sb="97" eb="99">
      <t>ゼンテイ</t>
    </rPh>
    <rPh sb="103" eb="106">
      <t>ショユウシャ</t>
    </rPh>
    <rPh sb="106" eb="108">
      <t>フメイ</t>
    </rPh>
    <rPh sb="108" eb="110">
      <t>トチ</t>
    </rPh>
    <rPh sb="111" eb="113">
      <t>ハッセイ</t>
    </rPh>
    <rPh sb="113" eb="115">
      <t>ジョウキョウ</t>
    </rPh>
    <rPh sb="117" eb="120">
      <t>ショユウシャ</t>
    </rPh>
    <rPh sb="120" eb="122">
      <t>フメイ</t>
    </rPh>
    <rPh sb="122" eb="124">
      <t>トチ</t>
    </rPh>
    <rPh sb="124" eb="127">
      <t>ヨビグン</t>
    </rPh>
    <rPh sb="133" eb="135">
      <t>ホユウ</t>
    </rPh>
    <rPh sb="136" eb="138">
      <t>イヨク</t>
    </rPh>
    <rPh sb="139" eb="140">
      <t>ウシナ</t>
    </rPh>
    <rPh sb="141" eb="143">
      <t>ケンリ</t>
    </rPh>
    <rPh sb="143" eb="145">
      <t>ホウキ</t>
    </rPh>
    <rPh sb="146" eb="147">
      <t>ノゾ</t>
    </rPh>
    <rPh sb="151" eb="153">
      <t>トチ</t>
    </rPh>
    <rPh sb="154" eb="156">
      <t>ジッタイ</t>
    </rPh>
    <rPh sb="160" eb="162">
      <t>ハアク</t>
    </rPh>
    <rPh sb="167" eb="169">
      <t>モクテキ</t>
    </rPh>
    <rPh sb="175" eb="178">
      <t>ホンチョウサ</t>
    </rPh>
    <rPh sb="179" eb="181">
      <t>ジッシ</t>
    </rPh>
    <rPh sb="182" eb="183">
      <t>ア</t>
    </rPh>
    <rPh sb="188" eb="191">
      <t>ショユウシャ</t>
    </rPh>
    <rPh sb="191" eb="193">
      <t>フメイ</t>
    </rPh>
    <rPh sb="193" eb="195">
      <t>トチ</t>
    </rPh>
    <rPh sb="196" eb="198">
      <t>ブンプ</t>
    </rPh>
    <rPh sb="198" eb="200">
      <t>ジョウキョウ</t>
    </rPh>
    <rPh sb="205" eb="207">
      <t>ハッセイ</t>
    </rPh>
    <rPh sb="207" eb="209">
      <t>ヨウイン</t>
    </rPh>
    <rPh sb="210" eb="212">
      <t>カンレン</t>
    </rPh>
    <rPh sb="215" eb="217">
      <t>スイケイ</t>
    </rPh>
    <rPh sb="219" eb="221">
      <t>ホユウ</t>
    </rPh>
    <rPh sb="222" eb="224">
      <t>イヨク</t>
    </rPh>
    <rPh sb="225" eb="226">
      <t>ウシナ</t>
    </rPh>
    <rPh sb="227" eb="229">
      <t>ケンリ</t>
    </rPh>
    <rPh sb="229" eb="231">
      <t>ホウキ</t>
    </rPh>
    <rPh sb="232" eb="233">
      <t>ノゾ</t>
    </rPh>
    <rPh sb="237" eb="239">
      <t>トチ</t>
    </rPh>
    <rPh sb="244" eb="246">
      <t>ゼンタイ</t>
    </rPh>
    <rPh sb="246" eb="248">
      <t>スイケイ</t>
    </rPh>
    <rPh sb="248" eb="249">
      <t>トウ</t>
    </rPh>
    <rPh sb="253" eb="255">
      <t>ケントウ</t>
    </rPh>
    <rPh sb="256" eb="257">
      <t>オコナ</t>
    </rPh>
    <rPh sb="263" eb="266">
      <t>ジッシシャ</t>
    </rPh>
    <rPh sb="276" eb="278">
      <t>ケントウ</t>
    </rPh>
    <rPh sb="279" eb="280">
      <t>シ</t>
    </rPh>
    <rPh sb="282" eb="284">
      <t>ケイケン</t>
    </rPh>
    <rPh sb="285" eb="287">
      <t>ノウリョク</t>
    </rPh>
    <rPh sb="288" eb="290">
      <t>ジュウブン</t>
    </rPh>
    <rPh sb="291" eb="292">
      <t>ユウ</t>
    </rPh>
    <rPh sb="294" eb="295">
      <t>ウエ</t>
    </rPh>
    <rPh sb="297" eb="298">
      <t>タカ</t>
    </rPh>
    <rPh sb="299" eb="302">
      <t>センモンセイ</t>
    </rPh>
    <rPh sb="303" eb="305">
      <t>ヒツヨウ</t>
    </rPh>
    <rPh sb="316" eb="318">
      <t>チョウサ</t>
    </rPh>
    <rPh sb="319" eb="321">
      <t>ジッシ</t>
    </rPh>
    <rPh sb="326" eb="328">
      <t>コクド</t>
    </rPh>
    <rPh sb="328" eb="331">
      <t>セイサクキョク</t>
    </rPh>
    <rPh sb="331" eb="333">
      <t>キカク</t>
    </rPh>
    <rPh sb="333" eb="335">
      <t>キョウソウ</t>
    </rPh>
    <rPh sb="335" eb="338">
      <t>ユウシキシャ</t>
    </rPh>
    <rPh sb="338" eb="341">
      <t>イインカイ</t>
    </rPh>
    <rPh sb="342" eb="344">
      <t>イカ</t>
    </rPh>
    <rPh sb="346" eb="349">
      <t>ユウシキシャ</t>
    </rPh>
    <rPh sb="349" eb="352">
      <t>イインカイ</t>
    </rPh>
    <rPh sb="362" eb="364">
      <t>シンギ</t>
    </rPh>
    <rPh sb="365" eb="366">
      <t>ヘ</t>
    </rPh>
    <rPh sb="368" eb="370">
      <t>キカク</t>
    </rPh>
    <rPh sb="370" eb="373">
      <t>テイアンショ</t>
    </rPh>
    <rPh sb="374" eb="376">
      <t>ボシュウ</t>
    </rPh>
    <rPh sb="377" eb="378">
      <t>ヒロ</t>
    </rPh>
    <rPh sb="379" eb="380">
      <t>ツノ</t>
    </rPh>
    <rPh sb="388" eb="389">
      <t>シャ</t>
    </rPh>
    <rPh sb="390" eb="392">
      <t>キカク</t>
    </rPh>
    <rPh sb="392" eb="395">
      <t>テイアンショ</t>
    </rPh>
    <rPh sb="395" eb="397">
      <t>サクセイ</t>
    </rPh>
    <rPh sb="397" eb="399">
      <t>ヨウリョウ</t>
    </rPh>
    <rPh sb="400" eb="402">
      <t>ジュリョウ</t>
    </rPh>
    <rPh sb="409" eb="411">
      <t>ケッカ</t>
    </rPh>
    <rPh sb="412" eb="414">
      <t>コウエキ</t>
    </rPh>
    <rPh sb="414" eb="416">
      <t>ザイダン</t>
    </rPh>
    <rPh sb="416" eb="418">
      <t>ホウジン</t>
    </rPh>
    <rPh sb="419" eb="421">
      <t>ニホン</t>
    </rPh>
    <rPh sb="421" eb="424">
      <t>セイタイケイ</t>
    </rPh>
    <rPh sb="424" eb="426">
      <t>キョウカイ</t>
    </rPh>
    <rPh sb="427" eb="428">
      <t>フク</t>
    </rPh>
    <rPh sb="430" eb="431">
      <t>シャ</t>
    </rPh>
    <rPh sb="433" eb="435">
      <t>オウボ</t>
    </rPh>
    <rPh sb="439" eb="441">
      <t>キカク</t>
    </rPh>
    <rPh sb="441" eb="443">
      <t>キョウソウ</t>
    </rPh>
    <rPh sb="443" eb="446">
      <t>イインカイ</t>
    </rPh>
    <rPh sb="447" eb="449">
      <t>シンサ</t>
    </rPh>
    <rPh sb="451" eb="454">
      <t>ユウシキシャ</t>
    </rPh>
    <rPh sb="454" eb="457">
      <t>イインカイ</t>
    </rPh>
    <rPh sb="458" eb="460">
      <t>シンギ</t>
    </rPh>
    <rPh sb="466" eb="468">
      <t>コウエキ</t>
    </rPh>
    <rPh sb="468" eb="470">
      <t>ザイダン</t>
    </rPh>
    <rPh sb="470" eb="472">
      <t>ホウジン</t>
    </rPh>
    <rPh sb="473" eb="475">
      <t>ニホン</t>
    </rPh>
    <rPh sb="475" eb="478">
      <t>セイタイケイ</t>
    </rPh>
    <rPh sb="478" eb="480">
      <t>キョウカイ</t>
    </rPh>
    <rPh sb="481" eb="483">
      <t>テイアン</t>
    </rPh>
    <rPh sb="487" eb="490">
      <t>ショユウシャ</t>
    </rPh>
    <rPh sb="490" eb="492">
      <t>フメイ</t>
    </rPh>
    <rPh sb="492" eb="494">
      <t>トチ</t>
    </rPh>
    <rPh sb="495" eb="497">
      <t>ジッタイ</t>
    </rPh>
    <rPh sb="497" eb="499">
      <t>ハアク</t>
    </rPh>
    <rPh sb="499" eb="501">
      <t>チョウサ</t>
    </rPh>
    <rPh sb="506" eb="508">
      <t>トウキ</t>
    </rPh>
    <rPh sb="508" eb="510">
      <t>ケンスウ</t>
    </rPh>
    <rPh sb="511" eb="513">
      <t>トウキ</t>
    </rPh>
    <rPh sb="513" eb="514">
      <t>ヒツ</t>
    </rPh>
    <rPh sb="514" eb="515">
      <t>スウ</t>
    </rPh>
    <rPh sb="519" eb="521">
      <t>ホウホウ</t>
    </rPh>
    <rPh sb="523" eb="526">
      <t>ショユウシャ</t>
    </rPh>
    <rPh sb="526" eb="528">
      <t>フメイ</t>
    </rPh>
    <rPh sb="528" eb="530">
      <t>トチ</t>
    </rPh>
    <rPh sb="531" eb="533">
      <t>ブンプ</t>
    </rPh>
    <rPh sb="533" eb="535">
      <t>ジョウキョウ</t>
    </rPh>
    <rPh sb="539" eb="541">
      <t>スイケイ</t>
    </rPh>
    <rPh sb="542" eb="543">
      <t>オコナ</t>
    </rPh>
    <rPh sb="547" eb="549">
      <t>テイアン</t>
    </rPh>
    <rPh sb="549" eb="551">
      <t>ナイヨウ</t>
    </rPh>
    <rPh sb="552" eb="555">
      <t>グタイテキ</t>
    </rPh>
    <rPh sb="556" eb="559">
      <t>ジツゲンセイ</t>
    </rPh>
    <rPh sb="560" eb="561">
      <t>タカ</t>
    </rPh>
    <rPh sb="563" eb="565">
      <t>ヒョウカ</t>
    </rPh>
    <rPh sb="567" eb="569">
      <t>ホユウ</t>
    </rPh>
    <rPh sb="570" eb="572">
      <t>イヨク</t>
    </rPh>
    <rPh sb="573" eb="574">
      <t>ウシナ</t>
    </rPh>
    <rPh sb="575" eb="577">
      <t>ケンリ</t>
    </rPh>
    <rPh sb="577" eb="579">
      <t>ホウキ</t>
    </rPh>
    <rPh sb="580" eb="581">
      <t>ノゾ</t>
    </rPh>
    <rPh sb="585" eb="587">
      <t>トチ</t>
    </rPh>
    <rPh sb="588" eb="590">
      <t>ジッタイ</t>
    </rPh>
    <rPh sb="590" eb="592">
      <t>ハアク</t>
    </rPh>
    <rPh sb="592" eb="594">
      <t>チョウサ</t>
    </rPh>
    <rPh sb="599" eb="601">
      <t>ゼンコク</t>
    </rPh>
    <rPh sb="602" eb="604">
      <t>ブンプ</t>
    </rPh>
    <rPh sb="605" eb="607">
      <t>ハイリョ</t>
    </rPh>
    <rPh sb="614" eb="616">
      <t>タイショウ</t>
    </rPh>
    <rPh sb="617" eb="620">
      <t>グタイテキ</t>
    </rPh>
    <rPh sb="621" eb="623">
      <t>テイアン</t>
    </rPh>
    <rPh sb="628" eb="630">
      <t>テイアン</t>
    </rPh>
    <rPh sb="630" eb="632">
      <t>ナイヨウ</t>
    </rPh>
    <rPh sb="633" eb="635">
      <t>テキカク</t>
    </rPh>
    <rPh sb="636" eb="638">
      <t>ギョウム</t>
    </rPh>
    <rPh sb="638" eb="640">
      <t>コウモク</t>
    </rPh>
    <rPh sb="642" eb="645">
      <t>リカイド</t>
    </rPh>
    <rPh sb="646" eb="647">
      <t>タカ</t>
    </rPh>
    <rPh sb="649" eb="651">
      <t>コジン</t>
    </rPh>
    <rPh sb="651" eb="653">
      <t>タイショウ</t>
    </rPh>
    <rPh sb="667" eb="668">
      <t>ホカ</t>
    </rPh>
    <rPh sb="669" eb="672">
      <t>ジチタイ</t>
    </rPh>
    <rPh sb="680" eb="682">
      <t>テイアン</t>
    </rPh>
    <rPh sb="686" eb="689">
      <t>ドクソウセイ</t>
    </rPh>
    <rPh sb="693" eb="695">
      <t>ヒョウカ</t>
    </rPh>
    <rPh sb="697" eb="699">
      <t>ホウキ</t>
    </rPh>
    <rPh sb="702" eb="704">
      <t>トチ</t>
    </rPh>
    <rPh sb="705" eb="707">
      <t>カンリ</t>
    </rPh>
    <rPh sb="710" eb="711">
      <t>カタ</t>
    </rPh>
    <rPh sb="712" eb="714">
      <t>ケントウ</t>
    </rPh>
    <rPh sb="724" eb="726">
      <t>タイショウ</t>
    </rPh>
    <rPh sb="727" eb="730">
      <t>グタイテキ</t>
    </rPh>
    <rPh sb="731" eb="733">
      <t>テイアン</t>
    </rPh>
    <rPh sb="738" eb="740">
      <t>テイアン</t>
    </rPh>
    <rPh sb="740" eb="742">
      <t>ナイヨウ</t>
    </rPh>
    <rPh sb="743" eb="745">
      <t>テキカク</t>
    </rPh>
    <rPh sb="746" eb="748">
      <t>ギョウム</t>
    </rPh>
    <rPh sb="748" eb="750">
      <t>コウモク</t>
    </rPh>
    <rPh sb="752" eb="755">
      <t>リカイド</t>
    </rPh>
    <rPh sb="756" eb="757">
      <t>タカ</t>
    </rPh>
    <rPh sb="758" eb="761">
      <t>ジツゲンセイ</t>
    </rPh>
    <rPh sb="762" eb="763">
      <t>タカ</t>
    </rPh>
    <rPh sb="765" eb="767">
      <t>ヒョウカ</t>
    </rPh>
    <rPh sb="776" eb="778">
      <t>ドウシャ</t>
    </rPh>
    <rPh sb="779" eb="781">
      <t>テイアン</t>
    </rPh>
    <rPh sb="782" eb="784">
      <t>タシャ</t>
    </rPh>
    <rPh sb="785" eb="786">
      <t>クラ</t>
    </rPh>
    <rPh sb="788" eb="789">
      <t>タカ</t>
    </rPh>
    <rPh sb="790" eb="792">
      <t>ヒョウカ</t>
    </rPh>
    <rPh sb="793" eb="794">
      <t>エ</t>
    </rPh>
    <rPh sb="801" eb="803">
      <t>ドウシャ</t>
    </rPh>
    <rPh sb="804" eb="806">
      <t>ケイヤク</t>
    </rPh>
    <rPh sb="806" eb="809">
      <t>アイテサキ</t>
    </rPh>
    <rPh sb="810" eb="812">
      <t>トクテイ</t>
    </rPh>
    <rPh sb="816" eb="818">
      <t>キカク</t>
    </rPh>
    <rPh sb="818" eb="820">
      <t>テイアン</t>
    </rPh>
    <rPh sb="824" eb="827">
      <t>シヨウショ</t>
    </rPh>
    <rPh sb="828" eb="830">
      <t>サクセイ</t>
    </rPh>
    <rPh sb="831" eb="833">
      <t>ケイヤク</t>
    </rPh>
    <rPh sb="833" eb="835">
      <t>テツヅ</t>
    </rPh>
    <rPh sb="837" eb="838">
      <t>オコナ</t>
    </rPh>
    <rPh sb="847" eb="849">
      <t>イジョウ</t>
    </rPh>
    <rPh sb="852" eb="853">
      <t>ホン</t>
    </rPh>
    <rPh sb="853" eb="855">
      <t>ギョウム</t>
    </rPh>
    <rPh sb="860" eb="862">
      <t>ケイヤク</t>
    </rPh>
    <rPh sb="863" eb="865">
      <t>セイシツ</t>
    </rPh>
    <rPh sb="865" eb="866">
      <t>オヨ</t>
    </rPh>
    <rPh sb="867" eb="869">
      <t>モクテキ</t>
    </rPh>
    <rPh sb="870" eb="872">
      <t>キョウソウ</t>
    </rPh>
    <rPh sb="873" eb="874">
      <t>ユル</t>
    </rPh>
    <rPh sb="877" eb="879">
      <t>バアイ</t>
    </rPh>
    <rPh sb="880" eb="882">
      <t>ガイトウ</t>
    </rPh>
    <rPh sb="887" eb="890">
      <t>カイケイホウ</t>
    </rPh>
    <rPh sb="890" eb="891">
      <t>ダイ</t>
    </rPh>
    <rPh sb="893" eb="894">
      <t>ジョウ</t>
    </rPh>
    <rPh sb="896" eb="897">
      <t>ダイ</t>
    </rPh>
    <rPh sb="898" eb="899">
      <t>コウ</t>
    </rPh>
    <rPh sb="900" eb="902">
      <t>ヨサン</t>
    </rPh>
    <rPh sb="902" eb="904">
      <t>ケッサン</t>
    </rPh>
    <rPh sb="904" eb="905">
      <t>オヨ</t>
    </rPh>
    <rPh sb="906" eb="908">
      <t>カイケイ</t>
    </rPh>
    <rPh sb="908" eb="909">
      <t>レイ</t>
    </rPh>
    <rPh sb="909" eb="910">
      <t>ダイ</t>
    </rPh>
    <rPh sb="913" eb="914">
      <t>ジョウ</t>
    </rPh>
    <rPh sb="916" eb="917">
      <t>ダイ</t>
    </rPh>
    <rPh sb="918" eb="919">
      <t>ゴウ</t>
    </rPh>
    <rPh sb="922" eb="924">
      <t>ドウシャ</t>
    </rPh>
    <rPh sb="925" eb="927">
      <t>ズイイ</t>
    </rPh>
    <rPh sb="927" eb="929">
      <t>ケイヤク</t>
    </rPh>
    <rPh sb="930" eb="931">
      <t>オコナ</t>
    </rPh>
    <phoneticPr fontId="3"/>
  </si>
  <si>
    <t>平成３０年度大型車両の通行適正化に関する啓発活動支援業務</t>
  </si>
  <si>
    <t>支出負担行為担当官　
関東地方整備局長
泊 宏
埼玉県さいたま市中央区新都心2-1</t>
    <rPh sb="17" eb="19">
      <t>キョクチョウ</t>
    </rPh>
    <rPh sb="20" eb="21">
      <t>トマリ</t>
    </rPh>
    <rPh sb="22" eb="23">
      <t>ヒロシ</t>
    </rPh>
    <rPh sb="24" eb="27">
      <t>サイタマケン</t>
    </rPh>
    <rPh sb="31" eb="32">
      <t>シ</t>
    </rPh>
    <rPh sb="32" eb="35">
      <t>チュウオウク</t>
    </rPh>
    <rPh sb="35" eb="38">
      <t>シントシン</t>
    </rPh>
    <phoneticPr fontId="19"/>
  </si>
  <si>
    <t>(公財)日本道路交通情報センター
東京都千代田区飯田橋1-5-10</t>
  </si>
  <si>
    <t>会計法第２９条の３第４項
予決令第１０２条の４第３号
　本業務は、大型車両の通行の適正化に向けて、運送事業者、荷主及び社会一般に対して効果的な啓蒙活動の取組内容を提案し、その効果検証を実施するとともに、関係機関・団体等が連携して設立した「大型車両通行適正化に向けた関東地域連絡協議会(以下連絡協議会)」の運営支援を行うものである。
　本業務を遂行するためには、高度な企画力を必要とすることから、大型車両を取り巻く課題等を把握・整理し、連絡協議会として取り組むべき具体的な広報内容について、実行性のある効果的な広報手法などを含めた技術提案を求め、企画競争により選定を行った。
　公益財団法人日本道路交通情報センターは、企画提案書をふまえ当該業務を実施するのに適切と認められたため、上記業者と契約を行うものである。</t>
    <rPh sb="28" eb="29">
      <t>ホン</t>
    </rPh>
    <rPh sb="29" eb="31">
      <t>ギョウム</t>
    </rPh>
    <rPh sb="33" eb="35">
      <t>オオガタ</t>
    </rPh>
    <rPh sb="35" eb="37">
      <t>シャリョウ</t>
    </rPh>
    <rPh sb="38" eb="40">
      <t>ツウコウ</t>
    </rPh>
    <rPh sb="41" eb="44">
      <t>テキセイカ</t>
    </rPh>
    <rPh sb="45" eb="46">
      <t>ム</t>
    </rPh>
    <rPh sb="49" eb="51">
      <t>ウンソウ</t>
    </rPh>
    <rPh sb="51" eb="54">
      <t>ジギョウシャ</t>
    </rPh>
    <rPh sb="55" eb="57">
      <t>ニヌシ</t>
    </rPh>
    <rPh sb="57" eb="58">
      <t>オヨ</t>
    </rPh>
    <rPh sb="59" eb="61">
      <t>シャカイ</t>
    </rPh>
    <rPh sb="61" eb="63">
      <t>イッパン</t>
    </rPh>
    <rPh sb="64" eb="65">
      <t>タイ</t>
    </rPh>
    <rPh sb="67" eb="70">
      <t>コウカテキ</t>
    </rPh>
    <rPh sb="71" eb="73">
      <t>ケイモウ</t>
    </rPh>
    <rPh sb="73" eb="75">
      <t>カツドウ</t>
    </rPh>
    <rPh sb="76" eb="78">
      <t>トリクミ</t>
    </rPh>
    <rPh sb="78" eb="80">
      <t>ナイヨウ</t>
    </rPh>
    <rPh sb="81" eb="83">
      <t>テイアン</t>
    </rPh>
    <rPh sb="87" eb="89">
      <t>コウカ</t>
    </rPh>
    <rPh sb="89" eb="91">
      <t>ケンショウ</t>
    </rPh>
    <rPh sb="92" eb="94">
      <t>ジッシ</t>
    </rPh>
    <rPh sb="101" eb="103">
      <t>カンケイ</t>
    </rPh>
    <rPh sb="103" eb="105">
      <t>キカン</t>
    </rPh>
    <rPh sb="106" eb="108">
      <t>ダンタイ</t>
    </rPh>
    <rPh sb="108" eb="109">
      <t>トウ</t>
    </rPh>
    <rPh sb="110" eb="112">
      <t>レンケイ</t>
    </rPh>
    <rPh sb="114" eb="116">
      <t>セツリツ</t>
    </rPh>
    <rPh sb="119" eb="121">
      <t>オオガタ</t>
    </rPh>
    <rPh sb="121" eb="123">
      <t>シャリョウ</t>
    </rPh>
    <rPh sb="123" eb="125">
      <t>ツウコウ</t>
    </rPh>
    <rPh sb="125" eb="128">
      <t>テキセイカ</t>
    </rPh>
    <rPh sb="129" eb="130">
      <t>ム</t>
    </rPh>
    <rPh sb="132" eb="134">
      <t>カントウ</t>
    </rPh>
    <rPh sb="134" eb="136">
      <t>チイキ</t>
    </rPh>
    <rPh sb="136" eb="138">
      <t>レンラク</t>
    </rPh>
    <rPh sb="138" eb="141">
      <t>キョウギカイ</t>
    </rPh>
    <rPh sb="142" eb="144">
      <t>イカ</t>
    </rPh>
    <rPh sb="144" eb="146">
      <t>レンラク</t>
    </rPh>
    <rPh sb="146" eb="149">
      <t>キョウギカイ</t>
    </rPh>
    <rPh sb="152" eb="154">
      <t>ウンエイ</t>
    </rPh>
    <rPh sb="154" eb="156">
      <t>シエン</t>
    </rPh>
    <rPh sb="157" eb="158">
      <t>オコナ</t>
    </rPh>
    <rPh sb="167" eb="168">
      <t>ホン</t>
    </rPh>
    <rPh sb="168" eb="170">
      <t>ギョウム</t>
    </rPh>
    <rPh sb="171" eb="173">
      <t>スイコウ</t>
    </rPh>
    <rPh sb="180" eb="182">
      <t>コウド</t>
    </rPh>
    <rPh sb="183" eb="185">
      <t>キカク</t>
    </rPh>
    <rPh sb="185" eb="186">
      <t>リョク</t>
    </rPh>
    <rPh sb="187" eb="189">
      <t>ヒツヨウ</t>
    </rPh>
    <rPh sb="197" eb="199">
      <t>オオガタ</t>
    </rPh>
    <rPh sb="199" eb="201">
      <t>シャリョウ</t>
    </rPh>
    <rPh sb="202" eb="203">
      <t>ト</t>
    </rPh>
    <rPh sb="204" eb="205">
      <t>マ</t>
    </rPh>
    <rPh sb="206" eb="208">
      <t>カダイ</t>
    </rPh>
    <rPh sb="208" eb="209">
      <t>トウ</t>
    </rPh>
    <rPh sb="210" eb="212">
      <t>ハアク</t>
    </rPh>
    <rPh sb="213" eb="215">
      <t>セイリ</t>
    </rPh>
    <rPh sb="217" eb="219">
      <t>レンラク</t>
    </rPh>
    <rPh sb="219" eb="222">
      <t>キョウギカイ</t>
    </rPh>
    <rPh sb="225" eb="226">
      <t>ト</t>
    </rPh>
    <rPh sb="227" eb="228">
      <t>ク</t>
    </rPh>
    <rPh sb="231" eb="234">
      <t>グタイテキ</t>
    </rPh>
    <rPh sb="235" eb="237">
      <t>コウホウ</t>
    </rPh>
    <rPh sb="237" eb="239">
      <t>ナイヨウ</t>
    </rPh>
    <rPh sb="244" eb="247">
      <t>ジッコウセイ</t>
    </rPh>
    <rPh sb="250" eb="253">
      <t>コウカテキ</t>
    </rPh>
    <rPh sb="254" eb="256">
      <t>コウホウ</t>
    </rPh>
    <rPh sb="256" eb="258">
      <t>シュホウ</t>
    </rPh>
    <rPh sb="261" eb="262">
      <t>フク</t>
    </rPh>
    <rPh sb="264" eb="266">
      <t>ギジュツ</t>
    </rPh>
    <rPh sb="266" eb="268">
      <t>テイアン</t>
    </rPh>
    <rPh sb="269" eb="270">
      <t>モト</t>
    </rPh>
    <rPh sb="272" eb="274">
      <t>キカク</t>
    </rPh>
    <rPh sb="274" eb="276">
      <t>キョウソウ</t>
    </rPh>
    <rPh sb="279" eb="281">
      <t>センテイ</t>
    </rPh>
    <rPh sb="282" eb="283">
      <t>オコナ</t>
    </rPh>
    <rPh sb="288" eb="290">
      <t>コウエキ</t>
    </rPh>
    <rPh sb="290" eb="294">
      <t>ザイダンホウジン</t>
    </rPh>
    <rPh sb="294" eb="296">
      <t>ニホン</t>
    </rPh>
    <rPh sb="296" eb="298">
      <t>ドウロ</t>
    </rPh>
    <rPh sb="298" eb="300">
      <t>コウツウ</t>
    </rPh>
    <rPh sb="300" eb="302">
      <t>ジョウホウ</t>
    </rPh>
    <rPh sb="308" eb="310">
      <t>キカク</t>
    </rPh>
    <rPh sb="310" eb="313">
      <t>テイアンショ</t>
    </rPh>
    <rPh sb="317" eb="319">
      <t>トウガイ</t>
    </rPh>
    <rPh sb="319" eb="321">
      <t>ギョウム</t>
    </rPh>
    <rPh sb="322" eb="324">
      <t>ジッシ</t>
    </rPh>
    <rPh sb="328" eb="330">
      <t>テキセツ</t>
    </rPh>
    <rPh sb="331" eb="332">
      <t>ミト</t>
    </rPh>
    <rPh sb="339" eb="341">
      <t>ジョウキ</t>
    </rPh>
    <rPh sb="341" eb="343">
      <t>ギョウシャ</t>
    </rPh>
    <rPh sb="344" eb="346">
      <t>ケイヤク</t>
    </rPh>
    <rPh sb="347" eb="348">
      <t>オコナ</t>
    </rPh>
    <phoneticPr fontId="4"/>
  </si>
  <si>
    <t>平成３０年度　ベトナムにおける我が国の土地評価制度導入パイロット事業</t>
  </si>
  <si>
    <t>（公社）日本不動産鑑定士協会連合会
東京都港区虎ノ門3-11-15ＳＶＡＸＴＴビル</t>
    <rPh sb="1" eb="2">
      <t>コウ</t>
    </rPh>
    <rPh sb="4" eb="6">
      <t>ニホン</t>
    </rPh>
    <rPh sb="6" eb="9">
      <t>フドウサン</t>
    </rPh>
    <rPh sb="9" eb="12">
      <t>カンテイシ</t>
    </rPh>
    <rPh sb="12" eb="14">
      <t>キョウカイ</t>
    </rPh>
    <rPh sb="14" eb="17">
      <t>レンゴウカイ</t>
    </rPh>
    <phoneticPr fontId="4"/>
  </si>
  <si>
    <t>本業務では、ベトナムの対象都市（ハイフォン市）において、相手国政府と連携しつつ、我が国土地評価手法を適用した評価事業を実施することを通じて、今後のベトナムにおける土地評価制度の改善点について分析・提言するとともに、相手国政府との意見交換を通じて、我が国のプレゼンスの向上やビジネス環境の更なる改善を図ることを目的として実施するものである。
本業務の実施にあたっては、ベトナムの土地評価における各省庁の役割や土地評価の際に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結果、公益社団法人日本不動産鑑定士協会連合会、他１者より企画提案書の提出があり、提出された企画提案書の内容について、「業務実施体制」、「実施方針等」、「特定テーマに対する企画提案」の観点から評価を行い、公益社団法人日本不動産鑑定士協会連合会が本業務を的確に遂行できるとの審査結果となったため、当該業務の実施者として公益社団法人日本不動産鑑定士協会連合会を選定し、随意契約を締結することとした。
根拠条文：会計法第２９条の３第４項、予決令第１０２条の４第３号</t>
    <rPh sb="0" eb="1">
      <t>ホン</t>
    </rPh>
    <rPh sb="1" eb="3">
      <t>ギョウム</t>
    </rPh>
    <rPh sb="159" eb="161">
      <t>ジッシ</t>
    </rPh>
    <rPh sb="372" eb="374">
      <t>ケッカ</t>
    </rPh>
    <rPh sb="395" eb="396">
      <t>ホカ</t>
    </rPh>
    <rPh sb="397" eb="398">
      <t>シャ</t>
    </rPh>
    <phoneticPr fontId="3"/>
  </si>
  <si>
    <t>地域観光統計の作成に係る検討業務</t>
    <rPh sb="0" eb="2">
      <t>チイキ</t>
    </rPh>
    <rPh sb="2" eb="4">
      <t>カンコウ</t>
    </rPh>
    <rPh sb="4" eb="6">
      <t>トウケイ</t>
    </rPh>
    <rPh sb="7" eb="9">
      <t>サクセイ</t>
    </rPh>
    <rPh sb="10" eb="11">
      <t>カカ</t>
    </rPh>
    <rPh sb="12" eb="14">
      <t>ケントウ</t>
    </rPh>
    <rPh sb="14" eb="16">
      <t>ギョウム</t>
    </rPh>
    <phoneticPr fontId="8"/>
  </si>
  <si>
    <t>(公財)日本交通公社
東京都千代田区大手町2-6-1</t>
  </si>
  <si>
    <t>平成３０年度　事業用自動車等に係る交通事故分析及び交通事故リスク評価による交通安全対策検討業務</t>
    <rPh sb="0" eb="2">
      <t>ヘイセイ</t>
    </rPh>
    <rPh sb="4" eb="6">
      <t>ネンド</t>
    </rPh>
    <rPh sb="7" eb="10">
      <t>ジギョウヨウ</t>
    </rPh>
    <rPh sb="10" eb="13">
      <t>ジドウシャ</t>
    </rPh>
    <rPh sb="13" eb="14">
      <t>トウ</t>
    </rPh>
    <rPh sb="15" eb="16">
      <t>カカ</t>
    </rPh>
    <rPh sb="17" eb="19">
      <t>コウツウ</t>
    </rPh>
    <rPh sb="19" eb="21">
      <t>ジコ</t>
    </rPh>
    <rPh sb="21" eb="23">
      <t>ブンセキ</t>
    </rPh>
    <rPh sb="23" eb="24">
      <t>オヨ</t>
    </rPh>
    <rPh sb="25" eb="27">
      <t>コウツウ</t>
    </rPh>
    <rPh sb="27" eb="29">
      <t>ジコ</t>
    </rPh>
    <rPh sb="32" eb="34">
      <t>ヒョウカ</t>
    </rPh>
    <rPh sb="37" eb="39">
      <t>コウツウ</t>
    </rPh>
    <rPh sb="39" eb="41">
      <t>アンゼン</t>
    </rPh>
    <rPh sb="41" eb="43">
      <t>タイサク</t>
    </rPh>
    <rPh sb="43" eb="45">
      <t>ケントウ</t>
    </rPh>
    <rPh sb="45" eb="47">
      <t>ギョウム</t>
    </rPh>
    <phoneticPr fontId="2"/>
  </si>
  <si>
    <t xml:space="preserve">（公財）交通事故総合分析センター
東京都千代田区神田猿楽町2-7-8
</t>
    <rPh sb="1" eb="3">
      <t>コウザイ</t>
    </rPh>
    <rPh sb="4" eb="6">
      <t>コウツウ</t>
    </rPh>
    <rPh sb="6" eb="8">
      <t>ジコ</t>
    </rPh>
    <rPh sb="8" eb="10">
      <t>ソウゴウ</t>
    </rPh>
    <rPh sb="10" eb="12">
      <t>ブンセキ</t>
    </rPh>
    <phoneticPr fontId="2"/>
  </si>
  <si>
    <t>大規模災害発生時における被災市街地復興事業のあり方に関する調査･検討業務</t>
    <phoneticPr fontId="3"/>
  </si>
  <si>
    <t>共同提案体(代表者)
(公社)まちづくり区画整理協会　他1者　　　　　　　　　　　　　　　　　　　
東京都千代田区紀尾井町3-32　　　</t>
    <rPh sb="0" eb="2">
      <t>キョウドウ</t>
    </rPh>
    <rPh sb="2" eb="4">
      <t>テイアン</t>
    </rPh>
    <rPh sb="4" eb="5">
      <t>タイ</t>
    </rPh>
    <rPh sb="12" eb="13">
      <t>コウ</t>
    </rPh>
    <rPh sb="20" eb="22">
      <t>クカク</t>
    </rPh>
    <rPh sb="22" eb="24">
      <t>セイリ</t>
    </rPh>
    <rPh sb="24" eb="26">
      <t>キョウカイ</t>
    </rPh>
    <phoneticPr fontId="3"/>
  </si>
  <si>
    <t>都市緑化等による温室効果ガス吸収対策に関する調査　</t>
    <phoneticPr fontId="3"/>
  </si>
  <si>
    <t xml:space="preserve">(公財)都市緑化機構　　　　　　　　　　　　
東京都千代田区神保町3-2-4
</t>
    <rPh sb="23" eb="26">
      <t>トウキョウト</t>
    </rPh>
    <rPh sb="26" eb="30">
      <t>チヨダク</t>
    </rPh>
    <rPh sb="30" eb="33">
      <t>ジンボウチョウ</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</si>
  <si>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</si>
  <si>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</si>
  <si>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都道府県認定</t>
    <rPh sb="0" eb="4">
      <t>トドウフケン</t>
    </rPh>
    <rPh sb="4" eb="6">
      <t>ニンテイ</t>
    </rPh>
    <phoneticPr fontId="3"/>
  </si>
  <si>
    <t>特財</t>
    <rPh sb="0" eb="1">
      <t>トク</t>
    </rPh>
    <rPh sb="1" eb="2">
      <t>ザイ</t>
    </rPh>
    <phoneticPr fontId="3"/>
  </si>
  <si>
    <t>特社</t>
    <rPh sb="0" eb="1">
      <t>トク</t>
    </rPh>
    <rPh sb="1" eb="2">
      <t>シャ</t>
    </rPh>
    <phoneticPr fontId="3"/>
  </si>
  <si>
    <t>本業務は、川にふれあう体験活動や川を安全に利用するための取組について、現状を把握し、体験活動の充実や安全な河川利用の促進のための普及啓発方策を検討した上で、効果的な広報資料作成を行うものである。
 本業務の実施にあたっては、次世代を担う子どもたちがより川に楽しくふれあい、川に親しみを感じ、危険を知ったうえで安全に利用してもらうための取組を促進していくことが重要であり、豊かな経験と高度な知識が求められることから、企画提案させる必要があった。
今般、企画競争による手続きを行い、その結果、上記相手方の提案は、業務内容を適切に把握しており、現在の社会情勢等との整合が高く、自然体験活動の充実と安全利用の促進とを表裏一体と捉えた効果的な広報内容の検討の提案など的確性や独創性に優れており、他者と比べて最も優れていると企画競争等審査委員会において特定された。
よって、本業務を最も適切に行える唯一の者として、上記相手方と随意契約を締結するものである。
適用法令
    会計法第２９条の３第４項、予決令第１０２条の４第３号</t>
    <phoneticPr fontId="3"/>
  </si>
  <si>
    <t>(公社)土木学会は、土木工学の進歩および土木事業の発達ならびに土木技術者の資質の向上を図り、もって学術文化の進展と社会の発展に与することを目的として設立された法人である。その活動は、コンクリート工学や構造工学ならびに、水理学などの基礎分野から、土木計画学などの応用分野に至るまで広範囲にわたり、最新の土木技術、土木教育に関する調査・研究を行っている。　　土木全般の最先端の情報収集や土木全般に関する技術力向上は、港湾空港行政に携わる官署として各事業を遂行していく上で必要でありこのような情報を同学会から得るためには会員となる必要がある。本契約は、上記の理由から会計法第２９条の３第４項に基づき、同学会と随意契約するものである。</t>
    <phoneticPr fontId="3"/>
  </si>
  <si>
    <t>本業務は、海外日本庭園の修復に係るモデル事業の実施を通じて、外国人技術者でも庭園の維持管理を適切に行うことのできる分かりやすい維持管理マニュアルの整備等を行うとともに、日本の造園技術者と連携した海外日本庭園を修復するための支援体制の構築にむけた検討を行うものである。
本業務の履行にあたっては、海外日本庭園の修復計画等の作成、修復事業を実施する能力及び修復後の海外日本庭園の維持管理マニュアルを作成する能力が必要である。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６日から平成３０年２月２８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</si>
  <si>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我が国の造園・緑化技術が海外に展開される機会が少ない状況であり、取り組むべき課題となっている。その中で2019年に中国北京市で開催が予定されている国際園芸博覧会は、我が国の造園・緑化技術を世界各国にアピールする有効な機会である。本業務は、国際園芸博覧会への出展を通じて、今後の造園・緑化技術の海外展開に係る今後の方策を検討するものである。
本業務の履行にあたっては、中国のニーズを正確に把握し、2019年北京国際園芸博覧会へ出展すべき造園・緑化技術の情報を収集する能力及び出展効果の高い内容を企画検討する能力が必要である。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９日から平成３０年３月１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</si>
  <si>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　「アイヌ文化の復興等を促進するための民族共生象徴空間の整備及び管理運営に関する基本方針について」（平成26年6月13日閣議決定、平成29年6月27日一部変更）（以下、「閣議決定」という。）において、「象徴空間の中核区域の施設を一体的に運営し、アイヌ文化の伝承、人材育成活動、体験交流活動等の実施に当たる運営主体は、アイヌ文化の振興並びにアイヌの伝統等に関する知識の普及及び啓発に関する法律（平成9年法律第52号）第7条第1項の規定に基づき指定された法人とすること」が定められており、同法に基づき公益財団法人アイヌ文化振興・研究推進機構（平成30年4月1日名称変更により公益財団法人アイヌ民族文化財団）が指定されている。
　閣議決定において、「象徴空間の一般公開までに、運営協議会を活用しつつ、象徴空間の運営方針の策定、運営主体の業務実績の評価その他の象徴空間の適切かつ効率的な運営を確保するために必要な仕組みを構築すること」が定められており、国が責任をもって「適切かつ効率的な運営を確保するために仕組みを構築する」必要があるとされている。
　運営主体の業務については、第9回アイヌ政策推進会議（座長：内閣官房長官）において「政策推進作業部会報告」として報告された「「民族共生象徴空間」基本構想（改訂版）」（以下、「基本構想」という。）において以下のとおり明記されている。
運営主体は、次の業務を担う。
１）（略）
２）国立民族共生公園について、国土交通省からの委託による管理運営
３)象徴空間におけるアイヌ文化の伝承、人材育成活動、体験交流活動等の実施
４）象徴空間に集約されたアイヌ遺骨等の慰霊施設について、国土交通省の監督下での管理業務
５）象徴空間を拠点とするアイヌ文化復興に関する情報発信
６）、７）（略）
　運営主体の開業準備活動についても、基本構想において、「運営主体は、平成29年度に国による指定を受けた後、速やかに次に掲げる事項を含む開業準備活動に着手する」と明記されている。
１）開業のための人材の採用・育成
２）開業に向けた情報発信
３）開業に向けたプロモーション活動
４）（略）
　今般実施する「民族共生象徴空間の開業準備に関する委託業務」は、閣議決定で定められている「適切かつ効率的な運営を確保するために仕組みを構築する」行為であり、基本構想で示されている開業準備活動であることから委託による管理運営を進める必要がある。
　併せて、第9回アイヌ政策推進会議において、座長である内閣官房長官により、民族共生象徴空間の具体化の加速を着実に進めることが確認されたため、このような準備業務を行うことは政府としての方針と言える。
　該当業務を行う運営主体は閣議決定により公益財団法人アイヌ文化振興・研究推進機構（平成30年4月1日名称変更により公益財団法人アイヌ民族文化財団）と定められていることから、契約の性質又は目的が競争を許さず、会計法（昭和22年法律第35号）第29条の3第4項に基づき随意契約するものである。</t>
    <phoneticPr fontId="3"/>
  </si>
  <si>
    <t>・会計法第２９条の３第４項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財）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phoneticPr fontId="3"/>
  </si>
  <si>
    <t>　本業務は、公共用地の取得に伴う分筆登記、地積更正登記等の土地の表示登記を行うために必要となる地積測量図の作成等を行うものである。
　地積測量図は土地の表示登記の中核となる書類であり、高知地方法務局が定めた「不動産の表示に関する登記事務取扱要領（以下「要領」という。）」第６条に作成方法が定められている。
  要領第６条第１６項において「地積測量図に作成者として署名し、又は記名押印すべき者は、当該土地を調査し、及び測量した者とする。」と定められている。
　従って、本業務の対象となる土地について地積測量図の作成を行える者は、当該土地の調査等を実施した上記の相手方に限定される。
　よって会計法第２９条の３第４項及び、予算決算及び会計令第１０２条の４第３号により、随意契約を締結しようとするものである。</t>
    <phoneticPr fontId="3"/>
  </si>
  <si>
    <t>本業務は、(１)避難訓練などの時間を活用した防災教育の広報資料（案）等の教育現場での活用及びその結果を踏まえた改善（２）防災教育及び河川教育の事例収集及び資料作成（３）防災に関する取組についての広報を行い、学校教育現場における防災教育及び河川教育の充実を図ることを目的とするものである。
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その結果、上記相手方の企画提案は、「的確性」、「実現性」で優れており、当該業務の遂行に十分な能力を有すると企画競争等審査委員会において認められた。
よって、本業務を最も適切に行える唯一の者として、上記相手方と随意契約を締結するものである。
根拠条文： 会計法第２９条の３第４項、予決令第１０２条の４第３号</t>
    <phoneticPr fontId="3"/>
  </si>
  <si>
    <t>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資源・エネルギーの確保など、様々な課題を抱えている。
また、平成29年８月に策定された新下水道ビジョン加速戦略においても、下水道をめぐる社会状勢の変化等に対応し、下水道の持続性をさらに高めるためにより効果的・効率的な技術開発が求められている。
そこで、国土交通省が新技術の開発から実証、一般化までを行い、新技術の導入を促進することで、下水道事業が抱える課題を解決するとともに、持続的な技術開発を推進する必要がある。
本業務では、今後実施すべき技術開発の方向性を検討すると共に、開発段階から普及展開までをより効果的・効率的に実施するための戦略的な技術開発実施方策について取りまとめ、下水道分野における新技術の開発・普及展開を促進させることを目的とする。
本業務の実施に当たっては、下水道分野の技術開発に関する幅広い知識や、戦略的な技術開発の推進に向けた優良な技術シーズの発掘方法や、開発した技術の普及展開方策等の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よって、本業務を最も適切に行える唯一の者として、上記相手方と随意契約を締結するものである。
根拠条文：会計法第29条の3第4項及び予決令第102条の4第3号</t>
    <phoneticPr fontId="3"/>
  </si>
  <si>
    <t>本業務では、「河川法改正２０年　多自然川づくり推進委員会」の提言「持続性あ　る実践的多自然川づくりに向けて」を受け、技術基準の検討や河川環境の評価及び　持続的に河川環境を保全するための方策について検討を行い、多自然川づくりを一層　推進することを目的とする。
　　本業務の実施に当たっては、河川環境の定量的な評価手法や改善に関する考え方を　現場への展開を念頭に置いて手引きとしてとりまとめることや、将来を見据えた河川　環境の保全方法について、具体的な人と川との関わりのあり方を検討する必要がある　など、豊かな経験と高度な知識が求められることから、企画提案させる必要があった。
　　今般、企画競争による手続きを行い、その結果、上記相手方の提案は、業務内容を　適切に把握しており、有識者からの意見聴取とその反映方法など、有効で具体的な提　案があり、的確性、実現性に優れているとして企画競争等審査委員会において特定さ　れた。
   よって、本業務を履行できるのは上記相手方のみであるため、随意契約を締結する
  ものである。
適用法令
    会計法第２９条の３第４項、予決令第１０２条の４第３号</t>
    <phoneticPr fontId="3"/>
  </si>
  <si>
    <t>河川行政の遂行にあたっては、国民、地方公共団体等の理解が不可欠であり、適切な情報発信による河川行政への理解促進が重要である。このため、対象に応じたわかりやすく的確な広報資料の作成が求められている。
　そこで本業務では、近年の河川行政を取り巻く情勢の変化や、重要な施策・基礎的な情報・過去の治水施設について整理し、資料作成を行い、現在の情勢に沿ったわかりやすく的確な情報発信により、適切に広く一般に河川行政への理解を促す広報資料を作成する。
　本業務の実施にあたっては、河川行政等に関わる高度な知識と技術を必要とするため、今般、企画競争による手続きを行った。
　その結果、上記相手方の企画提案は特定テーマに対する的確性と実現性等の観点から優れていると企画競争等審査委員会において特定された。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3"/>
  </si>
  <si>
    <t>　本業務は、公共用地の取得に伴う分筆登記、地積更正登記等の土地の表示登記を行うために必要となる地積測量図の作成等を行うものである。
　地積測量図は土地の表示登記の中核となる書類であり、「不動産の表示に関する登記事務取扱要領」（平成２３年９月３０日付け徳島地方法務局長訓令第１０号、以下「要領」という。）第６条に作成方法が定められている。
　要領第６条第１６項において「地積測量図に作成者として署名し、又は記名押印すべき者は、当該土地を調査し、及び測量した者とする。」と定められている。
　従って、本業務の対象となる土地について地積測量図の作成を行える者は、当該土地の調査等を実施した上記の相手方に限定されるため、上記の相手方と地積測量図の作成及びこれに付随する諸業務について、会計法第２９条の３第４項及び、予算決算及び会計令第１０２条の４第３号により、随意契約を行うものである。</t>
    <phoneticPr fontId="3"/>
  </si>
  <si>
    <t>本業務は、車両制限令の遵守の必要性をより分かりやすく伝えるため、荷主を含む業界団体等への啓発活動の効果を把握するとともに、より効果的な啓発活動などを実施することを目的とする。このため、本業務を遂行する者は、大型車両等の通行にかかる制度、また啓発手法などについて広く知見を有している必要があるため、企画競争において、担当者の知識や経験、及び本特定テーマに対する技術提案等について広く提案を求めて、それを評価することが適当である。
企画競争を実施した結果、企画提案書を提出したのは上記相手方１者であったため、その内容について精査したところ「配置予定技術者の資格、経歴、手持ち業務の状況」「技術者等の業務の実績、経験及び能力」「業務実施方針及び手法」「特定テーマに対する技術提案」は業務を遂行するうえで妥当なものであり、また、啓発対象の選定手法について具体的な企画提案がなされたことから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3"/>
  </si>
  <si>
    <t>洋上風力発電は世界的に導入が進んでおり、世界風力会議(GWEC)のGlabal Wind Report 2016によると、2011年に4,117MWであった世界累計導入量は2016年には14，384MWまで急速に拡大している。一方で、洋上風力発電は陸上の風力発電に比べてアクセスやメンテナンス作業が難しく且つ高コストであることから、効率的なメンテナンスによるコスト低減が課題となっている。洋上風力発電の導入が進んでいる欧州では、このコスト低減に向けて、海のドローン(AUV：Autonomous Underwater Vehicle)を送電ケーブルのメンテナンスなどに活用することが検討されている。
また、海底油田・ガス田開発の分野においても、油価低迷によりオペレーションコストの低減が大きな課題となっており、老朽化した海底パイプラインのメンテナンスなどへのAUVの活用が進むと見られている。事実、AUVの市場規模は、2010年には約2億ドルであったものが、2016年には約3億ドルまで拡大しており、今後さらに2023年まで年平均約2割の成長を遂げ、約12億ドルまで拡大するという見通しもあり、将来有望な新市場と目されている。
このため、本事業では、AUVの運用に際して必要となる要件、事項等をガイドラインとして整理することで、我が国造船事業者の市場獲得に向けた環境整備を図ることとしている。また、このような最先端の技術の展開を図り、我が国産業界の競争力を維持・強化していくためには、その基盤となる企業の若手技術者の育成が重要となってくることから、合わせて企業の若手技術者の育成の在り方を検討することとしている。
しかしながら、現状、我が国には開発可能な海洋資源フィールドが殆ど存在せず、AUVの活用事例も殆ど存在しないことから、今後AUVの活用が進むと見られている老朽化した海底パイプラインのメンテナンス分野などを想定しつつ運用に必要となる要件等を検討・精査することは、困難である。また、同様の理由により、我が国では現場で人材を育てることが困難であり、若手技術者の育成手法も確立していない。もっとも、我が国の民間事業者、大学、研究所の中には、少ないながらもAUVの販売実績を有する者が存在し、また、AUVと運用フィールドが似通っていると考えられるROV(Remotely Operated Vehicle：遠隔操縦型の水中ロボット)で高い実績を有する者も存在することから、上述のようにAUVに係る要件等を検討・精査することが難しい中においても、これらの者の知見を最大限に活用することによって、より優れた結果が得られるものと考えられる。
したがって、本業務は、公示によって企画提案書等の提出を求め、その内容について審査を行う企画競争方式を行い、最適な開発手法等の仕様を確定することが適切であると考えられるため、手続きを進めたところ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t>
    <phoneticPr fontId="3"/>
  </si>
  <si>
    <t>本業務は、京都議定書第二約束期間（2013年～2020年）における、条約事務局に提出する都市緑化等による温室効果ガスの吸収量の算出に係るデータ整備を行うとともに、都市緑化等による吸収量算定手法の精度向上に向けた調査及び、パリ協定に基づく2020年以降の都市緑化等による吸収源対策に係る対応方針等について検討等を行い、都市緑化等による地球温暖化対策への貢献を促進することを目的とするものである。
本業務の履行にあたっては、民間事業者より提案された緑化手法を用いて、暑熱緩和効果や施工期間、猛暑への耐久性、維持管理コスト、安全性等の項目を検証するため、簡易的な緑化テストを実施するための能力や、2020年の夏季に設置する自立型の緑化施設について、施設の基本設計、展示手法の検討、及び施工スケジュール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０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</si>
  <si>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民間による緑地創出を推進していくための方策検討を行うことを目的に、平成２９年の都市緑地法改正によって創設された市民緑地認定制度の活用推進に係わる検討を行い、地方公共団体を対象とした制度導入の手引き書を作成するとともに、有識者を交えた霞が関中央合同庁舎第３号館屋上庭園の今後の活用方針について検討を行うものである。
本業務の履行にあたっては、市民緑地認定制度の活用推進にあたっての課題抽出及び対応方策や、地域や緑地の特性に応じた制度活用のためのモデルパターンの検討を行い、地方公共団体が市民緑地認定制度を導入するための手続きと留意事項をまとめた手引き書の作成や制度活用の可能性がある民有地の抽出及び事業者の制度活用意向についての調査をする能力や、近年の社会情勢を踏まえ、国内外における屋外空間の活用に係る動向を整理した上で、霞が関中央合同庁舎第３号館屋上庭園の新たな活用方針、再整備、維持管理に係るコスト及び屋上緑化技術の普及啓発に関する観点について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日までの期間、庁舎内掲示板及び調達情報公開システムにて本業務に係る企画を募集したところ、１３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</si>
  <si>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公共・民間を含めた複数の施設・都市インフラ・サービスにおける人工知能（AI）・IoT等のICT関連先進的技術（以下「先進的技術等」という。）の分野横断的な活用による都市生活の利便性向上、行政サービスの効率化等を目指し、民間事業者及び大学・研究機関等（以下「民間事業者等」という。）が有する先進的技術等を、都市インフラを初めとしたまちづくりの分野に取り入れた実証実験を官民協働で行い、その効果等について検証することを目的とするものである。
本業務の履行にあたっては、特定の団体等の利益を追求するのではなく、先進的技術等をまちづくりの分野に活用した公益性の高い取組であること、先導性や他の地域の取組の参考となり得るモデル性を有していること、プロジェクトの全体構成が明確かつ具体的であり、実現に向けた取組に整合性・具体性があること、本業務終了後も自立的に継続できることが必要である。
このため、本案件は価格中心による一般競争に馴染まず、配置予定者の知識や経験、業務の実施方針、実証実験で求める視点に対する企画提案等を評価し、請負者を選定できる企画競争により発注することが適切であり、当該手続きを行ったところである。
企画競争実施のため、平成３０年２月２日から３月１４日までの期間、庁舎内掲示板および調達情報公開システムにて本調査に関する企画を募集したところ、３２者が業務説明書の交付を求め、１４者から企画書の提出があった。提出のあった１４者の企画書の内容について、評価者３名による匿名審査方式で書類審査を行い、「企画競争実施委員会」および「都市局企画競争有識者委員会」に諮った結果、国際アート・カルチャー都市としまスマートシティ協議会の企画提案が、他協議会と比べて優れていることから、同協議会が特定された。
その内容は、目的・条件・内容の理解度が高く、本調査を確実に遂行できると判断されることから、会計法第２９条の３第４項及び予算決算及び会計令第１０２条の４第３号に基づき、同協議会と随意契約を行うものである。</t>
    <phoneticPr fontId="3"/>
  </si>
  <si>
    <t>　本業務は、公共用地の取得に伴う分筆登記、地積更正登記等の土地の表示登記を行うために必要となる地積測量図の作成等を行うものである。
　公益社団法人愛媛県公共嘱託登記土地家屋調査士協会は、社員である土地家屋調査士及び土地家屋調査士法人がその専門的能力を結合して、官公署等による不動産の表示に関する登記に必要な調査・測量、登記の嘱託（申請）の適正かつ迅速な実施に寄与することを目的に設立された。
　地積測量図は土地の表示登記の中核となる書類であり、松山地方法務局が定めた「不動産の表示に関する登記事務取扱要領（以下「要領」という。）」第６条に作成方法が定められている。
　要領第６条第１６項において「地積測量図に作成者として署名し、又は記名押印すべき者は、当該土地を調査し、測量した者とする。」と定められている。
　従って、本業務の対象となる土地について地積測量図の作成を行える者は、当該土地の調査等を実施した上記の相手方に限定されるため、上記の相手方と地積測量図の作成及びこれに付随する諸業務について、会計法第２９条の３第４項及び、予算決算及び会計令第１０２条の４第３号により、随意契約を行うものである。</t>
    <phoneticPr fontId="3"/>
  </si>
  <si>
    <t>本業務は、火山噴火時における下水道事業の対応方策を検討するため、富士山噴火時の降灰等の被害想定を踏まえ、富士山周辺地方公共団体における下水道施設等への影響を検討し、それらの事前対策や対応方策について検討するものである。
富士山噴火時の被害想定については、各種既存資料が存在しているが、下水道事業への影響が明確に示されたものはなく、本業務において新たな検討を進める必要がある。
本業務の実施に当たっては、下水道事業や下水道に関する防災計画についての幅広い知見のほか、下水道事業に影響を与えうる要因についての高度な分析力が必要であるため、企画競争する必要があった。
その結果、上記相手方の企画提案書は、本業務に対する「的確性」が高く、業務の目的にかなった「実現性」や「独創性」についても満足できるものであること等から妥当であるとして、企画競争等審査委員会において特定された。
よって、本業務を最も適切に行える唯一の者として上記相手方と随意契約を締結するものである。
根拠条文：会計法第29条の３第４項及び予決令第102条の４第３号</t>
    <phoneticPr fontId="3"/>
  </si>
  <si>
    <t>本業務は事業用自動車に係る重大な交通事故に関するデータを収集・分析し、道路構造面での交通安全対策の検討を行う。
また、自転車乗車中及び車両相互・単独の交通事故に関して、土地利用等のリスク評価の検討を行うとともに、リスク評価結果を踏まえ、今後の交通安全対策に活用する方策の提案を行うものである。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3"/>
  </si>
  <si>
    <t>本業務の履行にあたっては、東日本大震災被災地における市街地復興事業について、復興計画に応じた事業手法のパターン類型の整理及び発災から事業完了に至るまでの、市街地整備事業上の課題及びその解決方法、事業上の工夫の整理、事業の評価を行うための能力、また、今後想定される東海地震、東南海・南海地震等の大規模災害時における初動期から被災市街地復興の際の復興事業のあり方を検討、整理するための能力を有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４月２０日から５月１０日までの期間、庁舎内掲示板及び調達情報公開システムにて本調査に関する企画を募集したところ、１２者が業務説明書の交付を求め、１者から企画書の提出があった。提出のあった１者の企画書の内容について、評価者３名による匿名審査方式で書類審査を行い、「企画競争実施委員会」及び「都市局企画競争有識者委員会」に諮った結果、大規模災害発生時における被災市街地復興事業のあり方に関する調査・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</si>
  <si>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は、京都議定書第二約束期間（2013年～2020年）における、条約事務局に提出する都市緑化等による温室効果ガスの吸収量の算出に係るデータ整備を行うとともに、都市緑化等による吸収量算定手法の精度向上に向けた調査及び、パリ協定に基づく2020年以降の都市緑化等による吸収源対策に係る対応方針等について検討等を行い、都市緑化等による地球温暖化対策への貢献を促進することを目的とするものである。
本業務の履行にあたっては、整備後30年以上経過した都市公園における、生体バイオマス等の炭素ストック変化量算定の精度向上に関する調査区設定及び算定式案の検討や、植生回復活動として新たに吸収量の算定対象とする緑地や算定手法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０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</si>
</sst>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0%"/>
    <numFmt numFmtId="178" formatCode="[$-411]ge\.m\.d;@"/>
    <numFmt numFmtId="179" formatCode="0&quot;者&quot;"/>
    <numFmt numFmtId="180" formatCode="##0&quot;者&quot;"/>
    <numFmt numFmtId="181" formatCode="#,##0_);[Red]\(#,##0\)"/>
  </numFmts>
  <fonts count="22"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sz val="9"/>
      <color theme="1"/>
      <name val="ＭＳ Ｐゴシック"/>
      <family val="2"/>
      <charset val="128"/>
      <scheme val="minor"/>
    </font>
    <font>
      <sz val="11"/>
      <name val="ＭＳ Ｐゴシック"/>
      <family val="3"/>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font>
    <font>
      <sz val="11"/>
      <color theme="1"/>
      <name val="ＭＳ ゴシック"/>
      <family val="3"/>
      <charset val="128"/>
    </font>
    <font>
      <sz val="11"/>
      <name val="ＭＳ ゴシック"/>
      <family val="3"/>
      <charset val="128"/>
    </font>
    <font>
      <sz val="10.5"/>
      <color theme="1"/>
      <name val="ＭＳ Ｐゴシック"/>
      <family val="3"/>
      <charset val="128"/>
    </font>
    <font>
      <sz val="8"/>
      <color theme="1"/>
      <name val="ＭＳ Ｐゴシック"/>
      <family val="3"/>
      <charset val="128"/>
    </font>
    <font>
      <sz val="11"/>
      <color theme="1"/>
      <name val="ＭＳ Ｐゴシック"/>
      <family val="2"/>
      <charset val="128"/>
    </font>
    <font>
      <sz val="16"/>
      <color indexed="81"/>
      <name val="ＭＳ Ｐゴシック"/>
      <family val="3"/>
      <charset val="128"/>
    </font>
    <font>
      <sz val="8.5"/>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7">
    <xf numFmtId="0" fontId="0" fillId="0" borderId="0" xfId="0">
      <alignment vertical="center"/>
    </xf>
    <xf numFmtId="0" fontId="0" fillId="0" borderId="0" xfId="0" applyBorder="1">
      <alignment vertical="center"/>
    </xf>
    <xf numFmtId="176" fontId="0" fillId="0" borderId="0" xfId="0" applyNumberFormat="1">
      <alignment vertical="center"/>
    </xf>
    <xf numFmtId="0" fontId="0" fillId="0" borderId="0" xfId="0" applyAlignment="1">
      <alignment vertical="center"/>
    </xf>
    <xf numFmtId="177" fontId="0" fillId="0" borderId="0" xfId="0" applyNumberFormat="1">
      <alignment vertical="center"/>
    </xf>
    <xf numFmtId="0" fontId="5" fillId="0" borderId="9" xfId="0" applyFont="1" applyFill="1" applyBorder="1" applyAlignment="1">
      <alignment vertical="center" wrapText="1"/>
    </xf>
    <xf numFmtId="0" fontId="2" fillId="0" borderId="0" xfId="0" applyFont="1" applyBorder="1">
      <alignment vertical="center"/>
    </xf>
    <xf numFmtId="0" fontId="7" fillId="0" borderId="11" xfId="0" applyFont="1" applyBorder="1" applyAlignment="1" applyProtection="1">
      <alignment vertical="center" wrapText="1"/>
      <protection locked="0"/>
    </xf>
    <xf numFmtId="0" fontId="9" fillId="2" borderId="12" xfId="0" applyFont="1" applyFill="1" applyBorder="1" applyAlignment="1" applyProtection="1">
      <alignment horizontal="left" vertical="center" wrapText="1"/>
      <protection locked="0"/>
    </xf>
    <xf numFmtId="178" fontId="7" fillId="0" borderId="12" xfId="0" applyNumberFormat="1" applyFont="1" applyBorder="1" applyAlignment="1" applyProtection="1">
      <alignment horizontal="center" vertical="center" wrapText="1"/>
      <protection locked="0"/>
    </xf>
    <xf numFmtId="0" fontId="7" fillId="0" borderId="12" xfId="0" applyFont="1" applyBorder="1" applyAlignment="1" applyProtection="1">
      <alignment horizontal="left" vertical="center" wrapText="1"/>
      <protection locked="0"/>
    </xf>
    <xf numFmtId="176" fontId="9" fillId="2" borderId="12" xfId="0" applyNumberFormat="1" applyFont="1" applyFill="1" applyBorder="1" applyAlignment="1" applyProtection="1">
      <alignment horizontal="center" vertical="center" wrapText="1"/>
      <protection locked="0"/>
    </xf>
    <xf numFmtId="38" fontId="7" fillId="0" borderId="12" xfId="1" applyFont="1" applyBorder="1" applyAlignment="1" applyProtection="1">
      <alignment vertical="center" shrinkToFit="1"/>
      <protection locked="0"/>
    </xf>
    <xf numFmtId="177" fontId="11" fillId="0" borderId="12" xfId="2" applyNumberFormat="1"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protection locked="0"/>
    </xf>
    <xf numFmtId="179" fontId="9" fillId="0" borderId="12" xfId="0" applyNumberFormat="1" applyFont="1" applyBorder="1" applyAlignment="1" applyProtection="1">
      <alignment horizontal="center" vertical="center"/>
      <protection locked="0"/>
    </xf>
    <xf numFmtId="0" fontId="7" fillId="0" borderId="13"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9" fillId="2" borderId="15" xfId="0" applyFont="1" applyFill="1" applyBorder="1" applyAlignment="1" applyProtection="1">
      <alignment horizontal="left" vertical="center" wrapText="1"/>
      <protection locked="0"/>
    </xf>
    <xf numFmtId="178" fontId="7" fillId="0" borderId="15" xfId="0" applyNumberFormat="1" applyFont="1" applyBorder="1" applyAlignment="1" applyProtection="1">
      <alignment horizontal="center" vertical="center" wrapText="1"/>
      <protection locked="0"/>
    </xf>
    <xf numFmtId="0" fontId="7" fillId="0" borderId="15" xfId="0" applyFont="1" applyBorder="1" applyAlignment="1" applyProtection="1">
      <alignment horizontal="left" vertical="center" wrapText="1"/>
      <protection locked="0"/>
    </xf>
    <xf numFmtId="176" fontId="9" fillId="2" borderId="15" xfId="0" applyNumberFormat="1" applyFont="1" applyFill="1" applyBorder="1" applyAlignment="1" applyProtection="1">
      <alignment horizontal="center" vertical="center" wrapText="1"/>
      <protection locked="0"/>
    </xf>
    <xf numFmtId="38" fontId="7" fillId="0" borderId="15" xfId="1" applyFont="1" applyBorder="1" applyAlignment="1" applyProtection="1">
      <alignment vertical="center" shrinkToFit="1"/>
      <protection locked="0"/>
    </xf>
    <xf numFmtId="10" fontId="11" fillId="0" borderId="15" xfId="2" applyNumberFormat="1" applyFont="1" applyBorder="1" applyAlignment="1" applyProtection="1">
      <alignment horizontal="center" vertical="center"/>
      <protection locked="0"/>
    </xf>
    <xf numFmtId="0" fontId="7" fillId="0" borderId="15"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protection locked="0"/>
    </xf>
    <xf numFmtId="179" fontId="9" fillId="0" borderId="15" xfId="0" applyNumberFormat="1" applyFont="1" applyBorder="1" applyAlignment="1" applyProtection="1">
      <alignment horizontal="center" vertical="center"/>
      <protection locked="0"/>
    </xf>
    <xf numFmtId="0" fontId="7" fillId="0" borderId="16" xfId="0" applyFont="1" applyBorder="1" applyAlignment="1" applyProtection="1">
      <alignment vertical="center" wrapText="1"/>
      <protection locked="0"/>
    </xf>
    <xf numFmtId="0" fontId="7" fillId="0" borderId="15" xfId="0" applyFont="1" applyBorder="1" applyAlignment="1" applyProtection="1">
      <alignment vertical="center" wrapText="1"/>
      <protection locked="0"/>
    </xf>
    <xf numFmtId="176" fontId="9" fillId="0" borderId="15" xfId="0" applyNumberFormat="1" applyFont="1" applyBorder="1" applyAlignment="1" applyProtection="1">
      <alignment horizontal="center" vertical="center" wrapText="1"/>
      <protection locked="0"/>
    </xf>
    <xf numFmtId="180" fontId="9" fillId="0" borderId="15" xfId="0" applyNumberFormat="1" applyFont="1" applyBorder="1" applyAlignment="1" applyProtection="1">
      <alignment horizontal="center" vertical="center"/>
      <protection locked="0"/>
    </xf>
    <xf numFmtId="0" fontId="12" fillId="3" borderId="15"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0" borderId="14" xfId="0" applyFont="1" applyFill="1" applyBorder="1" applyAlignment="1" applyProtection="1">
      <alignment vertical="center" wrapText="1"/>
      <protection locked="0"/>
    </xf>
    <xf numFmtId="0" fontId="13" fillId="0" borderId="15" xfId="0" applyFont="1" applyBorder="1" applyAlignment="1" applyProtection="1">
      <alignment horizontal="left" vertical="center" wrapText="1"/>
      <protection locked="0"/>
    </xf>
    <xf numFmtId="38" fontId="14" fillId="0" borderId="15" xfId="1" applyFont="1" applyFill="1" applyBorder="1" applyAlignment="1">
      <alignment horizontal="right" vertical="center"/>
    </xf>
    <xf numFmtId="38" fontId="15" fillId="2" borderId="15" xfId="1" applyFont="1" applyFill="1" applyBorder="1" applyAlignment="1">
      <alignment horizontal="right" vertical="center"/>
    </xf>
    <xf numFmtId="38" fontId="15" fillId="0" borderId="15" xfId="1" applyFont="1" applyBorder="1" applyAlignment="1">
      <alignment horizontal="right" vertical="center"/>
    </xf>
    <xf numFmtId="0" fontId="0" fillId="0" borderId="0" xfId="0" applyFont="1">
      <alignment vertical="center"/>
    </xf>
    <xf numFmtId="0" fontId="16" fillId="0" borderId="15"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8" fillId="0" borderId="14" xfId="0" applyFont="1" applyBorder="1" applyAlignment="1" applyProtection="1">
      <alignment vertical="center" wrapText="1"/>
      <protection locked="0"/>
    </xf>
    <xf numFmtId="181" fontId="7" fillId="0" borderId="15" xfId="1" applyNumberFormat="1" applyFont="1" applyBorder="1" applyAlignment="1" applyProtection="1">
      <alignment vertical="center" shrinkToFit="1"/>
      <protection locked="0"/>
    </xf>
    <xf numFmtId="0" fontId="7" fillId="0" borderId="14" xfId="0" applyFont="1" applyBorder="1" applyAlignment="1" applyProtection="1">
      <alignment horizontal="left" vertical="center" wrapText="1"/>
      <protection locked="0"/>
    </xf>
    <xf numFmtId="177" fontId="11" fillId="0" borderId="15" xfId="2" applyNumberFormat="1" applyFont="1" applyBorder="1" applyAlignment="1" applyProtection="1">
      <alignment horizontal="center" vertical="center"/>
      <protection locked="0"/>
    </xf>
    <xf numFmtId="0" fontId="7" fillId="0" borderId="16" xfId="0" applyFont="1" applyBorder="1" applyAlignment="1" applyProtection="1">
      <alignment horizontal="center" vertical="center" wrapText="1"/>
      <protection locked="0"/>
    </xf>
    <xf numFmtId="0" fontId="20" fillId="0" borderId="15" xfId="0" applyFont="1" applyBorder="1" applyAlignment="1" applyProtection="1">
      <alignment horizontal="left" vertical="center" wrapText="1"/>
      <protection locked="0"/>
    </xf>
    <xf numFmtId="38" fontId="14" fillId="2" borderId="15" xfId="1" applyFont="1" applyFill="1" applyBorder="1" applyAlignment="1">
      <alignment horizontal="right" vertical="center"/>
    </xf>
    <xf numFmtId="0" fontId="12" fillId="0" borderId="15"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11" fillId="0" borderId="0" xfId="0" applyFont="1">
      <alignment vertical="center"/>
    </xf>
    <xf numFmtId="0" fontId="0" fillId="0" borderId="17" xfId="0" applyBorder="1">
      <alignment vertical="center"/>
    </xf>
    <xf numFmtId="0" fontId="0" fillId="0" borderId="9" xfId="0" applyBorder="1">
      <alignment vertical="center"/>
    </xf>
    <xf numFmtId="176" fontId="0" fillId="0" borderId="9" xfId="0" applyNumberFormat="1" applyBorder="1">
      <alignment vertical="center"/>
    </xf>
    <xf numFmtId="0" fontId="0" fillId="0" borderId="9" xfId="0" applyBorder="1" applyAlignment="1">
      <alignment vertical="center"/>
    </xf>
    <xf numFmtId="177" fontId="0" fillId="0" borderId="9" xfId="0" applyNumberFormat="1" applyBorder="1">
      <alignment vertical="center"/>
    </xf>
    <xf numFmtId="0" fontId="0" fillId="0" borderId="18" xfId="0" applyBorder="1">
      <alignment vertical="center"/>
    </xf>
    <xf numFmtId="0" fontId="8" fillId="0" borderId="0" xfId="0" applyFont="1" applyBorder="1">
      <alignment vertical="center"/>
    </xf>
    <xf numFmtId="176" fontId="0" fillId="0" borderId="0" xfId="0" applyNumberFormat="1" applyBorder="1">
      <alignment vertical="center"/>
    </xf>
    <xf numFmtId="0" fontId="0" fillId="0" borderId="0" xfId="0" applyBorder="1" applyAlignment="1">
      <alignment vertical="center"/>
    </xf>
    <xf numFmtId="177" fontId="0" fillId="0" borderId="0" xfId="0" applyNumberFormat="1" applyBorder="1">
      <alignment vertical="center"/>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0</xdr:row>
      <xdr:rowOff>65207</xdr:rowOff>
    </xdr:from>
    <xdr:ext cx="800732" cy="275717"/>
    <xdr:sp macro="" textlink="">
      <xdr:nvSpPr>
        <xdr:cNvPr id="2" name="テキスト ボックス 1"/>
        <xdr:cNvSpPr txBox="1"/>
      </xdr:nvSpPr>
      <xdr:spPr>
        <a:xfrm>
          <a:off x="15613132"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abSelected="1" view="pageBreakPreview" topLeftCell="E1" zoomScale="85" zoomScaleNormal="100" zoomScaleSheetLayoutView="85" workbookViewId="0">
      <selection activeCell="E2" sqref="E2"/>
    </sheetView>
  </sheetViews>
  <sheetFormatPr defaultRowHeight="13.5" x14ac:dyDescent="0.15"/>
  <cols>
    <col min="1" max="1" width="9" style="1"/>
    <col min="2" max="3" width="14" customWidth="1"/>
    <col min="4" max="4" width="8.625" bestFit="1" customWidth="1"/>
    <col min="5" max="5" width="15.5" customWidth="1"/>
    <col min="6" max="6" width="15.625" style="2" bestFit="1" customWidth="1"/>
    <col min="7" max="7" width="57.125" style="3" customWidth="1"/>
    <col min="8" max="9" width="11.625" bestFit="1" customWidth="1"/>
    <col min="10" max="10" width="7.875" style="4" bestFit="1" customWidth="1"/>
    <col min="11" max="11" width="7.625" bestFit="1" customWidth="1"/>
    <col min="12" max="13" width="11.625" customWidth="1"/>
    <col min="14" max="14" width="11" customWidth="1"/>
    <col min="15" max="15" width="7.625" customWidth="1"/>
  </cols>
  <sheetData>
    <row r="1" spans="1:15" ht="32.1" customHeight="1" x14ac:dyDescent="0.15">
      <c r="B1" s="69" t="s">
        <v>0</v>
      </c>
      <c r="C1" s="70"/>
      <c r="D1" s="70"/>
      <c r="E1" s="70"/>
      <c r="F1" s="70"/>
      <c r="G1" s="70"/>
      <c r="H1" s="70"/>
      <c r="I1" s="70"/>
      <c r="J1" s="70"/>
      <c r="K1" s="70"/>
      <c r="L1" s="70"/>
      <c r="M1" s="70"/>
      <c r="N1" s="70"/>
      <c r="O1" s="70"/>
    </row>
    <row r="2" spans="1:15" ht="14.25" thickBot="1" x14ac:dyDescent="0.2"/>
    <row r="3" spans="1:15" ht="68.099999999999994" customHeight="1" x14ac:dyDescent="0.15">
      <c r="B3" s="71" t="s">
        <v>1</v>
      </c>
      <c r="C3" s="62" t="s">
        <v>2</v>
      </c>
      <c r="D3" s="62" t="s">
        <v>3</v>
      </c>
      <c r="E3" s="62" t="s">
        <v>4</v>
      </c>
      <c r="F3" s="73" t="s">
        <v>5</v>
      </c>
      <c r="G3" s="62" t="s">
        <v>6</v>
      </c>
      <c r="H3" s="62" t="s">
        <v>7</v>
      </c>
      <c r="I3" s="62" t="s">
        <v>8</v>
      </c>
      <c r="J3" s="75" t="s">
        <v>9</v>
      </c>
      <c r="K3" s="62" t="s">
        <v>10</v>
      </c>
      <c r="L3" s="64" t="s">
        <v>11</v>
      </c>
      <c r="M3" s="65"/>
      <c r="N3" s="66"/>
      <c r="O3" s="67" t="s">
        <v>12</v>
      </c>
    </row>
    <row r="4" spans="1:15" ht="29.45" customHeight="1" thickBot="1" x14ac:dyDescent="0.2">
      <c r="B4" s="72"/>
      <c r="C4" s="63"/>
      <c r="D4" s="63"/>
      <c r="E4" s="63"/>
      <c r="F4" s="74"/>
      <c r="G4" s="63"/>
      <c r="H4" s="63"/>
      <c r="I4" s="63"/>
      <c r="J4" s="76"/>
      <c r="K4" s="63"/>
      <c r="L4" s="5" t="s">
        <v>13</v>
      </c>
      <c r="M4" s="5" t="s">
        <v>14</v>
      </c>
      <c r="N4" s="5" t="s">
        <v>15</v>
      </c>
      <c r="O4" s="68"/>
    </row>
    <row r="5" spans="1:15" ht="102.75" customHeight="1" x14ac:dyDescent="0.15">
      <c r="A5" s="6"/>
      <c r="B5" s="7" t="s">
        <v>16</v>
      </c>
      <c r="C5" s="8" t="s">
        <v>17</v>
      </c>
      <c r="D5" s="9">
        <v>43192</v>
      </c>
      <c r="E5" s="10" t="s">
        <v>18</v>
      </c>
      <c r="F5" s="11">
        <v>2010005018547</v>
      </c>
      <c r="G5" s="10" t="s">
        <v>19</v>
      </c>
      <c r="H5" s="12">
        <v>66552424</v>
      </c>
      <c r="I5" s="12">
        <v>65990000</v>
      </c>
      <c r="J5" s="13">
        <f>I5/H5</f>
        <v>0.99154915829962853</v>
      </c>
      <c r="K5" s="14" t="s">
        <v>20</v>
      </c>
      <c r="L5" s="15" t="s">
        <v>21</v>
      </c>
      <c r="M5" s="15" t="s">
        <v>22</v>
      </c>
      <c r="N5" s="16">
        <v>1</v>
      </c>
      <c r="O5" s="17"/>
    </row>
    <row r="6" spans="1:15" ht="90" customHeight="1" x14ac:dyDescent="0.15">
      <c r="A6" s="6"/>
      <c r="B6" s="18" t="s">
        <v>23</v>
      </c>
      <c r="C6" s="19" t="s">
        <v>24</v>
      </c>
      <c r="D6" s="20">
        <v>43192</v>
      </c>
      <c r="E6" s="21" t="s">
        <v>25</v>
      </c>
      <c r="F6" s="22">
        <v>7010005003668</v>
      </c>
      <c r="G6" s="21" t="s">
        <v>26</v>
      </c>
      <c r="H6" s="23">
        <v>10000000</v>
      </c>
      <c r="I6" s="23">
        <v>10000000</v>
      </c>
      <c r="J6" s="24">
        <f>I6/H6</f>
        <v>1</v>
      </c>
      <c r="K6" s="25" t="s">
        <v>27</v>
      </c>
      <c r="L6" s="26" t="s">
        <v>28</v>
      </c>
      <c r="M6" s="26" t="s">
        <v>22</v>
      </c>
      <c r="N6" s="27">
        <v>1</v>
      </c>
      <c r="O6" s="28"/>
    </row>
    <row r="7" spans="1:15" ht="116.25" customHeight="1" x14ac:dyDescent="0.15">
      <c r="A7" s="6"/>
      <c r="B7" s="18" t="s">
        <v>29</v>
      </c>
      <c r="C7" s="29" t="s">
        <v>30</v>
      </c>
      <c r="D7" s="20">
        <v>43192</v>
      </c>
      <c r="E7" s="21" t="s">
        <v>31</v>
      </c>
      <c r="F7" s="30">
        <v>1010705000086</v>
      </c>
      <c r="G7" s="21" t="s">
        <v>32</v>
      </c>
      <c r="H7" s="23">
        <v>3901656</v>
      </c>
      <c r="I7" s="23">
        <v>3901656</v>
      </c>
      <c r="J7" s="24">
        <v>1</v>
      </c>
      <c r="K7" s="25" t="s">
        <v>27</v>
      </c>
      <c r="L7" s="26" t="s">
        <v>21</v>
      </c>
      <c r="M7" s="26" t="s">
        <v>22</v>
      </c>
      <c r="N7" s="31">
        <v>1</v>
      </c>
      <c r="O7" s="28"/>
    </row>
    <row r="8" spans="1:15" ht="163.5" customHeight="1" x14ac:dyDescent="0.15">
      <c r="A8" s="6"/>
      <c r="B8" s="18" t="s">
        <v>33</v>
      </c>
      <c r="C8" s="32" t="s">
        <v>34</v>
      </c>
      <c r="D8" s="20">
        <v>43192</v>
      </c>
      <c r="E8" s="21" t="s">
        <v>35</v>
      </c>
      <c r="F8" s="22">
        <v>5011105004847</v>
      </c>
      <c r="G8" s="21" t="s">
        <v>159</v>
      </c>
      <c r="H8" s="23">
        <v>1120000</v>
      </c>
      <c r="I8" s="23">
        <v>1120000</v>
      </c>
      <c r="J8" s="24">
        <f t="shared" ref="J8:J47" si="0">I8/H8</f>
        <v>1</v>
      </c>
      <c r="K8" s="25" t="s">
        <v>36</v>
      </c>
      <c r="L8" s="26" t="s">
        <v>28</v>
      </c>
      <c r="M8" s="26" t="s">
        <v>22</v>
      </c>
      <c r="N8" s="27">
        <v>1</v>
      </c>
      <c r="O8" s="28"/>
    </row>
    <row r="9" spans="1:15" ht="325.5" customHeight="1" x14ac:dyDescent="0.15">
      <c r="A9" s="6"/>
      <c r="B9" s="18" t="s">
        <v>37</v>
      </c>
      <c r="C9" s="19" t="s">
        <v>38</v>
      </c>
      <c r="D9" s="20">
        <v>43192</v>
      </c>
      <c r="E9" s="21" t="s">
        <v>39</v>
      </c>
      <c r="F9" s="30">
        <v>7010405010470</v>
      </c>
      <c r="G9" s="33" t="s">
        <v>40</v>
      </c>
      <c r="H9" s="23">
        <v>56970000</v>
      </c>
      <c r="I9" s="23">
        <v>56441880</v>
      </c>
      <c r="J9" s="24">
        <f t="shared" si="0"/>
        <v>0.99072985781990519</v>
      </c>
      <c r="K9" s="25" t="s">
        <v>27</v>
      </c>
      <c r="L9" s="26" t="s">
        <v>28</v>
      </c>
      <c r="M9" s="26" t="s">
        <v>22</v>
      </c>
      <c r="N9" s="27">
        <v>1</v>
      </c>
      <c r="O9" s="28"/>
    </row>
    <row r="10" spans="1:15" ht="258" customHeight="1" x14ac:dyDescent="0.15">
      <c r="A10" s="6"/>
      <c r="B10" s="18" t="s">
        <v>41</v>
      </c>
      <c r="C10" s="32" t="s">
        <v>38</v>
      </c>
      <c r="D10" s="20">
        <v>43192</v>
      </c>
      <c r="E10" s="21" t="s">
        <v>42</v>
      </c>
      <c r="F10" s="22">
        <v>1010005018944</v>
      </c>
      <c r="G10" s="33" t="s">
        <v>43</v>
      </c>
      <c r="H10" s="23">
        <v>15508800</v>
      </c>
      <c r="I10" s="23">
        <v>14752800</v>
      </c>
      <c r="J10" s="24">
        <f t="shared" si="0"/>
        <v>0.95125348189415038</v>
      </c>
      <c r="K10" s="25" t="s">
        <v>27</v>
      </c>
      <c r="L10" s="26" t="s">
        <v>21</v>
      </c>
      <c r="M10" s="26" t="s">
        <v>22</v>
      </c>
      <c r="N10" s="27">
        <v>1</v>
      </c>
      <c r="O10" s="28"/>
    </row>
    <row r="11" spans="1:15" ht="409.5" customHeight="1" x14ac:dyDescent="0.15">
      <c r="A11" s="6"/>
      <c r="B11" s="34" t="s">
        <v>44</v>
      </c>
      <c r="C11" s="19" t="s">
        <v>45</v>
      </c>
      <c r="D11" s="20">
        <v>43192</v>
      </c>
      <c r="E11" s="21" t="s">
        <v>46</v>
      </c>
      <c r="F11" s="30">
        <v>4010005018652</v>
      </c>
      <c r="G11" s="35" t="s">
        <v>47</v>
      </c>
      <c r="H11" s="36">
        <v>20962800</v>
      </c>
      <c r="I11" s="37">
        <v>20790000</v>
      </c>
      <c r="J11" s="24">
        <f t="shared" si="0"/>
        <v>0.99175682637815554</v>
      </c>
      <c r="K11" s="25" t="s">
        <v>27</v>
      </c>
      <c r="L11" s="26" t="s">
        <v>28</v>
      </c>
      <c r="M11" s="26" t="s">
        <v>22</v>
      </c>
      <c r="N11" s="27" t="s">
        <v>48</v>
      </c>
      <c r="O11" s="28"/>
    </row>
    <row r="12" spans="1:15" s="39" customFormat="1" ht="362.25" customHeight="1" x14ac:dyDescent="0.15">
      <c r="A12" s="6"/>
      <c r="B12" s="18" t="s">
        <v>49</v>
      </c>
      <c r="C12" s="19" t="s">
        <v>45</v>
      </c>
      <c r="D12" s="20">
        <v>43192</v>
      </c>
      <c r="E12" s="33" t="s">
        <v>50</v>
      </c>
      <c r="F12" s="22">
        <v>9010005011405</v>
      </c>
      <c r="G12" s="21" t="s">
        <v>160</v>
      </c>
      <c r="H12" s="36">
        <v>39992400</v>
      </c>
      <c r="I12" s="38">
        <v>39800000</v>
      </c>
      <c r="J12" s="24">
        <f t="shared" si="0"/>
        <v>0.99518908592632604</v>
      </c>
      <c r="K12" s="25" t="s">
        <v>27</v>
      </c>
      <c r="L12" s="26" t="s">
        <v>21</v>
      </c>
      <c r="M12" s="26" t="s">
        <v>22</v>
      </c>
      <c r="N12" s="27" t="s">
        <v>51</v>
      </c>
      <c r="O12" s="28"/>
    </row>
    <row r="13" spans="1:15" s="39" customFormat="1" ht="351.75" customHeight="1" x14ac:dyDescent="0.15">
      <c r="A13" s="6"/>
      <c r="B13" s="18" t="s">
        <v>52</v>
      </c>
      <c r="C13" s="19" t="s">
        <v>45</v>
      </c>
      <c r="D13" s="20">
        <v>43192</v>
      </c>
      <c r="E13" s="33" t="s">
        <v>53</v>
      </c>
      <c r="F13" s="22">
        <v>9010005011405</v>
      </c>
      <c r="G13" s="21" t="s">
        <v>54</v>
      </c>
      <c r="H13" s="38">
        <v>9990000</v>
      </c>
      <c r="I13" s="38">
        <v>9950000</v>
      </c>
      <c r="J13" s="24">
        <f t="shared" si="0"/>
        <v>0.99599599599599598</v>
      </c>
      <c r="K13" s="25" t="s">
        <v>27</v>
      </c>
      <c r="L13" s="26" t="s">
        <v>21</v>
      </c>
      <c r="M13" s="26" t="s">
        <v>22</v>
      </c>
      <c r="N13" s="27" t="s">
        <v>51</v>
      </c>
      <c r="O13" s="28"/>
    </row>
    <row r="14" spans="1:15" s="39" customFormat="1" ht="377.25" customHeight="1" x14ac:dyDescent="0.15">
      <c r="A14" s="6"/>
      <c r="B14" s="34" t="s">
        <v>55</v>
      </c>
      <c r="C14" s="19" t="s">
        <v>45</v>
      </c>
      <c r="D14" s="20">
        <v>43192</v>
      </c>
      <c r="E14" s="33" t="s">
        <v>50</v>
      </c>
      <c r="F14" s="22">
        <v>9010005011405</v>
      </c>
      <c r="G14" s="21" t="s">
        <v>161</v>
      </c>
      <c r="H14" s="37">
        <v>9990000</v>
      </c>
      <c r="I14" s="37">
        <v>9950000</v>
      </c>
      <c r="J14" s="24">
        <f t="shared" si="0"/>
        <v>0.99599599599599598</v>
      </c>
      <c r="K14" s="25" t="s">
        <v>27</v>
      </c>
      <c r="L14" s="26" t="s">
        <v>21</v>
      </c>
      <c r="M14" s="26" t="s">
        <v>22</v>
      </c>
      <c r="N14" s="27" t="s">
        <v>51</v>
      </c>
      <c r="O14" s="28"/>
    </row>
    <row r="15" spans="1:15" s="39" customFormat="1" ht="409.5" customHeight="1" x14ac:dyDescent="0.15">
      <c r="A15" s="6"/>
      <c r="B15" s="18" t="s">
        <v>56</v>
      </c>
      <c r="C15" s="32" t="s">
        <v>57</v>
      </c>
      <c r="D15" s="20">
        <v>43192</v>
      </c>
      <c r="E15" s="21" t="s">
        <v>58</v>
      </c>
      <c r="F15" s="22">
        <v>2010005004175</v>
      </c>
      <c r="G15" s="40" t="s">
        <v>59</v>
      </c>
      <c r="H15" s="23">
        <v>218439000</v>
      </c>
      <c r="I15" s="23">
        <v>218439000</v>
      </c>
      <c r="J15" s="24">
        <f t="shared" si="0"/>
        <v>1</v>
      </c>
      <c r="K15" s="25" t="s">
        <v>27</v>
      </c>
      <c r="L15" s="26" t="s">
        <v>21</v>
      </c>
      <c r="M15" s="26" t="s">
        <v>22</v>
      </c>
      <c r="N15" s="27">
        <v>1</v>
      </c>
      <c r="O15" s="28"/>
    </row>
    <row r="16" spans="1:15" s="39" customFormat="1" ht="409.5" customHeight="1" x14ac:dyDescent="0.15">
      <c r="A16" s="6"/>
      <c r="B16" s="18" t="s">
        <v>60</v>
      </c>
      <c r="C16" s="19" t="s">
        <v>61</v>
      </c>
      <c r="D16" s="20">
        <v>43192</v>
      </c>
      <c r="E16" s="21" t="s">
        <v>62</v>
      </c>
      <c r="F16" s="30">
        <v>1430005001164</v>
      </c>
      <c r="G16" s="41" t="s">
        <v>162</v>
      </c>
      <c r="H16" s="23">
        <v>505212000</v>
      </c>
      <c r="I16" s="23">
        <v>505212000</v>
      </c>
      <c r="J16" s="24">
        <f t="shared" si="0"/>
        <v>1</v>
      </c>
      <c r="K16" s="25" t="s">
        <v>27</v>
      </c>
      <c r="L16" s="26" t="s">
        <v>21</v>
      </c>
      <c r="M16" s="26" t="s">
        <v>22</v>
      </c>
      <c r="N16" s="27">
        <v>1</v>
      </c>
      <c r="O16" s="28"/>
    </row>
    <row r="17" spans="1:15" s="39" customFormat="1" ht="409.5" customHeight="1" x14ac:dyDescent="0.15">
      <c r="A17" s="6"/>
      <c r="B17" s="42" t="s">
        <v>63</v>
      </c>
      <c r="C17" s="29" t="s">
        <v>64</v>
      </c>
      <c r="D17" s="20">
        <v>43192</v>
      </c>
      <c r="E17" s="21" t="s">
        <v>65</v>
      </c>
      <c r="F17" s="22">
        <v>2010005004175</v>
      </c>
      <c r="G17" s="21" t="s">
        <v>163</v>
      </c>
      <c r="H17" s="23">
        <v>77864000</v>
      </c>
      <c r="I17" s="23">
        <v>77864000</v>
      </c>
      <c r="J17" s="24">
        <f t="shared" si="0"/>
        <v>1</v>
      </c>
      <c r="K17" s="25" t="s">
        <v>27</v>
      </c>
      <c r="L17" s="26" t="s">
        <v>21</v>
      </c>
      <c r="M17" s="26" t="s">
        <v>22</v>
      </c>
      <c r="N17" s="27" t="s">
        <v>66</v>
      </c>
      <c r="O17" s="28"/>
    </row>
    <row r="18" spans="1:15" s="39" customFormat="1" ht="237.75" customHeight="1" x14ac:dyDescent="0.15">
      <c r="A18" s="6"/>
      <c r="B18" s="34" t="s">
        <v>67</v>
      </c>
      <c r="C18" s="29" t="s">
        <v>68</v>
      </c>
      <c r="D18" s="20">
        <v>43201</v>
      </c>
      <c r="E18" s="21" t="s">
        <v>69</v>
      </c>
      <c r="F18" s="30" t="s">
        <v>70</v>
      </c>
      <c r="G18" s="21" t="s">
        <v>164</v>
      </c>
      <c r="H18" s="23">
        <v>3823308</v>
      </c>
      <c r="I18" s="23">
        <v>3823308</v>
      </c>
      <c r="J18" s="24">
        <f t="shared" si="0"/>
        <v>1</v>
      </c>
      <c r="K18" s="25" t="s">
        <v>27</v>
      </c>
      <c r="L18" s="26" t="s">
        <v>28</v>
      </c>
      <c r="M18" s="26" t="s">
        <v>22</v>
      </c>
      <c r="N18" s="27">
        <v>1</v>
      </c>
      <c r="O18" s="28" t="s">
        <v>71</v>
      </c>
    </row>
    <row r="19" spans="1:15" s="39" customFormat="1" ht="267" customHeight="1" x14ac:dyDescent="0.15">
      <c r="A19" s="6"/>
      <c r="B19" s="18" t="s">
        <v>72</v>
      </c>
      <c r="C19" s="29" t="s">
        <v>73</v>
      </c>
      <c r="D19" s="20">
        <v>43202</v>
      </c>
      <c r="E19" s="21" t="s">
        <v>74</v>
      </c>
      <c r="F19" s="22">
        <v>9010005000135</v>
      </c>
      <c r="G19" s="33" t="s">
        <v>158</v>
      </c>
      <c r="H19" s="43">
        <v>9828000</v>
      </c>
      <c r="I19" s="43">
        <v>9828000</v>
      </c>
      <c r="J19" s="24">
        <f t="shared" si="0"/>
        <v>1</v>
      </c>
      <c r="K19" s="25" t="s">
        <v>27</v>
      </c>
      <c r="L19" s="26" t="s">
        <v>21</v>
      </c>
      <c r="M19" s="26" t="s">
        <v>22</v>
      </c>
      <c r="N19" s="27">
        <v>2</v>
      </c>
      <c r="O19" s="28"/>
    </row>
    <row r="20" spans="1:15" s="39" customFormat="1" ht="235.5" customHeight="1" x14ac:dyDescent="0.15">
      <c r="A20" s="6"/>
      <c r="B20" s="18" t="s">
        <v>75</v>
      </c>
      <c r="C20" s="19" t="s">
        <v>76</v>
      </c>
      <c r="D20" s="20">
        <v>43202</v>
      </c>
      <c r="E20" s="21" t="s">
        <v>74</v>
      </c>
      <c r="F20" s="22">
        <v>9010005000135</v>
      </c>
      <c r="G20" s="21" t="s">
        <v>165</v>
      </c>
      <c r="H20" s="43">
        <v>13543200</v>
      </c>
      <c r="I20" s="43">
        <v>13543200</v>
      </c>
      <c r="J20" s="24">
        <f t="shared" si="0"/>
        <v>1</v>
      </c>
      <c r="K20" s="25" t="s">
        <v>27</v>
      </c>
      <c r="L20" s="26" t="s">
        <v>21</v>
      </c>
      <c r="M20" s="26" t="s">
        <v>22</v>
      </c>
      <c r="N20" s="27">
        <v>1</v>
      </c>
      <c r="O20" s="28"/>
    </row>
    <row r="21" spans="1:15" s="39" customFormat="1" ht="193.5" customHeight="1" x14ac:dyDescent="0.15">
      <c r="A21" s="6"/>
      <c r="B21" s="18" t="s">
        <v>77</v>
      </c>
      <c r="C21" s="19" t="s">
        <v>78</v>
      </c>
      <c r="D21" s="20">
        <v>43202</v>
      </c>
      <c r="E21" s="21" t="s">
        <v>79</v>
      </c>
      <c r="F21" s="30">
        <v>6013305001887</v>
      </c>
      <c r="G21" s="21" t="s">
        <v>80</v>
      </c>
      <c r="H21" s="23">
        <v>12009600</v>
      </c>
      <c r="I21" s="23">
        <v>11998800</v>
      </c>
      <c r="J21" s="24">
        <f t="shared" si="0"/>
        <v>0.99910071942446044</v>
      </c>
      <c r="K21" s="25" t="s">
        <v>27</v>
      </c>
      <c r="L21" s="26" t="s">
        <v>21</v>
      </c>
      <c r="M21" s="26" t="s">
        <v>22</v>
      </c>
      <c r="N21" s="27">
        <v>1</v>
      </c>
      <c r="O21" s="28"/>
    </row>
    <row r="22" spans="1:15" s="39" customFormat="1" ht="177" customHeight="1" x14ac:dyDescent="0.15">
      <c r="A22" s="6"/>
      <c r="B22" s="18" t="s">
        <v>81</v>
      </c>
      <c r="C22" s="32" t="s">
        <v>78</v>
      </c>
      <c r="D22" s="20">
        <v>43202</v>
      </c>
      <c r="E22" s="21" t="s">
        <v>79</v>
      </c>
      <c r="F22" s="22">
        <v>6013305001887</v>
      </c>
      <c r="G22" s="21" t="s">
        <v>82</v>
      </c>
      <c r="H22" s="23">
        <v>14968800</v>
      </c>
      <c r="I22" s="23">
        <v>14904000</v>
      </c>
      <c r="J22" s="24">
        <f t="shared" si="0"/>
        <v>0.99567099567099571</v>
      </c>
      <c r="K22" s="25" t="s">
        <v>27</v>
      </c>
      <c r="L22" s="26" t="s">
        <v>21</v>
      </c>
      <c r="M22" s="26" t="s">
        <v>22</v>
      </c>
      <c r="N22" s="27">
        <v>1</v>
      </c>
      <c r="O22" s="28"/>
    </row>
    <row r="23" spans="1:15" s="39" customFormat="1" ht="406.5" customHeight="1" x14ac:dyDescent="0.15">
      <c r="A23" s="6"/>
      <c r="B23" s="44" t="s">
        <v>83</v>
      </c>
      <c r="C23" s="21" t="s">
        <v>76</v>
      </c>
      <c r="D23" s="20">
        <v>43206</v>
      </c>
      <c r="E23" s="33" t="s">
        <v>84</v>
      </c>
      <c r="F23" s="30">
        <v>4011105003503</v>
      </c>
      <c r="G23" s="21" t="s">
        <v>166</v>
      </c>
      <c r="H23" s="43">
        <v>12938400</v>
      </c>
      <c r="I23" s="43">
        <v>12927600</v>
      </c>
      <c r="J23" s="24">
        <f t="shared" si="0"/>
        <v>0.9991652754590985</v>
      </c>
      <c r="K23" s="25" t="s">
        <v>27</v>
      </c>
      <c r="L23" s="26" t="s">
        <v>21</v>
      </c>
      <c r="M23" s="26" t="s">
        <v>22</v>
      </c>
      <c r="N23" s="27">
        <v>1</v>
      </c>
      <c r="O23" s="28"/>
    </row>
    <row r="24" spans="1:15" s="39" customFormat="1" ht="115.5" customHeight="1" x14ac:dyDescent="0.15">
      <c r="A24" s="6"/>
      <c r="B24" s="18" t="s">
        <v>85</v>
      </c>
      <c r="C24" s="19" t="s">
        <v>86</v>
      </c>
      <c r="D24" s="20">
        <v>43209</v>
      </c>
      <c r="E24" s="21" t="s">
        <v>87</v>
      </c>
      <c r="F24" s="30">
        <v>7010405000967</v>
      </c>
      <c r="G24" s="21" t="s">
        <v>88</v>
      </c>
      <c r="H24" s="23">
        <v>30239420</v>
      </c>
      <c r="I24" s="23">
        <v>29916000</v>
      </c>
      <c r="J24" s="45">
        <f t="shared" si="0"/>
        <v>0.98930468904496183</v>
      </c>
      <c r="K24" s="25" t="s">
        <v>36</v>
      </c>
      <c r="L24" s="26" t="s">
        <v>28</v>
      </c>
      <c r="M24" s="26" t="s">
        <v>89</v>
      </c>
      <c r="N24" s="27">
        <v>1</v>
      </c>
      <c r="O24" s="28"/>
    </row>
    <row r="25" spans="1:15" s="39" customFormat="1" ht="310.5" customHeight="1" x14ac:dyDescent="0.15">
      <c r="A25" s="6"/>
      <c r="B25" s="44" t="s">
        <v>90</v>
      </c>
      <c r="C25" s="21" t="s">
        <v>76</v>
      </c>
      <c r="D25" s="20">
        <v>43210</v>
      </c>
      <c r="E25" s="21" t="s">
        <v>91</v>
      </c>
      <c r="F25" s="30">
        <v>1010005018655</v>
      </c>
      <c r="G25" s="21" t="s">
        <v>167</v>
      </c>
      <c r="H25" s="43">
        <v>19980000</v>
      </c>
      <c r="I25" s="43">
        <v>19980000</v>
      </c>
      <c r="J25" s="24">
        <f t="shared" si="0"/>
        <v>1</v>
      </c>
      <c r="K25" s="25" t="s">
        <v>27</v>
      </c>
      <c r="L25" s="26" t="s">
        <v>21</v>
      </c>
      <c r="M25" s="26" t="s">
        <v>22</v>
      </c>
      <c r="N25" s="27">
        <v>1</v>
      </c>
      <c r="O25" s="46"/>
    </row>
    <row r="26" spans="1:15" s="39" customFormat="1" ht="262.5" customHeight="1" x14ac:dyDescent="0.15">
      <c r="A26" s="6"/>
      <c r="B26" s="18" t="s">
        <v>92</v>
      </c>
      <c r="C26" s="21" t="s">
        <v>76</v>
      </c>
      <c r="D26" s="20">
        <v>43210</v>
      </c>
      <c r="E26" s="21" t="s">
        <v>93</v>
      </c>
      <c r="F26" s="30">
        <v>5010005016762</v>
      </c>
      <c r="G26" s="21" t="s">
        <v>168</v>
      </c>
      <c r="H26" s="43">
        <v>11642400</v>
      </c>
      <c r="I26" s="43">
        <v>11610000</v>
      </c>
      <c r="J26" s="24">
        <f t="shared" si="0"/>
        <v>0.99721706864564008</v>
      </c>
      <c r="K26" s="25" t="s">
        <v>27</v>
      </c>
      <c r="L26" s="26" t="s">
        <v>28</v>
      </c>
      <c r="M26" s="26" t="s">
        <v>22</v>
      </c>
      <c r="N26" s="27">
        <v>3</v>
      </c>
      <c r="O26" s="28"/>
    </row>
    <row r="27" spans="1:15" s="39" customFormat="1" ht="224.25" customHeight="1" x14ac:dyDescent="0.15">
      <c r="A27" s="6"/>
      <c r="B27" s="18" t="s">
        <v>94</v>
      </c>
      <c r="C27" s="19" t="s">
        <v>95</v>
      </c>
      <c r="D27" s="20">
        <v>43213</v>
      </c>
      <c r="E27" s="21" t="s">
        <v>96</v>
      </c>
      <c r="F27" s="30" t="s">
        <v>97</v>
      </c>
      <c r="G27" s="21" t="s">
        <v>169</v>
      </c>
      <c r="H27" s="23">
        <v>5573631</v>
      </c>
      <c r="I27" s="23">
        <v>5573631</v>
      </c>
      <c r="J27" s="24">
        <f t="shared" si="0"/>
        <v>1</v>
      </c>
      <c r="K27" s="25" t="s">
        <v>27</v>
      </c>
      <c r="L27" s="26" t="s">
        <v>28</v>
      </c>
      <c r="M27" s="26" t="s">
        <v>22</v>
      </c>
      <c r="N27" s="27">
        <v>1</v>
      </c>
      <c r="O27" s="28" t="s">
        <v>71</v>
      </c>
    </row>
    <row r="28" spans="1:15" s="39" customFormat="1" ht="381.75" customHeight="1" x14ac:dyDescent="0.15">
      <c r="A28" s="6"/>
      <c r="B28" s="18" t="s">
        <v>98</v>
      </c>
      <c r="C28" s="29" t="s">
        <v>76</v>
      </c>
      <c r="D28" s="20">
        <v>43216</v>
      </c>
      <c r="E28" s="21" t="s">
        <v>99</v>
      </c>
      <c r="F28" s="22">
        <v>5010005016762</v>
      </c>
      <c r="G28" s="21" t="s">
        <v>100</v>
      </c>
      <c r="H28" s="43">
        <v>27972000</v>
      </c>
      <c r="I28" s="43">
        <v>27864000</v>
      </c>
      <c r="J28" s="24">
        <f t="shared" si="0"/>
        <v>0.99613899613899615</v>
      </c>
      <c r="K28" s="25" t="s">
        <v>27</v>
      </c>
      <c r="L28" s="26" t="s">
        <v>28</v>
      </c>
      <c r="M28" s="26" t="s">
        <v>22</v>
      </c>
      <c r="N28" s="27">
        <v>1</v>
      </c>
      <c r="O28" s="28"/>
    </row>
    <row r="29" spans="1:15" s="39" customFormat="1" ht="300" customHeight="1" x14ac:dyDescent="0.15">
      <c r="A29" s="6"/>
      <c r="B29" s="18" t="s">
        <v>101</v>
      </c>
      <c r="C29" s="32" t="s">
        <v>102</v>
      </c>
      <c r="D29" s="20">
        <v>43216</v>
      </c>
      <c r="E29" s="21" t="s">
        <v>58</v>
      </c>
      <c r="F29" s="22">
        <v>2010005004175</v>
      </c>
      <c r="G29" s="21" t="s">
        <v>170</v>
      </c>
      <c r="H29" s="23">
        <v>4957200</v>
      </c>
      <c r="I29" s="23">
        <v>4957200</v>
      </c>
      <c r="J29" s="24">
        <f t="shared" si="0"/>
        <v>1</v>
      </c>
      <c r="K29" s="25" t="s">
        <v>27</v>
      </c>
      <c r="L29" s="26" t="s">
        <v>21</v>
      </c>
      <c r="M29" s="26" t="s">
        <v>22</v>
      </c>
      <c r="N29" s="27">
        <v>1</v>
      </c>
      <c r="O29" s="28"/>
    </row>
    <row r="30" spans="1:15" s="39" customFormat="1" ht="409.5" customHeight="1" x14ac:dyDescent="0.15">
      <c r="A30" s="6"/>
      <c r="B30" s="18" t="s">
        <v>103</v>
      </c>
      <c r="C30" s="19" t="s">
        <v>104</v>
      </c>
      <c r="D30" s="20">
        <v>43217</v>
      </c>
      <c r="E30" s="21" t="s">
        <v>105</v>
      </c>
      <c r="F30" s="30">
        <v>8010405009495</v>
      </c>
      <c r="G30" s="47" t="s">
        <v>171</v>
      </c>
      <c r="H30" s="23">
        <v>100359414</v>
      </c>
      <c r="I30" s="23">
        <v>99902156</v>
      </c>
      <c r="J30" s="45">
        <f t="shared" si="0"/>
        <v>0.99544379563635155</v>
      </c>
      <c r="K30" s="25" t="s">
        <v>27</v>
      </c>
      <c r="L30" s="26" t="s">
        <v>21</v>
      </c>
      <c r="M30" s="26" t="s">
        <v>22</v>
      </c>
      <c r="N30" s="27">
        <v>1</v>
      </c>
      <c r="O30" s="28"/>
    </row>
    <row r="31" spans="1:15" s="39" customFormat="1" ht="355.5" customHeight="1" x14ac:dyDescent="0.15">
      <c r="A31" s="6"/>
      <c r="B31" s="34" t="s">
        <v>106</v>
      </c>
      <c r="C31" s="29" t="s">
        <v>107</v>
      </c>
      <c r="D31" s="20">
        <v>43227</v>
      </c>
      <c r="E31" s="21" t="s">
        <v>108</v>
      </c>
      <c r="F31" s="30">
        <v>4011105003503</v>
      </c>
      <c r="G31" s="21" t="s">
        <v>109</v>
      </c>
      <c r="H31" s="43">
        <v>10195200</v>
      </c>
      <c r="I31" s="43">
        <v>9968400</v>
      </c>
      <c r="J31" s="24">
        <f t="shared" si="0"/>
        <v>0.9777542372881356</v>
      </c>
      <c r="K31" s="25" t="s">
        <v>27</v>
      </c>
      <c r="L31" s="26" t="s">
        <v>21</v>
      </c>
      <c r="M31" s="26" t="s">
        <v>22</v>
      </c>
      <c r="N31" s="27">
        <v>1</v>
      </c>
      <c r="O31" s="28"/>
    </row>
    <row r="32" spans="1:15" s="39" customFormat="1" ht="288.75" customHeight="1" x14ac:dyDescent="0.15">
      <c r="A32" s="6"/>
      <c r="B32" s="44" t="s">
        <v>110</v>
      </c>
      <c r="C32" s="21" t="s">
        <v>76</v>
      </c>
      <c r="D32" s="20">
        <v>43228</v>
      </c>
      <c r="E32" s="33" t="s">
        <v>108</v>
      </c>
      <c r="F32" s="30">
        <v>4011105003503</v>
      </c>
      <c r="G32" s="21" t="s">
        <v>111</v>
      </c>
      <c r="H32" s="43">
        <v>12031200</v>
      </c>
      <c r="I32" s="43">
        <v>11988000</v>
      </c>
      <c r="J32" s="24">
        <f t="shared" si="0"/>
        <v>0.99640933572710955</v>
      </c>
      <c r="K32" s="25" t="s">
        <v>27</v>
      </c>
      <c r="L32" s="26" t="s">
        <v>21</v>
      </c>
      <c r="M32" s="26" t="s">
        <v>22</v>
      </c>
      <c r="N32" s="27">
        <v>2</v>
      </c>
      <c r="O32" s="28"/>
    </row>
    <row r="33" spans="1:15" s="39" customFormat="1" ht="366" customHeight="1" x14ac:dyDescent="0.15">
      <c r="A33" s="6"/>
      <c r="B33" s="18" t="s">
        <v>112</v>
      </c>
      <c r="C33" s="19" t="s">
        <v>45</v>
      </c>
      <c r="D33" s="20">
        <v>43230</v>
      </c>
      <c r="E33" s="21" t="s">
        <v>113</v>
      </c>
      <c r="F33" s="22">
        <v>8010005003758</v>
      </c>
      <c r="G33" s="21" t="s">
        <v>114</v>
      </c>
      <c r="H33" s="48">
        <v>24991200</v>
      </c>
      <c r="I33" s="37">
        <v>24948000</v>
      </c>
      <c r="J33" s="24">
        <f t="shared" si="0"/>
        <v>0.99827139152981847</v>
      </c>
      <c r="K33" s="25" t="s">
        <v>27</v>
      </c>
      <c r="L33" s="26" t="s">
        <v>28</v>
      </c>
      <c r="M33" s="26" t="s">
        <v>22</v>
      </c>
      <c r="N33" s="27" t="s">
        <v>115</v>
      </c>
      <c r="O33" s="28"/>
    </row>
    <row r="34" spans="1:15" s="39" customFormat="1" ht="385.5" customHeight="1" x14ac:dyDescent="0.15">
      <c r="A34" s="6"/>
      <c r="B34" s="44" t="s">
        <v>116</v>
      </c>
      <c r="C34" s="19" t="s">
        <v>45</v>
      </c>
      <c r="D34" s="20">
        <v>43230</v>
      </c>
      <c r="E34" s="33" t="s">
        <v>117</v>
      </c>
      <c r="F34" s="22">
        <v>8010005003758</v>
      </c>
      <c r="G34" s="21" t="s">
        <v>118</v>
      </c>
      <c r="H34" s="37">
        <v>12960000</v>
      </c>
      <c r="I34" s="37">
        <v>12916800</v>
      </c>
      <c r="J34" s="24">
        <f t="shared" si="0"/>
        <v>0.9966666666666667</v>
      </c>
      <c r="K34" s="25" t="s">
        <v>27</v>
      </c>
      <c r="L34" s="26" t="s">
        <v>28</v>
      </c>
      <c r="M34" s="26" t="s">
        <v>22</v>
      </c>
      <c r="N34" s="27" t="s">
        <v>51</v>
      </c>
      <c r="O34" s="28"/>
    </row>
    <row r="35" spans="1:15" s="39" customFormat="1" ht="325.5" customHeight="1" x14ac:dyDescent="0.15">
      <c r="A35" s="6"/>
      <c r="B35" s="44" t="s">
        <v>119</v>
      </c>
      <c r="C35" s="19" t="s">
        <v>45</v>
      </c>
      <c r="D35" s="20">
        <v>43230</v>
      </c>
      <c r="E35" s="21" t="s">
        <v>120</v>
      </c>
      <c r="F35" s="22">
        <v>8010005003758</v>
      </c>
      <c r="G35" s="21" t="s">
        <v>121</v>
      </c>
      <c r="H35" s="37">
        <v>15940800</v>
      </c>
      <c r="I35" s="37">
        <v>15940800</v>
      </c>
      <c r="J35" s="24">
        <f t="shared" si="0"/>
        <v>1</v>
      </c>
      <c r="K35" s="25" t="s">
        <v>27</v>
      </c>
      <c r="L35" s="26" t="s">
        <v>28</v>
      </c>
      <c r="M35" s="26" t="s">
        <v>22</v>
      </c>
      <c r="N35" s="27" t="s">
        <v>115</v>
      </c>
      <c r="O35" s="46"/>
    </row>
    <row r="36" spans="1:15" s="39" customFormat="1" ht="409.5" customHeight="1" x14ac:dyDescent="0.15">
      <c r="A36" s="6"/>
      <c r="B36" s="44" t="s">
        <v>122</v>
      </c>
      <c r="C36" s="19" t="s">
        <v>45</v>
      </c>
      <c r="D36" s="20">
        <v>43230</v>
      </c>
      <c r="E36" s="33" t="s">
        <v>123</v>
      </c>
      <c r="F36" s="30">
        <v>9010005011405</v>
      </c>
      <c r="G36" s="21" t="s">
        <v>172</v>
      </c>
      <c r="H36" s="38">
        <v>21297600</v>
      </c>
      <c r="I36" s="38">
        <v>20984400</v>
      </c>
      <c r="J36" s="24">
        <f t="shared" si="0"/>
        <v>0.98529411764705888</v>
      </c>
      <c r="K36" s="25" t="s">
        <v>27</v>
      </c>
      <c r="L36" s="26" t="s">
        <v>21</v>
      </c>
      <c r="M36" s="26" t="s">
        <v>22</v>
      </c>
      <c r="N36" s="27" t="s">
        <v>51</v>
      </c>
      <c r="O36" s="28"/>
    </row>
    <row r="37" spans="1:15" s="39" customFormat="1" ht="409.5" customHeight="1" x14ac:dyDescent="0.15">
      <c r="A37" s="6"/>
      <c r="B37" s="44" t="s">
        <v>124</v>
      </c>
      <c r="C37" s="19" t="s">
        <v>45</v>
      </c>
      <c r="D37" s="20">
        <v>43230</v>
      </c>
      <c r="E37" s="33" t="s">
        <v>123</v>
      </c>
      <c r="F37" s="30">
        <v>9010005011405</v>
      </c>
      <c r="G37" s="35" t="s">
        <v>173</v>
      </c>
      <c r="H37" s="38">
        <v>19990800</v>
      </c>
      <c r="I37" s="38">
        <v>19980000</v>
      </c>
      <c r="J37" s="24">
        <f t="shared" si="0"/>
        <v>0.99945975148568345</v>
      </c>
      <c r="K37" s="25" t="s">
        <v>27</v>
      </c>
      <c r="L37" s="26" t="s">
        <v>21</v>
      </c>
      <c r="M37" s="26" t="s">
        <v>22</v>
      </c>
      <c r="N37" s="27" t="s">
        <v>125</v>
      </c>
      <c r="O37" s="46"/>
    </row>
    <row r="38" spans="1:15" s="39" customFormat="1" ht="409.5" customHeight="1" x14ac:dyDescent="0.15">
      <c r="A38" s="6"/>
      <c r="B38" s="44" t="s">
        <v>126</v>
      </c>
      <c r="C38" s="19" t="s">
        <v>45</v>
      </c>
      <c r="D38" s="20">
        <v>43230</v>
      </c>
      <c r="E38" s="21" t="s">
        <v>127</v>
      </c>
      <c r="F38" s="22">
        <v>8010005003758</v>
      </c>
      <c r="G38" s="40" t="s">
        <v>174</v>
      </c>
      <c r="H38" s="36">
        <v>19926000</v>
      </c>
      <c r="I38" s="38">
        <v>19893600</v>
      </c>
      <c r="J38" s="24">
        <f t="shared" si="0"/>
        <v>0.99837398373983743</v>
      </c>
      <c r="K38" s="25" t="s">
        <v>27</v>
      </c>
      <c r="L38" s="26" t="s">
        <v>128</v>
      </c>
      <c r="M38" s="26" t="s">
        <v>22</v>
      </c>
      <c r="N38" s="27" t="s">
        <v>129</v>
      </c>
      <c r="O38" s="28"/>
    </row>
    <row r="39" spans="1:15" s="39" customFormat="1" ht="276" customHeight="1" x14ac:dyDescent="0.15">
      <c r="A39" s="6"/>
      <c r="B39" s="18" t="s">
        <v>67</v>
      </c>
      <c r="C39" s="32" t="s">
        <v>130</v>
      </c>
      <c r="D39" s="20">
        <v>43231</v>
      </c>
      <c r="E39" s="21" t="s">
        <v>131</v>
      </c>
      <c r="F39" s="22" t="s">
        <v>132</v>
      </c>
      <c r="G39" s="21" t="s">
        <v>175</v>
      </c>
      <c r="H39" s="23">
        <v>1094018</v>
      </c>
      <c r="I39" s="23">
        <v>1094018</v>
      </c>
      <c r="J39" s="24">
        <f t="shared" si="0"/>
        <v>1</v>
      </c>
      <c r="K39" s="25" t="s">
        <v>27</v>
      </c>
      <c r="L39" s="26" t="s">
        <v>28</v>
      </c>
      <c r="M39" s="26" t="s">
        <v>22</v>
      </c>
      <c r="N39" s="27">
        <v>1</v>
      </c>
      <c r="O39" s="28" t="s">
        <v>71</v>
      </c>
    </row>
    <row r="40" spans="1:15" s="39" customFormat="1" ht="267" customHeight="1" x14ac:dyDescent="0.15">
      <c r="A40" s="6"/>
      <c r="B40" s="44" t="s">
        <v>133</v>
      </c>
      <c r="C40" s="21" t="s">
        <v>76</v>
      </c>
      <c r="D40" s="20">
        <v>43235</v>
      </c>
      <c r="E40" s="21" t="s">
        <v>108</v>
      </c>
      <c r="F40" s="22">
        <v>4011105003503</v>
      </c>
      <c r="G40" s="21" t="s">
        <v>176</v>
      </c>
      <c r="H40" s="43">
        <v>2991600</v>
      </c>
      <c r="I40" s="43">
        <v>2980800</v>
      </c>
      <c r="J40" s="24">
        <f t="shared" si="0"/>
        <v>0.99638989169675085</v>
      </c>
      <c r="K40" s="25" t="s">
        <v>27</v>
      </c>
      <c r="L40" s="26" t="s">
        <v>21</v>
      </c>
      <c r="M40" s="26" t="s">
        <v>22</v>
      </c>
      <c r="N40" s="27">
        <v>2</v>
      </c>
      <c r="O40" s="46"/>
    </row>
    <row r="41" spans="1:15" s="51" customFormat="1" ht="409.5" customHeight="1" x14ac:dyDescent="0.15">
      <c r="A41" s="6"/>
      <c r="B41" s="18" t="s">
        <v>134</v>
      </c>
      <c r="C41" s="19" t="s">
        <v>135</v>
      </c>
      <c r="D41" s="20">
        <v>43242</v>
      </c>
      <c r="E41" s="49" t="s">
        <v>136</v>
      </c>
      <c r="F41" s="30">
        <v>6013305001887</v>
      </c>
      <c r="G41" s="50" t="s">
        <v>137</v>
      </c>
      <c r="H41" s="23">
        <v>14137200</v>
      </c>
      <c r="I41" s="23">
        <v>13992597</v>
      </c>
      <c r="J41" s="24">
        <f t="shared" si="0"/>
        <v>0.98977145403615996</v>
      </c>
      <c r="K41" s="25" t="s">
        <v>27</v>
      </c>
      <c r="L41" s="26" t="s">
        <v>21</v>
      </c>
      <c r="M41" s="26" t="s">
        <v>22</v>
      </c>
      <c r="N41" s="27">
        <v>3</v>
      </c>
      <c r="O41" s="28"/>
    </row>
    <row r="42" spans="1:15" s="39" customFormat="1" ht="231.75" customHeight="1" x14ac:dyDescent="0.15">
      <c r="A42" s="6"/>
      <c r="B42" s="34" t="s">
        <v>138</v>
      </c>
      <c r="C42" s="29" t="s">
        <v>139</v>
      </c>
      <c r="D42" s="20">
        <v>43259</v>
      </c>
      <c r="E42" s="21" t="s">
        <v>140</v>
      </c>
      <c r="F42" s="30">
        <v>2010005004175</v>
      </c>
      <c r="G42" s="21" t="s">
        <v>141</v>
      </c>
      <c r="H42" s="23">
        <v>9990000</v>
      </c>
      <c r="I42" s="23">
        <v>9990000</v>
      </c>
      <c r="J42" s="24">
        <f t="shared" si="0"/>
        <v>1</v>
      </c>
      <c r="K42" s="25" t="s">
        <v>27</v>
      </c>
      <c r="L42" s="26" t="s">
        <v>21</v>
      </c>
      <c r="M42" s="26" t="s">
        <v>22</v>
      </c>
      <c r="N42" s="27">
        <v>1</v>
      </c>
      <c r="O42" s="28"/>
    </row>
    <row r="43" spans="1:15" s="39" customFormat="1" ht="319.5" customHeight="1" x14ac:dyDescent="0.15">
      <c r="A43" s="6"/>
      <c r="B43" s="34" t="s">
        <v>142</v>
      </c>
      <c r="C43" s="32" t="s">
        <v>38</v>
      </c>
      <c r="D43" s="20">
        <v>43262</v>
      </c>
      <c r="E43" s="21" t="s">
        <v>143</v>
      </c>
      <c r="F43" s="30">
        <v>7010405010470</v>
      </c>
      <c r="G43" s="33" t="s">
        <v>144</v>
      </c>
      <c r="H43" s="23">
        <v>13024800</v>
      </c>
      <c r="I43" s="23">
        <v>12949200</v>
      </c>
      <c r="J43" s="24">
        <f t="shared" si="0"/>
        <v>0.99419568822553894</v>
      </c>
      <c r="K43" s="25" t="s">
        <v>27</v>
      </c>
      <c r="L43" s="26" t="s">
        <v>28</v>
      </c>
      <c r="M43" s="26" t="s">
        <v>22</v>
      </c>
      <c r="N43" s="27">
        <v>2</v>
      </c>
      <c r="O43" s="28"/>
    </row>
    <row r="44" spans="1:15" s="39" customFormat="1" ht="111.75" customHeight="1" x14ac:dyDescent="0.15">
      <c r="A44" s="6"/>
      <c r="B44" s="18" t="s">
        <v>145</v>
      </c>
      <c r="C44" s="32" t="s">
        <v>24</v>
      </c>
      <c r="D44" s="20">
        <v>43269</v>
      </c>
      <c r="E44" s="21" t="s">
        <v>146</v>
      </c>
      <c r="F44" s="30">
        <v>5010005018866</v>
      </c>
      <c r="G44" s="21" t="s">
        <v>26</v>
      </c>
      <c r="H44" s="23">
        <v>17996122</v>
      </c>
      <c r="I44" s="23">
        <v>17996122</v>
      </c>
      <c r="J44" s="24">
        <f t="shared" si="0"/>
        <v>1</v>
      </c>
      <c r="K44" s="25" t="s">
        <v>27</v>
      </c>
      <c r="L44" s="26" t="s">
        <v>21</v>
      </c>
      <c r="M44" s="26" t="s">
        <v>22</v>
      </c>
      <c r="N44" s="27">
        <v>2</v>
      </c>
      <c r="O44" s="28"/>
    </row>
    <row r="45" spans="1:15" s="39" customFormat="1" ht="409.5" customHeight="1" x14ac:dyDescent="0.15">
      <c r="A45" s="6"/>
      <c r="B45" s="34" t="s">
        <v>147</v>
      </c>
      <c r="C45" s="29" t="s">
        <v>57</v>
      </c>
      <c r="D45" s="20">
        <v>43271</v>
      </c>
      <c r="E45" s="21" t="s">
        <v>148</v>
      </c>
      <c r="F45" s="30">
        <v>2010005018547</v>
      </c>
      <c r="G45" s="21" t="s">
        <v>177</v>
      </c>
      <c r="H45" s="23">
        <v>24980400</v>
      </c>
      <c r="I45" s="23">
        <v>24948000</v>
      </c>
      <c r="J45" s="24">
        <f t="shared" si="0"/>
        <v>0.99870298313878081</v>
      </c>
      <c r="K45" s="25" t="s">
        <v>27</v>
      </c>
      <c r="L45" s="26" t="s">
        <v>21</v>
      </c>
      <c r="M45" s="26" t="s">
        <v>22</v>
      </c>
      <c r="N45" s="27">
        <v>1</v>
      </c>
      <c r="O45" s="28"/>
    </row>
    <row r="46" spans="1:15" s="39" customFormat="1" ht="345" customHeight="1" x14ac:dyDescent="0.15">
      <c r="A46" s="6"/>
      <c r="B46" s="44" t="s">
        <v>149</v>
      </c>
      <c r="C46" s="19" t="s">
        <v>45</v>
      </c>
      <c r="D46" s="20">
        <v>43278</v>
      </c>
      <c r="E46" s="21" t="s">
        <v>150</v>
      </c>
      <c r="F46" s="30">
        <v>4010005018652</v>
      </c>
      <c r="G46" s="21" t="s">
        <v>178</v>
      </c>
      <c r="H46" s="48">
        <v>14796000</v>
      </c>
      <c r="I46" s="48">
        <v>14796000</v>
      </c>
      <c r="J46" s="24">
        <f t="shared" si="0"/>
        <v>1</v>
      </c>
      <c r="K46" s="25" t="s">
        <v>27</v>
      </c>
      <c r="L46" s="26" t="s">
        <v>28</v>
      </c>
      <c r="M46" s="26" t="s">
        <v>22</v>
      </c>
      <c r="N46" s="27" t="s">
        <v>51</v>
      </c>
      <c r="O46" s="46"/>
    </row>
    <row r="47" spans="1:15" s="39" customFormat="1" ht="400.5" customHeight="1" x14ac:dyDescent="0.15">
      <c r="A47" s="6"/>
      <c r="B47" s="44" t="s">
        <v>151</v>
      </c>
      <c r="C47" s="19" t="s">
        <v>45</v>
      </c>
      <c r="D47" s="20">
        <v>43278</v>
      </c>
      <c r="E47" s="33" t="s">
        <v>152</v>
      </c>
      <c r="F47" s="30">
        <v>9010005011405</v>
      </c>
      <c r="G47" s="33" t="s">
        <v>179</v>
      </c>
      <c r="H47" s="38">
        <v>12387600</v>
      </c>
      <c r="I47" s="38">
        <v>11999880</v>
      </c>
      <c r="J47" s="24">
        <f t="shared" si="0"/>
        <v>0.9687009590235397</v>
      </c>
      <c r="K47" s="25" t="s">
        <v>27</v>
      </c>
      <c r="L47" s="26" t="s">
        <v>21</v>
      </c>
      <c r="M47" s="26" t="s">
        <v>22</v>
      </c>
      <c r="N47" s="27" t="s">
        <v>51</v>
      </c>
      <c r="O47" s="28"/>
    </row>
    <row r="48" spans="1:15" ht="26.25" customHeight="1" thickBot="1" x14ac:dyDescent="0.2">
      <c r="B48" s="52"/>
      <c r="C48" s="53"/>
      <c r="D48" s="53"/>
      <c r="E48" s="53"/>
      <c r="F48" s="54"/>
      <c r="G48" s="55"/>
      <c r="H48" s="53"/>
      <c r="I48" s="53"/>
      <c r="J48" s="56"/>
      <c r="K48" s="53"/>
      <c r="L48" s="53"/>
      <c r="M48" s="53"/>
      <c r="N48" s="53"/>
      <c r="O48" s="57"/>
    </row>
    <row r="49" spans="2:15" ht="26.25" customHeight="1" x14ac:dyDescent="0.15">
      <c r="B49" s="58" t="s">
        <v>153</v>
      </c>
      <c r="C49" s="1"/>
      <c r="D49" s="1"/>
      <c r="E49" s="1"/>
      <c r="F49" s="59"/>
      <c r="G49" s="60"/>
      <c r="H49" s="1"/>
      <c r="I49" s="1"/>
      <c r="J49" s="61"/>
      <c r="K49" s="1"/>
      <c r="L49" s="1"/>
      <c r="M49" s="1"/>
      <c r="N49" s="1"/>
      <c r="O49" s="1"/>
    </row>
    <row r="50" spans="2:15" ht="26.25" customHeight="1" x14ac:dyDescent="0.15">
      <c r="B50" s="58" t="s">
        <v>154</v>
      </c>
      <c r="C50" s="1"/>
      <c r="D50" s="1"/>
      <c r="E50" s="1"/>
      <c r="F50" s="59"/>
      <c r="G50" s="60"/>
      <c r="H50" s="1"/>
      <c r="I50" s="1"/>
      <c r="J50" s="61"/>
      <c r="K50" s="1"/>
      <c r="L50" s="1"/>
      <c r="M50" s="1"/>
      <c r="N50" s="1"/>
      <c r="O50" s="1"/>
    </row>
    <row r="51" spans="2:15" x14ac:dyDescent="0.15">
      <c r="B51" s="1"/>
      <c r="C51" s="1"/>
      <c r="D51" s="1"/>
      <c r="E51" s="1"/>
      <c r="F51" s="59"/>
      <c r="G51" s="60"/>
      <c r="H51" s="1"/>
      <c r="I51" s="1"/>
      <c r="J51" s="61"/>
      <c r="K51" s="1"/>
      <c r="L51" s="1"/>
      <c r="M51" s="1"/>
      <c r="N51" s="1"/>
      <c r="O51" s="1"/>
    </row>
    <row r="52" spans="2:15" x14ac:dyDescent="0.15">
      <c r="B52" s="1"/>
      <c r="C52" s="1"/>
      <c r="D52" s="1"/>
      <c r="E52" s="1"/>
      <c r="F52" s="59"/>
      <c r="G52" s="60"/>
      <c r="H52" s="1"/>
      <c r="I52" s="1"/>
      <c r="J52" s="61"/>
      <c r="K52" s="1"/>
      <c r="L52" s="1"/>
      <c r="M52" s="1"/>
      <c r="N52" s="1"/>
      <c r="O52" s="1"/>
    </row>
    <row r="53" spans="2:15" x14ac:dyDescent="0.15">
      <c r="B53" s="1"/>
      <c r="C53" s="1"/>
      <c r="D53" s="1"/>
      <c r="E53" s="1"/>
      <c r="F53" s="59"/>
      <c r="G53" s="60"/>
      <c r="H53" s="1"/>
      <c r="I53" s="1"/>
      <c r="J53" s="61"/>
      <c r="K53" s="1"/>
      <c r="L53" s="1"/>
      <c r="M53" s="1"/>
      <c r="N53" s="1"/>
      <c r="O53" s="1"/>
    </row>
    <row r="54" spans="2:15" x14ac:dyDescent="0.15">
      <c r="B54" s="1"/>
      <c r="C54" s="1"/>
      <c r="D54" s="1"/>
      <c r="E54" s="1"/>
      <c r="F54" s="59"/>
      <c r="H54" s="1"/>
      <c r="I54" s="1"/>
      <c r="J54" s="61"/>
      <c r="K54" s="1"/>
      <c r="L54" s="1"/>
      <c r="M54" s="1"/>
      <c r="N54" s="1"/>
      <c r="O54" s="1"/>
    </row>
    <row r="55" spans="2:15" x14ac:dyDescent="0.15">
      <c r="L55" t="s">
        <v>21</v>
      </c>
      <c r="M55" t="s">
        <v>22</v>
      </c>
    </row>
    <row r="56" spans="2:15" x14ac:dyDescent="0.15">
      <c r="L56" t="s">
        <v>28</v>
      </c>
      <c r="M56" t="s">
        <v>155</v>
      </c>
    </row>
    <row r="57" spans="2:15" x14ac:dyDescent="0.15">
      <c r="L57" t="s">
        <v>156</v>
      </c>
    </row>
    <row r="58" spans="2:15" x14ac:dyDescent="0.15">
      <c r="L58" t="s">
        <v>157</v>
      </c>
    </row>
  </sheetData>
  <autoFilter ref="B4:O4"/>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3"/>
  <dataValidations count="20">
    <dataValidation type="list" allowBlank="1" showInputMessage="1" showErrorMessage="1" sqref="L12">
      <formula1>$L$48:$L$49</formula1>
    </dataValidation>
    <dataValidation type="list" allowBlank="1" showInputMessage="1" showErrorMessage="1" sqref="M12">
      <formula1>#REF!</formula1>
    </dataValidation>
    <dataValidation type="list" allowBlank="1" showInputMessage="1" showErrorMessage="1" sqref="M13:M15">
      <formula1>$M$48:$M$48</formula1>
    </dataValidation>
    <dataValidation type="list" allowBlank="1" showInputMessage="1" showErrorMessage="1" sqref="L13:L15">
      <formula1>$L$48:$L$50</formula1>
    </dataValidation>
    <dataValidation type="list" allowBlank="1" showInputMessage="1" showErrorMessage="1" sqref="L6 L9:L11">
      <formula1>$L$48:$L$48</formula1>
    </dataValidation>
    <dataValidation type="list" allowBlank="1" showInputMessage="1" showErrorMessage="1" sqref="M5:M6 M9:M11">
      <formula1>#REF!</formula1>
    </dataValidation>
    <dataValidation type="list" allowBlank="1" showInputMessage="1" showErrorMessage="1" sqref="M7:M8">
      <formula1>$M$16:$M$47</formula1>
    </dataValidation>
    <dataValidation type="list" allowBlank="1" showInputMessage="1" showErrorMessage="1" sqref="L7:L8">
      <formula1>$L$16:$L$47</formula1>
    </dataValidation>
    <dataValidation type="list" allowBlank="1" showInputMessage="1" showErrorMessage="1" sqref="M48">
      <formula1>$M$54:$M$56</formula1>
    </dataValidation>
    <dataValidation type="list" allowBlank="1" showInputMessage="1" showErrorMessage="1" sqref="L48">
      <formula1>$L$54:$L$58</formula1>
    </dataValidation>
    <dataValidation type="list" allowBlank="1" showInputMessage="1" showErrorMessage="1" sqref="L37:L40 L42:L47">
      <formula1>$L$27:$L$30</formula1>
    </dataValidation>
    <dataValidation type="list" allowBlank="1" showInputMessage="1" showErrorMessage="1" sqref="M37:M40 M42:M47">
      <formula1>$M$27:$M$28</formula1>
    </dataValidation>
    <dataValidation type="list" allowBlank="1" showInputMessage="1" showErrorMessage="1" sqref="L28:L36">
      <formula1>$L$18:$L$21</formula1>
    </dataValidation>
    <dataValidation type="list" allowBlank="1" showInputMessage="1" showErrorMessage="1" sqref="M28:M36">
      <formula1>$M$18:$M$19</formula1>
    </dataValidation>
    <dataValidation type="list" allowBlank="1" showInputMessage="1" showErrorMessage="1" sqref="M41">
      <formula1>$M$15:$M$16</formula1>
    </dataValidation>
    <dataValidation type="list" allowBlank="1" showInputMessage="1" showErrorMessage="1" sqref="L41">
      <formula1>$L$15:$L$17</formula1>
    </dataValidation>
    <dataValidation type="list" allowBlank="1" showInputMessage="1" showErrorMessage="1" sqref="L16:L27">
      <formula1>$L$38:$L$41</formula1>
    </dataValidation>
    <dataValidation type="list" allowBlank="1" showInputMessage="1" showErrorMessage="1" sqref="M16:M27">
      <formula1>$M$38:$M$39</formula1>
    </dataValidation>
    <dataValidation type="list" allowBlank="1" showInputMessage="1" showErrorMessage="1" sqref="L5">
      <formula1>#REF!</formula1>
    </dataValidation>
    <dataValidation type="list" showDropDown="1" showInputMessage="1" showErrorMessage="1" sqref="L55">
      <formula1>$L$54:$L$58</formula1>
    </dataValidation>
  </dataValidations>
  <printOptions horizontalCentered="1"/>
  <pageMargins left="0.70866141732283472" right="0.70866141732283472" top="0.74803149606299213" bottom="0.74803149606299213" header="0.31496062992125984" footer="0.31496062992125984"/>
  <pageSetup paperSize="9" scale="63" orientation="landscape" r:id="rId1"/>
  <rowBreaks count="2" manualBreakCount="2">
    <brk id="29"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2018-09-20T06:00:36Z</cp:lastPrinted>
  <dcterms:created xsi:type="dcterms:W3CDTF">2018-09-19T07:52:31Z</dcterms:created>
  <dcterms:modified xsi:type="dcterms:W3CDTF">2018-09-20T06:02:38Z</dcterms:modified>
</cp:coreProperties>
</file>