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引き継ぎ\予算第二係\22 公共調達の適正化に係る情報等の公表について\H30作業\公表用\"/>
    </mc:Choice>
  </mc:AlternateContent>
  <bookViews>
    <workbookView xWindow="0" yWindow="0" windowWidth="20490" windowHeight="7710"/>
  </bookViews>
  <sheets>
    <sheet name="物品役務調達（競争入札）" sheetId="1" r:id="rId1"/>
    <sheet name="物品役務調達（随意契約）" sheetId="3" r:id="rId2"/>
  </sheets>
  <definedNames>
    <definedName name="_xlnm._FilterDatabase" localSheetId="0" hidden="1">'物品役務調達（競争入札）'!$A$2:$J$48</definedName>
    <definedName name="_xlnm._FilterDatabase" localSheetId="1" hidden="1">'物品役務調達（随意契約）'!$A$2:$J$65</definedName>
    <definedName name="_xlnm.Print_Area" localSheetId="0">'物品役務調達（競争入札）'!$A$1:$J$48</definedName>
    <definedName name="_xlnm.Print_Area" localSheetId="1">'物品役務調達（随意契約）'!$A$1:$J$65</definedName>
    <definedName name="_xlnm.Print_Titles" localSheetId="0">'物品役務調達（競争入札）'!$1:$2</definedName>
    <definedName name="_xlnm.Print_Titles" localSheetId="1">'物品役務調達（随意契約）'!$1:$2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5" i="3" l="1"/>
  <c r="I64" i="3"/>
  <c r="I63" i="3"/>
  <c r="I62" i="3"/>
  <c r="I61" i="3"/>
  <c r="I60" i="3"/>
  <c r="I59" i="3"/>
  <c r="I58" i="3"/>
  <c r="I33" i="1" l="1"/>
  <c r="I48" i="1"/>
  <c r="I47" i="1"/>
  <c r="I46" i="1"/>
  <c r="I45" i="1"/>
  <c r="I44" i="1"/>
  <c r="I43" i="1"/>
  <c r="I42" i="1"/>
  <c r="I41" i="1"/>
  <c r="I40" i="1"/>
  <c r="I39" i="1"/>
  <c r="I38" i="1"/>
  <c r="I37" i="1"/>
  <c r="I36" i="1"/>
  <c r="I35" i="1"/>
  <c r="I34" i="1"/>
  <c r="I31" i="3" l="1"/>
  <c r="I54" i="3" l="1"/>
  <c r="I55" i="3"/>
  <c r="I56" i="3"/>
  <c r="I57" i="3"/>
  <c r="I19" i="1" l="1"/>
  <c r="I5" i="1"/>
  <c r="I17" i="1" l="1"/>
  <c r="I6" i="1" l="1"/>
  <c r="I12" i="1"/>
  <c r="I3" i="1" l="1"/>
  <c r="I8" i="1" l="1"/>
  <c r="I16" i="1"/>
  <c r="I25" i="1"/>
  <c r="I22" i="1"/>
  <c r="I27" i="1" l="1"/>
  <c r="I11" i="1"/>
  <c r="I9" i="1"/>
  <c r="I21" i="1"/>
  <c r="I20" i="1"/>
  <c r="I32" i="1" l="1"/>
  <c r="I31" i="1"/>
  <c r="I30" i="1"/>
  <c r="I29" i="1"/>
  <c r="I28" i="1"/>
  <c r="I23" i="1"/>
  <c r="I7" i="1"/>
  <c r="I24" i="1"/>
  <c r="I10" i="1"/>
  <c r="I14" i="1"/>
  <c r="I13" i="1"/>
  <c r="I50" i="3" l="1"/>
  <c r="I29" i="3"/>
  <c r="I33" i="3"/>
  <c r="I26" i="1"/>
  <c r="I4" i="1"/>
  <c r="I18" i="1"/>
  <c r="I15" i="1"/>
  <c r="I13" i="3"/>
  <c r="I14" i="3"/>
  <c r="I19" i="3"/>
  <c r="I25" i="3"/>
  <c r="I26" i="3"/>
  <c r="I21" i="3"/>
  <c r="I32" i="3"/>
  <c r="I30" i="3"/>
  <c r="I6" i="3"/>
  <c r="I4" i="3"/>
  <c r="I39" i="3"/>
  <c r="I40" i="3"/>
  <c r="I36" i="3"/>
  <c r="I35" i="3"/>
  <c r="I41" i="3"/>
  <c r="I42" i="3"/>
  <c r="I43" i="3"/>
  <c r="I51" i="3"/>
  <c r="I52" i="3"/>
  <c r="I45" i="3"/>
  <c r="I44" i="3"/>
  <c r="I3" i="3"/>
  <c r="I22" i="3"/>
  <c r="I47" i="3"/>
  <c r="I49" i="3"/>
  <c r="I53" i="3"/>
  <c r="I48" i="3"/>
  <c r="I46" i="3"/>
  <c r="I12" i="3" l="1"/>
  <c r="I27" i="3"/>
  <c r="I23" i="3"/>
  <c r="I11" i="3"/>
  <c r="I9" i="3"/>
  <c r="I16" i="3"/>
  <c r="I10" i="3"/>
  <c r="I37" i="3"/>
  <c r="I38" i="3"/>
  <c r="I20" i="3"/>
  <c r="I8" i="3"/>
  <c r="I5" i="3"/>
  <c r="I18" i="3"/>
  <c r="I17" i="3"/>
  <c r="I7" i="3"/>
  <c r="I15" i="3" l="1"/>
  <c r="I24" i="3"/>
  <c r="I34" i="3"/>
  <c r="I28" i="3"/>
</calcChain>
</file>

<file path=xl/sharedStrings.xml><?xml version="1.0" encoding="utf-8"?>
<sst xmlns="http://schemas.openxmlformats.org/spreadsheetml/2006/main" count="531" uniqueCount="278">
  <si>
    <t>物品役務等の名称及び数量</t>
    <rPh sb="4" eb="5">
      <t>ナド</t>
    </rPh>
    <rPh sb="6" eb="8">
      <t>メイショウ</t>
    </rPh>
    <rPh sb="8" eb="9">
      <t>オヨ</t>
    </rPh>
    <rPh sb="10" eb="12">
      <t>スウリョウ</t>
    </rPh>
    <phoneticPr fontId="4"/>
  </si>
  <si>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</si>
  <si>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</si>
  <si>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</si>
  <si>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</si>
  <si>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</si>
  <si>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</si>
  <si>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4"/>
  </si>
  <si>
    <t>備考</t>
    <rPh sb="0" eb="2">
      <t>ビコウ</t>
    </rPh>
    <phoneticPr fontId="4"/>
  </si>
  <si>
    <t>01：一般競争入札</t>
  </si>
  <si>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</si>
  <si>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</si>
  <si>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</si>
  <si>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</si>
  <si>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</si>
  <si>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</si>
  <si>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</si>
  <si>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</si>
  <si>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</si>
  <si>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支出負担行為担当官
国土交通省土地・建設産業局長　谷脇　暁
東京都千代田区霞が関２－１－３</t>
    <rPh sb="25" eb="27">
      <t>タニワキ</t>
    </rPh>
    <rPh sb="28" eb="29">
      <t>アカツキ</t>
    </rPh>
    <phoneticPr fontId="4"/>
  </si>
  <si>
    <t>マンション管理業登録処理システム運用保守業務</t>
  </si>
  <si>
    <t>不動産取引に関するアンケートデータ入力業務</t>
  </si>
  <si>
    <t>土地取引情報等の集計及び提供に係る業務</t>
  </si>
  <si>
    <t>地籍調査に係る専門家派遣等による地籍調査実施支援業務</t>
  </si>
  <si>
    <t>建設企業等の課題解決支援に関する調査検討業務</t>
  </si>
  <si>
    <t>宅地建物取引業免許事務処理システム電算処理等業務</t>
  </si>
  <si>
    <t>-</t>
    <phoneticPr fontId="3"/>
  </si>
  <si>
    <t>平成29年度都市部官民境界基本調査に係る監督補助業務</t>
    <rPh sb="0" eb="2">
      <t>ヘイセイ</t>
    </rPh>
    <rPh sb="4" eb="6">
      <t>ネンド</t>
    </rPh>
    <rPh sb="6" eb="9">
      <t>トシブ</t>
    </rPh>
    <rPh sb="9" eb="11">
      <t>カンミン</t>
    </rPh>
    <rPh sb="11" eb="13">
      <t>キョウカイ</t>
    </rPh>
    <rPh sb="13" eb="15">
      <t>キホン</t>
    </rPh>
    <rPh sb="15" eb="17">
      <t>チョウサ</t>
    </rPh>
    <rPh sb="18" eb="19">
      <t>カカ</t>
    </rPh>
    <rPh sb="20" eb="22">
      <t>カントク</t>
    </rPh>
    <rPh sb="22" eb="24">
      <t>ホジョ</t>
    </rPh>
    <rPh sb="24" eb="26">
      <t>ギョウム</t>
    </rPh>
    <phoneticPr fontId="4"/>
  </si>
  <si>
    <t>基準点維持管理支援業務</t>
    <rPh sb="0" eb="3">
      <t>キジュンテン</t>
    </rPh>
    <rPh sb="3" eb="5">
      <t>イジ</t>
    </rPh>
    <rPh sb="5" eb="7">
      <t>カンリ</t>
    </rPh>
    <rPh sb="7" eb="9">
      <t>シエン</t>
    </rPh>
    <rPh sb="9" eb="11">
      <t>ギョウム</t>
    </rPh>
    <phoneticPr fontId="4"/>
  </si>
  <si>
    <t>地籍の歴史に係る資料収集・整理及び平成２９年度地籍整備に係る検討会運営等業務</t>
  </si>
  <si>
    <t>地籍調査関係職員育成事業に関する研修等業務</t>
  </si>
  <si>
    <t>平成２９年度都市再生街区基本調査及び都市部官民境界基本調査の成果の提供システムの運営業務</t>
  </si>
  <si>
    <t>平成２９年度土地総合情報ライブラリー等コンテンツ拡充業務</t>
  </si>
  <si>
    <t>平成２９年度不動産市場動向に関する基礎的データの収集業務</t>
  </si>
  <si>
    <t>平成３０年地価調査業務に係るデータ集計、分析等業務</t>
  </si>
  <si>
    <t>平成２９年土地動態調査業務</t>
  </si>
  <si>
    <t>平成２９年版土地白書作成業務</t>
  </si>
  <si>
    <t>平成２９年土地動態調査及び平成２９年土地保有移動調査に係る印刷及び発送等業務</t>
  </si>
  <si>
    <t>平成２９年不動産鑑定士試験実施支援業務</t>
  </si>
  <si>
    <t>賃貸住宅管理業事務処理システム運用保守業務</t>
  </si>
  <si>
    <t>平成２９年度建設関連業者登録システム運用保守業務</t>
  </si>
  <si>
    <t>建設業取引適正化センター設置業務</t>
  </si>
  <si>
    <t>平成２９年度外国人建設就労者受入事業に係る管理システムの運用等業務</t>
  </si>
  <si>
    <t>平成２９年度下請取引等実態調査電子処理・集計業務</t>
  </si>
  <si>
    <t>平成２９年度建設労働需給調査及び主要建設資材需給・価格動向調査集計業務</t>
  </si>
  <si>
    <t>平成２９年度「企業の土地取引及び土地の所有・利用状況に関する調査」</t>
  </si>
  <si>
    <t>平成２９年度不動産取引価格情報提供制度に係る広報資料作成及び配布業務</t>
    <rPh sb="0" eb="2">
      <t>ヘイセイ</t>
    </rPh>
    <rPh sb="4" eb="6">
      <t>ネンド</t>
    </rPh>
    <rPh sb="6" eb="9">
      <t>フドウサン</t>
    </rPh>
    <rPh sb="9" eb="11">
      <t>トリヒキ</t>
    </rPh>
    <rPh sb="11" eb="13">
      <t>カカク</t>
    </rPh>
    <rPh sb="13" eb="15">
      <t>ジョウホウ</t>
    </rPh>
    <rPh sb="15" eb="17">
      <t>テイキョウ</t>
    </rPh>
    <rPh sb="17" eb="19">
      <t>セイド</t>
    </rPh>
    <rPh sb="20" eb="21">
      <t>カカ</t>
    </rPh>
    <rPh sb="22" eb="24">
      <t>コウホウ</t>
    </rPh>
    <rPh sb="24" eb="26">
      <t>シリョウ</t>
    </rPh>
    <rPh sb="26" eb="28">
      <t>サクセイ</t>
    </rPh>
    <rPh sb="28" eb="29">
      <t>オヨ</t>
    </rPh>
    <rPh sb="30" eb="32">
      <t>ハイフ</t>
    </rPh>
    <rPh sb="32" eb="34">
      <t>ギョウム</t>
    </rPh>
    <phoneticPr fontId="4"/>
  </si>
  <si>
    <t>不動産鑑定士等登録管理システムの政府共通プラットフォームへの移行に関する業務</t>
    <rPh sb="0" eb="3">
      <t>フドウサン</t>
    </rPh>
    <rPh sb="3" eb="6">
      <t>カンテイシ</t>
    </rPh>
    <rPh sb="6" eb="7">
      <t>トウ</t>
    </rPh>
    <rPh sb="7" eb="9">
      <t>トウロク</t>
    </rPh>
    <rPh sb="9" eb="11">
      <t>カンリ</t>
    </rPh>
    <rPh sb="16" eb="18">
      <t>セイフ</t>
    </rPh>
    <rPh sb="18" eb="20">
      <t>キョウツウ</t>
    </rPh>
    <rPh sb="30" eb="32">
      <t>イコウ</t>
    </rPh>
    <rPh sb="33" eb="34">
      <t>カン</t>
    </rPh>
    <rPh sb="36" eb="38">
      <t>ギョウム</t>
    </rPh>
    <phoneticPr fontId="4"/>
  </si>
  <si>
    <t>平成２９年度土地問題に関する国民の意識調査</t>
  </si>
  <si>
    <t>平成２９年度土地保有移動調査業務</t>
    <rPh sb="0" eb="2">
      <t>ヘイセイ</t>
    </rPh>
    <rPh sb="4" eb="6">
      <t>ネンド</t>
    </rPh>
    <rPh sb="6" eb="8">
      <t>トチ</t>
    </rPh>
    <rPh sb="8" eb="10">
      <t>ホユウ</t>
    </rPh>
    <rPh sb="10" eb="12">
      <t>イドウ</t>
    </rPh>
    <rPh sb="12" eb="14">
      <t>チョウサ</t>
    </rPh>
    <rPh sb="14" eb="16">
      <t>ギョウム</t>
    </rPh>
    <phoneticPr fontId="4"/>
  </si>
  <si>
    <t>01：一般競争入札（総合評価の実施）</t>
  </si>
  <si>
    <t>航空写真及び衛星画像等を用いた効率的な地籍調査手法検討業務</t>
  </si>
  <si>
    <t>公共施設等の建設費算定にあたっての標準耐用年数等に関する調査検討業務</t>
  </si>
  <si>
    <t>平成２９年度土地総合情報システム改修業務</t>
  </si>
  <si>
    <t>平成３０年地価調査業務</t>
  </si>
  <si>
    <t>平成２９年度主要都市における高度利用地の地価分析調査業務</t>
  </si>
  <si>
    <t>全国版空き家・空き地バンクの構築及び地域の空き地等流通モデルの構築に関する調査</t>
  </si>
  <si>
    <t>クラウドファンディング等を活用した遊休不動産ストックの再生の推進業務</t>
  </si>
  <si>
    <t>平成２９年不動産価格指数の検討等業務</t>
  </si>
  <si>
    <t>平成２９年度土地取引情報座標付与検討業務</t>
  </si>
  <si>
    <t>平成３０年土地基本調査に係る集計の基本設計及び関係資料作成等業務</t>
  </si>
  <si>
    <t>平成３０年土地基本調査に係る母集団整備手法の検討及び標本設計等業務</t>
  </si>
  <si>
    <t>平成２９年度　ＩＴを活用した重要事項説明に係る社会実験検証等業務</t>
  </si>
  <si>
    <t>不動産管理に関する標準契約書の見直し等に係る調査検討業務</t>
  </si>
  <si>
    <t>平成２９年不動産鑑定士試験（短文式試験）会場の賃借（東京都）</t>
  </si>
  <si>
    <t>建設業者・宅建業者等企業情報検索システム機器賃貸借（再リース）等</t>
  </si>
  <si>
    <t>賃貸住宅管理業事務処理システムに係る機器賃貸借（再リース）等</t>
  </si>
  <si>
    <t>平成２９年度アフリカ等におけるトルコ企業との連携に向けた調査検討業務</t>
  </si>
  <si>
    <t>平成２９年度トルコ共和国における我が国耐震技術の活用促進のための調査検討業務</t>
  </si>
  <si>
    <t>平成２９年度建設工事の品質確保に関する検討業務</t>
  </si>
  <si>
    <t>平成２９年度外国人建設就労者受入事業に係る制度推進事業</t>
  </si>
  <si>
    <t>平成２９年度　中堅・中小建設企業のＡＳＥＡＮ諸国への海外進出支援等業務</t>
  </si>
  <si>
    <t>平成２９年度入札契約適正化法等に基づく実施状況調査支援業務</t>
  </si>
  <si>
    <t>平成２９年度建設工事における適正な施工確保に関する調査・検討業務</t>
  </si>
  <si>
    <t>平成２９年度多様な入札契約方式モデル事業選定・推進委員会運営業務</t>
  </si>
  <si>
    <t>建設業における女性の入職・定着の促進に向けた支援及び情報発信業務</t>
  </si>
  <si>
    <t>平成２９年度建設リサイクルの生産性向上等に向けた調査・検討業務</t>
  </si>
  <si>
    <t>平成２９年度外国人建設就労者受入事業等に係る人材活用モデル事業</t>
  </si>
  <si>
    <t>平成２９年度　ＡＳＥＡＮ諸国等政府職員に向けた建設産業政策プログラム提供に向けた調査検討業務</t>
  </si>
  <si>
    <t>平成２９年度社会保険の加入及び賃金の状況等に関する調査業務</t>
  </si>
  <si>
    <t>平成２９年度建設関連業者登録システム機器賃貸借（再リース）</t>
  </si>
  <si>
    <t>空き地等の新たな活用に関する課題検討業務</t>
  </si>
  <si>
    <t>平成２９年不動産鑑定士試験（論文式試験）会場の賃借（大阪府）</t>
  </si>
  <si>
    <t>平成２９年不動産鑑定士試験（論文式試験）会場の賃借（東京都）</t>
  </si>
  <si>
    <t>平成２９年不動産鑑定士試験（論文式試験）会場の賃借（福岡県）</t>
  </si>
  <si>
    <t>平成２９年度　カンボジア王国における建設法案策定支援事業</t>
  </si>
  <si>
    <t>平成２９年度　バングラデシュ政府との協力体制構築に向けた調査業務</t>
  </si>
  <si>
    <t>平成２９年度　スリランカ政府との協力体制構築に向けた調査業務</t>
  </si>
  <si>
    <t>平成２９年度商業用不動産に係る指標の充実に向けた検討等業務</t>
    <rPh sb="0" eb="2">
      <t>ヘイセイ</t>
    </rPh>
    <rPh sb="4" eb="6">
      <t>ネンド</t>
    </rPh>
    <rPh sb="6" eb="9">
      <t>ショウギョウヨウ</t>
    </rPh>
    <rPh sb="9" eb="12">
      <t>フドウサン</t>
    </rPh>
    <rPh sb="13" eb="14">
      <t>カカ</t>
    </rPh>
    <rPh sb="15" eb="17">
      <t>シヒョウ</t>
    </rPh>
    <rPh sb="18" eb="20">
      <t>ジュウジツ</t>
    </rPh>
    <rPh sb="21" eb="22">
      <t>ム</t>
    </rPh>
    <rPh sb="24" eb="26">
      <t>ケントウ</t>
    </rPh>
    <rPh sb="26" eb="27">
      <t>トウ</t>
    </rPh>
    <rPh sb="27" eb="29">
      <t>ギョウム</t>
    </rPh>
    <phoneticPr fontId="1"/>
  </si>
  <si>
    <t>平成２９年度　中堅・中小建設企業等のベトナムへの進出支援業務</t>
  </si>
  <si>
    <t>動産に関する評価方法の確立を始めとする多様なニーズに対応した不動産鑑定評価基準等の在り方検討業務</t>
    <rPh sb="0" eb="2">
      <t>ドウサン</t>
    </rPh>
    <rPh sb="3" eb="4">
      <t>カン</t>
    </rPh>
    <rPh sb="6" eb="8">
      <t>ヒョウカ</t>
    </rPh>
    <rPh sb="8" eb="10">
      <t>ホウホウ</t>
    </rPh>
    <rPh sb="11" eb="13">
      <t>カクリツ</t>
    </rPh>
    <rPh sb="14" eb="15">
      <t>ハジ</t>
    </rPh>
    <rPh sb="19" eb="21">
      <t>タヨウ</t>
    </rPh>
    <rPh sb="26" eb="28">
      <t>タイオウ</t>
    </rPh>
    <rPh sb="30" eb="33">
      <t>フドウサン</t>
    </rPh>
    <rPh sb="33" eb="35">
      <t>カンテイ</t>
    </rPh>
    <rPh sb="35" eb="37">
      <t>ヒョウカ</t>
    </rPh>
    <rPh sb="37" eb="39">
      <t>キジュン</t>
    </rPh>
    <rPh sb="39" eb="40">
      <t>トウ</t>
    </rPh>
    <rPh sb="41" eb="42">
      <t>ア</t>
    </rPh>
    <rPh sb="43" eb="44">
      <t>カタ</t>
    </rPh>
    <rPh sb="44" eb="46">
      <t>ケントウ</t>
    </rPh>
    <rPh sb="46" eb="48">
      <t>ギョウム</t>
    </rPh>
    <phoneticPr fontId="4"/>
  </si>
  <si>
    <t>公共用地の取得に伴う建物移転料等の算定に係る諸経費率検討業務</t>
    <rPh sb="0" eb="2">
      <t>コウキョウ</t>
    </rPh>
    <rPh sb="2" eb="4">
      <t>ヨウチ</t>
    </rPh>
    <rPh sb="5" eb="7">
      <t>シュトク</t>
    </rPh>
    <rPh sb="8" eb="9">
      <t>トモナ</t>
    </rPh>
    <rPh sb="10" eb="12">
      <t>タテモノ</t>
    </rPh>
    <rPh sb="12" eb="14">
      <t>イテン</t>
    </rPh>
    <rPh sb="14" eb="15">
      <t>リョウ</t>
    </rPh>
    <rPh sb="15" eb="16">
      <t>トウ</t>
    </rPh>
    <rPh sb="17" eb="19">
      <t>サンテイ</t>
    </rPh>
    <rPh sb="20" eb="21">
      <t>カカ</t>
    </rPh>
    <rPh sb="22" eb="25">
      <t>ショケイヒ</t>
    </rPh>
    <rPh sb="25" eb="26">
      <t>リツ</t>
    </rPh>
    <rPh sb="26" eb="28">
      <t>ケントウ</t>
    </rPh>
    <rPh sb="28" eb="30">
      <t>ギョウム</t>
    </rPh>
    <phoneticPr fontId="4"/>
  </si>
  <si>
    <t>不動産投資市場に関わる情報収集・分析業務</t>
    <rPh sb="0" eb="3">
      <t>フドウサン</t>
    </rPh>
    <rPh sb="3" eb="5">
      <t>トウシ</t>
    </rPh>
    <rPh sb="5" eb="7">
      <t>シジョウ</t>
    </rPh>
    <rPh sb="8" eb="9">
      <t>カカ</t>
    </rPh>
    <rPh sb="11" eb="13">
      <t>ジョウホウ</t>
    </rPh>
    <rPh sb="13" eb="15">
      <t>シュウシュウ</t>
    </rPh>
    <rPh sb="16" eb="18">
      <t>ブンセキ</t>
    </rPh>
    <rPh sb="18" eb="20">
      <t>ギョウム</t>
    </rPh>
    <phoneticPr fontId="4"/>
  </si>
  <si>
    <t>不動産証券化手法による公的不動産（PRE）活用の促進に関する調査検討業務</t>
    <rPh sb="0" eb="3">
      <t>フドウサン</t>
    </rPh>
    <rPh sb="3" eb="6">
      <t>ショウケンカ</t>
    </rPh>
    <rPh sb="6" eb="8">
      <t>シュホウ</t>
    </rPh>
    <rPh sb="11" eb="13">
      <t>コウテキ</t>
    </rPh>
    <rPh sb="13" eb="16">
      <t>フドウサン</t>
    </rPh>
    <rPh sb="21" eb="23">
      <t>カツヨウ</t>
    </rPh>
    <rPh sb="24" eb="26">
      <t>ソクシン</t>
    </rPh>
    <rPh sb="27" eb="28">
      <t>カン</t>
    </rPh>
    <rPh sb="30" eb="32">
      <t>チョウサ</t>
    </rPh>
    <rPh sb="32" eb="34">
      <t>ケントウ</t>
    </rPh>
    <rPh sb="34" eb="36">
      <t>ギョウム</t>
    </rPh>
    <phoneticPr fontId="4"/>
  </si>
  <si>
    <t>建設業における技能者の能力評価基準の策定に向けた検討業務</t>
    <rPh sb="0" eb="3">
      <t>ケンセツギョウ</t>
    </rPh>
    <rPh sb="7" eb="10">
      <t>ギノウシャ</t>
    </rPh>
    <rPh sb="11" eb="13">
      <t>ノウリョク</t>
    </rPh>
    <rPh sb="13" eb="15">
      <t>ヒョウカ</t>
    </rPh>
    <rPh sb="15" eb="17">
      <t>キジュン</t>
    </rPh>
    <rPh sb="18" eb="20">
      <t>サクテイ</t>
    </rPh>
    <rPh sb="21" eb="22">
      <t>ム</t>
    </rPh>
    <rPh sb="24" eb="26">
      <t>ケントウ</t>
    </rPh>
    <rPh sb="26" eb="28">
      <t>ギョウム</t>
    </rPh>
    <phoneticPr fontId="4"/>
  </si>
  <si>
    <t>平成２９年度　「海外建設・不動産市場データベース」の更新等に向けた海外建設・不動産市場に関する調査業務</t>
    <rPh sb="0" eb="2">
      <t>ヘイセイ</t>
    </rPh>
    <rPh sb="4" eb="6">
      <t>ネンド</t>
    </rPh>
    <rPh sb="8" eb="10">
      <t>カイガイ</t>
    </rPh>
    <rPh sb="10" eb="12">
      <t>ケンセツ</t>
    </rPh>
    <rPh sb="13" eb="16">
      <t>フドウサン</t>
    </rPh>
    <rPh sb="16" eb="18">
      <t>シジョウ</t>
    </rPh>
    <rPh sb="26" eb="28">
      <t>コウシン</t>
    </rPh>
    <rPh sb="28" eb="29">
      <t>トウ</t>
    </rPh>
    <rPh sb="30" eb="31">
      <t>ム</t>
    </rPh>
    <rPh sb="33" eb="35">
      <t>カイガイ</t>
    </rPh>
    <rPh sb="35" eb="37">
      <t>ケンセツ</t>
    </rPh>
    <rPh sb="38" eb="41">
      <t>フドウサン</t>
    </rPh>
    <rPh sb="41" eb="43">
      <t>シジョウ</t>
    </rPh>
    <rPh sb="44" eb="45">
      <t>カン</t>
    </rPh>
    <rPh sb="47" eb="49">
      <t>チョウサ</t>
    </rPh>
    <rPh sb="49" eb="51">
      <t>ギョウム</t>
    </rPh>
    <phoneticPr fontId="4"/>
  </si>
  <si>
    <t>平成２９年度　日・フィリピン建設会議、日・インドネシア建設会議開催支援等業務</t>
    <rPh sb="0" eb="2">
      <t>ヘイセイ</t>
    </rPh>
    <rPh sb="4" eb="6">
      <t>ネンド</t>
    </rPh>
    <rPh sb="7" eb="8">
      <t>ニチ</t>
    </rPh>
    <rPh sb="14" eb="16">
      <t>ケンセツ</t>
    </rPh>
    <rPh sb="16" eb="18">
      <t>カイギ</t>
    </rPh>
    <rPh sb="19" eb="20">
      <t>ニチ</t>
    </rPh>
    <rPh sb="27" eb="29">
      <t>ケンセツ</t>
    </rPh>
    <rPh sb="29" eb="31">
      <t>カイギ</t>
    </rPh>
    <rPh sb="31" eb="33">
      <t>カイサイ</t>
    </rPh>
    <rPh sb="33" eb="35">
      <t>シエン</t>
    </rPh>
    <rPh sb="35" eb="36">
      <t>トウ</t>
    </rPh>
    <rPh sb="36" eb="38">
      <t>ギョウム</t>
    </rPh>
    <phoneticPr fontId="4"/>
  </si>
  <si>
    <t>平成２９年度モデル事業（大規模災害を想定した復旧・復興事前検討事業）に係る発注者支援業務</t>
    <rPh sb="0" eb="2">
      <t>ヘイセイ</t>
    </rPh>
    <rPh sb="4" eb="6">
      <t>ネンド</t>
    </rPh>
    <rPh sb="9" eb="11">
      <t>ジギョウ</t>
    </rPh>
    <rPh sb="12" eb="15">
      <t>ダイキボ</t>
    </rPh>
    <rPh sb="15" eb="17">
      <t>サイガイ</t>
    </rPh>
    <rPh sb="18" eb="20">
      <t>ソウテイ</t>
    </rPh>
    <rPh sb="22" eb="24">
      <t>フッキュウ</t>
    </rPh>
    <rPh sb="25" eb="27">
      <t>フッコウ</t>
    </rPh>
    <rPh sb="27" eb="29">
      <t>ジゼン</t>
    </rPh>
    <rPh sb="29" eb="31">
      <t>ケントウ</t>
    </rPh>
    <rPh sb="31" eb="33">
      <t>ジギョウ</t>
    </rPh>
    <rPh sb="35" eb="36">
      <t>カカ</t>
    </rPh>
    <rPh sb="37" eb="40">
      <t>ハッチュウシャ</t>
    </rPh>
    <rPh sb="40" eb="42">
      <t>シエン</t>
    </rPh>
    <rPh sb="42" eb="44">
      <t>ギョウム</t>
    </rPh>
    <phoneticPr fontId="4"/>
  </si>
  <si>
    <t>平成２９年度モデル事業（新庁舎建設・庁舎改修・改築事業）に係る発注者支援業務</t>
    <rPh sb="0" eb="2">
      <t>ヘイセイ</t>
    </rPh>
    <rPh sb="4" eb="6">
      <t>ネンド</t>
    </rPh>
    <rPh sb="9" eb="11">
      <t>ジギョウ</t>
    </rPh>
    <rPh sb="12" eb="15">
      <t>シンチョウシャ</t>
    </rPh>
    <rPh sb="15" eb="17">
      <t>ケンセツ</t>
    </rPh>
    <rPh sb="18" eb="20">
      <t>チョウシャ</t>
    </rPh>
    <rPh sb="20" eb="22">
      <t>カイシュウ</t>
    </rPh>
    <rPh sb="23" eb="25">
      <t>カイチク</t>
    </rPh>
    <rPh sb="25" eb="27">
      <t>ジギョウ</t>
    </rPh>
    <rPh sb="29" eb="30">
      <t>カカ</t>
    </rPh>
    <rPh sb="31" eb="34">
      <t>ハッチュウシャ</t>
    </rPh>
    <rPh sb="34" eb="36">
      <t>シエン</t>
    </rPh>
    <rPh sb="36" eb="38">
      <t>ギョウム</t>
    </rPh>
    <phoneticPr fontId="4"/>
  </si>
  <si>
    <t>平成２９年度モデル事業（小中学校等空調設備一斉更新事業）に係る発注者支援業務</t>
    <rPh sb="0" eb="2">
      <t>ヘイセイ</t>
    </rPh>
    <rPh sb="4" eb="6">
      <t>ネンド</t>
    </rPh>
    <rPh sb="9" eb="11">
      <t>ジギョウ</t>
    </rPh>
    <rPh sb="12" eb="16">
      <t>ショウチュウガッコウ</t>
    </rPh>
    <rPh sb="16" eb="17">
      <t>トウ</t>
    </rPh>
    <rPh sb="17" eb="19">
      <t>クウチョウ</t>
    </rPh>
    <rPh sb="19" eb="21">
      <t>セツビ</t>
    </rPh>
    <rPh sb="21" eb="23">
      <t>イッセイ</t>
    </rPh>
    <rPh sb="23" eb="25">
      <t>コウシン</t>
    </rPh>
    <rPh sb="25" eb="27">
      <t>ジギョウ</t>
    </rPh>
    <rPh sb="29" eb="30">
      <t>カカ</t>
    </rPh>
    <rPh sb="31" eb="34">
      <t>ハッチュウシャ</t>
    </rPh>
    <rPh sb="34" eb="36">
      <t>シエン</t>
    </rPh>
    <rPh sb="36" eb="38">
      <t>ギョウム</t>
    </rPh>
    <phoneticPr fontId="4"/>
  </si>
  <si>
    <t>平成２９年度建設資材労働力需要実態調査業務</t>
  </si>
  <si>
    <t>平成２９年度　我が国建設関連企業による海外プロジェクト及び海外において活躍する中堅・中小建設企業の表彰に関する検討業務</t>
  </si>
  <si>
    <t>支出負担行為担当官
国土交通省土地・建設産業局長　田村　計
東京都千代田区霞が関２－１－３</t>
    <rPh sb="25" eb="27">
      <t>タムラ</t>
    </rPh>
    <rPh sb="28" eb="29">
      <t>ケイ</t>
    </rPh>
    <phoneticPr fontId="4"/>
  </si>
  <si>
    <t>建設関連業者登録システム移行開発業務</t>
    <rPh sb="0" eb="2">
      <t>ケンセツ</t>
    </rPh>
    <rPh sb="2" eb="4">
      <t>カンレン</t>
    </rPh>
    <rPh sb="4" eb="5">
      <t>ギョウ</t>
    </rPh>
    <rPh sb="5" eb="6">
      <t>シャ</t>
    </rPh>
    <rPh sb="6" eb="8">
      <t>トウロク</t>
    </rPh>
    <rPh sb="12" eb="14">
      <t>イコウ</t>
    </rPh>
    <rPh sb="14" eb="16">
      <t>カイハツ</t>
    </rPh>
    <rPh sb="16" eb="18">
      <t>ギョウム</t>
    </rPh>
    <phoneticPr fontId="4"/>
  </si>
  <si>
    <t>地方公共団体における施工時期等の平準化の推進に係る実態調査・分析業務</t>
  </si>
  <si>
    <t>平成２９年度　ベトナム土地評価制度整備支援等業務</t>
  </si>
  <si>
    <t>（株）グリフィン
千代田区神田司町2-13</t>
    <rPh sb="0" eb="3">
      <t>カブ</t>
    </rPh>
    <phoneticPr fontId="2"/>
  </si>
  <si>
    <t>開発エンジニアリング（株）
東京都台東区北上野２丁目６番４号</t>
    <rPh sb="0" eb="2">
      <t>カイハツ</t>
    </rPh>
    <rPh sb="10" eb="13">
      <t>カブ</t>
    </rPh>
    <phoneticPr fontId="2"/>
  </si>
  <si>
    <t>（株）ケー・デー・シー
東京都港区虎ノ門4-2-12</t>
    <rPh sb="0" eb="3">
      <t>カブ</t>
    </rPh>
    <phoneticPr fontId="2"/>
  </si>
  <si>
    <t>（一財）土地情報センター
東京都千代田区二番町６－３</t>
    <rPh sb="1" eb="2">
      <t>イチ</t>
    </rPh>
    <rPh sb="2" eb="3">
      <t>ザイ</t>
    </rPh>
    <rPh sb="4" eb="6">
      <t>トチ</t>
    </rPh>
    <rPh sb="6" eb="8">
      <t>ジョウホウ</t>
    </rPh>
    <rPh sb="13" eb="16">
      <t>トウキョウト</t>
    </rPh>
    <rPh sb="16" eb="20">
      <t>チヨダク</t>
    </rPh>
    <rPh sb="20" eb="23">
      <t>ニバンチョウ</t>
    </rPh>
    <phoneticPr fontId="2"/>
  </si>
  <si>
    <t>（公財）建設業適正取引推進機構
東京都千代田区五番町12番地3号五番町YSビル</t>
    <rPh sb="1" eb="3">
      <t>コウザイ</t>
    </rPh>
    <rPh sb="4" eb="7">
      <t>ケンセツギョウ</t>
    </rPh>
    <rPh sb="7" eb="9">
      <t>テキセイ</t>
    </rPh>
    <rPh sb="9" eb="11">
      <t>トリヒキ</t>
    </rPh>
    <rPh sb="11" eb="13">
      <t>スイシン</t>
    </rPh>
    <rPh sb="13" eb="15">
      <t>キコウ</t>
    </rPh>
    <phoneticPr fontId="2"/>
  </si>
  <si>
    <t>（株）きもと　　　　　　　　　　　　　　　　　　　　　　　　　　　　　　埼玉県さいたま市中央区鈴谷４－６－３５</t>
    <rPh sb="36" eb="39">
      <t>サイタマケン</t>
    </rPh>
    <rPh sb="43" eb="44">
      <t>シ</t>
    </rPh>
    <rPh sb="44" eb="47">
      <t>チュウオウク</t>
    </rPh>
    <rPh sb="47" eb="49">
      <t>スズヤ</t>
    </rPh>
    <phoneticPr fontId="3"/>
  </si>
  <si>
    <t>ＴＩＳ（株）
東京都新宿区西新宿８－１７－１</t>
    <rPh sb="3" eb="6">
      <t>カブ</t>
    </rPh>
    <phoneticPr fontId="2"/>
  </si>
  <si>
    <t>日本通信紙（株）
東京都台東区下谷１－７－５</t>
    <rPh sb="0" eb="2">
      <t>ニホン</t>
    </rPh>
    <rPh sb="2" eb="5">
      <t>ツウシンシ</t>
    </rPh>
    <rPh sb="5" eb="8">
      <t>カブ</t>
    </rPh>
    <phoneticPr fontId="2"/>
  </si>
  <si>
    <t>東芝ソリューション（株）
神奈川県川崎市幸区堀川町72番地34</t>
    <rPh sb="0" eb="2">
      <t>トウシバ</t>
    </rPh>
    <rPh sb="9" eb="12">
      <t>カブ</t>
    </rPh>
    <phoneticPr fontId="2"/>
  </si>
  <si>
    <t>勝美印刷(株)
東京都文京区白山１－１３－７</t>
    <rPh sb="0" eb="1">
      <t>カ</t>
    </rPh>
    <rPh sb="1" eb="2">
      <t>ビ</t>
    </rPh>
    <rPh sb="2" eb="4">
      <t>インサツ</t>
    </rPh>
    <phoneticPr fontId="3"/>
  </si>
  <si>
    <t>（公社）全国国土調査協会　　　　　　　　　　　　　　東京都千代田区永田町１－１１－３２</t>
    <rPh sb="1" eb="3">
      <t>コウシャ</t>
    </rPh>
    <rPh sb="4" eb="6">
      <t>ゼンコク</t>
    </rPh>
    <rPh sb="6" eb="8">
      <t>コクド</t>
    </rPh>
    <rPh sb="8" eb="10">
      <t>チョウサ</t>
    </rPh>
    <rPh sb="10" eb="12">
      <t>キョウカイ</t>
    </rPh>
    <rPh sb="26" eb="29">
      <t>トウキョウト</t>
    </rPh>
    <rPh sb="29" eb="33">
      <t>チヨダク</t>
    </rPh>
    <rPh sb="33" eb="36">
      <t>ナガタチョウ</t>
    </rPh>
    <phoneticPr fontId="2"/>
  </si>
  <si>
    <t>（株）コームラ
岐阜県岐阜市北一色８－７－２８</t>
  </si>
  <si>
    <t>（株）人材バンク
東京都武蔵野市中町１丁目１７番３号</t>
    <rPh sb="0" eb="3">
      <t>カブ</t>
    </rPh>
    <rPh sb="3" eb="5">
      <t>ジンザイ</t>
    </rPh>
    <phoneticPr fontId="2"/>
  </si>
  <si>
    <t>（株）アストジェイ
東京都新宿区西早稲田３－３０－１６</t>
    <rPh sb="0" eb="3">
      <t>カブ</t>
    </rPh>
    <rPh sb="10" eb="13">
      <t>トウキョウト</t>
    </rPh>
    <rPh sb="13" eb="16">
      <t>シンジュクク</t>
    </rPh>
    <rPh sb="16" eb="20">
      <t>ニシワセダ</t>
    </rPh>
    <phoneticPr fontId="2"/>
  </si>
  <si>
    <t>（株）工業市場研究所
東京都港区西新橋３丁目６番１０号</t>
    <rPh sb="0" eb="3">
      <t>カブ</t>
    </rPh>
    <rPh sb="3" eb="5">
      <t>コウギョウ</t>
    </rPh>
    <rPh sb="5" eb="7">
      <t>シジョウ</t>
    </rPh>
    <rPh sb="7" eb="10">
      <t>ケンキュウジョ</t>
    </rPh>
    <phoneticPr fontId="4"/>
  </si>
  <si>
    <t xml:space="preserve">（一社）新情報センター
東京都渋谷区恵比寿１丁目１９番１５号ウノサワ東急ビル内 </t>
    <rPh sb="1" eb="2">
      <t>イチ</t>
    </rPh>
    <rPh sb="2" eb="3">
      <t>シャ</t>
    </rPh>
    <rPh sb="4" eb="7">
      <t>シンジョウホウ</t>
    </rPh>
    <phoneticPr fontId="4"/>
  </si>
  <si>
    <t>(株)富士通パブリックソリューションズ
千葉県千葉市美浜区中瀬１丁目９番地３号</t>
    <rPh sb="0" eb="3">
      <t>カブ</t>
    </rPh>
    <rPh sb="3" eb="6">
      <t>フジツウ</t>
    </rPh>
    <phoneticPr fontId="4"/>
  </si>
  <si>
    <t xml:space="preserve">（株）ナビット
東京都千代田区九段南１丁目５番５号 </t>
    <phoneticPr fontId="3"/>
  </si>
  <si>
    <t xml:space="preserve">（株）ＪＥＣＣ
東京都千代田区丸の内３－４－１ </t>
    <rPh sb="0" eb="3">
      <t>カブ</t>
    </rPh>
    <phoneticPr fontId="2"/>
  </si>
  <si>
    <t>（株）建設技術研究所
東京都中央区日本橋浜町３－２１－１</t>
    <rPh sb="0" eb="3">
      <t>カブ</t>
    </rPh>
    <rPh sb="3" eb="5">
      <t>ケンセツ</t>
    </rPh>
    <rPh sb="5" eb="7">
      <t>ギジュツ</t>
    </rPh>
    <rPh sb="7" eb="10">
      <t>ケンキュウジョ</t>
    </rPh>
    <rPh sb="11" eb="14">
      <t>トウキョウト</t>
    </rPh>
    <rPh sb="14" eb="17">
      <t>チュウオウク</t>
    </rPh>
    <rPh sb="17" eb="20">
      <t>ニホンバシ</t>
    </rPh>
    <rPh sb="20" eb="22">
      <t>ハママチ</t>
    </rPh>
    <phoneticPr fontId="2"/>
  </si>
  <si>
    <t>（一財）日本不動産研究所
東京都港区虎ノ門１－３－２</t>
    <rPh sb="1" eb="2">
      <t>イチ</t>
    </rPh>
    <rPh sb="2" eb="3">
      <t>ザイ</t>
    </rPh>
    <rPh sb="4" eb="6">
      <t>ニホン</t>
    </rPh>
    <rPh sb="6" eb="9">
      <t>フドウサン</t>
    </rPh>
    <rPh sb="9" eb="12">
      <t>ケンキュウジョ</t>
    </rPh>
    <phoneticPr fontId="2"/>
  </si>
  <si>
    <t xml:space="preserve">（一財）建設業振興基金
東京都港区虎ノ門４丁目２番１２号 </t>
    <rPh sb="1" eb="2">
      <t>イチ</t>
    </rPh>
    <rPh sb="2" eb="3">
      <t>ザイ</t>
    </rPh>
    <rPh sb="4" eb="7">
      <t>ケンセツギョウ</t>
    </rPh>
    <rPh sb="7" eb="9">
      <t>シンコウ</t>
    </rPh>
    <rPh sb="9" eb="11">
      <t>キキン</t>
    </rPh>
    <phoneticPr fontId="2"/>
  </si>
  <si>
    <t xml:space="preserve">（一財）不動産適正取引推進機構
東京都港区虎ノ門３－８－２１ </t>
    <rPh sb="1" eb="2">
      <t>イチ</t>
    </rPh>
    <rPh sb="2" eb="3">
      <t>ザイ</t>
    </rPh>
    <rPh sb="4" eb="7">
      <t>フドウサン</t>
    </rPh>
    <rPh sb="7" eb="9">
      <t>テキセイ</t>
    </rPh>
    <rPh sb="9" eb="11">
      <t>トリヒキ</t>
    </rPh>
    <rPh sb="11" eb="13">
      <t>スイシン</t>
    </rPh>
    <rPh sb="13" eb="15">
      <t>キコウ</t>
    </rPh>
    <phoneticPr fontId="2"/>
  </si>
  <si>
    <t>日立キャピタル（株）
東京都港区西新橋一丁目3番1号</t>
    <rPh sb="0" eb="2">
      <t>ヒタチ</t>
    </rPh>
    <rPh sb="7" eb="10">
      <t>カブ</t>
    </rPh>
    <phoneticPr fontId="2"/>
  </si>
  <si>
    <t>ＮＥＣキャピタルソリューション（株）
東京都港区港南２－１５－３</t>
    <rPh sb="15" eb="18">
      <t>カブ</t>
    </rPh>
    <phoneticPr fontId="2"/>
  </si>
  <si>
    <t>（株）三井住友トラスト基礎研究所
東京都港区虎ノ門４－３－１３</t>
    <rPh sb="0" eb="3">
      <t>カブ</t>
    </rPh>
    <rPh sb="3" eb="5">
      <t>ミツイ</t>
    </rPh>
    <rPh sb="5" eb="7">
      <t>スミトモ</t>
    </rPh>
    <rPh sb="11" eb="13">
      <t>キソ</t>
    </rPh>
    <rPh sb="13" eb="16">
      <t>ケンキュウジョ</t>
    </rPh>
    <phoneticPr fontId="2"/>
  </si>
  <si>
    <t>（一財）国際建設技能振興機構
東京都千代田区鍛冶町１－４－３　</t>
    <rPh sb="1" eb="2">
      <t>イチ</t>
    </rPh>
    <rPh sb="2" eb="3">
      <t>ザイ</t>
    </rPh>
    <rPh sb="4" eb="6">
      <t>コクサイ</t>
    </rPh>
    <rPh sb="6" eb="8">
      <t>ケンセツ</t>
    </rPh>
    <rPh sb="8" eb="10">
      <t>ギノウ</t>
    </rPh>
    <rPh sb="10" eb="12">
      <t>シンコウ</t>
    </rPh>
    <rPh sb="12" eb="14">
      <t>キコウ</t>
    </rPh>
    <phoneticPr fontId="2"/>
  </si>
  <si>
    <t>（公財）日本不動産鑑定士協会連合会
東京都港区虎ノ門３－１１－１５</t>
    <rPh sb="1" eb="3">
      <t>コウザイ</t>
    </rPh>
    <rPh sb="4" eb="6">
      <t>ニホン</t>
    </rPh>
    <rPh sb="6" eb="9">
      <t>フドウサン</t>
    </rPh>
    <rPh sb="9" eb="12">
      <t>カンテイシ</t>
    </rPh>
    <rPh sb="12" eb="14">
      <t>キョウカイ</t>
    </rPh>
    <rPh sb="14" eb="17">
      <t>レンゴウカイ</t>
    </rPh>
    <phoneticPr fontId="2"/>
  </si>
  <si>
    <t xml:space="preserve">（一社）海外建設協会
東京都中央区八丁堀２丁目２４番２号 </t>
    <rPh sb="1" eb="2">
      <t>イッ</t>
    </rPh>
    <rPh sb="2" eb="3">
      <t>シャ</t>
    </rPh>
    <rPh sb="4" eb="6">
      <t>カイガイ</t>
    </rPh>
    <rPh sb="6" eb="8">
      <t>ケンセツ</t>
    </rPh>
    <rPh sb="8" eb="10">
      <t>キョウカイ</t>
    </rPh>
    <phoneticPr fontId="2"/>
  </si>
  <si>
    <t>（公財）　統計情報研究開発センター
東京都千代田区神田神保町３丁目６番</t>
    <phoneticPr fontId="3"/>
  </si>
  <si>
    <t>（株）ゼンリン　東京営業部
東京都千代田区西神田１－１－１</t>
    <rPh sb="0" eb="3">
      <t>カブ</t>
    </rPh>
    <rPh sb="8" eb="10">
      <t>トウキョウ</t>
    </rPh>
    <rPh sb="10" eb="13">
      <t>エイギョウブ</t>
    </rPh>
    <rPh sb="14" eb="17">
      <t>トウキョウト</t>
    </rPh>
    <rPh sb="17" eb="21">
      <t>チヨダク</t>
    </rPh>
    <rPh sb="21" eb="24">
      <t>ニシカンダ</t>
    </rPh>
    <phoneticPr fontId="2"/>
  </si>
  <si>
    <t>（株）三菱総合研究所
東京都千代田区永田町２－１０－３</t>
    <rPh sb="0" eb="3">
      <t>カブ</t>
    </rPh>
    <rPh sb="3" eb="5">
      <t>ミツビシ</t>
    </rPh>
    <rPh sb="5" eb="7">
      <t>ソウゴウ</t>
    </rPh>
    <rPh sb="7" eb="10">
      <t>ケンキュウジョ</t>
    </rPh>
    <phoneticPr fontId="2"/>
  </si>
  <si>
    <t>前田建設工業（株）
東京都千代田区富士見２丁目１０番２号</t>
    <phoneticPr fontId="3"/>
  </si>
  <si>
    <t xml:space="preserve">（株）日本コンサルタントグループ
東京都新宿区下落合３丁目２２番１５号 </t>
  </si>
  <si>
    <t xml:space="preserve">（株）日本コンサルタントグループ
東京都新宿区下落合３丁目２２番１５号 </t>
    <phoneticPr fontId="3"/>
  </si>
  <si>
    <t>（株）日本総合研究所
東京都品川区東五反田２－１８－１</t>
    <rPh sb="0" eb="3">
      <t>カブ</t>
    </rPh>
    <rPh sb="3" eb="5">
      <t>ニホン</t>
    </rPh>
    <rPh sb="5" eb="7">
      <t>ソウゴウ</t>
    </rPh>
    <rPh sb="7" eb="10">
      <t>ケンキュウジョ</t>
    </rPh>
    <phoneticPr fontId="2"/>
  </si>
  <si>
    <t>（株）価値総合研究所
東京都千代田区大手町１－９－２</t>
    <rPh sb="0" eb="3">
      <t>カブ</t>
    </rPh>
    <rPh sb="3" eb="5">
      <t>カチ</t>
    </rPh>
    <rPh sb="5" eb="7">
      <t>ソウゴウ</t>
    </rPh>
    <rPh sb="7" eb="10">
      <t>ケンキュウジョ</t>
    </rPh>
    <phoneticPr fontId="2"/>
  </si>
  <si>
    <t>（株）　山下ピー・エム・コンサルタンツ
東京都中央区明石町８番１号聖路加タワー２９階</t>
    <phoneticPr fontId="3"/>
  </si>
  <si>
    <t xml:space="preserve">アジア航測（株）
東京都新宿区西新宿６丁目１４番１号新宿グリーンタワービル </t>
    <rPh sb="3" eb="5">
      <t>コウソク</t>
    </rPh>
    <rPh sb="5" eb="8">
      <t>カブ</t>
    </rPh>
    <phoneticPr fontId="4"/>
  </si>
  <si>
    <t>（株）日本アプライドリサーチ研究所
東京都千代田区神田小川町３丁目８番地</t>
    <phoneticPr fontId="3"/>
  </si>
  <si>
    <t xml:space="preserve">（株）日本能率協会総合研究所
東京都港区芝公園３丁目１番２２号 </t>
    <phoneticPr fontId="3"/>
  </si>
  <si>
    <t xml:space="preserve">（株）ＵＲリンケージ
東京都中央区日本橋１丁目５番３号 </t>
    <phoneticPr fontId="3"/>
  </si>
  <si>
    <t>（株）エヌ・ティ・ティ・データ経営研究所
東京都千代田区平河町２丁目７番９号</t>
    <phoneticPr fontId="3"/>
  </si>
  <si>
    <t>三菱ＵＦＪリサーチ＆コンサルティング（株）
東京都港区虎ノ門５丁目１１番２号</t>
    <phoneticPr fontId="3"/>
  </si>
  <si>
    <t xml:space="preserve">鹿島建設（株）
東京都港区元赤坂１丁目３番１号 </t>
    <phoneticPr fontId="3"/>
  </si>
  <si>
    <t>（株）エヌ・エヌ・エー
東京都港区東新橋１－７－１</t>
    <rPh sb="0" eb="3">
      <t>カブ</t>
    </rPh>
    <rPh sb="12" eb="15">
      <t>トウキョウト</t>
    </rPh>
    <rPh sb="15" eb="17">
      <t>ミナトク</t>
    </rPh>
    <rPh sb="17" eb="20">
      <t>ヒガシシンバシ</t>
    </rPh>
    <phoneticPr fontId="2"/>
  </si>
  <si>
    <t>明豊ファシリティワークス（株）
東京都千代田区平河町２－７－９</t>
    <rPh sb="0" eb="2">
      <t>メイホウ</t>
    </rPh>
    <rPh sb="12" eb="15">
      <t>カブ</t>
    </rPh>
    <rPh sb="16" eb="19">
      <t>トウキョウト</t>
    </rPh>
    <rPh sb="19" eb="23">
      <t>チヨダク</t>
    </rPh>
    <rPh sb="23" eb="26">
      <t>ヒラカワチョウ</t>
    </rPh>
    <phoneticPr fontId="2"/>
  </si>
  <si>
    <t>（一財）経済調査会
東京都港区新橋6-17-15 菱進御成門ビル</t>
    <rPh sb="1" eb="2">
      <t>イチ</t>
    </rPh>
    <rPh sb="2" eb="3">
      <t>ザイ</t>
    </rPh>
    <rPh sb="4" eb="6">
      <t>ケイザイ</t>
    </rPh>
    <rPh sb="6" eb="9">
      <t>チョウサカイ</t>
    </rPh>
    <phoneticPr fontId="2"/>
  </si>
  <si>
    <t>日建設計コンストラクション・マネジメント（株）
東京都文京区後楽１－４－２７</t>
    <rPh sb="0" eb="2">
      <t>ニッケン</t>
    </rPh>
    <rPh sb="2" eb="4">
      <t>セッケイ</t>
    </rPh>
    <rPh sb="20" eb="23">
      <t>カブ</t>
    </rPh>
    <rPh sb="24" eb="27">
      <t>トウキョウト</t>
    </rPh>
    <rPh sb="27" eb="30">
      <t>ブンキョウク</t>
    </rPh>
    <rPh sb="30" eb="32">
      <t>コウラク</t>
    </rPh>
    <phoneticPr fontId="2"/>
  </si>
  <si>
    <t xml:space="preserve">開発エンジニアリング（株）
東京都台東区北上野２丁目６番４号 </t>
    <rPh sb="0" eb="2">
      <t>カイハツ</t>
    </rPh>
    <rPh sb="10" eb="13">
      <t>カブ</t>
    </rPh>
    <phoneticPr fontId="4"/>
  </si>
  <si>
    <t>（株）　現代計画研究所
東京都練馬区豊玉北６丁目４番４－２０１号</t>
    <rPh sb="4" eb="6">
      <t>ゲンダイ</t>
    </rPh>
    <rPh sb="6" eb="8">
      <t>ケイカク</t>
    </rPh>
    <rPh sb="8" eb="11">
      <t>ケンキュウショ</t>
    </rPh>
    <phoneticPr fontId="4"/>
  </si>
  <si>
    <t xml:space="preserve">（株）オリエンタルコンサルタンツグローバル
東京都新宿区西新宿３丁目２０番２号 </t>
    <phoneticPr fontId="3"/>
  </si>
  <si>
    <t>【理由】
本業務を行うためには、建設工事に係る技術者制度に関する深い知識と経験が必要であるため、本業務の円滑かつ着実な遂行を図る観点から、業務の実施方針、フローチャート、工程計画についての提案と、「品質確保の現状と動向を踏まえた、技術者制度の見直しの検討における着眼点」を特定テーマとする企画提案書を公募し審査することとした。
企画提案書は１者から提出され、その内容について「実施方針・実施フロー・工程表」「特定テーマに対する企画提案」の観点から評価を行い、提案書の特定にあたっては有識者委員会の意見を聴取した。
その結果、株式会社建設技術研究所の提案は、「実施方針・実施フロー・工程表」については、目的、調査方針が的確に示されており、また、「特定テーマに対する企画提案」については、技術者制度をとりまく環境の変化を踏まえつつ、課題を抽出する上での着眼点が具体的に示されていた。
以上のことから、当該業務の実施者として株式会社建設技術研究所を選定することとした。
【根拠条文】
会計法第２９条の３第４項　
予算決算及び会計令第１０２条の４第３号</t>
  </si>
  <si>
    <t>【理由】
本業務は、現状の調査方法から生じる課題を改善するために、調査対象者がより回答しやすい（誤回答等を防止する）回答者用・集計用シートの更新、集計作業を簡略化する（誤回答等の有無を速やかに確認できる）システムの構築等により、調査の効率化及び調査結果公表の迅速化等を図り速やかに実態を把握することで、各発注者に対し発注事務等の改善に向けた早期の働きかけを目的として実施するものである。
当該業務を委託するにあたっては、下記の項目について企画提案を求める企画競争を実施し、企画提案書を公募、審査した上で優れた者を選定することとした。
〔提案項目〕
・調査対象者の誤回答の防止及び回答結果の集計作業を効率的かつ迅速に実施するための具体的な工夫について
公募の結果、１者（株式会社建設技術研究）から企画提案書の提出があり、提案項目について審査したところ、業務目的等の理解度もさることながら、誤回答となる要因や解決方法及び、集計段階における問題点への対応策についても言及しており、これらの条件を踏まえた調査方法を提案していることや、未回答防止に向けて調査対象者に対し制度の解説や想定される回答方法の表示、前年度回答との不整合への対応策についても具体的な方策を示しており、その手法の実現性も適当であることから、当該業務の実施者として株式会社建設技術研究所を選定し、随意契約を行うものである。
【根拠条文】
会計法第２９条の３第４項　
予算決算及び会計令第１０２条の４第３号</t>
  </si>
  <si>
    <t>【理由】
品確法の改正により、地方公共団体等の発注者は、公共工事の性格、地域の実情等に応じ、多様な入札契約方法の中から適切な方法を選択・組み合わせができることが明記された。　これを踏まえ、国土交通省では、中長期的な担い手の確保、行き過ぎた価格競争の是正、地域のインフラメンテナンス、発注者のマンパワー不足等の課題に対応するため、発注者である地方公共団体がその体制及び能力を考慮しつつ、工事の性格、地域の実情等に応じて多様な入札契約方式の中から適切な入札契約方式を選択し活用することができるよう、他の発注者のモデルとなる先導的な事業（以下「モデル事業」という。）を全国の地方公共団体から募集し、発注に係る支援を実施している。
    本業務は、平成29年度に実施するモデル事業に係る選定・推進委員会の運営や多様な入札契約方式の活用による効果や課題の情報共有等を通じて、地方公共団体における多様な入札契約方式の導入・活用の促進を図るものである。
    当該業務を委託するにあたっては、下記の項目について企画提案を求める企画競争を実施し、企画提案書を公募、審査した上で優れた者を選定することとした。
　〔提案項目〕
　・地方公共団体における多様な入札契約方式の積極的かつ適切な活用に向けた、支援成果や問い合わせ対応のとりまとめ資料の作成・展開のポイント
    公募の結果、３者（株式会社建設技術研究所、Ａ者、Ｂ者）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株式会社山下ピー・エム・コンサルタンツを選定し、随意契約を行うものである。
【根拠条文】
会計法第２９条の３第４項　
予算決算及び会計令第１０２条の４第３号</t>
  </si>
  <si>
    <t>【理由】
解体工事における生産性・安全性の向上が図られている分別解体方法等の先進的な事例および大規模災害の対応事例の調査・検討、建設廃棄物の発生と再利用におけるマッチングの仕組みについての調査・検討と、「解体工事の生産性・安全性の向上に向けた技術・制度を検討するにあたっての着眼点について」を特定テーマとする企画提案書を公募し審査することとした。
企画提案書は１者から提出され、その内容について「調査体制」「実施方針・実施フロー・工程表」「特定テーマに対する企画提案」の観点から評価を行い、提案書の特定にあたっては有識者委員会の意見を聴取した。
その結果、株式会社日本能率協会総合研究所の提案は、調査体制について、管理技術者及び担当技術者が同種業務の実績があり、十分な調査体制を準備している。実施方針等については本業務の目的が概ね理解できているとともに、解体工事の対象物の構造、工法ごとに整理するなど、解体工事の特性をふまえた手順となっている。特定テーマに関する企画提案については、解体工事の施工プロセスを区分して検討することや、他分野の事例を横断的に抽出したうえで、解体工事への適用性を検討するなどの着眼点が示されており、具体性や実現性については概ね高いと評価できる。
以上のことから、当該業務の実施者として株式会社日本能率協会総合研究所を選定することとした。
【根拠条文】
会計法第２９条の３第４項　
予算決算及び会計令第１０２条の４第３号</t>
  </si>
  <si>
    <t>【理由】
品確法の改正により、地方公共団体等の発注者は、公共工事の性格、地域の実情に応じ、多様な入札契約方法の中から適切な方法を選択・組み合わせができることとなった。
これを踏まえ、国土交通省においては、中長期的な担い手の確保、行き過ぎた価格競争の是正、地域のインフラメンテナンス、発注者のマンパワー不足等の課題に対応するための新しい入札契約方式にモデル的に取り組む地方公共団体に対する支援等を行い、多様な入札契約方式等の導入・活用を推進している。
本業務は、現在及び将来の公共工事の品質確保の促進を図るため、発注者である地方公共団体がその体制及び能力を考慮しつつ、工事の性格、地域の実情等に応じて適切な入札契約方式を選択し活用できるよう、他の発注者のモデルとなる先導的な事業を選定し、地方公共団体に対して、専門家等を派遣し、支援対象事業の性格や地域の実情等に関する課題の整理、最適な入札契約方式の検討、新たに導入する入札契約方式において必要となる諸手続の支援等を行うことにより、多様な入札契約方式の導入・活用の推進を図ることを目的とするものである。
当該業務を委託するにあたっては、下記の項目について企画提案を求める企画競争を実施し、企画提案書を公募、審査した上で優れた者を選定することとした。
　〔提案項目〕
　・支援対象地方公共団体が抱える課題及びその解決に向けた最適な入札契約方式の整理手法について
公募の結果、３者（明豊ファシリティワークス株式会社、Ａ者、Ｂ者）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明豊ファシリティワークス株式会社を選定し、随意契約を行うものである。
【根拠条文】
会計法第２９条の３第４項　
予算決算及び会計令第１０２条の４第３号</t>
  </si>
  <si>
    <t>【理由】
品確法の改正により、地方公共団体等の発注者は、公共工事の性格、地域の実情に応じ、多様な入札契約方法の中から適切な方法を選択・組み合わせができることとなった。
これを踏まえ、国土交通省においては、中長期的な担い手の確保、行き過ぎた価格競争の是正、地域のインフラメンテナンス、発注者のマンパワー不足等の課題に対応するための新しい入札契約方式にモデル的に取り組む地方公共団体に対する支援等を行い、多様な入札契約方式等の導入・活用を推進している。
本業務は、現在及び将来の公共工事の品質確保の促進を図るため、発注者である地方公共団体がその体制及び能力を考慮しつつ、工事の性格、地域の実情等に応じて適切な入札契約方式を選択し活用できるよう、他の発注者のモデルとなる先導的な事業を選定し、地方公共団体に対して、専門家等を派遣し、支援対象事業の性格や地域の実情等に関する課題の整理、最適な入札契約方式の検討、新たに導入する入札契約方式において必要となる諸手続の支援等を行うことにより、多様な入札契約方式の導入・活用の推進を図ることを目的とするものである。
当該業務を委託するにあたっては、下記の項目について企画提案を求める企画競争を実施し、企画提案書を公募、審査した上で優れた者を選定することとした。
　〔提案項目〕
　・支援対象地方公共団体が抱える課題及びその解決に向けた最適な入札契約方式の整理手法について
公募の結果、２者（株式会社建設技術研究所、Ａ者）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株式会社建設技術研究所を選定し、随意契約を行うものである。
【根拠条文】
会計法第２９条の３第４項　
予算決算及び会計令第１０２条の４第３号</t>
  </si>
  <si>
    <t>【理由】
品確法の改正により、地方公共団体等の発注者は、公共工事の性格、地域の実情に応じ、多様な入札契約方法の中から適切な方法を選択・組み合わせができることとなった。
これを踏まえ、国土交通省においては、中長期的な担い手の確保、行き過ぎた価格競争の是正、地域のインフラメンテナンス、発注者のマンパワー不足等の課題に対応するための新しい入札契約方式にモデル的に取り組む地方公共団体に対する支援等を行い、多様な入札契約方式等の導入・活用を推進している。
本業務は、現在及び将来の公共工事の品質確保の促進を図るため、発注者である地方公共団体がその体制及び能力を考慮しつつ、工事の性格、地域の実情等に応じて適切な入札契約方式を選択し活用できるよう、他の発注者のモデルとなる先導的な事業を選定し、地方公共団体に対して、専門家等を派遣し、支援対象事業の性格や地域の実情等に関する課題の整理、最適な入札契約方式の検討、新たに導入する入札契約方式において必要となる諸手続の支援等を行うことにより、多様な入札契約方式の導入・活用の推進を図ることを目的とするものである。
当該業務を委託するにあたっては、下記の項目について企画提案を求める企画競争を実施し、企画提案書を公募、審査した上で優れた者を選定することとした。
　〔提案項目〕
　・支援対象地方公共団体が抱える課題及びその解決に向けた最適な入札契約方式の整理手法について
公募の結果、４者（日建設計コンストラクション・マネジメント株式会社、Ａ者、Ｂ者、Ｃ者）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日建設計コンストラクション・マネジメント株式会社を選定し、随意契約を行うものである。
【根拠条文】
会計法第２９条の３第４項　
予算決算及び会計令第１０２条の４第３号</t>
  </si>
  <si>
    <t>【理由】
本業務は、平準化に向けた取組が進んでいる自治体の発注関係データを収集し、
平準化の各取組による効果を調査・分析するとともに、さらなる平準化に向けた課題の解決のための方策を検討し、各取組みの効果を定性的かつ定量的に示すことで、平準化に向けた取組が遅れている市町村に対し、更なる普及を図るものである。
当該業務を委託するにあたっては、下記の項目について企画提案を求める企画競争を実施し、企画提案書を公募、審査した上で優れた者を選定することとした。
〔提案項目〕
・平準化に向けた各取組みによる効果・課題の効果的な分析方法について
公募の結果、１者（株式会社建設技術研究）から企画提案書の提出があり、提案
項目について審査したところ、業務目的等の理解度もさることながら、平準化の取組の運用段階の課題に加え導入準備段階での課題についても言及しており、これらの課題解決に向けた調査方法を提案していることに加え、調査対象自治体の選定方法及び発注実績データの分析方法等について具体的な方策を示しており、その手法の実現性も適当であることから、当該業務の実施者として株式会社建設技術研究所を選定し、随意契約を行うものである。
【根拠条文】
会計法第２９条の３第４項　
予算決算及び会計令第１０２条の４第３号</t>
  </si>
  <si>
    <t>予定価格非公開</t>
  </si>
  <si>
    <t xml:space="preserve">　本業務の実施に当たっては、リート市場に関わる国内外の情報及び金融市場に関する広範なデータの提供をタイムリーに行うことが出来る体制を備えていることが大前提となる。このため、一般競争入札では本業務に必要な特定の技術を有する事業者を選定することが困難であることから、企画競争の実施により競争性及び透明性を担保した上で、企画競争により特定した者と随意契約を締結することとした。
　企画競争を実施した結果、企画提案書を提出したのは、株式会社ユーザーベースの１者であり、同社から提出された企画提案書の内容について「情報」「更新頻度」「業務実績」「システム汎用性」「サポート体制」「特定テーマ」の観点から評価を行った。同社は、本業務に必要とされる情報提供体制を有しており、システムを通じたデータ提供に限らず、大量データの一括取得や、提供されるデータの加工を含めた資料作成を依頼できる等、特にサポート体制が充実していることが評価できる。また、Webアプリを通じたクラウド型のサービスであり、特定の端末や専用アプリケーションを用意する必要がなく、インターネット環境であればサービスを活用できる点もシステム導入の利便性に高く寄与しており、本業務を適切に実施する上で適当であると判断した。
　以上の理由より、会計法第２９条の３第４項、予算決算及び会計令第１０２条の４第３号により、株式会社ユーザーベースを相手方として随意契約するものである。
</t>
  </si>
  <si>
    <t>　国土交通省では毎月、IMF等が作成した国際指針に基づき、不動産価格指数（住宅）を作成、公表している。また、不動産価格指数（商業用不動産）についても、2016年3月に試験運用を開始した。国際指針では、指数の速報性及び精度の高さが求められているところ、本業務では指数の算出に必要な位置座標情報を付与するにあたって、速報性を保ちつつ精度向上を図る方法について検討する。
　本業務の実施にあたっては、本指数の作成方法について理解した上で、特定テーマに対して、多角的な視点から的確かつ実現性のある提案が求められる。また、GIS等に関する広範かつ専門的な知見に加え、大量のデータを定期的に、迅速かつ遅滞なく処理するためのノウハウが必要となる。以上のことから、本業務は一般競争に馴染まず、企画競争がふさわしいと判断した。
　企画競争実施の公示については、当省所定の統一的な場所に掲示するとともに、当省所管のホームページ等に掲載したところ、株式会社ゼンリンから企画提案書が提出された。
　これについて、企画競争実施委員会において、評価項目別に企画提案書の審査を行った結果、株式会社ゼンリンの提案は、全ての項目で高い評価を得た。特に、各担当予定職員が地図データを用いた業務実績を豊富に持つとともに、特定テーマに対して具体的かつ実現性の高い提案がなされていることから、本業務を適切に実施できると判断した。
　従って、株式会社ゼンリンを相手方として特定し、随意契約を行う。</t>
  </si>
  <si>
    <t xml:space="preserve">　本業務を行うためには、不動産投資市場、不動産証券化に関する知識のほか、地方公共団体の資産管理状況等の知見も含めた、本業務に必要な広範で深い知識や経験を有している必要がある。このため、総合評価による一般競争入札では、本業務に必要な特定の技術を有する事業者を選定することが困難であることから、企画競争の実施により競争性及び透明性を担保した上で、企画競争により特定した者と随意契約を締結することとした。
　企画競争を実施した結果、企画提案書を提出したのは株式会社日本総合研究所の１者であり、その企画提案書の内容について、「調査体制」、「実施方針・実施フロー・工程表」、「特定テーマに対する企画提案」「ワーク・ライフ・バランス等の推進」の観点から評価を行った。株式会社日本総合研究所の提案は、総合評価点で平均78.0点であり、中でも「調査体制」及び「特定テーマに対する企画提案（具体性・実現性）」において特に優れた審査結果となった。また、株式会社日本総合研究所は、本業務に関連する自主研究を行うなど、独自の情報を有しており、効率的な業務が実施されることが期待できる。
　以上の理由より、会計法第２９条の３第４項、予算決算及び会計令第１０２条の４第３号により、株式会社日本総合研究所を相手方として随意契約するものである。
</t>
  </si>
  <si>
    <t>　土地・建設産業局が運用している土地総合情報システムは、土地に関する情報の把握・提供等を目的とした、不動産取引価格情報及び地価公示・都道府県地価調査に関する情報の公開やインターネット上での不動産の買主より取引価格等情報を収集するシステムである。
　また、「日本再興戦略」改訂2016（平成28年6月2日閣議決定）の中短期工程表には「民間の２次活用に役立つ不動産関連情報等のオープンデータ化等」が規定されているとともに、「経済財政運営と改革の基本方針2016」（平成28年6月2日閣議決定）には「鑑定評価、地籍整備や登記所備付地図の整備等を含む情報基盤の充実等を行う。」と規定されており、本業務はそれらに資する。
　さらに、本業務においては、別件業務「取引価格等土地情報の実査・提供等に関する業務（平成28年度開始）」や「平成30年地価調査業務に係るデータ集計、分析等業務」と関連しているとともに、複数の機能の改修を順次行う必要があることから、業務実施者には全体スケジュールの調整や作業工程間の調整等を行うことができる実施体制を有していること等が求められる。
　このため、企画競争により提案内容を総合的に審査することが効果的と考え、業務の実施体制、実施方針・実施フロー・工程表、提案内容の具体性、実現性、独創性に係る企画競争を実施した。
　企画競争を実施した結果、NECエンジニアリング株式会社の１者から企画提案書の提出があり、その内容について評価を行った。
　その結果、NECエンジニアリング株式会社の提案内容は、作業工程計画の妥当性が高く、提案を求めら特定テーマに対する具体性・実現性・独創性も優れたものであるとの審査結果であったため、本業務の実施者として当該法人を選定することとした。なお、NECエンジニアリング株式会社は吸収合併により、平成29年4月1日よりNECプラットフォームズ株式会社となっている。
　よって、会計法第29条の3第4項、予算決算及び会計令第102条の4第３号により、NECプラットフォームズ株式会社を相手方として随意契約するものである。</t>
    <rPh sb="1" eb="3">
      <t>トチ</t>
    </rPh>
    <rPh sb="4" eb="6">
      <t>ケンセツ</t>
    </rPh>
    <rPh sb="6" eb="9">
      <t>サンギョウキョク</t>
    </rPh>
    <rPh sb="10" eb="12">
      <t>ウンヨウ</t>
    </rPh>
    <rPh sb="16" eb="18">
      <t>トチ</t>
    </rPh>
    <rPh sb="18" eb="20">
      <t>ソウゴウ</t>
    </rPh>
    <rPh sb="20" eb="22">
      <t>ジョウホウ</t>
    </rPh>
    <rPh sb="28" eb="30">
      <t>トチ</t>
    </rPh>
    <rPh sb="31" eb="32">
      <t>カン</t>
    </rPh>
    <rPh sb="34" eb="36">
      <t>ジョウホウ</t>
    </rPh>
    <rPh sb="37" eb="39">
      <t>ハアク</t>
    </rPh>
    <rPh sb="40" eb="42">
      <t>テイキョウ</t>
    </rPh>
    <rPh sb="42" eb="43">
      <t>トウ</t>
    </rPh>
    <rPh sb="44" eb="46">
      <t>モクテキ</t>
    </rPh>
    <rPh sb="50" eb="53">
      <t>フドウサン</t>
    </rPh>
    <rPh sb="53" eb="55">
      <t>トリヒキ</t>
    </rPh>
    <rPh sb="55" eb="57">
      <t>カカク</t>
    </rPh>
    <rPh sb="57" eb="59">
      <t>ジョウホウ</t>
    </rPh>
    <rPh sb="59" eb="60">
      <t>オヨ</t>
    </rPh>
    <rPh sb="61" eb="63">
      <t>チカ</t>
    </rPh>
    <rPh sb="63" eb="65">
      <t>コウジ</t>
    </rPh>
    <rPh sb="66" eb="70">
      <t>トドウフケン</t>
    </rPh>
    <rPh sb="70" eb="72">
      <t>チカ</t>
    </rPh>
    <rPh sb="72" eb="74">
      <t>チョウサ</t>
    </rPh>
    <rPh sb="75" eb="76">
      <t>カン</t>
    </rPh>
    <rPh sb="78" eb="80">
      <t>ジョウホウ</t>
    </rPh>
    <rPh sb="81" eb="83">
      <t>コウカイ</t>
    </rPh>
    <rPh sb="91" eb="92">
      <t>ジョウ</t>
    </rPh>
    <rPh sb="94" eb="97">
      <t>フドウサン</t>
    </rPh>
    <rPh sb="98" eb="99">
      <t>カ</t>
    </rPh>
    <rPh sb="99" eb="100">
      <t>ヌシ</t>
    </rPh>
    <rPh sb="102" eb="104">
      <t>トリヒキ</t>
    </rPh>
    <rPh sb="104" eb="106">
      <t>カカク</t>
    </rPh>
    <rPh sb="106" eb="107">
      <t>トウ</t>
    </rPh>
    <rPh sb="107" eb="109">
      <t>ジョウホウ</t>
    </rPh>
    <rPh sb="110" eb="112">
      <t>シュウシュウ</t>
    </rPh>
    <rPh sb="128" eb="130">
      <t>ニホン</t>
    </rPh>
    <rPh sb="130" eb="132">
      <t>サイコウ</t>
    </rPh>
    <rPh sb="132" eb="134">
      <t>センリャク</t>
    </rPh>
    <rPh sb="135" eb="137">
      <t>カイテイ</t>
    </rPh>
    <rPh sb="142" eb="144">
      <t>ヘイセイ</t>
    </rPh>
    <rPh sb="146" eb="147">
      <t>ネン</t>
    </rPh>
    <rPh sb="148" eb="149">
      <t>ガツ</t>
    </rPh>
    <rPh sb="150" eb="151">
      <t>ニチ</t>
    </rPh>
    <rPh sb="151" eb="153">
      <t>カクギ</t>
    </rPh>
    <rPh sb="153" eb="155">
      <t>ケッテイ</t>
    </rPh>
    <rPh sb="485" eb="487">
      <t>キカク</t>
    </rPh>
    <rPh sb="487" eb="489">
      <t>キョウソウ</t>
    </rPh>
    <rPh sb="492" eb="494">
      <t>テイアン</t>
    </rPh>
    <rPh sb="494" eb="496">
      <t>ナイヨウ</t>
    </rPh>
    <rPh sb="497" eb="500">
      <t>ソウゴウテキ</t>
    </rPh>
    <rPh sb="501" eb="503">
      <t>シンサ</t>
    </rPh>
    <rPh sb="508" eb="511">
      <t>コウカテキ</t>
    </rPh>
    <rPh sb="512" eb="513">
      <t>カンガ</t>
    </rPh>
    <rPh sb="515" eb="517">
      <t>ギョウム</t>
    </rPh>
    <rPh sb="518" eb="520">
      <t>ジッシ</t>
    </rPh>
    <rPh sb="520" eb="522">
      <t>タイセイ</t>
    </rPh>
    <rPh sb="523" eb="525">
      <t>ジッシ</t>
    </rPh>
    <rPh sb="525" eb="527">
      <t>ホウシン</t>
    </rPh>
    <rPh sb="528" eb="530">
      <t>ジッシ</t>
    </rPh>
    <rPh sb="534" eb="537">
      <t>コウテイヒョウ</t>
    </rPh>
    <rPh sb="538" eb="540">
      <t>テイアン</t>
    </rPh>
    <rPh sb="540" eb="542">
      <t>ナイヨウ</t>
    </rPh>
    <rPh sb="543" eb="545">
      <t>グタイ</t>
    </rPh>
    <rPh sb="545" eb="546">
      <t>セイ</t>
    </rPh>
    <rPh sb="547" eb="550">
      <t>ジツゲンセイ</t>
    </rPh>
    <rPh sb="551" eb="554">
      <t>ドクソウセイ</t>
    </rPh>
    <rPh sb="555" eb="556">
      <t>カカ</t>
    </rPh>
    <rPh sb="557" eb="559">
      <t>キカク</t>
    </rPh>
    <rPh sb="559" eb="561">
      <t>キョウソウ</t>
    </rPh>
    <rPh sb="562" eb="564">
      <t>ジッシ</t>
    </rPh>
    <rPh sb="569" eb="571">
      <t>キカク</t>
    </rPh>
    <rPh sb="571" eb="573">
      <t>キョウソウ</t>
    </rPh>
    <rPh sb="574" eb="576">
      <t>ジッシ</t>
    </rPh>
    <rPh sb="578" eb="580">
      <t>ケッカ</t>
    </rPh>
    <rPh sb="592" eb="594">
      <t>カブシキ</t>
    </rPh>
    <rPh sb="594" eb="596">
      <t>カイシャ</t>
    </rPh>
    <rPh sb="598" eb="599">
      <t>シャ</t>
    </rPh>
    <rPh sb="601" eb="603">
      <t>キカク</t>
    </rPh>
    <rPh sb="603" eb="606">
      <t>テイアンショ</t>
    </rPh>
    <rPh sb="607" eb="609">
      <t>テイシュツ</t>
    </rPh>
    <rPh sb="615" eb="617">
      <t>ナイヨウ</t>
    </rPh>
    <rPh sb="621" eb="623">
      <t>ヒョウカ</t>
    </rPh>
    <rPh sb="624" eb="625">
      <t>オコナ</t>
    </rPh>
    <rPh sb="632" eb="634">
      <t>ケッカ</t>
    </rPh>
    <rPh sb="646" eb="648">
      <t>カブシキ</t>
    </rPh>
    <rPh sb="648" eb="650">
      <t>カイシャ</t>
    </rPh>
    <rPh sb="651" eb="653">
      <t>テイアン</t>
    </rPh>
    <rPh sb="653" eb="655">
      <t>ナイヨウ</t>
    </rPh>
    <rPh sb="657" eb="659">
      <t>サギョウ</t>
    </rPh>
    <rPh sb="659" eb="661">
      <t>コウテイ</t>
    </rPh>
    <rPh sb="661" eb="663">
      <t>ケイカク</t>
    </rPh>
    <rPh sb="664" eb="667">
      <t>ダトウセイ</t>
    </rPh>
    <rPh sb="668" eb="669">
      <t>タカ</t>
    </rPh>
    <rPh sb="671" eb="673">
      <t>テイアン</t>
    </rPh>
    <rPh sb="674" eb="675">
      <t>モト</t>
    </rPh>
    <rPh sb="677" eb="679">
      <t>トクテイ</t>
    </rPh>
    <rPh sb="683" eb="684">
      <t>タイ</t>
    </rPh>
    <rPh sb="723" eb="726">
      <t>ジッシシャ</t>
    </rPh>
    <rPh sb="729" eb="731">
      <t>トウガイ</t>
    </rPh>
    <rPh sb="731" eb="733">
      <t>ホウジン</t>
    </rPh>
    <rPh sb="734" eb="736">
      <t>センテイ</t>
    </rPh>
    <rPh sb="758" eb="760">
      <t>カブシキ</t>
    </rPh>
    <rPh sb="760" eb="762">
      <t>カイシャ</t>
    </rPh>
    <rPh sb="763" eb="765">
      <t>キュウシュウ</t>
    </rPh>
    <rPh sb="765" eb="767">
      <t>ガッペイ</t>
    </rPh>
    <rPh sb="771" eb="773">
      <t>ヘイセイ</t>
    </rPh>
    <rPh sb="775" eb="776">
      <t>ネン</t>
    </rPh>
    <rPh sb="777" eb="778">
      <t>ガツ</t>
    </rPh>
    <rPh sb="779" eb="780">
      <t>ニチ</t>
    </rPh>
    <rPh sb="794" eb="796">
      <t>カブシキ</t>
    </rPh>
    <rPh sb="796" eb="798">
      <t>カイシャ</t>
    </rPh>
    <rPh sb="811" eb="813">
      <t>カイケイ</t>
    </rPh>
    <rPh sb="813" eb="814">
      <t>ホウ</t>
    </rPh>
    <rPh sb="814" eb="815">
      <t>ダイ</t>
    </rPh>
    <rPh sb="817" eb="818">
      <t>ジョウ</t>
    </rPh>
    <rPh sb="820" eb="821">
      <t>ダイ</t>
    </rPh>
    <rPh sb="822" eb="823">
      <t>コウ</t>
    </rPh>
    <rPh sb="824" eb="826">
      <t>ヨサン</t>
    </rPh>
    <rPh sb="826" eb="828">
      <t>ケッサン</t>
    </rPh>
    <rPh sb="828" eb="829">
      <t>オヨ</t>
    </rPh>
    <rPh sb="830" eb="833">
      <t>カイケイレイ</t>
    </rPh>
    <rPh sb="833" eb="834">
      <t>ダイ</t>
    </rPh>
    <rPh sb="837" eb="838">
      <t>ジョウ</t>
    </rPh>
    <rPh sb="840" eb="841">
      <t>ダイ</t>
    </rPh>
    <rPh sb="842" eb="843">
      <t>ゴウ</t>
    </rPh>
    <rPh sb="859" eb="861">
      <t>カブシキ</t>
    </rPh>
    <rPh sb="861" eb="863">
      <t>カイシャ</t>
    </rPh>
    <rPh sb="864" eb="867">
      <t>アイテガタ</t>
    </rPh>
    <rPh sb="870" eb="872">
      <t>ズイイ</t>
    </rPh>
    <rPh sb="872" eb="874">
      <t>ケイヤク</t>
    </rPh>
    <phoneticPr fontId="3"/>
  </si>
  <si>
    <t xml:space="preserve">　本業務実施に当たっては、空き家・空き店舗等の利活用や不動産証券化、金融に関する知識、複数の業務を並行して効果的に行う業務処理能力等が必要とされる。このため、総合評価による一般競争入札では、本業務に必要な特定の技術を有する事業者を選定することが困難であることから、企画競争の実施により競争性及び透明性を担保した上で、企画競争により特定した者と随意契約を締結することとした。
　企画競争を実施した結果、企画提案書の提出者は、デロイトトーマツファイナンシャルアドバイザリー合同会社、株式会社価値総合研究所の２者であった。提出された企画提案書の内容について、「調査体制」、「実施方針・実施フロー・工程表における実施手順」、「特定テーマに対する企画提案」、「ワークライフバランス等の推進」の観点から評価を行った。その結果、株式会社価値総合研究所の提案は、総合評価で平均７５．３点であり、一方、デロイトトーマツファイナンシャルアドバイザリー合同会社の提案は、総合評価で平均７１.０点となった。また、全ての評価者において、デロイトトーマツファイナンシャルアドバイザリー合同会社よりも株式会社価値総合研究所の方が高い点数となった。
　以上の理由より、会計法第２９条の３第４項、予算決算及び会計令第１０２条の４第３号により、株式会社価値総合研究所を相手方として随意契約するものである。
</t>
  </si>
  <si>
    <t xml:space="preserve">　我が国において国内外の投資を拡大するためには、不動産市場の透明性の向上と情報発信の強化が課題となっている。このため、国土交通省においては、これまで提供してきた不動産価格指数（住宅・商業用不動産）に加え、住宅及びオフィスに係る成約賃料等の指標の整備・充実向けた検討及びホテル、物流施設、ヘルスケア施設等のオペレーショナルアセットについても、指標の在り方やその充実のための方策に係る検討を実施するため、本企画競争を実施する。
　本業務における指標の作成方法及び公表方法についての検討にあたっては、的確な分析力が求められる。また、国内外の不動産データに関する広範かつ専門的な知見を有することが要求される。従って、本業務は一般競争に馴染まず企画競争がふさわしいと判断した。
　企画競争実施の公示については、当省所定の統一的な場所に掲示するとともに、当省所管のホームページに掲載したところ、一般財団法人日本不動産研究所から企画提案書が提出された。
　これについて、企画競争実施委員会において、評価項目別に企画提案書の審査を行った結果、一般財団法人日本不動産研究所の提案は、全ての項目で一定の評価を得た。特に、一般財団法人日本不動産研究所は不動産分野のインデックス開発について多くの実績を持つとともに、業務内容を正確に理解し、特定テーマに対して具体かつ実現性のある提案がなされていることから、本業務を適切に実施できると判断した。
　従って、一般財団法人日本不動産研究所を契約相手方として特定し、随意契約を行う。 </t>
    <rPh sb="1" eb="2">
      <t>ワ</t>
    </rPh>
    <rPh sb="3" eb="4">
      <t>クニ</t>
    </rPh>
    <rPh sb="8" eb="11">
      <t>コクナイガイ</t>
    </rPh>
    <rPh sb="12" eb="14">
      <t>トウシ</t>
    </rPh>
    <rPh sb="15" eb="17">
      <t>カクダイ</t>
    </rPh>
    <rPh sb="24" eb="27">
      <t>フドウサン</t>
    </rPh>
    <rPh sb="27" eb="29">
      <t>シジョウ</t>
    </rPh>
    <rPh sb="30" eb="33">
      <t>トウメイセイ</t>
    </rPh>
    <rPh sb="34" eb="36">
      <t>コウジョウ</t>
    </rPh>
    <rPh sb="37" eb="39">
      <t>ジョウホウ</t>
    </rPh>
    <rPh sb="39" eb="41">
      <t>ハッシン</t>
    </rPh>
    <rPh sb="42" eb="44">
      <t>キョウカ</t>
    </rPh>
    <rPh sb="45" eb="47">
      <t>カダイ</t>
    </rPh>
    <rPh sb="59" eb="61">
      <t>コクド</t>
    </rPh>
    <rPh sb="61" eb="64">
      <t>コウツウショウ</t>
    </rPh>
    <rPh sb="74" eb="76">
      <t>テイキョウ</t>
    </rPh>
    <rPh sb="80" eb="83">
      <t>フドウサン</t>
    </rPh>
    <rPh sb="83" eb="85">
      <t>カカク</t>
    </rPh>
    <rPh sb="85" eb="87">
      <t>シスウ</t>
    </rPh>
    <rPh sb="88" eb="90">
      <t>ジュウタク</t>
    </rPh>
    <rPh sb="91" eb="94">
      <t>ショウギョウヨウ</t>
    </rPh>
    <rPh sb="94" eb="97">
      <t>フドウサン</t>
    </rPh>
    <rPh sb="99" eb="100">
      <t>クワ</t>
    </rPh>
    <rPh sb="102" eb="104">
      <t>ジュウタク</t>
    </rPh>
    <rPh sb="104" eb="105">
      <t>オヨ</t>
    </rPh>
    <rPh sb="111" eb="112">
      <t>カカ</t>
    </rPh>
    <rPh sb="113" eb="115">
      <t>セイヤク</t>
    </rPh>
    <rPh sb="115" eb="117">
      <t>チンリョウ</t>
    </rPh>
    <rPh sb="117" eb="118">
      <t>トウ</t>
    </rPh>
    <rPh sb="119" eb="121">
      <t>シヒョウ</t>
    </rPh>
    <rPh sb="122" eb="124">
      <t>セイビ</t>
    </rPh>
    <rPh sb="125" eb="127">
      <t>ジュウジツ</t>
    </rPh>
    <rPh sb="127" eb="128">
      <t>ム</t>
    </rPh>
    <rPh sb="130" eb="132">
      <t>ケントウ</t>
    </rPh>
    <rPh sb="132" eb="133">
      <t>オヨ</t>
    </rPh>
    <rPh sb="138" eb="140">
      <t>ブツリュウ</t>
    </rPh>
    <rPh sb="140" eb="142">
      <t>シセツ</t>
    </rPh>
    <rPh sb="148" eb="150">
      <t>シセツ</t>
    </rPh>
    <rPh sb="150" eb="151">
      <t>トウ</t>
    </rPh>
    <rPh sb="170" eb="172">
      <t>シヒョウ</t>
    </rPh>
    <rPh sb="173" eb="174">
      <t>ア</t>
    </rPh>
    <rPh sb="175" eb="176">
      <t>カタ</t>
    </rPh>
    <rPh sb="179" eb="181">
      <t>ジュウジツ</t>
    </rPh>
    <rPh sb="185" eb="187">
      <t>ホウサク</t>
    </rPh>
    <rPh sb="188" eb="189">
      <t>カカ</t>
    </rPh>
    <rPh sb="190" eb="192">
      <t>ケントウ</t>
    </rPh>
    <rPh sb="193" eb="195">
      <t>ジッシ</t>
    </rPh>
    <rPh sb="200" eb="201">
      <t>ホン</t>
    </rPh>
    <rPh sb="201" eb="203">
      <t>キカク</t>
    </rPh>
    <rPh sb="203" eb="205">
      <t>キョウソウ</t>
    </rPh>
    <rPh sb="206" eb="208">
      <t>ジッシ</t>
    </rPh>
    <rPh sb="213" eb="214">
      <t>ホン</t>
    </rPh>
    <rPh sb="214" eb="216">
      <t>ギョウム</t>
    </rPh>
    <rPh sb="220" eb="222">
      <t>シヒョウ</t>
    </rPh>
    <rPh sb="223" eb="225">
      <t>サクセイ</t>
    </rPh>
    <rPh sb="225" eb="227">
      <t>ホウホウ</t>
    </rPh>
    <rPh sb="227" eb="228">
      <t>オヨ</t>
    </rPh>
    <rPh sb="229" eb="231">
      <t>コウヒョウ</t>
    </rPh>
    <rPh sb="231" eb="233">
      <t>ホウホウ</t>
    </rPh>
    <rPh sb="238" eb="240">
      <t>ケントウ</t>
    </rPh>
    <rPh sb="247" eb="249">
      <t>テキカク</t>
    </rPh>
    <rPh sb="250" eb="253">
      <t>ブンセキリョク</t>
    </rPh>
    <rPh sb="254" eb="255">
      <t>モト</t>
    </rPh>
    <rPh sb="263" eb="266">
      <t>コクナイガイ</t>
    </rPh>
    <rPh sb="267" eb="270">
      <t>フドウサン</t>
    </rPh>
    <rPh sb="274" eb="275">
      <t>カン</t>
    </rPh>
    <rPh sb="277" eb="279">
      <t>コウハン</t>
    </rPh>
    <rPh sb="281" eb="284">
      <t>センモンテキ</t>
    </rPh>
    <rPh sb="285" eb="287">
      <t>チケン</t>
    </rPh>
    <rPh sb="288" eb="289">
      <t>ユウ</t>
    </rPh>
    <rPh sb="294" eb="296">
      <t>ヨウキュウ</t>
    </rPh>
    <rPh sb="300" eb="301">
      <t>シタガ</t>
    </rPh>
    <rPh sb="304" eb="305">
      <t>ホン</t>
    </rPh>
    <rPh sb="305" eb="307">
      <t>ギョウム</t>
    </rPh>
    <rPh sb="308" eb="310">
      <t>イッパン</t>
    </rPh>
    <rPh sb="310" eb="312">
      <t>キョウソウ</t>
    </rPh>
    <rPh sb="313" eb="315">
      <t>ナジ</t>
    </rPh>
    <rPh sb="317" eb="319">
      <t>キカク</t>
    </rPh>
    <rPh sb="319" eb="321">
      <t>キョウソウ</t>
    </rPh>
    <rPh sb="328" eb="330">
      <t>ハンダン</t>
    </rPh>
    <rPh sb="335" eb="337">
      <t>キカク</t>
    </rPh>
    <rPh sb="337" eb="339">
      <t>キョウソウ</t>
    </rPh>
    <rPh sb="339" eb="341">
      <t>ジッシ</t>
    </rPh>
    <rPh sb="342" eb="344">
      <t>コウジ</t>
    </rPh>
    <rPh sb="350" eb="352">
      <t>トウショウ</t>
    </rPh>
    <rPh sb="352" eb="354">
      <t>ショテイ</t>
    </rPh>
    <rPh sb="355" eb="358">
      <t>トウイツテキ</t>
    </rPh>
    <rPh sb="359" eb="361">
      <t>バショ</t>
    </rPh>
    <rPh sb="362" eb="364">
      <t>ケイジ</t>
    </rPh>
    <rPh sb="371" eb="373">
      <t>トウショウ</t>
    </rPh>
    <rPh sb="373" eb="375">
      <t>ショカン</t>
    </rPh>
    <rPh sb="383" eb="385">
      <t>ケイサイ</t>
    </rPh>
    <rPh sb="391" eb="393">
      <t>イッパン</t>
    </rPh>
    <rPh sb="393" eb="397">
      <t>ザイダンホウジン</t>
    </rPh>
    <rPh sb="397" eb="399">
      <t>ニホン</t>
    </rPh>
    <rPh sb="399" eb="402">
      <t>フドウサン</t>
    </rPh>
    <rPh sb="402" eb="405">
      <t>ケンキュウジョ</t>
    </rPh>
    <rPh sb="407" eb="409">
      <t>キカク</t>
    </rPh>
    <rPh sb="409" eb="411">
      <t>テイアン</t>
    </rPh>
    <rPh sb="411" eb="412">
      <t>ショ</t>
    </rPh>
    <rPh sb="413" eb="415">
      <t>テイシュツ</t>
    </rPh>
    <rPh sb="428" eb="430">
      <t>キカク</t>
    </rPh>
    <rPh sb="430" eb="432">
      <t>キョウソウ</t>
    </rPh>
    <rPh sb="432" eb="434">
      <t>ジッシ</t>
    </rPh>
    <rPh sb="434" eb="437">
      <t>イインカイ</t>
    </rPh>
    <rPh sb="442" eb="444">
      <t>ヒョウカ</t>
    </rPh>
    <rPh sb="444" eb="447">
      <t>コウモクベツ</t>
    </rPh>
    <rPh sb="448" eb="450">
      <t>キカク</t>
    </rPh>
    <rPh sb="450" eb="453">
      <t>テイアンショ</t>
    </rPh>
    <rPh sb="454" eb="456">
      <t>シンサ</t>
    </rPh>
    <rPh sb="457" eb="458">
      <t>オコナ</t>
    </rPh>
    <rPh sb="460" eb="462">
      <t>ケッカ</t>
    </rPh>
    <rPh sb="463" eb="465">
      <t>イッパン</t>
    </rPh>
    <rPh sb="465" eb="469">
      <t>ザイダンホウジン</t>
    </rPh>
    <rPh sb="469" eb="471">
      <t>ニホン</t>
    </rPh>
    <rPh sb="471" eb="474">
      <t>フドウサン</t>
    </rPh>
    <rPh sb="474" eb="477">
      <t>ケンキュウジョ</t>
    </rPh>
    <rPh sb="478" eb="480">
      <t>テイアン</t>
    </rPh>
    <rPh sb="482" eb="483">
      <t>スベ</t>
    </rPh>
    <rPh sb="485" eb="487">
      <t>コウモク</t>
    </rPh>
    <rPh sb="488" eb="490">
      <t>イッテイ</t>
    </rPh>
    <rPh sb="491" eb="493">
      <t>ヒョウカ</t>
    </rPh>
    <rPh sb="494" eb="495">
      <t>エ</t>
    </rPh>
    <rPh sb="497" eb="498">
      <t>トク</t>
    </rPh>
    <rPh sb="500" eb="502">
      <t>イッパン</t>
    </rPh>
    <rPh sb="502" eb="506">
      <t>ザイダンホウジン</t>
    </rPh>
    <rPh sb="506" eb="508">
      <t>ニホン</t>
    </rPh>
    <rPh sb="508" eb="511">
      <t>フドウサン</t>
    </rPh>
    <rPh sb="511" eb="514">
      <t>ケンキュウジョ</t>
    </rPh>
    <rPh sb="515" eb="518">
      <t>フドウサン</t>
    </rPh>
    <rPh sb="518" eb="520">
      <t>ブンヤ</t>
    </rPh>
    <rPh sb="527" eb="529">
      <t>カイハツ</t>
    </rPh>
    <rPh sb="533" eb="534">
      <t>オオ</t>
    </rPh>
    <rPh sb="536" eb="538">
      <t>ジッセキ</t>
    </rPh>
    <rPh sb="539" eb="540">
      <t>モ</t>
    </rPh>
    <rPh sb="546" eb="548">
      <t>ギョウム</t>
    </rPh>
    <rPh sb="548" eb="550">
      <t>ナイヨウ</t>
    </rPh>
    <rPh sb="551" eb="553">
      <t>セイカク</t>
    </rPh>
    <rPh sb="554" eb="556">
      <t>リカイ</t>
    </rPh>
    <rPh sb="558" eb="560">
      <t>トクテイ</t>
    </rPh>
    <rPh sb="564" eb="565">
      <t>タイ</t>
    </rPh>
    <rPh sb="577" eb="579">
      <t>テイアン</t>
    </rPh>
    <rPh sb="591" eb="592">
      <t>ホン</t>
    </rPh>
    <rPh sb="592" eb="594">
      <t>ギョウム</t>
    </rPh>
    <rPh sb="595" eb="597">
      <t>テキセツ</t>
    </rPh>
    <rPh sb="598" eb="600">
      <t>ジッシ</t>
    </rPh>
    <rPh sb="604" eb="606">
      <t>ハンダン</t>
    </rPh>
    <rPh sb="611" eb="612">
      <t>シタガ</t>
    </rPh>
    <rPh sb="615" eb="617">
      <t>イッパン</t>
    </rPh>
    <rPh sb="617" eb="621">
      <t>ザイダンホウジン</t>
    </rPh>
    <rPh sb="621" eb="623">
      <t>ニホン</t>
    </rPh>
    <rPh sb="623" eb="626">
      <t>フドウサン</t>
    </rPh>
    <rPh sb="626" eb="629">
      <t>ケンキュウジョ</t>
    </rPh>
    <rPh sb="630" eb="632">
      <t>ケイヤク</t>
    </rPh>
    <rPh sb="632" eb="635">
      <t>アイテガタ</t>
    </rPh>
    <rPh sb="638" eb="640">
      <t>トクテイ</t>
    </rPh>
    <rPh sb="642" eb="644">
      <t>ズイイ</t>
    </rPh>
    <rPh sb="644" eb="646">
      <t>ケイヤク</t>
    </rPh>
    <rPh sb="647" eb="648">
      <t>オコナ</t>
    </rPh>
    <phoneticPr fontId="3"/>
  </si>
  <si>
    <t xml:space="preserve">[根拠条文]
会計法第29条の3第4項及び予算決算及び会計令第102条の4第三号
[理由]
本業務は、近年、航空写真や衛星画像等を用いたリモートセンシング技術による位置決定精度が向上していることを踏まえ、これらの技術を活用したより効率的な地籍調査を実現することを主な目的としている。具体的には、「①山村部における地籍調査の現状と新技術の導入可能性」、「②新技術を活用した効率的な調査・測量手法」について、主な課題と対処方法を整理した上で、実地検証の手法を検討する。また本業務と併行して実施することを予定している実地検証結果を踏まえ、効率化手法のマニュアル作成や地籍調査作業規程準則及び同運用基準等（以下「準則等」という。）の修正案の作成を実施するものである。
本業務の実施にあたり、企画競争の実施について（平成18年11月16日付国官会第936号）に基づき企画提案書の応募を行ったところ、アジア航測株式会社を含む3社から企画提案書が提出された。
企画競争有識者委員会及び企画競争実施委員会の審議の結果、実施方針及び実施体制について、アジア航測株式会社が他社より優位であった。
また、特定テーマに対しても具体的な企画提案を行っており、効率的な地籍測量を実現するための課題整理及び実地検証等を確実に実施できるものであると評価したことから、アジア航測株式会社を委託するにあたっての最適格者と判断し特定したものである。
よって、本業務は、会計法第29条の3第4項及び予算決算及び会計令第102条の4第三号により、アジア航測株式会社と随意契約を行う。
</t>
    <rPh sb="1" eb="3">
      <t>コンキョ</t>
    </rPh>
    <rPh sb="3" eb="5">
      <t>ジョウブン</t>
    </rPh>
    <rPh sb="42" eb="44">
      <t>リユウ</t>
    </rPh>
    <phoneticPr fontId="3"/>
  </si>
  <si>
    <t xml:space="preserve">本業務は、地価動向を先行的に表しやすい主要都市における高度利用地の１００程度の地区について、詳細な市場分析を行うとともに、その土地価格を判定（年１回：価格時点　平成29年1月1日時点）した上で四半期毎の地価動向を把握し、広く提供することを目的とした業務である。なお、その分析過程において得られた諸データについては、地価公示における地価の判定等に活用することとしている。    
本業務の実施にあたり、企画競争の実施について（平成18年11月16日付国官会第936号）に基づき企画提案書の公募を行ったところ、一般財団法人日本不動産研究所ほか１者から企画提案書が提出された。
企画競争有識者委員会及び企画競争実施委員会の審議の結果、実施方針、特定テーマに係る提案が優位であり、実施体制の充実度、担当予定職員の適性等が的確であると認められたことから、一般社団法人日本不動産研究所と契約するにあたっての最適格者と判断し特定したものである。
よって、本業務は、会計法第29条の3第4項及び予算決算及び会計令第102条の4第三号により、一般社団法人日本不動産研究所と随意契約するものである。
</t>
  </si>
  <si>
    <t xml:space="preserve">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2,500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本業務の実施者の選定においては企画競争を実施することがふさわしいと判断し、企画提案書の公募を行ったところ、公益社団法人日本不動産鑑定士協会連合会ほか１者から企画提案書が提出された。
企画競争有識者委員会及び企画競争実施委員会の審議の結果、実施方針、特定テーマに係る提案が優位であり、実施体制の充実度、担当予定職員の適性等が的確であると認められたことから、公益社団法人日本不動産鑑定士協会連合会と契約するにあたっての最適格者と判断し特定したものである。
よって、本業務は、会計法第29条の3第4項及び予算決算及び会計令第102条の4第三号により、公益社団法人日本不動産鑑定士協会連合会と随意契約するものである。
</t>
  </si>
  <si>
    <t xml:space="preserve">不動産鑑定士試験は、不動産鑑定評価に関する法律第12条に基づき毎年1回以上実施しなければならないものとされており、平成29年の不動産鑑定士試験は、短答式試験が5月14日（日）に全国10試験地において実施され、短答式試験合格者を対象とした論文式試験は8月5日（土）から8月7日（月）の3日間にわたり、全国3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ふまえ、上記２．契約の相手方を「参加者の有無を確認する公募手続きについて（平成18年9月28日付け国官会第935号）」2（1）に基づく特定公益法人等とし、平成29年1月30日から参加者の有無を確認する公募手続きに係る参加意思確認書の提出を求める公示を行ったところ、応募要件を満たすと認められる者からの参加意思確認書の提出があったが、企画競争のための企画提案書の提出要請を辞退した。
このため、同通達10（3）の規定により随意契約手続きに移行することとし、本件履行
　　可能な者は、過去に開催実績のある特定公益法人等たる日本大学法学部のみと判断されることから、会計法第29条の3第4項、予算決算及び会計令第102条の4第三号に基づき、上記２．契約の相手方である日本大学法学部と随意契約を行うものである。
</t>
  </si>
  <si>
    <t xml:space="preserve">不動産鑑定士試験は、不動産鑑定評価に関する法律第12条に基づき毎年1回以上実施しなければならないものとされており、平成29年の不動産鑑定士試験は、短答式試験が5月14日（日）に全国10試験地において実施され、短答式試験合格者を対象とした論文式試験は8月5日（土）から8月7日（月）の3日間にわたり、全国3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ふまえ、上記２．契約の相手方を「参加者の有無を確認する公募手続きについて（平成18年9月28日付け国官会第935号）」2（1）に基づく特定公益法人等とし、平成29年1月30日から参加者の有無を確認する公募手続きに係る参加意思確認書の提出を求める公示を行ったが、提出期限までに応募者がなかった。
このため、同通達10（1）の規定により随意契約手続きに移行することとし、本件履行
　　可能な者は、過去に開催実績のある特定公益法人等たる学校法人公益財団法人 福岡県中小企業振興センターのみと判断されることから、会計法第29条の3第4項、予算決算及び会計令第102条の4第三号に基づき、上記２．契約の相手方である公益財団法人 福岡県中小企業振興センターと随意契約を行うものである。
</t>
  </si>
  <si>
    <t xml:space="preserve">不動産鑑定士試験は、不動産鑑定評価に関する法律第12条に基づき毎年1回以上実施しなければならないものとされており、平成29年の不動産鑑定士試験は、短答式試験が5月14日（日）に全国10試験地において実施され、短答式試験合格者を対象とした論文式試験は8月5日（土）から8月7日（月）の3日間にわたり、全国3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ふまえ、上記２．契約の相手方を「参加者の有無を確認する公募手続きについて（平成18年9月28日付け国官会第935号）」2（1）に基づく特定公益法人等とし、平成29年1月30日から参加者の有無を確認する公募手続きに係る参加意思確認書の提出を求める公示を行ったところ、提出期限までに応募者がなかった。
このため、同通達10（3）の規定により随意契約手続きに移行することとし、本件履行
　　可能な者は、過去に開催実績のある特定公益法人等たる株式会社河野総合経営システムのみと判断されることから、会計法第29条の3第4項、予算決算及び会計令第102条の4第三号に基づき、上記２．契約の相手方である株式会社河野総合経営システムと随意契約を行うものである。
</t>
  </si>
  <si>
    <t xml:space="preserve">不動産鑑定士試験は、不動産鑑定評価に関する法律第12条に基づき毎年1回以上実施しなければならないものとされており、平成29年の不動産鑑定士試験は、短答式試験が5月14日（日）に全国10試験地において実施され、短答式試験合格者を対象とした論文式試験は8月5日（土）から8月7日（月）の3日間にわたり、全国3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ふまえ、上記２．契約の相手方を「参加者の有無を確認する公募手続きについて（平成18年9月28日付け国官会第935号）」2（1）に基づく特定公益法人等とし、平成29年1月30日から参加者の有無を確認する公募手続きに係る参加意思確認書の提出を求める公示を行ったところ、応募要件を満たすと認められる者からの参加意思確認書の提出があったが、企画競争のための企画提案書の提出要請を辞退した。
このため、同通達10（3）の規定により随意契約手続きに移行することとし、本件履行
　　可能な者は、過去に開催実績のある特定公益法人等たる株式会社テーオーシーのみと判断されることから、会計法第29条の3第4項、予算決算及び会計令第102条の4第三号に基づき、上記２．契約の相手方である株式会社テーオーシーと随意契約を行うものである。
</t>
  </si>
  <si>
    <t xml:space="preserve">本業務は、動産に関する評価方法の確立を始めとする近年の不動産鑑定評価に係る多様なニーズに適切に対応するため、懇談会での議論の内容や過去の不動産鑑定評価制度に関する調査検討業務等との整合性を図りつつ、現行の基準等について見直すべき課題を抽出し、実務家の知見を踏まえた解決策の整理を行うものである。
本業務の実施にあたり、企画競争の実施について（平成18年11月16日付国官会第936号）に基づき企画提案書の募集を行ったところ、公益社団法人日本不動産鑑定士協会連合会から企画提案書が提出された。
企画競争有識者委員会及び企画競争委員会の審議の結果、実施方針、特定テーマに係る提案、実施体制の充実度、担当予定職員の適性等が的確であると認められたことから、公益社団法人日本不動産鑑定士協会連合会を委託するにあたっての最適格者と判断し特定したものである。
よって、本業務は、会計法第29条の3第4項及び予算決算及び会計令第102条の4第三号により、公益社団法人日本不動産鑑定士協会連合会と随意契約を行う。
</t>
  </si>
  <si>
    <t xml:space="preserve">【理由】
宅地建物取引業免許事務処理システム電算処理等業務は、宅地建物取引業（以下「宅建業」という。）に係る免許事務等を行う国土交通省（地方支分部局及び沖縄総合事務局を含む。）及び47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宅地建物取引業者間における専任の取引主任者の名義貸し等の防止や免許情報等を免許行政庁間で共有することによる免許審査及び指導監督業務の適正化が図られるものであるが、その稼働処理にあたっては、極めて公益性の高い行政事務の一部を分担するため、営利を目的としない中立公正な組織で、非常時の対応等、専門的な知識を有する相当数の人員の確保ができる相手と契約しなければならない。
また、すべての免許行政庁が同一のシステムを活用する必要があることから、システムの管理・運営については、国土交通省（当時：建設省）と47都道府県との間での取り決めにより、上記法人を管理運営機関として特定しているものであり、現在まで安定的な稼働が行われていることから、引き続き上記法人を唯一の契約相手方とせざるを得ないものである。
以上の理由から、本業務については、一般財団法人不動産適正取引推進機構と随意契約を締結するものである。
【根拠条文】　会計法第29条の3第4項、予算決算及び会計令第102条の4第3号
</t>
    <rPh sb="1" eb="3">
      <t>リユウ</t>
    </rPh>
    <phoneticPr fontId="3"/>
  </si>
  <si>
    <t>賃貸住宅管理業においては、賃貸住宅管理業者登録規程に基づき、賃貸住宅管理業者として国土交通大臣の登録を受けた者の登録情報を記録し、かつ、地方整備局等（※）における登録事務並びに本省及び地方整備局等が行う指導事務の適正かつ効率的な遂行のため、すべての賃貸住宅管理業者の情報を把握しておく必要があることから、賃貸住宅管理業登録・管理が行えるネットワーク化した賃貸住宅管理業登録事務処理システム（以下「本システム」という。）を整備している。
      本業務は、本システムを運用する上で必要なサーバー等機器の賃貸借を行うものである。
      現行システム機器は平成23年度に一般競争入札を行い、日本電子計算機株式会社（現株式会社ＪＥＣＣ）が落札したことから、国庫債務負担行為のもと、平成23年11月から平成28年３月の複数年度に渡る契約を締結し、機器の賃貸借を行った。
      本システムは、平成30年度に政府共通プラットフォーム（従来、各府省が個別に整備し、管理していた情報システムの基盤をクラウドコンピューティング技術の活用により、通信ネットワークを介して政府全体で共有化する機能を提供する基盤システム）への移行が予定されているため、システム機器の残利用期間が短期間である。したがって、新規リースによる新たな機器の導入よりも、過去複数年度に渡って賃貸借された機器のリース延長を行うことの方が極めて経済的であり、これと同様の経済性を担保する観点において、現行業者によるリース延長以外の方法での役務提供は不可能である。また、上記相手方は当該賃貸借物件の機能に対する熟練度が高く、本業務において使用する機器に対する専門知識を有し、故障時の保守管理体制が整備されている唯一の業者である。
      よって、外に競合するものではなく、会計法第２９条の３第４項、予算決算及び会計令第１０２条の４第３号により、株式会社ＪＥＣＣと随意契約を締結するものである。</t>
  </si>
  <si>
    <t xml:space="preserve">建設業者・宅建業者等企業情報検索システム（以下、「本システム」という。）は、消費者による適切な事業者選択等を促進することを目的に、建設業者や宅地建物取引業者等、計８業種の事業者について、商号や許可番号、本店所在地などにより検索することで、代表者や支店の設置状況など事業者の基本情報をインターネット上で閲覧可能にしているシステムである。本業務は、本システムの運用を継続するにあたり使用するシステム機器の賃貸借等を行うものである。
現行のシステム機器は、平成23年度に一般競争入札を行い、ＮＥＣキャピタルソリューション(株)が落札したことから、国庫債務負担行為のもと、平成24年１月から平成28年３月の複数年度に渡る契約を締結し、機器の賃貸借等を行った。
本システムは、平成30年度に政府共通プラットフォーム（従来、各府省が別々に整備し、管理していた情報システムの基盤をクラウドコンピューティング技術の活用により、通信ネットワークを介して政府全体で共有化する機能を提供する基盤システム）への移行が予定されているため、システム機器の残利用期間が短期間である。したがって、新規リースによる新たな機器の導入よりも、過去複数年度に渡って賃貸借された機器のリース延長を行うことの方が極めて経済的であり、これと同様の経済性を担保する観点において、現行業者によるリース延長以外での方法での役務提供は不可能である。また、上記相手方は当該賃貸借物件の機能に対する熟練度が高く、本業務において使用する機器に対する専門知識を有し、故障時の保守管理体制が整備されている唯一の業者である。
よって、外に競合するものではなく、ＮＥＣキャピタルソリューション(株)と随意契約を締結するものである。
</t>
  </si>
  <si>
    <t xml:space="preserve">  本格的な人口減少社会を迎える中、我が国が経済成長を実現するためには、各分野において生産性の向上を図ることが必要である。
  不動産分野についてみると、現状では、有効に活用されていない未利用ストックが多数存在している。全国の空き家の総数は、近年、増加の一途をたどり、平成25年時点で約820万戸、住宅ストック総数の13.5％を占めている。また、世帯が所有する空き地面積は、平成15年からの10年間で約1.4倍に増加している。
   空き家･空き地等の流通･利活用が進みにくい背景には、①空き家・空き地等の物件情報を提供する仕組みとして空き家・空き地バンクがあるが、地方公共団体ごとに仕様が異なり、一覧性がなく、検索がしづらいこと、②空き家・空き地等の有効活用・管理には、不動産取引の専門家である宅地建物取引業者の協力が不可欠であるが、地方公共団体と宅地建物取引業者などが連携・協力した取組はまだ全国的に広がっていないこと等が挙げられる。これらの課題を解消し、不動産の最適活用による生産性向上を図ることが必要である。
  本業務は、全国版空き家・空き地バンクの構築・運営を行うモデル事業者及び地域の空き家・空き地等の利活用に取り組む地方公共団体と宅地建物取引業者などが連携した協議会等を募集し、空き家・空き地等の流通促進のために有効な取組か否との観点から、選定するものである。その上で、選定した事業者に対する助言・支援等を行うとともに、全国版空き家・空き地バンクへの参加を促すための地方公共団体向けの説明会の開催や、協議会等の優良事例の分析等を実施する。
  本業務を行うためには、不動産流通市場のなかでも特に、空き家・空き地に関する知識の他、情報整備・提供等のシステム運用に関する知識、その他周辺分野の知見も含め、本業務に必要な範囲で深い知識や経験が反映されており、どれだけ効果的な調査・分析を行い、適切な検討が行えるものかが必要であることから、企画競争による評価を実施した。
  公募の結果、企画提案書を提出したのは株式会社エヌ・ティ・ティ・データ経営研究所、価値総合研究所の２者であり、その企画提案書の内容について、「実施体制」、「実施方針・実施フロー・工程実施」、「特定テーマに対する企画提案」の観点から評価を行った。その結果、株式会社価値総合研究所の提案は、特に「特定テーマに対する企画提案」においてはその具体性・実現性・独創性について他社より優秀であるとの審査結果となった。
  よって、会計法第２９条の３第４項、予算決算及び会計令第１０２条の４第３号により、株式会社価値総合研究所を相手方として随意契約するものである。</t>
  </si>
  <si>
    <t>宅建業法第35条に基づき宅地建物取引士が行う重要事項説明は対面で行うこととされている。この点について、「ＩＴ利活用の裾野拡大のための規制制度改革集中アクションプラン」において、「インターネット等を利用した、対面以外の方法による重要事項説明について、具体的な手法や課題への対応策に関する検討を行う」とされたことを受け、平成26年４月から12月にかけて６回にわたって「ＩＴを活用した重要事項説明等のあり方に係る検討会」が開催され、平成27年１月に最終とりまとめが公表された。その中で、重要事項説明におけるＩＴ活用については、まずは社会実験という形で試行した上で、その結果の検証を行うこととなった。
　　その後、１年５か月の間、賃貸取引及び法人間売買取引について社会実験を行い、その結果について検証等を行う「ＩＴを活用した重要事項説明に係る社会実験に関する検証検討会」（以下「検証検討会」という。）において、賃貸取引については平成29年10月目途に本格運用、法人間売買取引については平成29年８月目途に社会実験を継続実施することが適当とされた。
    本業務は、平成29年８月目処で実施予定の「法人間売買取引」の社会実験に向けて、結果を検証するために有効な効果が得られるように周知や事業者の整理、結果の検証を行うとともに、平成29年10月目処で実施予定の「賃貸取引」の本格運用に向けて、その内容を広く周知するための措置を講ずるとともに、円滑かつ適正な実施が図られるようマニュアルの作成や本格運用後のフォローアップを行うものである。
    本業務を行うためには、宅地建物取引業及びＩＴに関する知識の他、周辺分野の知見も含めた、本業務に必要な広範で深い知識や経験を有している必要があることから、企画競争による評価を実施した。
    公募の結果、企画提案書を提出したのは株式会社ＮＴＴデータ経営研究所の１者であり、その企画提案書の内容について、「実施体制」、「実施方針・実施フロー・工程表」、「特定テーマに対する企画提案」、「ワーク・ライフ・バランス等の推進に関する指標」の観点から評価を行った。審査の結果、株式会社ＮＴＴデータ経営研究所の提案は、全体的にこちらが求めている要求水準を満たしていた。
    よって、会計法第29条の3第4項、予算決算及び会計令第102条の4第3号により、株式会社ＮＴＴデータ経営研究所を相手方として随意契約するものである。</t>
  </si>
  <si>
    <t>賃貸住宅の管理の適正化を図る観点から、賃貸住宅管理業務やサブリース事業の現状やこれらを取り巻く環境の変化への対応や賃貸住宅管理業者登録制度の規定を踏まえた契約書の見直し等を行う必要がある。
また、住宅宿泊管理業の健全な発達を通じ、民泊によるトラブルの速やかな解消・抑止を図るため、住宅宿泊事業者が行う管理業務に関して住宅宿泊事業者と住宅宿泊管理業者が締結すべき標準的な契約書を策定する必要がある。
さらに、マンションの区分所有者の高齢化や価値観の多様化等、マンション管理業務を取り巻く環境や居住者のニーズの変化や、管理業務の実施に係る実態を踏まえつつ、マンション標準管理委託契約書の見直しを行う必要がある。
このため、本調査検討業務において、「住宅の標準賃貸借代理及び管理委託契約書」の見直し等に向けた調査・検討、住宅宿泊管理業の管理受託契約についての標準契約書の検討、マンション標準管理委託契約書の見直しに向けた調査・検討、検討委員会の設置・運営を行うものである。
本業務を行うためには、賃貸住宅管理業、住宅宿泊管理業、マンション管理業に関する知識のほか、管理委託契約書に関して検討委員会によるとりまとめを行うに当たっての経験等を有している必要があることから、企画競争による評価を実施した。
公募の結果、企画提案書を提出したのは三菱ＵＦＪリサーチ＆コンサルティング株式会社の１者のみであり、その企画提案書の内容について、「実施体制」「実施方針・実施フロー・工程」「特定テーマに対する企画提案」、「ワーク・ライフ・バランス等の推進に関する指標」の観点から評価を行った。その結果、同社は、全ての項目で高い評価を得た。
よって、会計法第２９条の３第４項、予算決算及び会計令第１０２条の４第３号により、三菱ＵＦＪリサーチ＆コンサルティング株式会社を相手方として随意契約するものである。</t>
  </si>
  <si>
    <t xml:space="preserve">会計法第２９条の３第４項　予算決算及び会計令第１０２条の４第３号
　本業務はトルコ共和国において、耐震技術を有する我が国建設企業が進出する上で必要な市場環境情報の収集及び有する技術等の当該国における活用可能性調査を行うものである。調査においては、専門分野に係る知識や業務経験が必要であることから、企画競争により公募し、審査することとした。
公募の後、前田建設工業株式会社の１社が企画提案書を提出し、提出された企画提案書の内容について、「業務実施体制」、「実施方針等」、「特定テーマに対する企画提案」の観点から評価を行った。その結果、業務実施体制については、十分な体制を有していることが確認できた。また、実施方針等については、業務の理解度において評価できる内容であった。本業務実施のために実施すべき内容が簡潔に纏められている点が評価された。特定テーマに関する企画提案については、具体性、実現性、独創性の点において評価できる提案内容であった。前田建設工業株式会社は２０１４年にトルコ企業と合弁企業を設立している。調査の実現方法として、トルコ共和国内の工学系大学や耐震工事の実務を担っているトルコ共和国内の建設会社へのヒアリングが提案に盛り込まれている等、これまで培ってきたトルコ共和国内のネットワークを活かした調査方法が要所に盛り込まれている点が具体性と実現性に加えて、独創性として評価された。
以上より、前田建設工業株式会社は、本業務を的確に遂行できるとの審査結果となったため、当該業務の実施者として選定し、随意契約をするものである。
</t>
  </si>
  <si>
    <t xml:space="preserve">会計法第２９条の３第４項　予算決算及び会計令第１０２条の４第３号
　本業務は、トルコ建設企業との連携を通じて我が国建設企業がアフリカ等において新規事業を獲得する取り組みを後押しするため、事業獲得に必要となる情報収集や検討業務を行った上でビジネスフォーラム（以下、建設産業会議）を開催するものである。
建設産業会議の開催においては、トルコ建設企業や進出候補市場に関する調査を行った上で会議プログラムや議題、会議に付随する視察先を検討する必要があり、専門分野に係る知識や業務経験が必要であることから、企画競争により公募し、審査することとした。公募の後、一般社団法人海外建設協会の１社が企画提案書を提出し、提出された企画提案書の内容について、「業務実施体制」、「実施方針等」、「特定テーマに対する企画提案」の観点から評価を行った。その結果、業務実施体制については、十分な業務実施体制を有していることが確認できた。実施方針等については、業務の理解度において評価できる内容であった。具体的には、本業務実施に向けた内容が簡潔に纏められている点が評価された。特定テーマに関する企画提案については、実現性において評価できる提案内容であった。本業務は、我が国建設企業とトルコ建設企業とのビジネスフォーラムの開催を含んだ企画提案を求めているものであるが、一般社団法人海外建設協会の提案は、協会会員である我が国建設企業及び協会のトルコ支部、トルコ企業経由でのアンケートを通じたニーズとシーズの整理分析を提案しており、具体性及び実現性において評価された。
以上より、一般社団法人海外建設協会は、本業務を的確に遂行できるとの審査結果となったため、当該業務の実施者として選定し、随意契約をするものである。
</t>
  </si>
  <si>
    <t xml:space="preserve">会計法第２９条の３第４項　予算決算及び会計令第１０２条の４第３号
　本業務では、中堅・中小建設企業の海外進出を促進するため、企業の海外進出のステージに応じた適切な支援を実施することを目的とするものである。具体的には、まず、対象国において市場調査を行い、我が国建設企業の海外建設市場への展開可能性等について分析する。その結果を踏まえ、海外進出に向けた計画の策定に必要な情報・アドバイスを提供する「海外進出戦略セミナー」を開催するとともに、訪問団を対象国に派遣し、対象国企業等に対する建設技術紹介プレゼンテーションへの参加、現地視察、現地建設企業とのコネクション構築を目的としたビジネスマッチング等を実施する。そのほか、ＡＳＥＡＮ諸国の政府・企業関係者等に対して日本の建設産業技術を直接的にアピールするため、海外の関連見本市等への出展を支援するとともに、中堅・中小建設企業の担当者を対象に、海外建設契約、現場管理等に係る研修を開催する。
公募の後、㈱野村総合研究所、㈱日本コンサルタントグループの２者が企画提案書を提出し、提出された企画提案書の内容について、「業務実施体制」、「実施方針等」、「特定テーマに対する企画提案」、「ワーク・ライフ・バランス等の推進に関する指標」の観点から評価を行った。
その結果、業務実施体制については、２者とも十分な業務実施体制を有していることが確認できた。実施方針等については、理解度は㈱野村総合研究所が優れていたが、的確性は㈱日本コンサルタントグループが優れていた。特定テーマに関する企画提案については、具体性、実現性の点において、㈱日本コンサルタントグループが優れていた。具体的には、中堅・中小建設企業の対象国での人脈ネットワーク構築や中堅・中小建設企業の独自技術ＰＲ等の機会創出を重視した業務内容が提案されていること等、具体性、実現性において優れていると評価された。独創性の点においては、２者とも本業務に必要な広範で深い知識や経験を十分に反映していないように見受けられたが、業務内容は網羅しており、業務　　遂行上、問題ないと評価された。ワーク・ライフ・バランス等の推進に関する指標については、㈱野村総合研究所が優れていた。総合的に、㈱日本コンサルタントグループが優れていた。
　以上を考慮した結果、㈱日本コンサルタントグループは、本業務を的確に遂行できるとの審査結果となったため、当該業務の実施者として㈱日本コンサルタントグループを選定し、随意契約することとした。
</t>
  </si>
  <si>
    <t xml:space="preserve">会計法第２９条の３第４項　予算決算及び会計令第１０２条の４第３号
　本業務は、ASEAN諸国における効率的な建設関連制度の制度整備支援を目的として、対象者を一堂に招へいし、関連制度の紹介等を行う「建設産業政策プログラム」（以下「プログラム」という。）を実施するものである。具体的には、国交省が選定した受講生（ASEAN諸国の行政官）の要望を聞き取った上で、提供するプログラムの企画、準備・実施運営、実施後フィードバックを実施し、当該結果の分析を通じ、今後の制度整備支援の参考となる報告書を作成するものである。
　本業務の実施にあたっては、ASEAN諸国政府への対応のみならず、プログラムの立案や対象国での制度的課題等の分析が必要であることから、企画競争により公募し審査することとした。
　公募の後、㈱URリンケージの１者が企画提案書を提出し、提出された企画提案書の内容について、「業務実施体制」、「実施方針等」、「特定テーマに対する企画提案」、「ワーク・ライフ・バランス等の推進に関する指標」の観点から評価を行った。
その結果、業務実施体制については、十分な業務実施体制を有していることが確認できた。実施方針等については、業務の理解度の点において評価できる提案内容であった。具体的には、受講生の関心に沿った内容のプログラムを、現地事情に精通したスタッフが企画・実施するという提案について、理解度及び的確性が優れていると評価された。
特定テーマに関する企画提案については、具体性、実現性、独創性の点において評価できる提案内容であった。特に、J-CODE会員のネットワークを本業務に反映させることを提案について、独創性が優れていると判断された。
以上を考慮した結果、㈱URリンケージは本業務を的確に遂行できるとの審査結果となったため、当該業務の実施者として㈱URリンケージを選定し、随意契約することとした。
</t>
  </si>
  <si>
    <t xml:space="preserve">会計法第２９条の３第４項　予算決算及び会計令第１０２条の４第３号
　本業務は、カンボジア国土整備・都市化・建設省からの要望に基づき、先方において現在策定中の建設法案について、日本の知見を共有すべく意見交換会を実施するものである。具体的には、建設法案策定に係る質問項目を先方より聞き取った上で、講師を選定し、当該講師を複数回プノンペンに派遣するものである。
　本業務の実施にあたっては、カンボジアにおける関連法案の把握のみならず、意見交換会の実施方法の企画や講師の選定が必要であることから、企画競争により公募し審査することとした。
　公募の後、一般社団法人海外建設協会の１者が企画提案書を提出し、提出された企画提案書の内容について、「業務実施体制」、「実施方針等」、「特定テーマに対する企画提案」、「ワーク・ライフ・バランス等の推進に関する指標」の観点から評価を行った。
その結果、業務実施体制については、十分な業務実施体制を有していることが確認できた。実施方針等については、業務の理解度の点において評価できる提案内容であった。
特定テーマに関する企画提案については、具体性、実現性、独創性の点において評価できる提案内容であった。具体的には、意見交換会を合計４回開催する中で、毎回アンケートを実施し、カンボジア政府のニーズをよりくみ取った意見交換会を開催することを提案しており、具体性が高い内容となっている。また、相手国政府から質問を聞き取るだけでなく、現地で事業を営む民間企業にヒアリングをすることで、より実務者の活動を促進させるビジネス環境の整備を提案していることが、独創性として評価された。
以上を考慮した結果、一般社団法人海外建設協会は本業務を的確に遂行できるとの審査結果となったため、当該業務の実施者として一般社団法人海外建設協会を選定し、随意契約することとした。
</t>
  </si>
  <si>
    <t xml:space="preserve">会計法第２９条の３第４項　予算決算及び会計令第１０２条の４第３号
　世界のインフラ市場は、新興国等の急速な都市化と経済成長により、今後更なる拡大が見込まれており、アジアだけでも年間1.7兆ドルものインフラ整備需要があると言われている。一方で、各国政府ともに財政制約を有していることから、政府からの資金のみならず民間資金をいかに取り込むか、パブリック・プライベート・パートナーシップ（以下、「PPP」という。）の考え方が重要となっている。
　そのような中、国土交通省土地・建設産業局では、平成24・25年度において、我が国建設・不動産開発関連企業による海外PPP事業への参入等に関する戦略を検討し、平成26年8月1日に公表した。
　平成27年度においては、我が国建設・不動産開発関連企業のPPP事業への本格的な参入を推進するため、バングラデシュにおいて、具体的なイメージを持ったモデルプロジェクトを念頭に、当該事業に係る制度的課題等の調査を実施した。当該調査の際、ヒアリングを実施した相手国政府より、国交省との継続的な協力体制構築の要望及び日本企業の対象国参入の期待が挙げられた。特に、バングラデシュはPPP法整備が進んでおり、今後PPPを活用した更なるインフラ整備及び都市開発のニーズが見込まれることがわかった。
　平成28年度においては、バングラデシュ政府との対話の場を設け、意見交換や我が国企業が有する優れた建設技術の紹介等を実施した。その際、当省及び相手国政府間で、我が国建設・不動産開発関連企業がバングラデシュPPP事業に参画するためには、両政府間で継続的に意見交換を重ね、有望なプロジェクトの特定及び日本企業への積極的な情報発信を通じて具体的なプロジェクトを組成することが重要であるとの結論に至った。
　上記により、国土交通省土地・建設産業局は、バングラデシュPPP庁と我が国建設・不動産開発関連企業との間で、建設関連PPPプロジェクトに関する継続的な協議を実施する「プラットフォーム」を構築することとした。
本業務の実施にあたっては、建設企業の海外展開に関する知識のみならず、バングラデシュにおいて日本企業の参画が求められるPPPプロジェクトの分析が必要であることから、企画競争により公募し審査することとした。
公募の後、鹿島・OCG共同提案体が企画提案書を提出し、提出された企画提案書の内容について、「業務実施体制」、「実施方針等」、「特定テーマに対する企画提案」の観点から評価を行った。
その結果、業務実施体制については、十分な業務実施体制を有していることが確認できた。実施方針等については、業務の理解度の点において評価できる提案内容であった。具体的には、相手国政府に事業者の意見をより正確に伝えるために、OCAJIやJ-CODEといった業界団体と連携することを提案している点が評価された。
特定テーマに関する企画提案については、具体性、実現性、独創性の点において評価できる提案内容であった。特に、今年度事業の流れを詳細に記載している点や、各項目における留意点を具体的提案していることが評価された。
以上を考慮した結果、鹿島・OCG共同提案体は本業務を的確に遂行できるとの審査結果となったため、当該業務の実施者として鹿島・OCG共同提案体を選定し、随意契約することとした。
</t>
  </si>
  <si>
    <t xml:space="preserve">会計法第２９条の３第４項　予算決算及び会計令第１０２条の４第３号
　世界のインフラ市場は、新興国等の急速な都市化と経済成長により、今後更なる拡大が見込まれており、アジアだけでも年間1.7兆ドルものインフラ整備需要があると言われている。一方で、各国政府ともに財政制約を有していることから、政府からの資金のみならず民間資金をいかに取り込むか、パブリック・プライベート・パートナーシップ（以下、「PPP」という。）の考え方が重要となっている。
　そのような中、国土交通省土地・建設産業局では、平成24・25年度において、我が国建設関連企業による海外PPP事業への参入等に関する戦略を検討し、平成26年8月1日に公表した。
　平成27年度においては、我が国建設・不動産開発関連企業のPPP事業への本格的な参入を推進するため、スリランカにおいて、具体的なイメージを持ったモデルプロジェクトを念頭に、当該事業に係る制度的課題等の調査を実施した。
　平成28年度においては、スリランカ政府の窓口である西部メガポリス開発省との間でラウンドテーブルを開催し、我が国建設・不動産開発関連企業の事業参入機会を創出するための働きかけを実施した。この中で、西部メガポリス開発省はスリランカ経済の中心であるコロンボ及びその周辺部の開発について分野・省庁横断的に所掌する一方で、個別の開発案件についてはそれぞれ担当省庁（都市開発庁等）が実際に公有地等の管理を行っており、具体的案件形成を進めるためには、西部メガポリス開発省に加えて、担当省庁とも緊密な連携を行う必要性が明確になった。
　上記を踏まえ、本年度は、日本企業の参画が期待されるプロジェクト候補について更なる調査を実施すると共に、当該プロジェクトを実質的に所管する担当省庁を特定し、当該省庁との関係構築及び日本企業の参画機会の拡大を行うこととした。
本業務の実施にあたっては、建設企業の海外展開に関する知識のみならず、スリランカにおける各省庁の役割や日本企業の参画が求められるプロジェクトの分析が必要であることから、企画競争により公募し審査することとした。
公募の後、OCG・鹿島共同提案体が企画提案書を提出し、提出された企画提案書の内容について、「業務実施体制」、「実施方針等」、「特定テーマに対する企画提案」の観点から評価を行った。
その結果、業務実施体制については、十分な業務実施体制を有していることが確認できた。実施方針等については、業務の理解度の点において評価できる提案内容であった。具体的には、日本企業の参画が期待される現地プロジェクトの候補や担当者の特定を提案している点が評価された。
特定テーマに関する企画提案については、具体性、実現性、独創性の点において評価できる提案内容であった。特に、企画提案者であるオリエンタルコンサルタンツグローバルが、現在実施している調査事業の知見を活かした案件発掘を提案していることが評価された。
以上を考慮した結果、OCG・鹿島共同提案体は本業務を的確に遂行できるとの審査結果となったため、当該業務の実施者としてOCG・鹿島共同提案体を選定し、随意契約することとした。
</t>
  </si>
  <si>
    <t xml:space="preserve">会計法第２９条の３第４項　予算決算及び会計令第１０２条の４第３号
　本業務は、我が国建設・不動産企業の海外進出を支援するため、当該企業等のニーズも踏まえ、世界の市場において我が国建設・不動産企業の進出が有望と思われる国・地域などについて調査等を実施し、平成２７年度までに構築・拡充した「海外建設・不動産市場データベース」をさらに充実化させることを目的として、当該データベースの既存情報の更新についての調査及びサイトのリニューアル等を実施するものである。
本業務の実施に当たっては、海外に進出しようとする日本の建設・不動産企業にとって有益かつ意義のある情報を提供できるよう、情報収集等について的確な実施が必要であることから、企画競争により公募し、審査することとした。
公募の後、株式会社エヌ・エヌ・エーと株式会社ニッセイ基礎研究所が企画提案書を提出し、提出された企画提案書の内容について、「業務実施体制」、「実施方針等（業務の理解度及び的確性）」、「特定テーマに対する企画提案」の観点から評価を行った。
その結果、業務実施体制については、十分な業務実施体制を有しており、また実施方針等における的確性の点において、さらに特定テーマに関する企画提案における実現性の点において、株式会社エヌ・エヌ・エーが優れていた。
以上を考慮した結果、株式会社　エヌ・エヌ・エーは、本業務を的確に遂行できるとの審査結果となったため、当該業務の実施者として株式会社エヌ・エヌ・エーを選定し、随意契約をするものである。
</t>
  </si>
  <si>
    <t xml:space="preserve">会計法第２９条の３第４項　予算決算及び会計令第１０２条の４第３号
　本業務では、中堅・中小建設企業の海外進出を促進するため、ベトナムを対象国として、特に、現地関係者とのネットワーク構築や海外進出に資する人材の育成・確保を重点に置き、相手国政府・企業・大学関係者等に対して我が国の建設技術を直接的にアピールするため、海外展示会等への出展を支援するとともに、現地大学等と連携し、日本企業への就職を希望する学生等と我が国中堅・中小建設企業との間で合同就職説明会を開催する。
公募の後、(株)日本コンサルタントグループ、(株)毎日新聞社の２者が企画提案書を提出し、提出された企画提案書の内容について、「業務実施体制」、「実施方針等」、「特定テーマに対する企画提案」、「ワーク・ライフ・バランス等の推進に関する指標」の観点から評価を行った。
その結果、業務実施体制については、２者とも十分な業務実施体制を有していることが確認できた。実施方針等については、理解度、的確性の点において、㈱日本コンサルタントグループが優れていた。特定テーマに関する企画提案については、具体性、実現性の点において、㈱日本コンサルタントグループが優れていた。具体的には、中堅・中小建設企業の自社技術・製品等ＰＲのための現地建設関係企業等の海外展示会への来場促進や、ベトナム人大学生等を対象とした合同就職説明会運営にあたって具体的な業務内容が提案されていること等、具体性、実現性において優れていると評価された。
　独創性の点においては、㈱毎日新聞社が優れていた。具体的には、自社の現地提携会社の機関誌を活用した広報展開等、独創性の点において優れていると評価された。ワーク・ライフ・バランス等の推進に関する指標については、㈱日本コンサルタントグループが優れていた。
　以上を考慮した結果、㈱日本コンサルタントグループは、本業務を的確に遂行できるとの審査結果となったため、当該業務の実施者として㈱日本コンサルタントグループを選定し、随意契約することとした。
</t>
  </si>
  <si>
    <t xml:space="preserve">会計法第２９条の３第４項　予算決算及び会計令第１０２条の４第３号
　本業務は、我が国にとって重要な建設市場であるフィリピン及びインドネシアにおいて、両国の抱える課題の共有や我が国の制度の紹介等を通じて我が国のプレゼンスの向上やビジネス環境の更なる改善を図ることを等を目的として、日・フィリピン建設会議及び日・インドネシア建設会議を開催するものである。
建設会議の開催においては、会議プログラムや議題等を検討する必要があり、専門分野に係る知識や業務経験が必要であることから、企画競争により公募し、審査することとした。
公募の後、一般社団法人海外建設協会の１者が企画提案書を提出し、提出された企画提案書の内容について、「業務実施体制」、「実施方針等」、「特定テーマに対する企画提案」の観点から評価を行った。その結果、業務実施体制については、十分な業務実施体制を有していることが確認できた。実施方針等については、理解度、的確性ともに評価できる内容であった。特定テーマに関する企画提案については、具体性、実現性、独創性の全てにおいて評価できる内容であった。特に、現地に同協会の支部を有しており、協会会員企業を通じて現地における建設企業の事業展開に関する考え方・ニーズ、要望等を的確に把握することが可能であること、また現地企業との関係も有していることから、現地事情に明るく、具体性、実現性、独創性を有した提案がなされていることが評価された。
以上より、一般社団法人海外建設協会は、本業務を的確に遂行できるとの審査結果となったため、当該業務の実施者として選定し、随意契約をするものである。
</t>
  </si>
  <si>
    <t xml:space="preserve">会計法第２９条の３第４項　予算決算及び会計令第１０２条の４第３号
　本業務は、我が国建設関連企業が海外において設計、建設工事、不動産開発等に携わった優れた建設プロジェクトを表彰することで、国内外に我が国建設関連企業が提供する「質の高いインフラ」を周知し今後のさらなる案件受注の促進につなげると同時に、国民に幅広く建設業への関心を持ってもらい、特に若年層が将来海外建設プロジェクトへ携わることを促進することを目指す。
また、我が国中堅・中小建設企業は独自の優れた技術を持っているものの、なかなか単独での海外進出が難しいのが現状である。このため、本事業において、海外において設計、建設工事、不動産開発等に携わる我が国中堅・中小建設関連企業のうち、我が国企業の海外におけるプレゼンス向上に寄与した企業を表彰することで、今後より多くの中堅・中小建設企業の海外進出の一助となることを目指す。
本業務の実施に当たっては、我が国建設企業による優れた海外建設プロジェクト及び海外において活躍する我が国の優れた技術を持つ中堅・中小建設企業の的確な選定が必要であることから、企画競争により公募し、審査することとした。
公募の後、一般社団法人海外建設協会の１者が企画提案書を提出し、提出された企画提案書の内容について、「業務実施体制」、「実施方針等（業務の理解度及び的確性）」、「特定テーマに対する企画提案」の観点から評価を行った。
その結果、業務実施体制については、十分な業務実施体制を有していることが確認できた。実施方針等については、理解度、的確性ともに評価できる内容であった。特定テーマに関する企画提案については、具体性、実現性、独創性の全てにおいて評価できる内容であった。特に、過去に類似の業務を行った経験・知見に基づいた資料（案）や、会員企業との関係性を有効に活用した周知方法等といった具体性、実現性、独創性を有した提案がなされていることが評価された。
以上を考慮した結果、一般社団法人海外建設協会は、本業務を的確に遂行できるとの審査結果となったため、当該業務の実施者として一般社団法人海外建設協会を選定し、随意契約をするものである。
</t>
  </si>
  <si>
    <t xml:space="preserve">会計法第２９条の３第４項　予算決算及び会計令第１０２条の４第３号
　　国土交通省土地・建設産業局では、平成２４年度より、東南アジアを中心とした新興諸国のインフラ整備促進及び現地での我が国建設・不動産企業のビジネス環境向上のため、建設・不動産分野の法律・制度の整備・普及の支援を実施してきた。
  ベトナム社会主義共和国に対しては、ベトナム政府の要望に基づき、平成２６年度より、天然資源・環境省との共催で、「土地・不動産分野における制度紹介セミナー」や建設省との共催で「建設業等関連制度及び建設技術紹介セミナー」等を現地で開催する等、我が国の土地取得・補償及び建設業等関連諸制度を継続して紹介してきたところである。結果、ベトナムにおいて我が国の制度を参考に「総合評価制度」が導入される（平成２５年度）等の実績をあげている。
今般、ベトナム天然資源環境省土地管理総局（以下「相手国政府」という）から、ベトナムの特定地域に対して、我が国の土地評価に関わる情報システムの導入に向けたパイロットプロジェクトを相手国政府と一緒になって推進することを通じて、ベトナムにおける土地評価制度整備を支援して欲しい旨の希望があげられている。土地評価制度は、円滑な土地収用の前提となる制度であり、うまく制度を導入することによってベトナムにおけるインフラ整備の迅速化等に繋がる。
  上記を踏まえ、本年度は、我が国にとって重要な市場であるベトナムにおいて、土地評価に関わる情報システムの導入に必要となる情報収集や検討を行い、翌年度以降の進め方についての意見交換を通じて、我が国のプレゼンスの向上やビジネス環境の更なる改善を図ることを目的とした土地評価制度整備支援等業務を実施することとした。
本業務の実施にあたっては、ベトナムの土地評価における各省庁の役割や土地評価の際に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公益社団法人日本不動産鑑定士協会連合会から企画提案書を提出があり、提出された企画提案書の内容について、「業務実施体制」、「実施方針等」、「特定テーマに対する企画提案」の観点から評価を行った。
その結果、業務実施体制については、十分な業務実施体制を有していることが確認できた。実施方針等については、業務の理解度の点において評価できる提案内容であった。具体的には、過去に同種・類似の事業を行った経緯・知見に基づき、土地評価において必要となる情報の収集を目的とした現地調査の実施に係る内容が、簡潔にまとめられている点が評価された。
特定テーマに関する企画提案については、具体性、実現性、独創性の点において評価できる提案内容であった。特に、現地の土地評価において通常考慮する価格形成要因を網羅的に把握することで、ベトナム政府の現状の課題をよりくみ取ったヒアリングの実施を提案していることが評価された。
以上を考慮した結果、公益社団法人日本不動産鑑定士協会連合会は本業務を的確に遂行できるとの審査結果となったため、当該業務の実施者として公益社団法人日本不動産鑑定士協会連合会を選定し、随意契約することとした。
</t>
  </si>
  <si>
    <t>　本業務は、平成30年に実施予定の法人土地・建物基本調査の適正かつ効果的な実施に向けて、的確な母集団整備手法、適正な標本設計の検討等を行うものであり、本業務を適切に遂行するためには、推計手法等の統計理論に対する知見を有するとともに、業務内容を十分理解した上で、業務を効果的・効率的に実施できるノウハウを有している者であることが必要である。
　このことから、本業務の実施者の選定においては企画競争を実施することがふさわしいと判断し、企画提案書の募集について公示を行ったところ、公益財団法人統計情報研究開発センター１社から企画提案書が提出された。
　公益財団法人統計情報研究開発センターから提出された企画提案書の内容を審査した結果、業務内容を十分理解していると同時に、統計理論に対する豊富な知識を有していることから、本業を実施するための適切な業務遂行能力があると判断し、契約の相手方として公益財団法人統計情報研究開発センターとの随意契約を行うこととした。
会計法第２９条の３第４項
予算決算及び会計令第１０２条の４第３号</t>
    <rPh sb="1" eb="2">
      <t>ホン</t>
    </rPh>
    <rPh sb="2" eb="4">
      <t>ギョウム</t>
    </rPh>
    <rPh sb="6" eb="8">
      <t>ヘイセイ</t>
    </rPh>
    <rPh sb="10" eb="11">
      <t>ネン</t>
    </rPh>
    <rPh sb="12" eb="14">
      <t>ジッシ</t>
    </rPh>
    <rPh sb="14" eb="16">
      <t>ヨテイ</t>
    </rPh>
    <rPh sb="17" eb="19">
      <t>ホウジン</t>
    </rPh>
    <rPh sb="19" eb="21">
      <t>トチ</t>
    </rPh>
    <rPh sb="22" eb="24">
      <t>タテモノ</t>
    </rPh>
    <rPh sb="24" eb="26">
      <t>キホン</t>
    </rPh>
    <rPh sb="26" eb="28">
      <t>チョウサ</t>
    </rPh>
    <rPh sb="29" eb="31">
      <t>テキセイ</t>
    </rPh>
    <rPh sb="33" eb="36">
      <t>コウカテキ</t>
    </rPh>
    <rPh sb="37" eb="39">
      <t>ジッシ</t>
    </rPh>
    <rPh sb="40" eb="41">
      <t>ム</t>
    </rPh>
    <rPh sb="44" eb="46">
      <t>テキカク</t>
    </rPh>
    <rPh sb="47" eb="50">
      <t>ボシュウダン</t>
    </rPh>
    <rPh sb="50" eb="52">
      <t>セイビ</t>
    </rPh>
    <rPh sb="52" eb="54">
      <t>シュホウ</t>
    </rPh>
    <rPh sb="55" eb="57">
      <t>テキセイ</t>
    </rPh>
    <rPh sb="58" eb="60">
      <t>ヒョウホン</t>
    </rPh>
    <rPh sb="60" eb="62">
      <t>セッケイ</t>
    </rPh>
    <rPh sb="63" eb="65">
      <t>ケントウ</t>
    </rPh>
    <rPh sb="65" eb="66">
      <t>トウ</t>
    </rPh>
    <rPh sb="67" eb="68">
      <t>オコナ</t>
    </rPh>
    <rPh sb="75" eb="76">
      <t>ホン</t>
    </rPh>
    <rPh sb="76" eb="78">
      <t>ギョウム</t>
    </rPh>
    <rPh sb="79" eb="81">
      <t>テキセツ</t>
    </rPh>
    <rPh sb="82" eb="84">
      <t>スイコウ</t>
    </rPh>
    <rPh sb="91" eb="93">
      <t>スイケイ</t>
    </rPh>
    <rPh sb="93" eb="95">
      <t>シュホウ</t>
    </rPh>
    <rPh sb="95" eb="96">
      <t>トウ</t>
    </rPh>
    <rPh sb="97" eb="99">
      <t>トウケイ</t>
    </rPh>
    <rPh sb="99" eb="101">
      <t>リロン</t>
    </rPh>
    <rPh sb="102" eb="103">
      <t>タイ</t>
    </rPh>
    <rPh sb="105" eb="107">
      <t>チケン</t>
    </rPh>
    <rPh sb="108" eb="109">
      <t>ユウ</t>
    </rPh>
    <rPh sb="116" eb="118">
      <t>ギョウム</t>
    </rPh>
    <rPh sb="118" eb="120">
      <t>ナイヨウ</t>
    </rPh>
    <rPh sb="121" eb="123">
      <t>ジュウブン</t>
    </rPh>
    <rPh sb="123" eb="125">
      <t>リカイ</t>
    </rPh>
    <rPh sb="127" eb="128">
      <t>ウエ</t>
    </rPh>
    <rPh sb="130" eb="132">
      <t>ギョウム</t>
    </rPh>
    <rPh sb="133" eb="136">
      <t>コウカテキ</t>
    </rPh>
    <rPh sb="137" eb="140">
      <t>コウリツテキ</t>
    </rPh>
    <rPh sb="141" eb="143">
      <t>ジッシ</t>
    </rPh>
    <rPh sb="151" eb="152">
      <t>ユウ</t>
    </rPh>
    <rPh sb="156" eb="157">
      <t>モノ</t>
    </rPh>
    <rPh sb="163" eb="165">
      <t>ヒツヨウ</t>
    </rPh>
    <rPh sb="178" eb="179">
      <t>ホン</t>
    </rPh>
    <rPh sb="179" eb="181">
      <t>ギョウム</t>
    </rPh>
    <rPh sb="182" eb="184">
      <t>ジッシ</t>
    </rPh>
    <rPh sb="184" eb="185">
      <t>シャ</t>
    </rPh>
    <rPh sb="186" eb="188">
      <t>センテイ</t>
    </rPh>
    <rPh sb="193" eb="195">
      <t>キカク</t>
    </rPh>
    <rPh sb="195" eb="197">
      <t>キョウソウ</t>
    </rPh>
    <rPh sb="198" eb="200">
      <t>ジッシ</t>
    </rPh>
    <rPh sb="211" eb="213">
      <t>ハンダン</t>
    </rPh>
    <rPh sb="215" eb="217">
      <t>キカク</t>
    </rPh>
    <rPh sb="217" eb="220">
      <t>テイアンショ</t>
    </rPh>
    <rPh sb="221" eb="223">
      <t>ボシュウ</t>
    </rPh>
    <rPh sb="227" eb="229">
      <t>コウジ</t>
    </rPh>
    <rPh sb="230" eb="231">
      <t>オコナ</t>
    </rPh>
    <rPh sb="237" eb="239">
      <t>コウエキ</t>
    </rPh>
    <rPh sb="239" eb="241">
      <t>ザイダン</t>
    </rPh>
    <rPh sb="241" eb="243">
      <t>ホウジン</t>
    </rPh>
    <rPh sb="243" eb="245">
      <t>トウケイ</t>
    </rPh>
    <rPh sb="245" eb="247">
      <t>ジョウホウ</t>
    </rPh>
    <rPh sb="247" eb="249">
      <t>ケンキュウ</t>
    </rPh>
    <rPh sb="249" eb="251">
      <t>カイハツ</t>
    </rPh>
    <rPh sb="256" eb="257">
      <t>シャ</t>
    </rPh>
    <rPh sb="259" eb="261">
      <t>キカク</t>
    </rPh>
    <rPh sb="261" eb="264">
      <t>テイアンショ</t>
    </rPh>
    <rPh sb="265" eb="267">
      <t>テイシュツ</t>
    </rPh>
    <rPh sb="273" eb="275">
      <t>コウエキ</t>
    </rPh>
    <rPh sb="275" eb="277">
      <t>ザイダン</t>
    </rPh>
    <rPh sb="277" eb="279">
      <t>ホウジン</t>
    </rPh>
    <rPh sb="279" eb="281">
      <t>トウケイ</t>
    </rPh>
    <rPh sb="281" eb="283">
      <t>ジョウホウ</t>
    </rPh>
    <rPh sb="283" eb="285">
      <t>ケンキュウ</t>
    </rPh>
    <rPh sb="285" eb="287">
      <t>カイハツ</t>
    </rPh>
    <rPh sb="293" eb="295">
      <t>テイシュツ</t>
    </rPh>
    <rPh sb="298" eb="300">
      <t>キカク</t>
    </rPh>
    <rPh sb="300" eb="303">
      <t>テイアンショ</t>
    </rPh>
    <rPh sb="304" eb="306">
      <t>ナイヨウ</t>
    </rPh>
    <rPh sb="307" eb="309">
      <t>シンサ</t>
    </rPh>
    <rPh sb="311" eb="313">
      <t>ケッカ</t>
    </rPh>
    <rPh sb="314" eb="316">
      <t>ギョウム</t>
    </rPh>
    <rPh sb="316" eb="318">
      <t>ナイヨウ</t>
    </rPh>
    <rPh sb="319" eb="321">
      <t>ジュウブン</t>
    </rPh>
    <rPh sb="321" eb="323">
      <t>リカイ</t>
    </rPh>
    <rPh sb="328" eb="330">
      <t>ドウジ</t>
    </rPh>
    <rPh sb="332" eb="334">
      <t>トウケイ</t>
    </rPh>
    <rPh sb="334" eb="336">
      <t>リロン</t>
    </rPh>
    <rPh sb="337" eb="338">
      <t>タイ</t>
    </rPh>
    <rPh sb="340" eb="342">
      <t>ホウフ</t>
    </rPh>
    <rPh sb="343" eb="345">
      <t>チシキ</t>
    </rPh>
    <rPh sb="346" eb="347">
      <t>ユウ</t>
    </rPh>
    <rPh sb="356" eb="358">
      <t>ホンギョウ</t>
    </rPh>
    <rPh sb="359" eb="361">
      <t>ジッシ</t>
    </rPh>
    <rPh sb="366" eb="368">
      <t>テキセツ</t>
    </rPh>
    <rPh sb="369" eb="371">
      <t>ギョウム</t>
    </rPh>
    <rPh sb="371" eb="373">
      <t>スイコウ</t>
    </rPh>
    <rPh sb="373" eb="375">
      <t>ノウリョク</t>
    </rPh>
    <rPh sb="379" eb="381">
      <t>ハンダン</t>
    </rPh>
    <rPh sb="383" eb="385">
      <t>ケイヤク</t>
    </rPh>
    <rPh sb="386" eb="389">
      <t>アイテガタ</t>
    </rPh>
    <rPh sb="392" eb="394">
      <t>コウエキ</t>
    </rPh>
    <rPh sb="394" eb="396">
      <t>ザイダン</t>
    </rPh>
    <rPh sb="396" eb="398">
      <t>ホウジン</t>
    </rPh>
    <rPh sb="398" eb="400">
      <t>トウケイ</t>
    </rPh>
    <rPh sb="400" eb="402">
      <t>ジョウホウ</t>
    </rPh>
    <rPh sb="402" eb="404">
      <t>ケンキュウ</t>
    </rPh>
    <rPh sb="404" eb="406">
      <t>カイハツ</t>
    </rPh>
    <rPh sb="412" eb="414">
      <t>ズイイ</t>
    </rPh>
    <rPh sb="414" eb="416">
      <t>ケイヤク</t>
    </rPh>
    <rPh sb="417" eb="418">
      <t>オコナ</t>
    </rPh>
    <phoneticPr fontId="3"/>
  </si>
  <si>
    <t>　本業務は、平成30年土地基本調査を円滑に遂行できるよう、平成28年度に実施した法人土地・建物基本調査予備調査（以下、「予備調査」という。）の検証結果等を踏まえ、調査項目の検討、実査の作業手順・環境の検討、集計の基本設計、調査関係書類の作成、広報手法の検討、調査対象者名簿の整備等を行うものである。
　本業務の遂行にあたっては、今後の我が国の土地・建物の所有・利用の動向を見据えた調査設計とするため、土地に係る諸問題や土地に関する諸施策に関して豊富な知識が不可欠である。また、予備調査での問題点等を踏まえた調査項目の見直しや実査の作業手順等の検討を行うため、土地基本調査に精通していることが要求される。
　このことから、本業務の実施者の選定においては企画競争を実施することがふさわしいと判断し、企画提案書の募集について公示を行ったところ、株式会社三菱総合研究所１社から企画提案書が提出された。
　株式会社三菱総合研究所から提出された企画提案書の内容を審査した結果、業務内容を十分理解していると同時に、土地基本調査の課題について優れた見識を有していることから、本業務を実施するための適切な業務遂行能力があると判断し、契約の相手方として株式会社三菱総合研究所との随意契約を行うこととした。
会計法第２９条の３第４項
予算決算及び会計令第１０２条の４第３号</t>
    <rPh sb="1" eb="2">
      <t>ホン</t>
    </rPh>
    <rPh sb="2" eb="4">
      <t>ギョウム</t>
    </rPh>
    <rPh sb="6" eb="8">
      <t>ヘイセイ</t>
    </rPh>
    <rPh sb="10" eb="11">
      <t>ネン</t>
    </rPh>
    <rPh sb="11" eb="13">
      <t>トチ</t>
    </rPh>
    <rPh sb="13" eb="15">
      <t>キホン</t>
    </rPh>
    <rPh sb="15" eb="17">
      <t>チョウサ</t>
    </rPh>
    <rPh sb="18" eb="20">
      <t>エンカツ</t>
    </rPh>
    <rPh sb="21" eb="23">
      <t>スイコウ</t>
    </rPh>
    <rPh sb="29" eb="31">
      <t>ヘイセイ</t>
    </rPh>
    <rPh sb="33" eb="34">
      <t>ネン</t>
    </rPh>
    <rPh sb="34" eb="35">
      <t>ド</t>
    </rPh>
    <rPh sb="36" eb="38">
      <t>ジッシ</t>
    </rPh>
    <rPh sb="40" eb="42">
      <t>ホウジン</t>
    </rPh>
    <rPh sb="42" eb="44">
      <t>トチ</t>
    </rPh>
    <rPh sb="45" eb="47">
      <t>タテモノ</t>
    </rPh>
    <rPh sb="47" eb="49">
      <t>キホン</t>
    </rPh>
    <rPh sb="49" eb="51">
      <t>チョウサ</t>
    </rPh>
    <rPh sb="51" eb="53">
      <t>ヨビ</t>
    </rPh>
    <rPh sb="53" eb="55">
      <t>チョウサ</t>
    </rPh>
    <rPh sb="56" eb="58">
      <t>イカ</t>
    </rPh>
    <rPh sb="60" eb="62">
      <t>ヨビ</t>
    </rPh>
    <rPh sb="62" eb="64">
      <t>チョウサ</t>
    </rPh>
    <rPh sb="71" eb="73">
      <t>ケンショウ</t>
    </rPh>
    <rPh sb="73" eb="75">
      <t>ケッカ</t>
    </rPh>
    <rPh sb="75" eb="76">
      <t>トウ</t>
    </rPh>
    <rPh sb="77" eb="78">
      <t>フ</t>
    </rPh>
    <rPh sb="81" eb="83">
      <t>チョウサ</t>
    </rPh>
    <rPh sb="83" eb="85">
      <t>コウモク</t>
    </rPh>
    <rPh sb="86" eb="88">
      <t>ケントウ</t>
    </rPh>
    <rPh sb="89" eb="91">
      <t>ジッサ</t>
    </rPh>
    <rPh sb="92" eb="94">
      <t>サギョウ</t>
    </rPh>
    <rPh sb="94" eb="96">
      <t>テジュン</t>
    </rPh>
    <rPh sb="97" eb="99">
      <t>カンキョウ</t>
    </rPh>
    <rPh sb="100" eb="102">
      <t>ケントウ</t>
    </rPh>
    <rPh sb="103" eb="105">
      <t>シュウケイ</t>
    </rPh>
    <rPh sb="106" eb="108">
      <t>キホン</t>
    </rPh>
    <rPh sb="108" eb="110">
      <t>セッケイ</t>
    </rPh>
    <rPh sb="111" eb="113">
      <t>チョウサ</t>
    </rPh>
    <rPh sb="113" eb="115">
      <t>カンケイ</t>
    </rPh>
    <rPh sb="115" eb="117">
      <t>ショルイ</t>
    </rPh>
    <rPh sb="118" eb="120">
      <t>サクセイ</t>
    </rPh>
    <rPh sb="121" eb="123">
      <t>コウホウ</t>
    </rPh>
    <rPh sb="123" eb="125">
      <t>シュホウ</t>
    </rPh>
    <rPh sb="126" eb="128">
      <t>ケントウ</t>
    </rPh>
    <rPh sb="129" eb="131">
      <t>チョウサ</t>
    </rPh>
    <rPh sb="131" eb="133">
      <t>タイショウ</t>
    </rPh>
    <rPh sb="133" eb="134">
      <t>シャ</t>
    </rPh>
    <rPh sb="134" eb="136">
      <t>メイボ</t>
    </rPh>
    <rPh sb="137" eb="139">
      <t>セイビ</t>
    </rPh>
    <rPh sb="139" eb="140">
      <t>トウ</t>
    </rPh>
    <rPh sb="141" eb="142">
      <t>オコナ</t>
    </rPh>
    <rPh sb="151" eb="152">
      <t>ホン</t>
    </rPh>
    <rPh sb="152" eb="154">
      <t>ギョウム</t>
    </rPh>
    <rPh sb="155" eb="157">
      <t>スイコウ</t>
    </rPh>
    <rPh sb="164" eb="166">
      <t>コンゴ</t>
    </rPh>
    <rPh sb="167" eb="168">
      <t>ワ</t>
    </rPh>
    <rPh sb="169" eb="170">
      <t>クニ</t>
    </rPh>
    <rPh sb="171" eb="173">
      <t>トチ</t>
    </rPh>
    <rPh sb="174" eb="176">
      <t>タテモノ</t>
    </rPh>
    <rPh sb="177" eb="179">
      <t>ショユウ</t>
    </rPh>
    <rPh sb="180" eb="182">
      <t>リヨウ</t>
    </rPh>
    <rPh sb="183" eb="185">
      <t>ドウコウ</t>
    </rPh>
    <rPh sb="186" eb="188">
      <t>ミス</t>
    </rPh>
    <rPh sb="190" eb="192">
      <t>チョウサ</t>
    </rPh>
    <rPh sb="192" eb="194">
      <t>セッケイ</t>
    </rPh>
    <rPh sb="200" eb="202">
      <t>トチ</t>
    </rPh>
    <rPh sb="203" eb="204">
      <t>カカ</t>
    </rPh>
    <rPh sb="205" eb="208">
      <t>ショモンダイ</t>
    </rPh>
    <rPh sb="209" eb="211">
      <t>トチ</t>
    </rPh>
    <rPh sb="212" eb="213">
      <t>カン</t>
    </rPh>
    <rPh sb="215" eb="216">
      <t>ショ</t>
    </rPh>
    <phoneticPr fontId="3"/>
  </si>
  <si>
    <t xml:space="preserve"> 本業務では、「空き地等の新たな活用に関する検討会」の検討会での資料作成やとりまとめを踏まえた検討を行うとともに、空き地等の新たな活用に関する事例等をまとめ、広く横展開を行うこととする。
  業務の遂行にあたっては、国土審議会土地政策分科会企画部会のとりまとめられた今後の土地政策のあり方、及び空き地の新たな活用に関する検討会のとりまとめに基づき、具体的な政策の提案をする必要があることから、その実態把握・論点整理等を適切に遂行するための知見と相応の分析力に加え、幅広い情報ネットワーク等も必要となるため、単なる価格競争に馴染むものではない。
 よって、本業務の実施においては企画競争がふさわしいと判断し、当省所定の統一的な場所に掲示するとともに、当省所管のホームページに掲載したところ、（株）三菱総合研究所を含む１者から企画提案書が提出された。
   契約の相手方としての妥当性を検証するため、企画競争実施委員会において企画提案書の審査を行った結果、業務内容を十分理解していると同時に、土地基本調査の課題について優れた見識を有していることから、本業務を実施するための適切な業務遂行能力があると判断された。
 したがって、（株）三菱総合研究所を契約相手方として特定し、随意契約を行うものである。
会計法第２９条の３第４項
予算決算及び会計令第１０２条の４第３号
本業務では、「空き地等の新たな活用に関する検討会」の検討会での資料作成やとりまとめを踏まえた検討を行うとともに、空き地等の新たな活用に関する事例等をまとめ、広く横展開を行うこととする。</t>
  </si>
  <si>
    <t>本業務は、「既存公共施設等のうち管路施設に関する調査算定要領について（平成19年6月18日国総国調第35号）」（以下「算定要領」という。）により算定されている公共補償の対象となる既存管路施設の補償費について、ライフライン（電気、ガス、上下水道、通信）の管路や施設の耐震化が推進されていることに伴い、耐震適合性の高いポリエチレン管等の設置がなされているにも関わらず、現行の算定要領には該当する規定がない状況であることから、これら規定されていない管種の多数の補償案件化が予想されるため、適正補償を図るための検討を行い、未規定管種の新たな耐用年数を規定するとともに、既規定管種の耐用年数についても見直しの検討を行い、新たな耐用年数表を作成しようとするものであり、また、光ファイバーケーブルやメタルケーブル等についても同様に検討を行い、新たな耐用年数を規定するとともに、耐用年数表を作成しようとするものである。これら耐用年数表は、公共事業に必要な土地等の取得に伴い既設管路施設の補償費を算定する場合に適用するものである。そのため、本業務の実施にあたっては、公共補償基準や統計的手法について精通し、新たな耐用年数の算出方法を提案・実施できる者であることが求められることから、実施しうる者を特定するため企画競争による評価を実施した。
　　公募の結果、企画提案書を提出したのは、上記業者１者であり、その企画提案書の内　容について、「業務の理解度、実施方針の的確性」、「調査検討手法の具体性、独自の提　案」、「担当予定職員の業務経験等」等の観点から評価を行った。
　　上記業者の企画提案内容は、本業務の業務内容や業務量等を的確に把握した上での企画提案となっている。さらに、担当予定職員の業務経験等をみると、同種・類似の業務の経験があることも確認できた。
　　以上のことから、本業務の実施者として上記業者の提案を特定することとし、上記業　者は本業務を実施しうる唯一の者であると判断し、会計法第２９条の３第４項、予算決　算及び会計令第１０２条の４第３号により、本業務について上記業者と随意契約するも　のである。
根拠条文
会計法第２９条の３第４項
予算決算及び会計令第１０２条の４第３号</t>
    <rPh sb="897" eb="899">
      <t>コンキョ</t>
    </rPh>
    <rPh sb="899" eb="901">
      <t>ジョウブン</t>
    </rPh>
    <phoneticPr fontId="3"/>
  </si>
  <si>
    <t>本業務は、「建物移転料算定要領（平成28年3月11日国土用第76号）」等に規定される建物移転料等の算定に必要となる「諸経費率表」が、平成23年度の改正以降見直しが行われていない状況であることから、平成23年度の改正以降の建設投資額・建築工事費、建設業生産労働者の賃金の変動、建築基準法等の改正による確認審査・検査の厳格化に伴うコストの増加、といった近年の諸経費をとりまく社会情勢の変化に対応すべく、現行「諸経費率」の検証及び見直し方法の検討を行い、新たな「諸経費率表」を作成しようとするものである。
  そのため、本業務の実施にあたっては、公共補償基準や統計的手法について精通し、新たな諸経費率の算出方法を提案・実施できる者であることが求められることから、実施しうる者を特定するため企画競争による評価を実施した。
　　公募の結果、企画提案書を提出したのは、上記業者１者であり、その企画提案書の内　容について、「業務の理解度、実施方針の的確性」、「調査検討手法の具体性、独自の提　案」、「担当予定職員の業務経験等」等の観点から評価を行った。
　　上記業者の企画提案内容は、本業務の業務内容や業務量等を的確に把握した上での企画提案となっている。さらに、担当予定職員の業務経験等をみると、同種・類似の業務の経験があることも確認できた。
　　以上のことから、本業務の実施者として上記業者の提案を特定することとし、上記業　者は本業務を実施しうる唯一の者であると判断し、会計法第２９条の３第４項、予算決　算及び会計令第１０２条の４第３号により、本業務について上記業者と随意契約するも　のである。
根拠条文
会計法第２９条の３第４項
予算決算及び会計令第１０２条の４第３号</t>
    <rPh sb="693" eb="695">
      <t>コンキョ</t>
    </rPh>
    <rPh sb="695" eb="697">
      <t>ジョウブン</t>
    </rPh>
    <phoneticPr fontId="3"/>
  </si>
  <si>
    <t>法人番号</t>
    <rPh sb="0" eb="2">
      <t>ホウジン</t>
    </rPh>
    <rPh sb="2" eb="4">
      <t>バンゴウ</t>
    </rPh>
    <phoneticPr fontId="3"/>
  </si>
  <si>
    <t>（株）河野総合経営システム
大阪府大阪市北区錦町２番２１号</t>
    <phoneticPr fontId="3"/>
  </si>
  <si>
    <t xml:space="preserve">（株）テーオーシー
東京都品川区西五反田７丁目２２番１７号 </t>
    <phoneticPr fontId="3"/>
  </si>
  <si>
    <t>ＮＥＣプラットフォームズ（株）
神奈川県川崎市高津区北見方２丁目６番１号</t>
    <phoneticPr fontId="3"/>
  </si>
  <si>
    <t>（株）　ユーザベース
東京都渋谷区恵比寿１丁目１８番１４号</t>
    <phoneticPr fontId="3"/>
  </si>
  <si>
    <t>日本大学法学部
東京都千代田区九段南４丁目８番２４号</t>
    <phoneticPr fontId="3"/>
  </si>
  <si>
    <t>（一財）公共用地補償機構
東京都文京区音羽２丁目２番２号</t>
    <phoneticPr fontId="3"/>
  </si>
  <si>
    <t xml:space="preserve">（公財）　福岡県中小企業振興センター
福岡県福岡市博多区吉塚本町９番１５号 </t>
    <phoneticPr fontId="3"/>
  </si>
  <si>
    <t>東京都ビジネスサ－ビス（株）
東京都江東区青海２丁目４番３２号</t>
    <phoneticPr fontId="3"/>
  </si>
  <si>
    <t>(株)住宅新報社
東京都港区虎ノ門３－１１－１５</t>
    <phoneticPr fontId="3"/>
  </si>
  <si>
    <t xml:space="preserve">（株）Ｌｅｅ．ネットソリューションズ
東京都中央区日本橋堀留町１丁目１０番１５号 </t>
    <phoneticPr fontId="3"/>
  </si>
  <si>
    <t xml:space="preserve">（株）TSP
東京都渋谷区道玄坂１丁目１０番５号 </t>
    <phoneticPr fontId="3"/>
  </si>
  <si>
    <t xml:space="preserve">INTLOOP（株）
東京都港区赤坂２丁目１２番３１号 </t>
    <phoneticPr fontId="3"/>
  </si>
  <si>
    <t>ビバコンピュータ（株）
大阪府大阪市中央区瓦町４丁目５番９号</t>
    <phoneticPr fontId="3"/>
  </si>
  <si>
    <t>予定価格非公開</t>
    <rPh sb="0" eb="2">
      <t>ヨテイ</t>
    </rPh>
    <rPh sb="2" eb="4">
      <t>カカク</t>
    </rPh>
    <rPh sb="4" eb="7">
      <t>ヒコウカイ</t>
    </rPh>
    <phoneticPr fontId="3"/>
  </si>
  <si>
    <t>建設関連業（測量業、建設コンサルタント、地質調査業及び補償コンサルタント）においては、それぞれ測量法、建設コンサルタント登録規程、地質調査業登録規程、補償コンサルタント登録規程に基づき登録申請手続が行われている。本件は、建設関連業者登録システム（以下、「本システム」という。）に必要な機器の賃貸借契約を行うものである。
現行のシステム機器は、平成22年度に一般競争入札を行い、日立キャピタル㈱が落札したことから、国庫債務負担行為により、平成22年8月から平成27年3月まで複数年契約による賃貸借契約を行ったところである。また、平成27、28年度については、同社と随意契約によりシステム機器の賃貸借契約を行ったところである。
本システムは、平成29年度に新規機器への移行が予定されているため、システム機器の残存利用期間が短期間であり、新たな賃貸借契約による機器の導入よりも、現行機器の賃貸借契約を継続することが極めて有利であり、現行業者との賃貸借契約の継続以外の手法を選択した場合、著しく経済性を損なうことが明白である。また、現行の業者は、当該システム機器に関する専門的知識を有していることから、故障時などの対応についても万全の体制が整備されている唯一の業者である。
以上のことから、会計法第29条の３第４項及び予算決算及び会計令第102条の４第３号により、競争契約に付すことなく、日立キャピタル㈱と随意契約を締結するものである。</t>
    <rPh sb="0" eb="2">
      <t>ケンセツ</t>
    </rPh>
    <rPh sb="2" eb="4">
      <t>カンレン</t>
    </rPh>
    <rPh sb="4" eb="5">
      <t>ギョウ</t>
    </rPh>
    <rPh sb="6" eb="9">
      <t>ソクリョウギョウ</t>
    </rPh>
    <rPh sb="10" eb="12">
      <t>ケンセツ</t>
    </rPh>
    <rPh sb="20" eb="22">
      <t>チシツ</t>
    </rPh>
    <rPh sb="22" eb="25">
      <t>チョウサギョウ</t>
    </rPh>
    <rPh sb="25" eb="26">
      <t>オヨ</t>
    </rPh>
    <rPh sb="27" eb="29">
      <t>ホショウ</t>
    </rPh>
    <rPh sb="47" eb="50">
      <t>ソクリョウホウ</t>
    </rPh>
    <rPh sb="51" eb="53">
      <t>ケンセツ</t>
    </rPh>
    <rPh sb="60" eb="62">
      <t>トウロク</t>
    </rPh>
    <rPh sb="62" eb="64">
      <t>キテイ</t>
    </rPh>
    <rPh sb="65" eb="67">
      <t>チシツ</t>
    </rPh>
    <rPh sb="67" eb="70">
      <t>チョウサギョウ</t>
    </rPh>
    <rPh sb="70" eb="72">
      <t>トウロク</t>
    </rPh>
    <rPh sb="72" eb="74">
      <t>キテイ</t>
    </rPh>
    <rPh sb="75" eb="77">
      <t>ホショウ</t>
    </rPh>
    <rPh sb="84" eb="86">
      <t>トウロク</t>
    </rPh>
    <rPh sb="86" eb="88">
      <t>キテイ</t>
    </rPh>
    <rPh sb="89" eb="90">
      <t>モト</t>
    </rPh>
    <rPh sb="92" eb="94">
      <t>トウロク</t>
    </rPh>
    <rPh sb="94" eb="96">
      <t>シンセイ</t>
    </rPh>
    <rPh sb="96" eb="98">
      <t>テツヅキ</t>
    </rPh>
    <rPh sb="99" eb="100">
      <t>オコナ</t>
    </rPh>
    <rPh sb="106" eb="108">
      <t>ホンケン</t>
    </rPh>
    <rPh sb="110" eb="112">
      <t>ケンセツ</t>
    </rPh>
    <rPh sb="112" eb="114">
      <t>カンレン</t>
    </rPh>
    <rPh sb="114" eb="116">
      <t>ギョウシャ</t>
    </rPh>
    <rPh sb="116" eb="118">
      <t>トウロク</t>
    </rPh>
    <rPh sb="123" eb="125">
      <t>イカ</t>
    </rPh>
    <rPh sb="127" eb="128">
      <t>ホン</t>
    </rPh>
    <rPh sb="139" eb="141">
      <t>ヒツヨウ</t>
    </rPh>
    <rPh sb="142" eb="144">
      <t>キキ</t>
    </rPh>
    <rPh sb="145" eb="148">
      <t>チンタイシャク</t>
    </rPh>
    <rPh sb="148" eb="150">
      <t>ケイヤク</t>
    </rPh>
    <rPh sb="151" eb="152">
      <t>オコナ</t>
    </rPh>
    <rPh sb="160" eb="162">
      <t>ゲンコウ</t>
    </rPh>
    <rPh sb="167" eb="169">
      <t>キキ</t>
    </rPh>
    <rPh sb="171" eb="173">
      <t>ヘイセイ</t>
    </rPh>
    <rPh sb="175" eb="177">
      <t>ネンド</t>
    </rPh>
    <rPh sb="178" eb="180">
      <t>イッパン</t>
    </rPh>
    <rPh sb="180" eb="182">
      <t>キョウソウ</t>
    </rPh>
    <rPh sb="182" eb="184">
      <t>ニュウサツ</t>
    </rPh>
    <rPh sb="185" eb="186">
      <t>オコナ</t>
    </rPh>
    <rPh sb="188" eb="190">
      <t>ヒタチ</t>
    </rPh>
    <rPh sb="197" eb="199">
      <t>ラクサツ</t>
    </rPh>
    <rPh sb="206" eb="208">
      <t>コッコ</t>
    </rPh>
    <rPh sb="208" eb="210">
      <t>サイム</t>
    </rPh>
    <rPh sb="210" eb="212">
      <t>フタン</t>
    </rPh>
    <rPh sb="212" eb="214">
      <t>コウイ</t>
    </rPh>
    <rPh sb="218" eb="220">
      <t>ヘイセイ</t>
    </rPh>
    <rPh sb="222" eb="223">
      <t>ネン</t>
    </rPh>
    <rPh sb="224" eb="225">
      <t>ガツ</t>
    </rPh>
    <rPh sb="227" eb="229">
      <t>ヘイセイ</t>
    </rPh>
    <rPh sb="231" eb="232">
      <t>ネン</t>
    </rPh>
    <rPh sb="233" eb="234">
      <t>ガツ</t>
    </rPh>
    <rPh sb="236" eb="238">
      <t>フクスウ</t>
    </rPh>
    <rPh sb="238" eb="239">
      <t>ネン</t>
    </rPh>
    <rPh sb="239" eb="241">
      <t>ケイヤク</t>
    </rPh>
    <rPh sb="244" eb="247">
      <t>チンタイシャク</t>
    </rPh>
    <rPh sb="247" eb="249">
      <t>ケイヤク</t>
    </rPh>
    <rPh sb="250" eb="251">
      <t>オコナ</t>
    </rPh>
    <rPh sb="263" eb="265">
      <t>ヘイセイ</t>
    </rPh>
    <rPh sb="270" eb="271">
      <t>ネン</t>
    </rPh>
    <rPh sb="271" eb="272">
      <t>ド</t>
    </rPh>
    <rPh sb="278" eb="280">
      <t>ドウシャ</t>
    </rPh>
    <rPh sb="281" eb="283">
      <t>ズイイ</t>
    </rPh>
    <rPh sb="283" eb="285">
      <t>ケイヤク</t>
    </rPh>
    <rPh sb="292" eb="294">
      <t>キキ</t>
    </rPh>
    <rPh sb="295" eb="298">
      <t>チンタイシャク</t>
    </rPh>
    <rPh sb="298" eb="300">
      <t>ケイヤク</t>
    </rPh>
    <rPh sb="301" eb="302">
      <t>オコナ</t>
    </rPh>
    <rPh sb="312" eb="313">
      <t>ホン</t>
    </rPh>
    <rPh sb="319" eb="321">
      <t>ヘイセイ</t>
    </rPh>
    <rPh sb="323" eb="325">
      <t>ネンド</t>
    </rPh>
    <rPh sb="326" eb="328">
      <t>シンキ</t>
    </rPh>
    <rPh sb="328" eb="330">
      <t>キキ</t>
    </rPh>
    <rPh sb="332" eb="334">
      <t>イコウ</t>
    </rPh>
    <rPh sb="335" eb="337">
      <t>ヨテイ</t>
    </rPh>
    <rPh sb="349" eb="351">
      <t>キキ</t>
    </rPh>
    <rPh sb="352" eb="354">
      <t>ザンゾン</t>
    </rPh>
    <rPh sb="354" eb="356">
      <t>リヨウ</t>
    </rPh>
    <rPh sb="356" eb="358">
      <t>キカン</t>
    </rPh>
    <rPh sb="359" eb="362">
      <t>タンキカン</t>
    </rPh>
    <rPh sb="366" eb="367">
      <t>アラ</t>
    </rPh>
    <rPh sb="369" eb="372">
      <t>チンタイシャク</t>
    </rPh>
    <rPh sb="372" eb="374">
      <t>ケイヤク</t>
    </rPh>
    <rPh sb="377" eb="379">
      <t>キキ</t>
    </rPh>
    <rPh sb="380" eb="382">
      <t>ドウニュウ</t>
    </rPh>
    <rPh sb="386" eb="388">
      <t>ゲンコウ</t>
    </rPh>
    <rPh sb="388" eb="390">
      <t>キキ</t>
    </rPh>
    <rPh sb="391" eb="394">
      <t>チンタイシャク</t>
    </rPh>
    <rPh sb="394" eb="396">
      <t>ケイヤク</t>
    </rPh>
    <rPh sb="397" eb="399">
      <t>ケイゾク</t>
    </rPh>
    <rPh sb="404" eb="405">
      <t>キワ</t>
    </rPh>
    <rPh sb="407" eb="409">
      <t>ユウリ</t>
    </rPh>
    <rPh sb="413" eb="415">
      <t>ゲンコウ</t>
    </rPh>
    <rPh sb="415" eb="417">
      <t>ギョウシャ</t>
    </rPh>
    <rPh sb="419" eb="422">
      <t>チンタイシャク</t>
    </rPh>
    <rPh sb="422" eb="424">
      <t>ケイヤク</t>
    </rPh>
    <rPh sb="425" eb="427">
      <t>ケイゾク</t>
    </rPh>
    <rPh sb="427" eb="429">
      <t>イガイ</t>
    </rPh>
    <rPh sb="430" eb="432">
      <t>シュホウ</t>
    </rPh>
    <rPh sb="433" eb="435">
      <t>センタク</t>
    </rPh>
    <rPh sb="437" eb="439">
      <t>バアイ</t>
    </rPh>
    <rPh sb="440" eb="441">
      <t>イチジル</t>
    </rPh>
    <rPh sb="443" eb="446">
      <t>ケイザイセイ</t>
    </rPh>
    <rPh sb="447" eb="448">
      <t>ソコ</t>
    </rPh>
    <rPh sb="453" eb="455">
      <t>メイハク</t>
    </rPh>
    <rPh sb="462" eb="464">
      <t>ゲンコウ</t>
    </rPh>
    <rPh sb="465" eb="467">
      <t>ギョウシャ</t>
    </rPh>
    <rPh sb="469" eb="471">
      <t>トウガイ</t>
    </rPh>
    <rPh sb="475" eb="477">
      <t>キキ</t>
    </rPh>
    <rPh sb="478" eb="479">
      <t>カン</t>
    </rPh>
    <rPh sb="481" eb="484">
      <t>センモンテキ</t>
    </rPh>
    <rPh sb="484" eb="486">
      <t>チシキ</t>
    </rPh>
    <rPh sb="487" eb="488">
      <t>ユウ</t>
    </rPh>
    <rPh sb="497" eb="500">
      <t>コショウジ</t>
    </rPh>
    <rPh sb="503" eb="505">
      <t>タイオウ</t>
    </rPh>
    <rPh sb="510" eb="512">
      <t>バンゼン</t>
    </rPh>
    <rPh sb="513" eb="515">
      <t>タイセイ</t>
    </rPh>
    <rPh sb="516" eb="518">
      <t>セイビ</t>
    </rPh>
    <rPh sb="523" eb="525">
      <t>ユイイツ</t>
    </rPh>
    <rPh sb="526" eb="528">
      <t>ギョウシャ</t>
    </rPh>
    <rPh sb="533" eb="535">
      <t>イジョウ</t>
    </rPh>
    <rPh sb="541" eb="544">
      <t>カイケイホウ</t>
    </rPh>
    <rPh sb="544" eb="545">
      <t>ダイ</t>
    </rPh>
    <rPh sb="547" eb="548">
      <t>ジョウ</t>
    </rPh>
    <rPh sb="550" eb="551">
      <t>ダイ</t>
    </rPh>
    <rPh sb="552" eb="553">
      <t>コウ</t>
    </rPh>
    <rPh sb="553" eb="554">
      <t>オヨ</t>
    </rPh>
    <rPh sb="555" eb="557">
      <t>ヨサン</t>
    </rPh>
    <rPh sb="557" eb="559">
      <t>ケッサン</t>
    </rPh>
    <rPh sb="559" eb="560">
      <t>オヨ</t>
    </rPh>
    <rPh sb="561" eb="564">
      <t>カイケイレイ</t>
    </rPh>
    <rPh sb="564" eb="565">
      <t>ダイ</t>
    </rPh>
    <rPh sb="568" eb="569">
      <t>ジョウ</t>
    </rPh>
    <rPh sb="571" eb="572">
      <t>ダイ</t>
    </rPh>
    <rPh sb="573" eb="574">
      <t>ゴウ</t>
    </rPh>
    <rPh sb="578" eb="580">
      <t>キョウソウ</t>
    </rPh>
    <rPh sb="580" eb="582">
      <t>ケイヤク</t>
    </rPh>
    <rPh sb="583" eb="584">
      <t>フ</t>
    </rPh>
    <rPh sb="590" eb="592">
      <t>ヒタチ</t>
    </rPh>
    <rPh sb="599" eb="601">
      <t>ズイイ</t>
    </rPh>
    <rPh sb="601" eb="603">
      <t>ケイヤク</t>
    </rPh>
    <rPh sb="604" eb="606">
      <t>テイケツ</t>
    </rPh>
    <phoneticPr fontId="3"/>
  </si>
  <si>
    <t>復興事業の更なる加速を図りつつ、2020年オリンピック・パラリンピック東京大会の関連施設整備等による当面の一時的な建設需要の増大に対応するため、即戦力となり得る外国人材の活用促進を図ることが、平成26年4月4日の関係閣僚会議において「建設分野における外国人材の活用に係る緊急措置」としてとりまとめられた。
当該緊急措置においては、現行の技能実習制度を上回る監理体制を構築することとしており、本業務では、外国人建設就労者受入事業の適正かつ円滑な実施を図るため、監理団体及び受入企業に対する巡回指導や外国人建設就労者に対する電話相談等の「外国人建設就労者受入事業に係る制度推進事業」を実施することとしている。
本業務における巡回指導等を適切に実施するためには、制度の趣旨や外国人材の受入状況を踏まえた業務計画の作成、地方事務所等の体制整備、巡回指導を行う要員教育、巡回指導マニュアルの策定等について専門的な知見が必要となることから、これらを実現するための業務の実施体制、実施方針、工程、提案内容の具体性、実現性、独創性等について審査する観点から企画競争を実施した。
公募においては、一般財団法人国際建設技能振興機構１者から企画提案書の提出があり、その内容について評価を行った。
その結果、一般財団法人国際建設技能振興機構の提案内容が、外国人建設就労者受入事業の目的を的確に把握し、特に理解度、実現性及び的確性に優れたものであるとの審査結果であったため、本業務の実施者として当該法人を選定することとした。
よって、会計法第29条の３第４項、予算決算及び会計令第102条の４第３号により、一般財団法人国際建設技能振興機構を相手方として随意契約するものである。</t>
    <rPh sb="0" eb="2">
      <t>フッコウ</t>
    </rPh>
    <rPh sb="2" eb="4">
      <t>ジギョウ</t>
    </rPh>
    <rPh sb="5" eb="6">
      <t>サラ</t>
    </rPh>
    <rPh sb="8" eb="10">
      <t>カソク</t>
    </rPh>
    <rPh sb="11" eb="12">
      <t>ハカ</t>
    </rPh>
    <rPh sb="20" eb="21">
      <t>ネン</t>
    </rPh>
    <rPh sb="35" eb="37">
      <t>トウキョウ</t>
    </rPh>
    <rPh sb="37" eb="39">
      <t>タイカイ</t>
    </rPh>
    <rPh sb="40" eb="42">
      <t>カンレン</t>
    </rPh>
    <rPh sb="42" eb="44">
      <t>シセツ</t>
    </rPh>
    <rPh sb="44" eb="46">
      <t>セイビ</t>
    </rPh>
    <rPh sb="46" eb="47">
      <t>トウ</t>
    </rPh>
    <rPh sb="50" eb="52">
      <t>トウメン</t>
    </rPh>
    <rPh sb="53" eb="56">
      <t>イチジテキ</t>
    </rPh>
    <rPh sb="57" eb="59">
      <t>ケンセツ</t>
    </rPh>
    <rPh sb="59" eb="61">
      <t>ジュヨウ</t>
    </rPh>
    <rPh sb="62" eb="64">
      <t>ゾウダイ</t>
    </rPh>
    <rPh sb="65" eb="67">
      <t>タイオウ</t>
    </rPh>
    <rPh sb="72" eb="75">
      <t>ソクセンリョク</t>
    </rPh>
    <rPh sb="78" eb="79">
      <t>ウ</t>
    </rPh>
    <rPh sb="80" eb="82">
      <t>ガイコク</t>
    </rPh>
    <rPh sb="82" eb="84">
      <t>ジンザイ</t>
    </rPh>
    <rPh sb="85" eb="87">
      <t>カツヨウ</t>
    </rPh>
    <rPh sb="87" eb="89">
      <t>ソクシン</t>
    </rPh>
    <rPh sb="90" eb="91">
      <t>ハカ</t>
    </rPh>
    <rPh sb="96" eb="98">
      <t>ヘイセイ</t>
    </rPh>
    <rPh sb="100" eb="101">
      <t>ネン</t>
    </rPh>
    <rPh sb="102" eb="103">
      <t>ガツ</t>
    </rPh>
    <rPh sb="104" eb="105">
      <t>ニチ</t>
    </rPh>
    <rPh sb="106" eb="108">
      <t>カンケイ</t>
    </rPh>
    <rPh sb="108" eb="110">
      <t>カクリョウ</t>
    </rPh>
    <rPh sb="110" eb="112">
      <t>カイギ</t>
    </rPh>
    <rPh sb="117" eb="119">
      <t>ケンセツ</t>
    </rPh>
    <rPh sb="119" eb="121">
      <t>ブンヤ</t>
    </rPh>
    <rPh sb="125" eb="127">
      <t>ガイコク</t>
    </rPh>
    <rPh sb="127" eb="129">
      <t>ジンザイ</t>
    </rPh>
    <rPh sb="130" eb="132">
      <t>カツヨウ</t>
    </rPh>
    <rPh sb="133" eb="134">
      <t>カカ</t>
    </rPh>
    <rPh sb="135" eb="137">
      <t>キンキュウ</t>
    </rPh>
    <rPh sb="137" eb="139">
      <t>ソチ</t>
    </rPh>
    <rPh sb="153" eb="155">
      <t>トウガイ</t>
    </rPh>
    <rPh sb="155" eb="157">
      <t>キンキュウ</t>
    </rPh>
    <rPh sb="157" eb="159">
      <t>ソチ</t>
    </rPh>
    <rPh sb="165" eb="167">
      <t>ゲンコウ</t>
    </rPh>
    <rPh sb="168" eb="170">
      <t>ギノウ</t>
    </rPh>
    <rPh sb="170" eb="172">
      <t>ジッシュウ</t>
    </rPh>
    <rPh sb="172" eb="174">
      <t>セイド</t>
    </rPh>
    <rPh sb="175" eb="177">
      <t>ウワマワ</t>
    </rPh>
    <rPh sb="178" eb="180">
      <t>カンリ</t>
    </rPh>
    <rPh sb="180" eb="182">
      <t>タイセイ</t>
    </rPh>
    <rPh sb="183" eb="185">
      <t>コウチク</t>
    </rPh>
    <rPh sb="195" eb="196">
      <t>ホン</t>
    </rPh>
    <rPh sb="196" eb="198">
      <t>ギョウム</t>
    </rPh>
    <rPh sb="201" eb="204">
      <t>ガイコクジン</t>
    </rPh>
    <rPh sb="204" eb="206">
      <t>ケンセツ</t>
    </rPh>
    <rPh sb="206" eb="209">
      <t>シュウロウシャ</t>
    </rPh>
    <rPh sb="209" eb="211">
      <t>ウケイレ</t>
    </rPh>
    <rPh sb="211" eb="213">
      <t>ジギョウ</t>
    </rPh>
    <rPh sb="214" eb="216">
      <t>テキセイ</t>
    </rPh>
    <rPh sb="218" eb="220">
      <t>エンカツ</t>
    </rPh>
    <rPh sb="221" eb="223">
      <t>ジッシ</t>
    </rPh>
    <rPh sb="224" eb="225">
      <t>ハカ</t>
    </rPh>
    <rPh sb="229" eb="231">
      <t>カンリ</t>
    </rPh>
    <rPh sb="231" eb="233">
      <t>ダンタイ</t>
    </rPh>
    <rPh sb="233" eb="234">
      <t>オヨ</t>
    </rPh>
    <rPh sb="235" eb="237">
      <t>ウケイレ</t>
    </rPh>
    <rPh sb="237" eb="239">
      <t>キギョウ</t>
    </rPh>
    <rPh sb="240" eb="241">
      <t>タイ</t>
    </rPh>
    <rPh sb="243" eb="245">
      <t>ジュンカイ</t>
    </rPh>
    <rPh sb="245" eb="247">
      <t>シドウ</t>
    </rPh>
    <rPh sb="248" eb="251">
      <t>ガイコクジン</t>
    </rPh>
    <rPh sb="251" eb="253">
      <t>ケンセツ</t>
    </rPh>
    <rPh sb="253" eb="256">
      <t>シュウロウシャ</t>
    </rPh>
    <rPh sb="257" eb="258">
      <t>タイ</t>
    </rPh>
    <rPh sb="260" eb="262">
      <t>デンワ</t>
    </rPh>
    <rPh sb="262" eb="264">
      <t>ソウダン</t>
    </rPh>
    <rPh sb="264" eb="265">
      <t>トウ</t>
    </rPh>
    <rPh sb="267" eb="270">
      <t>ガイコクジン</t>
    </rPh>
    <rPh sb="270" eb="272">
      <t>ケンセツ</t>
    </rPh>
    <rPh sb="272" eb="275">
      <t>シュウロウシャ</t>
    </rPh>
    <rPh sb="275" eb="277">
      <t>ウケイレ</t>
    </rPh>
    <rPh sb="277" eb="279">
      <t>ジギョウ</t>
    </rPh>
    <rPh sb="280" eb="281">
      <t>カカ</t>
    </rPh>
    <rPh sb="282" eb="284">
      <t>セイド</t>
    </rPh>
    <rPh sb="284" eb="286">
      <t>スイシン</t>
    </rPh>
    <rPh sb="286" eb="288">
      <t>ジギョウ</t>
    </rPh>
    <rPh sb="290" eb="292">
      <t>ジッシ</t>
    </rPh>
    <rPh sb="303" eb="304">
      <t>ホン</t>
    </rPh>
    <rPh sb="304" eb="306">
      <t>ギョウム</t>
    </rPh>
    <rPh sb="310" eb="312">
      <t>ジュンカイ</t>
    </rPh>
    <rPh sb="312" eb="314">
      <t>シドウ</t>
    </rPh>
    <rPh sb="314" eb="315">
      <t>トウ</t>
    </rPh>
    <rPh sb="316" eb="318">
      <t>テキセツ</t>
    </rPh>
    <rPh sb="319" eb="321">
      <t>ジッシ</t>
    </rPh>
    <rPh sb="328" eb="330">
      <t>セイド</t>
    </rPh>
    <rPh sb="331" eb="333">
      <t>シュシ</t>
    </rPh>
    <rPh sb="334" eb="336">
      <t>ガイコク</t>
    </rPh>
    <rPh sb="336" eb="338">
      <t>ジンザイ</t>
    </rPh>
    <rPh sb="339" eb="341">
      <t>ウケイレ</t>
    </rPh>
    <rPh sb="341" eb="343">
      <t>ジョウキョウ</t>
    </rPh>
    <rPh sb="344" eb="345">
      <t>フ</t>
    </rPh>
    <rPh sb="348" eb="350">
      <t>ギョウム</t>
    </rPh>
    <rPh sb="350" eb="352">
      <t>ケイカク</t>
    </rPh>
    <rPh sb="353" eb="355">
      <t>サクセイ</t>
    </rPh>
    <rPh sb="356" eb="358">
      <t>チホウ</t>
    </rPh>
    <rPh sb="358" eb="361">
      <t>ジムショ</t>
    </rPh>
    <rPh sb="361" eb="362">
      <t>トウ</t>
    </rPh>
    <rPh sb="363" eb="365">
      <t>タイセイ</t>
    </rPh>
    <rPh sb="365" eb="367">
      <t>セイビ</t>
    </rPh>
    <rPh sb="368" eb="370">
      <t>ジュンカイ</t>
    </rPh>
    <rPh sb="370" eb="372">
      <t>シドウ</t>
    </rPh>
    <rPh sb="373" eb="374">
      <t>オコナ</t>
    </rPh>
    <rPh sb="375" eb="377">
      <t>ヨウイン</t>
    </rPh>
    <rPh sb="377" eb="379">
      <t>キョウイク</t>
    </rPh>
    <rPh sb="380" eb="382">
      <t>ジュンカイ</t>
    </rPh>
    <rPh sb="382" eb="384">
      <t>シドウ</t>
    </rPh>
    <rPh sb="390" eb="392">
      <t>サクテイ</t>
    </rPh>
    <rPh sb="392" eb="393">
      <t>トウ</t>
    </rPh>
    <rPh sb="397" eb="400">
      <t>センモンテキ</t>
    </rPh>
    <rPh sb="401" eb="403">
      <t>チケン</t>
    </rPh>
    <rPh sb="404" eb="406">
      <t>ヒツヨウ</t>
    </rPh>
    <rPh sb="418" eb="420">
      <t>ジツゲン</t>
    </rPh>
    <rPh sb="425" eb="427">
      <t>ギョウム</t>
    </rPh>
    <rPh sb="428" eb="430">
      <t>ジッシ</t>
    </rPh>
    <rPh sb="430" eb="432">
      <t>タイセイ</t>
    </rPh>
    <rPh sb="433" eb="435">
      <t>ジッシ</t>
    </rPh>
    <rPh sb="435" eb="437">
      <t>ホウシン</t>
    </rPh>
    <rPh sb="438" eb="440">
      <t>コウテイ</t>
    </rPh>
    <rPh sb="441" eb="443">
      <t>テイアン</t>
    </rPh>
    <rPh sb="443" eb="445">
      <t>ナイヨウ</t>
    </rPh>
    <rPh sb="446" eb="449">
      <t>グタイセイ</t>
    </rPh>
    <rPh sb="450" eb="453">
      <t>ジツゲンセイ</t>
    </rPh>
    <rPh sb="454" eb="457">
      <t>ドクソウセイ</t>
    </rPh>
    <rPh sb="457" eb="458">
      <t>トウ</t>
    </rPh>
    <rPh sb="462" eb="464">
      <t>シンサ</t>
    </rPh>
    <rPh sb="466" eb="468">
      <t>カンテン</t>
    </rPh>
    <rPh sb="470" eb="472">
      <t>キカク</t>
    </rPh>
    <rPh sb="472" eb="474">
      <t>キョウソウ</t>
    </rPh>
    <rPh sb="475" eb="477">
      <t>ジッシ</t>
    </rPh>
    <rPh sb="481" eb="483">
      <t>コウボ</t>
    </rPh>
    <rPh sb="489" eb="491">
      <t>イッパン</t>
    </rPh>
    <rPh sb="491" eb="495">
      <t>ザイダンホウジン</t>
    </rPh>
    <rPh sb="495" eb="497">
      <t>コクサイ</t>
    </rPh>
    <rPh sb="497" eb="499">
      <t>ケンセツ</t>
    </rPh>
    <rPh sb="499" eb="501">
      <t>ギノウ</t>
    </rPh>
    <rPh sb="501" eb="503">
      <t>シンコウ</t>
    </rPh>
    <rPh sb="503" eb="505">
      <t>キコウ</t>
    </rPh>
    <rPh sb="506" eb="507">
      <t>シャ</t>
    </rPh>
    <rPh sb="509" eb="511">
      <t>キカク</t>
    </rPh>
    <rPh sb="511" eb="514">
      <t>テイアンショ</t>
    </rPh>
    <rPh sb="515" eb="517">
      <t>テイシュツ</t>
    </rPh>
    <rPh sb="523" eb="525">
      <t>ナイヨウ</t>
    </rPh>
    <rPh sb="529" eb="531">
      <t>ヒョウカ</t>
    </rPh>
    <rPh sb="532" eb="533">
      <t>オコナ</t>
    </rPh>
    <rPh sb="539" eb="541">
      <t>ケッカ</t>
    </rPh>
    <rPh sb="542" eb="544">
      <t>イッパン</t>
    </rPh>
    <rPh sb="544" eb="548">
      <t>ザイダンホウジン</t>
    </rPh>
    <rPh sb="548" eb="550">
      <t>コクサイ</t>
    </rPh>
    <rPh sb="550" eb="552">
      <t>ケンセツ</t>
    </rPh>
    <rPh sb="552" eb="554">
      <t>ギノウ</t>
    </rPh>
    <rPh sb="554" eb="556">
      <t>シンコウ</t>
    </rPh>
    <rPh sb="556" eb="558">
      <t>キコウ</t>
    </rPh>
    <rPh sb="559" eb="561">
      <t>テイアン</t>
    </rPh>
    <rPh sb="561" eb="563">
      <t>ナイヨウ</t>
    </rPh>
    <rPh sb="565" eb="568">
      <t>ガイコクジン</t>
    </rPh>
    <rPh sb="568" eb="570">
      <t>ケンセツ</t>
    </rPh>
    <rPh sb="570" eb="573">
      <t>シュウロウシャ</t>
    </rPh>
    <rPh sb="573" eb="575">
      <t>ウケイレ</t>
    </rPh>
    <rPh sb="575" eb="577">
      <t>ジギョウ</t>
    </rPh>
    <rPh sb="578" eb="580">
      <t>モクテキ</t>
    </rPh>
    <rPh sb="581" eb="583">
      <t>テキカク</t>
    </rPh>
    <rPh sb="584" eb="586">
      <t>ハアク</t>
    </rPh>
    <rPh sb="588" eb="589">
      <t>トク</t>
    </rPh>
    <rPh sb="590" eb="593">
      <t>リカイド</t>
    </rPh>
    <rPh sb="594" eb="597">
      <t>ジツゲンセイ</t>
    </rPh>
    <rPh sb="597" eb="598">
      <t>オヨ</t>
    </rPh>
    <rPh sb="599" eb="602">
      <t>テキカクセイ</t>
    </rPh>
    <rPh sb="603" eb="604">
      <t>スグ</t>
    </rPh>
    <rPh sb="613" eb="615">
      <t>シンサ</t>
    </rPh>
    <rPh sb="615" eb="617">
      <t>ケッカ</t>
    </rPh>
    <rPh sb="624" eb="625">
      <t>ホン</t>
    </rPh>
    <rPh sb="625" eb="627">
      <t>ギョウム</t>
    </rPh>
    <rPh sb="628" eb="631">
      <t>ジッシシャ</t>
    </rPh>
    <rPh sb="634" eb="636">
      <t>トウガイ</t>
    </rPh>
    <rPh sb="636" eb="638">
      <t>ホウジン</t>
    </rPh>
    <rPh sb="639" eb="641">
      <t>センテイ</t>
    </rPh>
    <rPh sb="690" eb="692">
      <t>イッパン</t>
    </rPh>
    <rPh sb="692" eb="696">
      <t>ザイダンホウジン</t>
    </rPh>
    <rPh sb="696" eb="698">
      <t>コクサイ</t>
    </rPh>
    <rPh sb="698" eb="700">
      <t>ケンセツ</t>
    </rPh>
    <rPh sb="700" eb="702">
      <t>ギノウ</t>
    </rPh>
    <rPh sb="702" eb="704">
      <t>シンコウ</t>
    </rPh>
    <rPh sb="704" eb="706">
      <t>キコウ</t>
    </rPh>
    <phoneticPr fontId="3"/>
  </si>
  <si>
    <t>本事業は、中小・中堅建設企業等の建設生産システムの生産性向上等に重点を置いた専門化等による相談支援、経費助成による重点支援（ステップアップ支援）を実施する。加えて、「重点支援（ステップアップ支援）」の好事例を業界内へ効果的に水平展開し、中小・中堅建設企業の持続的な成長を実現することが本事業の目的である。
また、本事業により、日本再興戦略2016に記載される「中堅企業・中小企業・小規模事業者の革新」のため新たに講ずべき「IT利活用をはじめとする中堅・中小・小規模事業者の生産性向上支援」等の施策（平成28年6月2日「日本再興戦略2016－第4次産業革命に向けて－」）の実現を目指す。
本事業を行うためには、建設産業及び建設行政に精通し、建設企業等の課題解決支援に関する調査・分析能力を持つことが求められるとともに、事業内容を的確に把握し、確実かつ円滑に事業を実施する必要があることから、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一般財団法人建設業振興基金のみから企画提案書が提出され、内容を審査した結果、提出された企画提案書は、本事業の目的、条件、内容を十分に理解し、具体的な目標を設定し、妥当性のある手順で計画的に建設企業等の課題解決支援を実施するとともに、調査・分析を行う内容となっており高い評価を得たことから、本事業の実施者として特定したものである。
よって、会計法第29条の３第４項、予算決算及び会計令第102条の４第３号により、当該法人を相手方として随意契約するものである。</t>
    <rPh sb="0" eb="1">
      <t>ホン</t>
    </rPh>
    <rPh sb="1" eb="3">
      <t>ジギョウ</t>
    </rPh>
    <rPh sb="5" eb="7">
      <t>チュウショウ</t>
    </rPh>
    <rPh sb="8" eb="10">
      <t>チュウケン</t>
    </rPh>
    <rPh sb="10" eb="12">
      <t>ケンセツ</t>
    </rPh>
    <rPh sb="12" eb="14">
      <t>キギョウ</t>
    </rPh>
    <rPh sb="14" eb="15">
      <t>トウ</t>
    </rPh>
    <rPh sb="16" eb="18">
      <t>ケンセツ</t>
    </rPh>
    <rPh sb="18" eb="20">
      <t>セイサン</t>
    </rPh>
    <rPh sb="25" eb="28">
      <t>セイサンセイ</t>
    </rPh>
    <rPh sb="28" eb="30">
      <t>コウジョウ</t>
    </rPh>
    <rPh sb="30" eb="31">
      <t>トウ</t>
    </rPh>
    <rPh sb="32" eb="34">
      <t>ジュウテン</t>
    </rPh>
    <rPh sb="35" eb="36">
      <t>オ</t>
    </rPh>
    <rPh sb="38" eb="41">
      <t>センモンカ</t>
    </rPh>
    <rPh sb="41" eb="42">
      <t>トウ</t>
    </rPh>
    <rPh sb="45" eb="47">
      <t>ソウダン</t>
    </rPh>
    <rPh sb="47" eb="49">
      <t>シエン</t>
    </rPh>
    <rPh sb="50" eb="52">
      <t>ケイヒ</t>
    </rPh>
    <rPh sb="52" eb="54">
      <t>ジョセイ</t>
    </rPh>
    <rPh sb="57" eb="59">
      <t>ジュウテン</t>
    </rPh>
    <rPh sb="59" eb="61">
      <t>シエン</t>
    </rPh>
    <rPh sb="69" eb="71">
      <t>シエン</t>
    </rPh>
    <rPh sb="73" eb="75">
      <t>ジッシ</t>
    </rPh>
    <rPh sb="78" eb="79">
      <t>クワ</t>
    </rPh>
    <rPh sb="83" eb="85">
      <t>ジュウテン</t>
    </rPh>
    <rPh sb="85" eb="87">
      <t>シエン</t>
    </rPh>
    <rPh sb="95" eb="97">
      <t>シエン</t>
    </rPh>
    <rPh sb="100" eb="101">
      <t>コウ</t>
    </rPh>
    <rPh sb="101" eb="103">
      <t>ジレイ</t>
    </rPh>
    <rPh sb="104" eb="107">
      <t>ギョウカイナイ</t>
    </rPh>
    <rPh sb="108" eb="111">
      <t>コウカテキ</t>
    </rPh>
    <rPh sb="112" eb="114">
      <t>スイヘイ</t>
    </rPh>
    <rPh sb="114" eb="116">
      <t>テンカイ</t>
    </rPh>
    <rPh sb="118" eb="120">
      <t>チュウショウ</t>
    </rPh>
    <rPh sb="121" eb="123">
      <t>チュウケン</t>
    </rPh>
    <rPh sb="123" eb="125">
      <t>ケンセツ</t>
    </rPh>
    <rPh sb="125" eb="127">
      <t>キギョウ</t>
    </rPh>
    <rPh sb="128" eb="131">
      <t>ジゾクテキ</t>
    </rPh>
    <rPh sb="132" eb="134">
      <t>セイチョウ</t>
    </rPh>
    <rPh sb="135" eb="137">
      <t>ジツゲン</t>
    </rPh>
    <rPh sb="142" eb="143">
      <t>ホン</t>
    </rPh>
    <rPh sb="143" eb="145">
      <t>ジギョウ</t>
    </rPh>
    <rPh sb="146" eb="148">
      <t>モクテキ</t>
    </rPh>
    <rPh sb="156" eb="157">
      <t>ホン</t>
    </rPh>
    <rPh sb="157" eb="159">
      <t>ジギョウ</t>
    </rPh>
    <rPh sb="163" eb="165">
      <t>ニホン</t>
    </rPh>
    <rPh sb="165" eb="167">
      <t>サイコウ</t>
    </rPh>
    <rPh sb="167" eb="169">
      <t>センリャク</t>
    </rPh>
    <rPh sb="174" eb="176">
      <t>キサイ</t>
    </rPh>
    <rPh sb="180" eb="182">
      <t>チュウケン</t>
    </rPh>
    <rPh sb="182" eb="184">
      <t>キギョウ</t>
    </rPh>
    <rPh sb="185" eb="187">
      <t>チュウショウ</t>
    </rPh>
    <rPh sb="187" eb="189">
      <t>キギョウ</t>
    </rPh>
    <rPh sb="190" eb="193">
      <t>ショウキボ</t>
    </rPh>
    <rPh sb="193" eb="196">
      <t>ジギョウシャ</t>
    </rPh>
    <rPh sb="197" eb="199">
      <t>カクシン</t>
    </rPh>
    <rPh sb="203" eb="204">
      <t>アラ</t>
    </rPh>
    <rPh sb="206" eb="207">
      <t>コウ</t>
    </rPh>
    <rPh sb="213" eb="216">
      <t>リカツヨウ</t>
    </rPh>
    <rPh sb="223" eb="225">
      <t>チュウケン</t>
    </rPh>
    <rPh sb="226" eb="228">
      <t>チュウショウ</t>
    </rPh>
    <rPh sb="229" eb="232">
      <t>ショウキボ</t>
    </rPh>
    <rPh sb="232" eb="235">
      <t>ジギョウシャ</t>
    </rPh>
    <rPh sb="236" eb="239">
      <t>セイサンセイ</t>
    </rPh>
    <rPh sb="239" eb="241">
      <t>コウジョウ</t>
    </rPh>
    <rPh sb="241" eb="243">
      <t>シエン</t>
    </rPh>
    <rPh sb="244" eb="245">
      <t>トウ</t>
    </rPh>
    <rPh sb="246" eb="248">
      <t>セサク</t>
    </rPh>
    <rPh sb="249" eb="251">
      <t>ヘイセイ</t>
    </rPh>
    <rPh sb="253" eb="254">
      <t>ネン</t>
    </rPh>
    <rPh sb="255" eb="256">
      <t>ガツ</t>
    </rPh>
    <rPh sb="257" eb="258">
      <t>ニチ</t>
    </rPh>
    <rPh sb="259" eb="261">
      <t>ニホン</t>
    </rPh>
    <rPh sb="261" eb="263">
      <t>サイコウ</t>
    </rPh>
    <rPh sb="263" eb="265">
      <t>センリャク</t>
    </rPh>
    <rPh sb="270" eb="271">
      <t>ダイ</t>
    </rPh>
    <rPh sb="272" eb="273">
      <t>ジ</t>
    </rPh>
    <rPh sb="273" eb="275">
      <t>サンギョウ</t>
    </rPh>
    <rPh sb="275" eb="277">
      <t>カクメイ</t>
    </rPh>
    <rPh sb="278" eb="279">
      <t>ム</t>
    </rPh>
    <rPh sb="285" eb="287">
      <t>ジツゲン</t>
    </rPh>
    <rPh sb="288" eb="290">
      <t>メザ</t>
    </rPh>
    <rPh sb="293" eb="294">
      <t>ホン</t>
    </rPh>
    <rPh sb="294" eb="296">
      <t>ジギョウ</t>
    </rPh>
    <rPh sb="297" eb="298">
      <t>オコナ</t>
    </rPh>
    <rPh sb="304" eb="306">
      <t>ケンセツ</t>
    </rPh>
    <rPh sb="306" eb="308">
      <t>サンギョウ</t>
    </rPh>
    <rPh sb="308" eb="309">
      <t>オヨ</t>
    </rPh>
    <rPh sb="310" eb="312">
      <t>ケンセツ</t>
    </rPh>
    <rPh sb="312" eb="314">
      <t>ギョウセイ</t>
    </rPh>
    <rPh sb="315" eb="317">
      <t>セイツウ</t>
    </rPh>
    <rPh sb="319" eb="321">
      <t>ケンセツ</t>
    </rPh>
    <rPh sb="321" eb="323">
      <t>キギョウ</t>
    </rPh>
    <rPh sb="323" eb="324">
      <t>トウ</t>
    </rPh>
    <rPh sb="325" eb="327">
      <t>カダイ</t>
    </rPh>
    <rPh sb="327" eb="329">
      <t>カイケツ</t>
    </rPh>
    <rPh sb="329" eb="331">
      <t>シエン</t>
    </rPh>
    <rPh sb="332" eb="333">
      <t>カン</t>
    </rPh>
    <rPh sb="335" eb="337">
      <t>チョウサ</t>
    </rPh>
    <rPh sb="338" eb="340">
      <t>ブンセキ</t>
    </rPh>
    <rPh sb="340" eb="342">
      <t>ノウリョク</t>
    </rPh>
    <rPh sb="343" eb="344">
      <t>モ</t>
    </rPh>
    <rPh sb="348" eb="349">
      <t>モト</t>
    </rPh>
    <rPh sb="358" eb="360">
      <t>ジギョウ</t>
    </rPh>
    <rPh sb="360" eb="362">
      <t>ナイヨウ</t>
    </rPh>
    <rPh sb="363" eb="365">
      <t>テキカク</t>
    </rPh>
    <rPh sb="366" eb="368">
      <t>ハアク</t>
    </rPh>
    <rPh sb="370" eb="372">
      <t>カクジツ</t>
    </rPh>
    <rPh sb="374" eb="376">
      <t>エンカツ</t>
    </rPh>
    <rPh sb="377" eb="379">
      <t>ジギョウ</t>
    </rPh>
    <rPh sb="380" eb="382">
      <t>ジッシ</t>
    </rPh>
    <rPh sb="384" eb="386">
      <t>ヒツヨウ</t>
    </rPh>
    <rPh sb="394" eb="396">
      <t>ジギョウ</t>
    </rPh>
    <rPh sb="396" eb="398">
      <t>ナイヨウ</t>
    </rPh>
    <rPh sb="399" eb="402">
      <t>グタイテキ</t>
    </rPh>
    <rPh sb="403" eb="405">
      <t>ジッシ</t>
    </rPh>
    <rPh sb="405" eb="407">
      <t>ホウホウ</t>
    </rPh>
    <rPh sb="408" eb="409">
      <t>タイ</t>
    </rPh>
    <rPh sb="411" eb="413">
      <t>キカク</t>
    </rPh>
    <rPh sb="413" eb="415">
      <t>テイアン</t>
    </rPh>
    <rPh sb="416" eb="417">
      <t>タイ</t>
    </rPh>
    <rPh sb="420" eb="422">
      <t>ジギョウ</t>
    </rPh>
    <rPh sb="423" eb="426">
      <t>リカイド</t>
    </rPh>
    <rPh sb="427" eb="429">
      <t>ジギョウ</t>
    </rPh>
    <rPh sb="429" eb="431">
      <t>ジッシ</t>
    </rPh>
    <rPh sb="432" eb="435">
      <t>テキカクセイ</t>
    </rPh>
    <rPh sb="436" eb="439">
      <t>グタイセイ</t>
    </rPh>
    <rPh sb="440" eb="443">
      <t>ジツゲンセイ</t>
    </rPh>
    <rPh sb="444" eb="447">
      <t>ドクソウセイ</t>
    </rPh>
    <rPh sb="448" eb="450">
      <t>カンテン</t>
    </rPh>
    <rPh sb="452" eb="454">
      <t>ヒョウカ</t>
    </rPh>
    <rPh sb="455" eb="456">
      <t>オコナ</t>
    </rPh>
    <rPh sb="457" eb="459">
      <t>キカク</t>
    </rPh>
    <rPh sb="459" eb="461">
      <t>キョウソウ</t>
    </rPh>
    <rPh sb="462" eb="464">
      <t>ジッシ</t>
    </rPh>
    <rPh sb="468" eb="470">
      <t>ジョウキ</t>
    </rPh>
    <rPh sb="471" eb="473">
      <t>ヨウケン</t>
    </rPh>
    <rPh sb="474" eb="475">
      <t>ミ</t>
    </rPh>
    <rPh sb="477" eb="479">
      <t>キギョウ</t>
    </rPh>
    <rPh sb="480" eb="482">
      <t>センテイ</t>
    </rPh>
    <rPh sb="487" eb="489">
      <t>キカク</t>
    </rPh>
    <rPh sb="489" eb="492">
      <t>テイアンショ</t>
    </rPh>
    <rPh sb="493" eb="495">
      <t>ボシュウ</t>
    </rPh>
    <rPh sb="496" eb="497">
      <t>オコナ</t>
    </rPh>
    <rPh sb="499" eb="501">
      <t>ケッカ</t>
    </rPh>
    <rPh sb="502" eb="504">
      <t>イッパン</t>
    </rPh>
    <rPh sb="504" eb="508">
      <t>ザイダンホウジン</t>
    </rPh>
    <rPh sb="508" eb="511">
      <t>ケンセツギョウ</t>
    </rPh>
    <rPh sb="511" eb="513">
      <t>シンコウ</t>
    </rPh>
    <rPh sb="513" eb="515">
      <t>キキン</t>
    </rPh>
    <rPh sb="519" eb="521">
      <t>キカク</t>
    </rPh>
    <rPh sb="521" eb="524">
      <t>テイアンショ</t>
    </rPh>
    <rPh sb="525" eb="527">
      <t>テイシュツ</t>
    </rPh>
    <rPh sb="530" eb="532">
      <t>ナイヨウ</t>
    </rPh>
    <rPh sb="533" eb="535">
      <t>シンサ</t>
    </rPh>
    <rPh sb="537" eb="539">
      <t>ケッカ</t>
    </rPh>
    <rPh sb="540" eb="542">
      <t>テイシュツ</t>
    </rPh>
    <rPh sb="545" eb="547">
      <t>キカク</t>
    </rPh>
    <rPh sb="547" eb="550">
      <t>テイアンショ</t>
    </rPh>
    <rPh sb="552" eb="553">
      <t>ホン</t>
    </rPh>
    <rPh sb="553" eb="555">
      <t>ジギョウ</t>
    </rPh>
    <rPh sb="556" eb="558">
      <t>モクテキ</t>
    </rPh>
    <rPh sb="559" eb="561">
      <t>ジョウケン</t>
    </rPh>
    <rPh sb="562" eb="564">
      <t>ナイヨウ</t>
    </rPh>
    <rPh sb="565" eb="567">
      <t>ジュウブン</t>
    </rPh>
    <rPh sb="568" eb="570">
      <t>リカイ</t>
    </rPh>
    <rPh sb="572" eb="575">
      <t>グタイテキ</t>
    </rPh>
    <rPh sb="576" eb="578">
      <t>モクヒョウ</t>
    </rPh>
    <rPh sb="579" eb="581">
      <t>セッテイ</t>
    </rPh>
    <rPh sb="583" eb="586">
      <t>ダトウセイ</t>
    </rPh>
    <rPh sb="589" eb="591">
      <t>テジュン</t>
    </rPh>
    <rPh sb="592" eb="595">
      <t>ケイカクテキ</t>
    </rPh>
    <rPh sb="596" eb="598">
      <t>ケンセツ</t>
    </rPh>
    <rPh sb="598" eb="600">
      <t>キギョウ</t>
    </rPh>
    <rPh sb="600" eb="601">
      <t>トウ</t>
    </rPh>
    <rPh sb="602" eb="604">
      <t>カダイ</t>
    </rPh>
    <rPh sb="604" eb="606">
      <t>カイケツ</t>
    </rPh>
    <rPh sb="606" eb="608">
      <t>シエン</t>
    </rPh>
    <rPh sb="609" eb="611">
      <t>ジッシ</t>
    </rPh>
    <rPh sb="618" eb="620">
      <t>チョウサ</t>
    </rPh>
    <rPh sb="621" eb="623">
      <t>ブンセキ</t>
    </rPh>
    <rPh sb="624" eb="625">
      <t>オコナ</t>
    </rPh>
    <rPh sb="626" eb="628">
      <t>ナイヨウ</t>
    </rPh>
    <rPh sb="634" eb="635">
      <t>タカ</t>
    </rPh>
    <rPh sb="636" eb="638">
      <t>ヒョウカ</t>
    </rPh>
    <rPh sb="639" eb="640">
      <t>エ</t>
    </rPh>
    <rPh sb="646" eb="647">
      <t>ホン</t>
    </rPh>
    <rPh sb="647" eb="649">
      <t>ジギョウ</t>
    </rPh>
    <rPh sb="650" eb="653">
      <t>ジッシシャ</t>
    </rPh>
    <rPh sb="656" eb="658">
      <t>トクテイ</t>
    </rPh>
    <rPh sb="707" eb="709">
      <t>トウガイ</t>
    </rPh>
    <rPh sb="709" eb="711">
      <t>ホウジン</t>
    </rPh>
    <phoneticPr fontId="3"/>
  </si>
  <si>
    <t>本事業は、平成26年8月に官民共同で策定した「もっと女性が活躍できる建設業行動計画」を踏まえ、計画的な女性技能者の入職・定着に積極的に取り組む企業や団体がそれぞれ抱える個別具体的な課題を把握し解決に資するコンサルティングや地域の建設業で働く女性同士の意見交換を図る座談会等の開催を行うとともに、今後入職を考える女性や女性を採用しようとする企業にとって効果的な情報提供を行うことで、女性技能者が更に活躍していく基盤固めを行うことを目的とする。
本事業を行うためには、建設産業及び建設行政に精通し、女性の入職・定着に関連するコンサルティング等に関する調査・分析能力を持つことが求められるとともに、事業内容を的確に把握し、確実かつ円滑に事業を実施する必要があることから、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一般財団法人建設業振興基金（以下「振興基金」という。）ほか１者から企画提案書が提出され、内容を審査した結果、振興基金より提出された企画提案書は、本事業の目的、条件、内容を十分に理解し、具体的な目標を設定し、妥当性のある手順で計画的に建設企業等の課題解決支援を実施するとともに、調査・分析を行う内容となっており高い評価を得たことから、本事業の実施者として特定したものである。
よって、当該事業を最も適切に遂行できるものとして、会計法第29条の３第４項、予算決算及び会計令第102条の４第３号により、当該法人を相手方として随意契約をするものである。</t>
    <rPh sb="0" eb="1">
      <t>ホン</t>
    </rPh>
    <rPh sb="1" eb="3">
      <t>ジギョウ</t>
    </rPh>
    <rPh sb="5" eb="7">
      <t>ヘイセイ</t>
    </rPh>
    <rPh sb="9" eb="10">
      <t>ネン</t>
    </rPh>
    <rPh sb="11" eb="12">
      <t>ガツ</t>
    </rPh>
    <rPh sb="13" eb="15">
      <t>カンミン</t>
    </rPh>
    <rPh sb="15" eb="17">
      <t>キョウドウ</t>
    </rPh>
    <rPh sb="18" eb="20">
      <t>サクテイ</t>
    </rPh>
    <rPh sb="26" eb="28">
      <t>ジョセイ</t>
    </rPh>
    <rPh sb="29" eb="31">
      <t>カツヤク</t>
    </rPh>
    <rPh sb="34" eb="37">
      <t>ケンセツギョウ</t>
    </rPh>
    <rPh sb="37" eb="39">
      <t>コウドウ</t>
    </rPh>
    <rPh sb="39" eb="41">
      <t>ケイカク</t>
    </rPh>
    <rPh sb="43" eb="44">
      <t>フ</t>
    </rPh>
    <rPh sb="47" eb="50">
      <t>ケイカクテキ</t>
    </rPh>
    <rPh sb="51" eb="53">
      <t>ジョセイ</t>
    </rPh>
    <rPh sb="53" eb="56">
      <t>ギノウシャ</t>
    </rPh>
    <rPh sb="57" eb="59">
      <t>ニュウショク</t>
    </rPh>
    <rPh sb="60" eb="62">
      <t>テイチャク</t>
    </rPh>
    <rPh sb="63" eb="66">
      <t>セッキョクテキ</t>
    </rPh>
    <rPh sb="67" eb="68">
      <t>ト</t>
    </rPh>
    <rPh sb="69" eb="70">
      <t>ク</t>
    </rPh>
    <rPh sb="71" eb="73">
      <t>キギョウ</t>
    </rPh>
    <rPh sb="74" eb="76">
      <t>ダンタイ</t>
    </rPh>
    <rPh sb="81" eb="82">
      <t>カカ</t>
    </rPh>
    <rPh sb="84" eb="86">
      <t>コベツ</t>
    </rPh>
    <rPh sb="86" eb="89">
      <t>グタイテキ</t>
    </rPh>
    <rPh sb="90" eb="92">
      <t>カダイ</t>
    </rPh>
    <rPh sb="93" eb="95">
      <t>ハアク</t>
    </rPh>
    <rPh sb="96" eb="98">
      <t>カイケツ</t>
    </rPh>
    <rPh sb="99" eb="100">
      <t>シ</t>
    </rPh>
    <rPh sb="111" eb="113">
      <t>チイキ</t>
    </rPh>
    <rPh sb="114" eb="117">
      <t>ケンセツギョウ</t>
    </rPh>
    <rPh sb="118" eb="119">
      <t>ハタラ</t>
    </rPh>
    <rPh sb="120" eb="122">
      <t>ジョセイ</t>
    </rPh>
    <rPh sb="122" eb="124">
      <t>ドウシ</t>
    </rPh>
    <rPh sb="125" eb="127">
      <t>イケン</t>
    </rPh>
    <rPh sb="127" eb="129">
      <t>コウカン</t>
    </rPh>
    <rPh sb="130" eb="131">
      <t>ハカ</t>
    </rPh>
    <rPh sb="132" eb="135">
      <t>ザダンカイ</t>
    </rPh>
    <rPh sb="135" eb="136">
      <t>トウ</t>
    </rPh>
    <rPh sb="137" eb="139">
      <t>カイサイ</t>
    </rPh>
    <rPh sb="140" eb="141">
      <t>オコナ</t>
    </rPh>
    <rPh sb="147" eb="149">
      <t>コンゴ</t>
    </rPh>
    <rPh sb="149" eb="151">
      <t>ニュウショク</t>
    </rPh>
    <rPh sb="152" eb="153">
      <t>カンガ</t>
    </rPh>
    <rPh sb="155" eb="157">
      <t>ジョセイ</t>
    </rPh>
    <rPh sb="158" eb="160">
      <t>ジョセイ</t>
    </rPh>
    <rPh sb="161" eb="163">
      <t>サイヨウ</t>
    </rPh>
    <rPh sb="169" eb="171">
      <t>キギョウ</t>
    </rPh>
    <rPh sb="175" eb="178">
      <t>コウカテキ</t>
    </rPh>
    <rPh sb="179" eb="181">
      <t>ジョウホウ</t>
    </rPh>
    <rPh sb="181" eb="183">
      <t>テイキョウ</t>
    </rPh>
    <rPh sb="184" eb="185">
      <t>オコナ</t>
    </rPh>
    <rPh sb="190" eb="192">
      <t>ジョセイ</t>
    </rPh>
    <rPh sb="192" eb="195">
      <t>ギノウシャ</t>
    </rPh>
    <rPh sb="196" eb="197">
      <t>サラ</t>
    </rPh>
    <rPh sb="198" eb="200">
      <t>カツヤク</t>
    </rPh>
    <rPh sb="204" eb="206">
      <t>キバン</t>
    </rPh>
    <rPh sb="206" eb="207">
      <t>ガタ</t>
    </rPh>
    <rPh sb="209" eb="210">
      <t>オコナ</t>
    </rPh>
    <rPh sb="214" eb="216">
      <t>モクテキ</t>
    </rPh>
    <rPh sb="221" eb="222">
      <t>ホン</t>
    </rPh>
    <rPh sb="222" eb="224">
      <t>ジギョウ</t>
    </rPh>
    <rPh sb="225" eb="226">
      <t>オコナ</t>
    </rPh>
    <rPh sb="232" eb="234">
      <t>ケンセツ</t>
    </rPh>
    <rPh sb="234" eb="236">
      <t>サンギョウ</t>
    </rPh>
    <rPh sb="236" eb="237">
      <t>オヨ</t>
    </rPh>
    <rPh sb="238" eb="240">
      <t>ケンセツ</t>
    </rPh>
    <rPh sb="240" eb="242">
      <t>ギョウセイ</t>
    </rPh>
    <rPh sb="243" eb="245">
      <t>セイツウ</t>
    </rPh>
    <rPh sb="247" eb="249">
      <t>ジョセイ</t>
    </rPh>
    <rPh sb="250" eb="252">
      <t>ニュウショク</t>
    </rPh>
    <rPh sb="253" eb="255">
      <t>テイチャク</t>
    </rPh>
    <rPh sb="256" eb="258">
      <t>カンレン</t>
    </rPh>
    <rPh sb="268" eb="269">
      <t>トウ</t>
    </rPh>
    <rPh sb="270" eb="271">
      <t>カン</t>
    </rPh>
    <rPh sb="273" eb="275">
      <t>チョウサ</t>
    </rPh>
    <rPh sb="276" eb="278">
      <t>ブンセキ</t>
    </rPh>
    <rPh sb="278" eb="280">
      <t>ノウリョク</t>
    </rPh>
    <rPh sb="281" eb="282">
      <t>モ</t>
    </rPh>
    <rPh sb="286" eb="287">
      <t>モト</t>
    </rPh>
    <rPh sb="296" eb="298">
      <t>ジギョウ</t>
    </rPh>
    <rPh sb="298" eb="300">
      <t>ナイヨウ</t>
    </rPh>
    <rPh sb="301" eb="303">
      <t>テキカク</t>
    </rPh>
    <rPh sb="304" eb="306">
      <t>ハアク</t>
    </rPh>
    <rPh sb="308" eb="310">
      <t>カクジツ</t>
    </rPh>
    <rPh sb="312" eb="314">
      <t>エンカツ</t>
    </rPh>
    <rPh sb="315" eb="317">
      <t>ジギョウ</t>
    </rPh>
    <rPh sb="318" eb="320">
      <t>ジッシ</t>
    </rPh>
    <rPh sb="322" eb="324">
      <t>ヒツヨウ</t>
    </rPh>
    <rPh sb="332" eb="334">
      <t>ジギョウ</t>
    </rPh>
    <rPh sb="334" eb="336">
      <t>ナイヨウ</t>
    </rPh>
    <rPh sb="337" eb="340">
      <t>グタイテキ</t>
    </rPh>
    <rPh sb="341" eb="343">
      <t>ジッシ</t>
    </rPh>
    <rPh sb="343" eb="345">
      <t>ホウホウ</t>
    </rPh>
    <rPh sb="346" eb="347">
      <t>タイ</t>
    </rPh>
    <rPh sb="349" eb="351">
      <t>キカク</t>
    </rPh>
    <rPh sb="351" eb="353">
      <t>テイアン</t>
    </rPh>
    <rPh sb="354" eb="355">
      <t>タイ</t>
    </rPh>
    <rPh sb="358" eb="360">
      <t>ジギョウ</t>
    </rPh>
    <rPh sb="361" eb="364">
      <t>リカイド</t>
    </rPh>
    <rPh sb="365" eb="367">
      <t>ジギョウ</t>
    </rPh>
    <rPh sb="367" eb="369">
      <t>ジッシ</t>
    </rPh>
    <rPh sb="370" eb="373">
      <t>テキカクセイ</t>
    </rPh>
    <rPh sb="374" eb="377">
      <t>グタイセイ</t>
    </rPh>
    <rPh sb="378" eb="381">
      <t>ジツゲンセイ</t>
    </rPh>
    <rPh sb="382" eb="385">
      <t>ドクソウセイ</t>
    </rPh>
    <rPh sb="386" eb="388">
      <t>カンテン</t>
    </rPh>
    <rPh sb="390" eb="392">
      <t>ヒョウカ</t>
    </rPh>
    <rPh sb="393" eb="394">
      <t>オコナ</t>
    </rPh>
    <rPh sb="395" eb="397">
      <t>キカク</t>
    </rPh>
    <rPh sb="397" eb="399">
      <t>キョウソウ</t>
    </rPh>
    <rPh sb="400" eb="402">
      <t>ジッシ</t>
    </rPh>
    <rPh sb="406" eb="408">
      <t>ジョウキ</t>
    </rPh>
    <rPh sb="409" eb="411">
      <t>ヨウケン</t>
    </rPh>
    <rPh sb="412" eb="413">
      <t>ミ</t>
    </rPh>
    <rPh sb="415" eb="417">
      <t>キギョウ</t>
    </rPh>
    <rPh sb="418" eb="420">
      <t>センテイ</t>
    </rPh>
    <rPh sb="425" eb="427">
      <t>キカク</t>
    </rPh>
    <rPh sb="427" eb="430">
      <t>テイアンショ</t>
    </rPh>
    <rPh sb="431" eb="433">
      <t>ボシュウ</t>
    </rPh>
    <rPh sb="434" eb="435">
      <t>オコナ</t>
    </rPh>
    <rPh sb="437" eb="439">
      <t>ケッカ</t>
    </rPh>
    <rPh sb="440" eb="442">
      <t>イッパン</t>
    </rPh>
    <rPh sb="442" eb="446">
      <t>ザイダンホウジン</t>
    </rPh>
    <rPh sb="446" eb="449">
      <t>ケンセツギョウ</t>
    </rPh>
    <rPh sb="449" eb="451">
      <t>シンコウ</t>
    </rPh>
    <rPh sb="451" eb="453">
      <t>キキン</t>
    </rPh>
    <rPh sb="454" eb="456">
      <t>イカ</t>
    </rPh>
    <rPh sb="457" eb="459">
      <t>シンコウ</t>
    </rPh>
    <rPh sb="459" eb="461">
      <t>キキン</t>
    </rPh>
    <rPh sb="470" eb="471">
      <t>シャ</t>
    </rPh>
    <rPh sb="473" eb="475">
      <t>キカク</t>
    </rPh>
    <rPh sb="475" eb="478">
      <t>テイアンショ</t>
    </rPh>
    <rPh sb="479" eb="481">
      <t>テイシュツ</t>
    </rPh>
    <rPh sb="484" eb="486">
      <t>ナイヨウ</t>
    </rPh>
    <rPh sb="487" eb="489">
      <t>シンサ</t>
    </rPh>
    <rPh sb="491" eb="493">
      <t>ケッカ</t>
    </rPh>
    <rPh sb="494" eb="496">
      <t>シンコウ</t>
    </rPh>
    <rPh sb="496" eb="498">
      <t>キキン</t>
    </rPh>
    <rPh sb="500" eb="502">
      <t>テイシュツ</t>
    </rPh>
    <rPh sb="505" eb="507">
      <t>キカク</t>
    </rPh>
    <rPh sb="507" eb="510">
      <t>テイアンショ</t>
    </rPh>
    <rPh sb="512" eb="513">
      <t>ホン</t>
    </rPh>
    <rPh sb="513" eb="515">
      <t>ジギョウ</t>
    </rPh>
    <rPh sb="516" eb="518">
      <t>モクテキ</t>
    </rPh>
    <rPh sb="519" eb="521">
      <t>ジョウケン</t>
    </rPh>
    <rPh sb="522" eb="524">
      <t>ナイヨウ</t>
    </rPh>
    <rPh sb="525" eb="527">
      <t>ジュウブン</t>
    </rPh>
    <rPh sb="528" eb="530">
      <t>リカイ</t>
    </rPh>
    <rPh sb="532" eb="535">
      <t>グタイテキ</t>
    </rPh>
    <rPh sb="536" eb="538">
      <t>モクヒョウ</t>
    </rPh>
    <rPh sb="539" eb="541">
      <t>セッテイ</t>
    </rPh>
    <rPh sb="543" eb="546">
      <t>ダトウセイ</t>
    </rPh>
    <rPh sb="549" eb="551">
      <t>テジュン</t>
    </rPh>
    <rPh sb="552" eb="555">
      <t>ケイカクテキ</t>
    </rPh>
    <rPh sb="556" eb="558">
      <t>ケンセツ</t>
    </rPh>
    <rPh sb="558" eb="560">
      <t>キギョウ</t>
    </rPh>
    <rPh sb="560" eb="561">
      <t>トウ</t>
    </rPh>
    <rPh sb="562" eb="564">
      <t>カダイ</t>
    </rPh>
    <rPh sb="564" eb="566">
      <t>カイケツ</t>
    </rPh>
    <rPh sb="566" eb="568">
      <t>シエン</t>
    </rPh>
    <rPh sb="569" eb="571">
      <t>ジッシ</t>
    </rPh>
    <rPh sb="578" eb="580">
      <t>チョウサ</t>
    </rPh>
    <rPh sb="581" eb="583">
      <t>ブンセキ</t>
    </rPh>
    <rPh sb="584" eb="585">
      <t>オコナ</t>
    </rPh>
    <rPh sb="586" eb="588">
      <t>ナイヨウ</t>
    </rPh>
    <rPh sb="594" eb="595">
      <t>タカ</t>
    </rPh>
    <rPh sb="596" eb="598">
      <t>ヒョウカ</t>
    </rPh>
    <rPh sb="599" eb="600">
      <t>エ</t>
    </rPh>
    <rPh sb="606" eb="607">
      <t>ホン</t>
    </rPh>
    <rPh sb="607" eb="609">
      <t>ジギョウ</t>
    </rPh>
    <rPh sb="610" eb="613">
      <t>ジッシシャ</t>
    </rPh>
    <rPh sb="616" eb="618">
      <t>トクテイ</t>
    </rPh>
    <rPh sb="631" eb="633">
      <t>トウガイ</t>
    </rPh>
    <rPh sb="633" eb="635">
      <t>ジギョウ</t>
    </rPh>
    <rPh sb="636" eb="637">
      <t>モット</t>
    </rPh>
    <rPh sb="638" eb="640">
      <t>テキセツ</t>
    </rPh>
    <rPh sb="641" eb="643">
      <t>スイコウ</t>
    </rPh>
    <rPh sb="688" eb="690">
      <t>トウガイ</t>
    </rPh>
    <rPh sb="690" eb="692">
      <t>ホウジン</t>
    </rPh>
    <phoneticPr fontId="3"/>
  </si>
  <si>
    <t>本業務は、建設産業における社会保険加入対策に関して、今年度目標年次を迎えたことを踏まえ、社会保険の加入状況や法定福利費の支払い状況、さらには賃金の状況等を調査することにより、５年間の未加入対策の取組の結果を評価するとともに、課題を整理して追加的に必要な施策等を検討するための基礎となるデータを作成することを目的とするものであり、業務実施にあたっては、関連する分野についての広範で深い知識や経験が求められる。また、本業務の目的等を十分理解した上で、的確かつ具体的で実現可能な検討を行う必要があることから、企画競争を実施した。
企画競争においては、㈱日本アプライドリサーチ研究所のほか２者から企画提案書の提出があり、その内容について各々審査を行ったところ、㈱日本アプライドリサーチ研究所の提案内容が、社会保険加入対策の目的を的確に把握しており、実施体制が優れているとの評価であったため、本業務の実施者として当該法人を選定することとした。
よって、会計法第29条の３第４項、予算決算及び会計令第102条の４第３号により、㈱日本アプライドリサーチ研究所を相手方として随意契約するものである。</t>
    <rPh sb="0" eb="1">
      <t>ホン</t>
    </rPh>
    <rPh sb="1" eb="3">
      <t>ギョウム</t>
    </rPh>
    <rPh sb="5" eb="7">
      <t>ケンセツ</t>
    </rPh>
    <rPh sb="7" eb="9">
      <t>サンギョウ</t>
    </rPh>
    <rPh sb="13" eb="15">
      <t>シャカイ</t>
    </rPh>
    <rPh sb="15" eb="17">
      <t>ホケン</t>
    </rPh>
    <rPh sb="17" eb="19">
      <t>カニュウ</t>
    </rPh>
    <rPh sb="19" eb="21">
      <t>タイサク</t>
    </rPh>
    <rPh sb="22" eb="23">
      <t>カン</t>
    </rPh>
    <rPh sb="26" eb="29">
      <t>コンネンド</t>
    </rPh>
    <rPh sb="29" eb="31">
      <t>モクヒョウ</t>
    </rPh>
    <rPh sb="31" eb="33">
      <t>ネンジ</t>
    </rPh>
    <rPh sb="34" eb="35">
      <t>ムカ</t>
    </rPh>
    <rPh sb="40" eb="41">
      <t>フ</t>
    </rPh>
    <rPh sb="44" eb="46">
      <t>シャカイ</t>
    </rPh>
    <rPh sb="46" eb="48">
      <t>ホケン</t>
    </rPh>
    <rPh sb="49" eb="51">
      <t>カニュウ</t>
    </rPh>
    <rPh sb="51" eb="53">
      <t>ジョウキョウ</t>
    </rPh>
    <rPh sb="54" eb="56">
      <t>ホウテイ</t>
    </rPh>
    <rPh sb="56" eb="59">
      <t>フクリヒ</t>
    </rPh>
    <rPh sb="60" eb="62">
      <t>シハラ</t>
    </rPh>
    <rPh sb="63" eb="65">
      <t>ジョウキョウ</t>
    </rPh>
    <rPh sb="70" eb="72">
      <t>チンギン</t>
    </rPh>
    <rPh sb="73" eb="75">
      <t>ジョウキョウ</t>
    </rPh>
    <rPh sb="75" eb="76">
      <t>トウ</t>
    </rPh>
    <rPh sb="77" eb="79">
      <t>チョウサ</t>
    </rPh>
    <rPh sb="88" eb="90">
      <t>ネンカン</t>
    </rPh>
    <rPh sb="91" eb="94">
      <t>ミカニュウ</t>
    </rPh>
    <rPh sb="94" eb="96">
      <t>タイサク</t>
    </rPh>
    <rPh sb="97" eb="99">
      <t>トリクミ</t>
    </rPh>
    <rPh sb="100" eb="102">
      <t>ケッカ</t>
    </rPh>
    <rPh sb="103" eb="105">
      <t>ヒョウカ</t>
    </rPh>
    <rPh sb="112" eb="114">
      <t>カダイ</t>
    </rPh>
    <rPh sb="115" eb="117">
      <t>セイリ</t>
    </rPh>
    <rPh sb="119" eb="122">
      <t>ツイカテキ</t>
    </rPh>
    <rPh sb="123" eb="125">
      <t>ヒツヨウ</t>
    </rPh>
    <rPh sb="126" eb="128">
      <t>セサク</t>
    </rPh>
    <rPh sb="128" eb="129">
      <t>トウ</t>
    </rPh>
    <rPh sb="130" eb="132">
      <t>ケントウ</t>
    </rPh>
    <rPh sb="137" eb="139">
      <t>キソ</t>
    </rPh>
    <rPh sb="146" eb="148">
      <t>サクセイ</t>
    </rPh>
    <rPh sb="153" eb="155">
      <t>モクテキ</t>
    </rPh>
    <rPh sb="164" eb="166">
      <t>ギョウム</t>
    </rPh>
    <rPh sb="166" eb="168">
      <t>ジッシ</t>
    </rPh>
    <rPh sb="175" eb="177">
      <t>カンレン</t>
    </rPh>
    <rPh sb="179" eb="181">
      <t>ブンヤ</t>
    </rPh>
    <rPh sb="186" eb="188">
      <t>コウハン</t>
    </rPh>
    <rPh sb="189" eb="190">
      <t>フカ</t>
    </rPh>
    <rPh sb="191" eb="193">
      <t>チシキ</t>
    </rPh>
    <rPh sb="194" eb="196">
      <t>ケイケン</t>
    </rPh>
    <rPh sb="197" eb="198">
      <t>モト</t>
    </rPh>
    <rPh sb="206" eb="207">
      <t>ホン</t>
    </rPh>
    <rPh sb="207" eb="209">
      <t>ギョウム</t>
    </rPh>
    <rPh sb="210" eb="212">
      <t>モクテキ</t>
    </rPh>
    <rPh sb="212" eb="213">
      <t>トウ</t>
    </rPh>
    <rPh sb="214" eb="216">
      <t>ジュウブン</t>
    </rPh>
    <rPh sb="216" eb="218">
      <t>リカイ</t>
    </rPh>
    <rPh sb="220" eb="221">
      <t>ウエ</t>
    </rPh>
    <rPh sb="223" eb="225">
      <t>テキカク</t>
    </rPh>
    <rPh sb="227" eb="230">
      <t>グタイテキ</t>
    </rPh>
    <rPh sb="231" eb="233">
      <t>ジツゲン</t>
    </rPh>
    <rPh sb="233" eb="235">
      <t>カノウ</t>
    </rPh>
    <rPh sb="236" eb="238">
      <t>ケントウ</t>
    </rPh>
    <rPh sb="239" eb="240">
      <t>オコナ</t>
    </rPh>
    <rPh sb="241" eb="243">
      <t>ヒツヨウ</t>
    </rPh>
    <rPh sb="251" eb="253">
      <t>キカク</t>
    </rPh>
    <rPh sb="253" eb="255">
      <t>キョウソウ</t>
    </rPh>
    <rPh sb="256" eb="258">
      <t>ジッシ</t>
    </rPh>
    <rPh sb="262" eb="264">
      <t>キカク</t>
    </rPh>
    <rPh sb="264" eb="266">
      <t>キョウソウ</t>
    </rPh>
    <rPh sb="273" eb="275">
      <t>ニホン</t>
    </rPh>
    <rPh sb="284" eb="287">
      <t>ケンキュウジョ</t>
    </rPh>
    <rPh sb="291" eb="292">
      <t>シャ</t>
    </rPh>
    <rPh sb="294" eb="296">
      <t>キカク</t>
    </rPh>
    <rPh sb="296" eb="299">
      <t>テイアンショ</t>
    </rPh>
    <rPh sb="300" eb="302">
      <t>テイシュツ</t>
    </rPh>
    <rPh sb="308" eb="310">
      <t>ナイヨウ</t>
    </rPh>
    <rPh sb="314" eb="316">
      <t>オノオノ</t>
    </rPh>
    <rPh sb="316" eb="318">
      <t>シンサ</t>
    </rPh>
    <rPh sb="319" eb="320">
      <t>オコナ</t>
    </rPh>
    <rPh sb="327" eb="329">
      <t>ニホン</t>
    </rPh>
    <rPh sb="338" eb="341">
      <t>ケンキュウジョ</t>
    </rPh>
    <rPh sb="342" eb="344">
      <t>テイアン</t>
    </rPh>
    <rPh sb="344" eb="346">
      <t>ナイヨウ</t>
    </rPh>
    <rPh sb="348" eb="350">
      <t>シャカイ</t>
    </rPh>
    <rPh sb="350" eb="352">
      <t>ホケン</t>
    </rPh>
    <rPh sb="352" eb="354">
      <t>カニュウ</t>
    </rPh>
    <rPh sb="354" eb="356">
      <t>タイサク</t>
    </rPh>
    <rPh sb="357" eb="359">
      <t>モクテキ</t>
    </rPh>
    <rPh sb="360" eb="362">
      <t>テキカク</t>
    </rPh>
    <rPh sb="363" eb="365">
      <t>ハアク</t>
    </rPh>
    <rPh sb="370" eb="372">
      <t>ジッシ</t>
    </rPh>
    <rPh sb="372" eb="374">
      <t>タイセイ</t>
    </rPh>
    <rPh sb="375" eb="376">
      <t>スグ</t>
    </rPh>
    <rPh sb="382" eb="384">
      <t>ヒョウカ</t>
    </rPh>
    <rPh sb="391" eb="392">
      <t>ホン</t>
    </rPh>
    <rPh sb="392" eb="394">
      <t>ギョウム</t>
    </rPh>
    <rPh sb="395" eb="398">
      <t>ジッシシャ</t>
    </rPh>
    <rPh sb="401" eb="403">
      <t>トウガイ</t>
    </rPh>
    <rPh sb="403" eb="405">
      <t>ホウジン</t>
    </rPh>
    <rPh sb="406" eb="408">
      <t>センテイ</t>
    </rPh>
    <rPh sb="458" eb="460">
      <t>ニホン</t>
    </rPh>
    <rPh sb="469" eb="472">
      <t>ケンキュウジョ</t>
    </rPh>
    <phoneticPr fontId="3"/>
  </si>
  <si>
    <t>建設分野における外国人技能実習生の受入れは年々増加傾向にあり、加え昨年４月からは「建設分野における外国人材の活用に係る緊急措置」が開始し、更なる建設分野の技能人材の受入れが見込まれるところである。このような状況において、適正かつ円滑に外国人建設就労者受入事業を実施するためには、受入れに係る監理の適正化及び質の向上を図ることが必要である。
本業務では、昨年度、国土交通省が作成した来日前の建設分野の外国人材を対象にした標準的な事前教育訓練プログラム（以下、モデルプログラム）に基づいた事前教育訓練を実施する事業者（以下、事業者）を本事業の受託者が選定し、その実施を支援する。また、事業者による実施を通じて、モデルプログラムの改善及び詳細な事前教育訓練プログラムの実施計画書を作成する。これらの成果品が、来日前から充実した事前教育訓練を行うことで、日本で習得した技能が帰国後に活用されることを見据えた取組を行う事業者等の活動に資するもとなることを目指す。
本業務において効果的な調査を行うためには、制度の趣旨や外国人材の受入状況を踏まえ、建設分野の外国人材の受入れに関する専門的な知見が必要となることから、これらを実現するための業務の実施体制、実施方針、工程、提案内容の具体性、実現性、独創性等について審査する観点から企画競争を実施した。
企画競争においては、（一財）国際建設技能振興機構のほか１者から企画提案書の提出があり、その内容について各々評価を行った。
その結果、（一財）国際建設技能振興機構の提案内容が、外国人建設就労者受入事業の目的を的確に把握し、実現性にも優れたものであるとの審査結果であったため、本業務の実施者として当該法人を選定することとした。
よって、会計法第29条の３第４項、予算決算及び会計令第102条の４第３号により、（一財）国際建設技能振興機構を相手方として随意契約するものである。</t>
    <rPh sb="0" eb="2">
      <t>ケンセツ</t>
    </rPh>
    <rPh sb="2" eb="4">
      <t>ブンヤ</t>
    </rPh>
    <rPh sb="8" eb="11">
      <t>ガイコクジン</t>
    </rPh>
    <rPh sb="11" eb="13">
      <t>ギノウ</t>
    </rPh>
    <rPh sb="13" eb="16">
      <t>ジッシュウセイ</t>
    </rPh>
    <rPh sb="17" eb="19">
      <t>ウケイレ</t>
    </rPh>
    <rPh sb="21" eb="23">
      <t>ネンネン</t>
    </rPh>
    <rPh sb="23" eb="25">
      <t>ゾウカ</t>
    </rPh>
    <rPh sb="25" eb="27">
      <t>ケイコウ</t>
    </rPh>
    <rPh sb="31" eb="32">
      <t>クワ</t>
    </rPh>
    <rPh sb="33" eb="35">
      <t>サクネン</t>
    </rPh>
    <rPh sb="36" eb="37">
      <t>ガツ</t>
    </rPh>
    <rPh sb="41" eb="43">
      <t>ケンセツ</t>
    </rPh>
    <rPh sb="43" eb="45">
      <t>ブンヤ</t>
    </rPh>
    <rPh sb="49" eb="51">
      <t>ガイコク</t>
    </rPh>
    <rPh sb="51" eb="53">
      <t>ジンザイ</t>
    </rPh>
    <rPh sb="54" eb="56">
      <t>カツヨウ</t>
    </rPh>
    <rPh sb="57" eb="58">
      <t>カカ</t>
    </rPh>
    <rPh sb="59" eb="61">
      <t>キンキュウ</t>
    </rPh>
    <rPh sb="61" eb="63">
      <t>ソチ</t>
    </rPh>
    <rPh sb="65" eb="67">
      <t>カイシ</t>
    </rPh>
    <rPh sb="69" eb="70">
      <t>サラ</t>
    </rPh>
    <rPh sb="72" eb="74">
      <t>ケンセツ</t>
    </rPh>
    <rPh sb="74" eb="76">
      <t>ブンヤ</t>
    </rPh>
    <rPh sb="77" eb="79">
      <t>ギノウ</t>
    </rPh>
    <rPh sb="79" eb="81">
      <t>ジンザイ</t>
    </rPh>
    <rPh sb="82" eb="84">
      <t>ウケイレ</t>
    </rPh>
    <rPh sb="86" eb="88">
      <t>ミコ</t>
    </rPh>
    <rPh sb="103" eb="105">
      <t>ジョウキョウ</t>
    </rPh>
    <rPh sb="110" eb="112">
      <t>テキセイ</t>
    </rPh>
    <rPh sb="114" eb="116">
      <t>エンカツ</t>
    </rPh>
    <rPh sb="117" eb="120">
      <t>ガイコクジン</t>
    </rPh>
    <rPh sb="120" eb="122">
      <t>ケンセツ</t>
    </rPh>
    <rPh sb="122" eb="125">
      <t>シュウロウシャ</t>
    </rPh>
    <rPh sb="125" eb="127">
      <t>ウケイレ</t>
    </rPh>
    <rPh sb="127" eb="129">
      <t>ジギョウ</t>
    </rPh>
    <rPh sb="130" eb="132">
      <t>ジッシ</t>
    </rPh>
    <rPh sb="139" eb="141">
      <t>ウケイレ</t>
    </rPh>
    <rPh sb="143" eb="144">
      <t>カカ</t>
    </rPh>
    <rPh sb="145" eb="147">
      <t>カンリ</t>
    </rPh>
    <rPh sb="148" eb="151">
      <t>テキセイカ</t>
    </rPh>
    <rPh sb="151" eb="152">
      <t>オヨ</t>
    </rPh>
    <rPh sb="153" eb="154">
      <t>シツ</t>
    </rPh>
    <rPh sb="155" eb="157">
      <t>コウジョウ</t>
    </rPh>
    <rPh sb="158" eb="159">
      <t>ハカ</t>
    </rPh>
    <rPh sb="163" eb="165">
      <t>ヒツヨウ</t>
    </rPh>
    <rPh sb="170" eb="171">
      <t>ホン</t>
    </rPh>
    <rPh sb="171" eb="173">
      <t>ギョウム</t>
    </rPh>
    <rPh sb="176" eb="179">
      <t>サクネンド</t>
    </rPh>
    <rPh sb="180" eb="182">
      <t>コクド</t>
    </rPh>
    <rPh sb="182" eb="185">
      <t>コウツウショウ</t>
    </rPh>
    <rPh sb="186" eb="188">
      <t>サクセイ</t>
    </rPh>
    <rPh sb="190" eb="192">
      <t>ライニチ</t>
    </rPh>
    <rPh sb="192" eb="193">
      <t>マエ</t>
    </rPh>
    <rPh sb="194" eb="196">
      <t>ケンセツ</t>
    </rPh>
    <rPh sb="196" eb="198">
      <t>ブンヤ</t>
    </rPh>
    <rPh sb="199" eb="201">
      <t>ガイコク</t>
    </rPh>
    <rPh sb="201" eb="203">
      <t>ジンザイ</t>
    </rPh>
    <rPh sb="204" eb="206">
      <t>タイショウ</t>
    </rPh>
    <rPh sb="209" eb="212">
      <t>ヒョウジュンテキ</t>
    </rPh>
    <rPh sb="213" eb="215">
      <t>ジゼン</t>
    </rPh>
    <rPh sb="215" eb="217">
      <t>キョウイク</t>
    </rPh>
    <rPh sb="217" eb="219">
      <t>クンレン</t>
    </rPh>
    <rPh sb="225" eb="227">
      <t>イカ</t>
    </rPh>
    <rPh sb="238" eb="239">
      <t>モト</t>
    </rPh>
    <rPh sb="242" eb="244">
      <t>ジゼン</t>
    </rPh>
    <rPh sb="244" eb="246">
      <t>キョウイク</t>
    </rPh>
    <rPh sb="246" eb="248">
      <t>クンレン</t>
    </rPh>
    <rPh sb="249" eb="251">
      <t>ジッシ</t>
    </rPh>
    <rPh sb="253" eb="256">
      <t>ジギョウシャ</t>
    </rPh>
    <rPh sb="257" eb="259">
      <t>イカ</t>
    </rPh>
    <rPh sb="260" eb="263">
      <t>ジギョウシャ</t>
    </rPh>
    <rPh sb="265" eb="266">
      <t>ホン</t>
    </rPh>
    <rPh sb="266" eb="268">
      <t>ジギョウ</t>
    </rPh>
    <rPh sb="269" eb="272">
      <t>ジュタクシャ</t>
    </rPh>
    <rPh sb="273" eb="275">
      <t>センテイ</t>
    </rPh>
    <rPh sb="279" eb="281">
      <t>ジッシ</t>
    </rPh>
    <rPh sb="282" eb="284">
      <t>シエン</t>
    </rPh>
    <rPh sb="290" eb="293">
      <t>ジギョウシャ</t>
    </rPh>
    <rPh sb="296" eb="298">
      <t>ジッシ</t>
    </rPh>
    <rPh sb="299" eb="300">
      <t>ツウ</t>
    </rPh>
    <rPh sb="312" eb="314">
      <t>カイゼン</t>
    </rPh>
    <rPh sb="314" eb="315">
      <t>オヨ</t>
    </rPh>
    <rPh sb="316" eb="318">
      <t>ショウサイ</t>
    </rPh>
    <rPh sb="319" eb="321">
      <t>ジゼン</t>
    </rPh>
    <rPh sb="321" eb="323">
      <t>キョウイク</t>
    </rPh>
    <rPh sb="323" eb="325">
      <t>クンレン</t>
    </rPh>
    <rPh sb="331" eb="333">
      <t>ジッシ</t>
    </rPh>
    <rPh sb="333" eb="336">
      <t>ケイカクショ</t>
    </rPh>
    <rPh sb="337" eb="339">
      <t>サクセイ</t>
    </rPh>
    <rPh sb="346" eb="348">
      <t>セイカ</t>
    </rPh>
    <rPh sb="348" eb="349">
      <t>ヒン</t>
    </rPh>
    <rPh sb="351" eb="354">
      <t>ライニチマエ</t>
    </rPh>
    <rPh sb="356" eb="358">
      <t>ジュウジツ</t>
    </rPh>
    <rPh sb="360" eb="362">
      <t>ジゼン</t>
    </rPh>
    <rPh sb="362" eb="364">
      <t>キョウイク</t>
    </rPh>
    <rPh sb="364" eb="366">
      <t>クンレン</t>
    </rPh>
    <rPh sb="367" eb="368">
      <t>オコナ</t>
    </rPh>
    <rPh sb="373" eb="375">
      <t>ニホン</t>
    </rPh>
    <rPh sb="376" eb="378">
      <t>シュウトク</t>
    </rPh>
    <rPh sb="380" eb="382">
      <t>ギノウ</t>
    </rPh>
    <rPh sb="383" eb="386">
      <t>キコクゴ</t>
    </rPh>
    <rPh sb="387" eb="389">
      <t>カツヨウ</t>
    </rPh>
    <rPh sb="395" eb="397">
      <t>ミス</t>
    </rPh>
    <rPh sb="399" eb="401">
      <t>トリクミ</t>
    </rPh>
    <rPh sb="402" eb="403">
      <t>オコナ</t>
    </rPh>
    <rPh sb="404" eb="407">
      <t>ジギョウシャ</t>
    </rPh>
    <rPh sb="407" eb="408">
      <t>トウ</t>
    </rPh>
    <rPh sb="409" eb="411">
      <t>カツドウ</t>
    </rPh>
    <rPh sb="412" eb="413">
      <t>シ</t>
    </rPh>
    <rPh sb="422" eb="424">
      <t>メザ</t>
    </rPh>
    <rPh sb="427" eb="428">
      <t>ホン</t>
    </rPh>
    <rPh sb="428" eb="430">
      <t>ギョウム</t>
    </rPh>
    <rPh sb="434" eb="437">
      <t>コウカテキ</t>
    </rPh>
    <rPh sb="438" eb="440">
      <t>チョウサ</t>
    </rPh>
    <rPh sb="441" eb="442">
      <t>オコナ</t>
    </rPh>
    <rPh sb="448" eb="450">
      <t>セイド</t>
    </rPh>
    <rPh sb="451" eb="453">
      <t>シュシ</t>
    </rPh>
    <rPh sb="454" eb="456">
      <t>ガイコク</t>
    </rPh>
    <rPh sb="456" eb="458">
      <t>ジンザイ</t>
    </rPh>
    <rPh sb="459" eb="461">
      <t>ウケイレ</t>
    </rPh>
    <rPh sb="461" eb="463">
      <t>ジョウキョウ</t>
    </rPh>
    <rPh sb="464" eb="465">
      <t>フ</t>
    </rPh>
    <rPh sb="468" eb="470">
      <t>ケンセツ</t>
    </rPh>
    <rPh sb="470" eb="472">
      <t>ブンヤ</t>
    </rPh>
    <rPh sb="473" eb="475">
      <t>ガイコク</t>
    </rPh>
    <rPh sb="475" eb="477">
      <t>ジンザイ</t>
    </rPh>
    <rPh sb="478" eb="480">
      <t>ウケイレ</t>
    </rPh>
    <rPh sb="482" eb="483">
      <t>カン</t>
    </rPh>
    <rPh sb="485" eb="488">
      <t>センモンテキ</t>
    </rPh>
    <rPh sb="489" eb="491">
      <t>チケン</t>
    </rPh>
    <rPh sb="492" eb="494">
      <t>ヒツヨウ</t>
    </rPh>
    <rPh sb="506" eb="508">
      <t>ジツゲン</t>
    </rPh>
    <rPh sb="513" eb="515">
      <t>ギョウム</t>
    </rPh>
    <rPh sb="516" eb="518">
      <t>ジッシ</t>
    </rPh>
    <rPh sb="518" eb="520">
      <t>タイセイ</t>
    </rPh>
    <rPh sb="521" eb="523">
      <t>ジッシ</t>
    </rPh>
    <rPh sb="523" eb="525">
      <t>ホウシン</t>
    </rPh>
    <rPh sb="526" eb="528">
      <t>コウテイ</t>
    </rPh>
    <rPh sb="529" eb="531">
      <t>テイアン</t>
    </rPh>
    <rPh sb="531" eb="533">
      <t>ナイヨウ</t>
    </rPh>
    <rPh sb="534" eb="537">
      <t>グタイセイ</t>
    </rPh>
    <rPh sb="538" eb="541">
      <t>ジツゲンセイ</t>
    </rPh>
    <rPh sb="542" eb="545">
      <t>ドクソウセイ</t>
    </rPh>
    <rPh sb="545" eb="546">
      <t>トウ</t>
    </rPh>
    <rPh sb="550" eb="552">
      <t>シンサ</t>
    </rPh>
    <rPh sb="554" eb="556">
      <t>カンテン</t>
    </rPh>
    <rPh sb="558" eb="560">
      <t>キカク</t>
    </rPh>
    <rPh sb="560" eb="562">
      <t>キョウソウ</t>
    </rPh>
    <rPh sb="563" eb="565">
      <t>ジッシ</t>
    </rPh>
    <rPh sb="569" eb="571">
      <t>キカク</t>
    </rPh>
    <rPh sb="571" eb="573">
      <t>キョウソウ</t>
    </rPh>
    <rPh sb="580" eb="581">
      <t>イチ</t>
    </rPh>
    <rPh sb="581" eb="582">
      <t>ザイ</t>
    </rPh>
    <rPh sb="583" eb="585">
      <t>コクサイ</t>
    </rPh>
    <rPh sb="585" eb="587">
      <t>ケンセツ</t>
    </rPh>
    <rPh sb="587" eb="589">
      <t>ギノウ</t>
    </rPh>
    <rPh sb="589" eb="591">
      <t>シンコウ</t>
    </rPh>
    <rPh sb="591" eb="593">
      <t>キコウ</t>
    </rPh>
    <rPh sb="597" eb="598">
      <t>シャ</t>
    </rPh>
    <rPh sb="600" eb="602">
      <t>キカク</t>
    </rPh>
    <rPh sb="772" eb="773">
      <t>イチ</t>
    </rPh>
    <rPh sb="773" eb="774">
      <t>ザイ</t>
    </rPh>
    <rPh sb="775" eb="777">
      <t>コクサイ</t>
    </rPh>
    <rPh sb="777" eb="779">
      <t>ケンセツ</t>
    </rPh>
    <rPh sb="779" eb="781">
      <t>ギノウ</t>
    </rPh>
    <rPh sb="781" eb="783">
      <t>シンコウ</t>
    </rPh>
    <rPh sb="783" eb="785">
      <t>キコウ</t>
    </rPh>
    <phoneticPr fontId="3"/>
  </si>
  <si>
    <t>本業務は、建設キャリアアップシステムで新たに蓄積されるデータと個々の技能者の能力を組み合わせることにより、技能者の能力を横断的に評価することが可能な「能力評価基準」について、多角的な検討を行うものであり、業務実施にあたっては、関連分野の広範で深い知識や経験が求められる。また、本業務の目的や方向性等を十分に理解した上で、的確かつ具体的で実現可能な検討を行う必要があることから、企画競争を実施したところである。
企画競争の結果、株式会社　現代計画研究所の他１者から企画提案書の提出があり、その内容についてそれぞれ審査を行ったところ、株式会社　現代計画研究所の方が、業務実施体制と企画提案の具体性の面で優れていることから、本業務の実施者として選定することとしたものである。
よって、会計法第29条の３第４項、予算決算及び会計令第102条の４第３号により、株式会社　現代計画研究所を相手方として随意契約するものである。</t>
    <rPh sb="0" eb="1">
      <t>ホン</t>
    </rPh>
    <rPh sb="1" eb="3">
      <t>ギョウム</t>
    </rPh>
    <rPh sb="5" eb="7">
      <t>ケンセツ</t>
    </rPh>
    <rPh sb="19" eb="20">
      <t>アラ</t>
    </rPh>
    <rPh sb="22" eb="24">
      <t>チクセキ</t>
    </rPh>
    <rPh sb="31" eb="33">
      <t>ココ</t>
    </rPh>
    <rPh sb="34" eb="37">
      <t>ギノウシャ</t>
    </rPh>
    <rPh sb="38" eb="40">
      <t>ノウリョク</t>
    </rPh>
    <rPh sb="41" eb="42">
      <t>ク</t>
    </rPh>
    <rPh sb="43" eb="44">
      <t>ア</t>
    </rPh>
    <rPh sb="53" eb="56">
      <t>ギノウシャ</t>
    </rPh>
    <rPh sb="57" eb="59">
      <t>ノウリョク</t>
    </rPh>
    <rPh sb="60" eb="63">
      <t>オウダンテキ</t>
    </rPh>
    <rPh sb="64" eb="66">
      <t>ヒョウカ</t>
    </rPh>
    <rPh sb="71" eb="73">
      <t>カノウ</t>
    </rPh>
    <rPh sb="75" eb="77">
      <t>ノウリョク</t>
    </rPh>
    <rPh sb="77" eb="79">
      <t>ヒョウカ</t>
    </rPh>
    <rPh sb="79" eb="81">
      <t>キジュン</t>
    </rPh>
    <rPh sb="87" eb="90">
      <t>タカクテキ</t>
    </rPh>
    <rPh sb="91" eb="93">
      <t>ケントウ</t>
    </rPh>
    <rPh sb="94" eb="95">
      <t>オコナ</t>
    </rPh>
    <rPh sb="102" eb="104">
      <t>ギョウム</t>
    </rPh>
    <rPh sb="104" eb="106">
      <t>ジッシ</t>
    </rPh>
    <rPh sb="113" eb="115">
      <t>カンレン</t>
    </rPh>
    <rPh sb="115" eb="117">
      <t>ブンヤ</t>
    </rPh>
    <rPh sb="118" eb="120">
      <t>コウハン</t>
    </rPh>
    <rPh sb="121" eb="122">
      <t>フカ</t>
    </rPh>
    <rPh sb="123" eb="125">
      <t>チシキ</t>
    </rPh>
    <rPh sb="126" eb="128">
      <t>ケイケン</t>
    </rPh>
    <rPh sb="129" eb="130">
      <t>モト</t>
    </rPh>
    <rPh sb="138" eb="139">
      <t>ホン</t>
    </rPh>
    <rPh sb="139" eb="141">
      <t>ギョウム</t>
    </rPh>
    <rPh sb="142" eb="144">
      <t>モクテキ</t>
    </rPh>
    <rPh sb="145" eb="148">
      <t>ホウコウセイ</t>
    </rPh>
    <rPh sb="148" eb="149">
      <t>トウ</t>
    </rPh>
    <rPh sb="150" eb="152">
      <t>ジュウブン</t>
    </rPh>
    <rPh sb="153" eb="155">
      <t>リカイ</t>
    </rPh>
    <rPh sb="157" eb="158">
      <t>ウエ</t>
    </rPh>
    <rPh sb="160" eb="162">
      <t>テキカク</t>
    </rPh>
    <rPh sb="164" eb="167">
      <t>グタイテキ</t>
    </rPh>
    <rPh sb="168" eb="170">
      <t>ジツゲン</t>
    </rPh>
    <rPh sb="170" eb="172">
      <t>カノウ</t>
    </rPh>
    <rPh sb="173" eb="175">
      <t>ケントウ</t>
    </rPh>
    <rPh sb="176" eb="177">
      <t>オコナ</t>
    </rPh>
    <rPh sb="178" eb="180">
      <t>ヒツヨウ</t>
    </rPh>
    <rPh sb="188" eb="190">
      <t>キカク</t>
    </rPh>
    <rPh sb="190" eb="192">
      <t>キョウソウ</t>
    </rPh>
    <rPh sb="193" eb="195">
      <t>ジッシ</t>
    </rPh>
    <rPh sb="205" eb="207">
      <t>キカク</t>
    </rPh>
    <rPh sb="207" eb="209">
      <t>キョウソウ</t>
    </rPh>
    <rPh sb="210" eb="212">
      <t>ケッカ</t>
    </rPh>
    <rPh sb="213" eb="215">
      <t>カブシキ</t>
    </rPh>
    <rPh sb="215" eb="217">
      <t>カイシャ</t>
    </rPh>
    <rPh sb="218" eb="220">
      <t>ゲンダイ</t>
    </rPh>
    <rPh sb="220" eb="222">
      <t>ケイカク</t>
    </rPh>
    <rPh sb="222" eb="225">
      <t>ケンキュウジョ</t>
    </rPh>
    <rPh sb="226" eb="227">
      <t>ホカ</t>
    </rPh>
    <rPh sb="228" eb="229">
      <t>シャ</t>
    </rPh>
    <rPh sb="231" eb="233">
      <t>キカク</t>
    </rPh>
    <rPh sb="233" eb="236">
      <t>テイアンショ</t>
    </rPh>
    <rPh sb="237" eb="239">
      <t>テイシュツ</t>
    </rPh>
    <rPh sb="245" eb="247">
      <t>ナイヨウ</t>
    </rPh>
    <rPh sb="255" eb="257">
      <t>シンサ</t>
    </rPh>
    <rPh sb="258" eb="259">
      <t>オコナ</t>
    </rPh>
    <rPh sb="265" eb="267">
      <t>カブシキ</t>
    </rPh>
    <rPh sb="267" eb="269">
      <t>カイシャ</t>
    </rPh>
    <rPh sb="270" eb="272">
      <t>ゲンダイ</t>
    </rPh>
    <rPh sb="272" eb="274">
      <t>ケイカク</t>
    </rPh>
    <rPh sb="274" eb="277">
      <t>ケンキュウジョ</t>
    </rPh>
    <rPh sb="278" eb="279">
      <t>ホウ</t>
    </rPh>
    <rPh sb="281" eb="283">
      <t>ギョウム</t>
    </rPh>
    <rPh sb="283" eb="285">
      <t>ジッシ</t>
    </rPh>
    <rPh sb="285" eb="287">
      <t>タイセイ</t>
    </rPh>
    <rPh sb="288" eb="290">
      <t>キカク</t>
    </rPh>
    <rPh sb="290" eb="292">
      <t>テイアン</t>
    </rPh>
    <rPh sb="293" eb="296">
      <t>グタイセイ</t>
    </rPh>
    <rPh sb="297" eb="298">
      <t>メン</t>
    </rPh>
    <rPh sb="299" eb="300">
      <t>スグ</t>
    </rPh>
    <rPh sb="309" eb="310">
      <t>ホン</t>
    </rPh>
    <rPh sb="310" eb="312">
      <t>ギョウム</t>
    </rPh>
    <rPh sb="313" eb="316">
      <t>ジッシシャ</t>
    </rPh>
    <rPh sb="319" eb="321">
      <t>センテイ</t>
    </rPh>
    <rPh sb="339" eb="342">
      <t>カイケイホウ</t>
    </rPh>
    <rPh sb="342" eb="343">
      <t>ダイ</t>
    </rPh>
    <rPh sb="345" eb="346">
      <t>ジョウ</t>
    </rPh>
    <rPh sb="348" eb="349">
      <t>ダイ</t>
    </rPh>
    <rPh sb="350" eb="351">
      <t>コウ</t>
    </rPh>
    <rPh sb="352" eb="354">
      <t>ヨサン</t>
    </rPh>
    <rPh sb="354" eb="356">
      <t>ケッサン</t>
    </rPh>
    <rPh sb="356" eb="357">
      <t>オヨ</t>
    </rPh>
    <rPh sb="358" eb="360">
      <t>カイケイ</t>
    </rPh>
    <rPh sb="360" eb="361">
      <t>レイ</t>
    </rPh>
    <rPh sb="361" eb="362">
      <t>ダイ</t>
    </rPh>
    <rPh sb="365" eb="366">
      <t>ジョウ</t>
    </rPh>
    <rPh sb="368" eb="369">
      <t>ダイ</t>
    </rPh>
    <rPh sb="370" eb="371">
      <t>ゴウ</t>
    </rPh>
    <rPh sb="375" eb="377">
      <t>カブシキ</t>
    </rPh>
    <rPh sb="377" eb="379">
      <t>カイシャ</t>
    </rPh>
    <rPh sb="380" eb="382">
      <t>ゲンダイ</t>
    </rPh>
    <rPh sb="382" eb="384">
      <t>ケイカク</t>
    </rPh>
    <rPh sb="384" eb="387">
      <t>ケンキュウジョ</t>
    </rPh>
    <rPh sb="388" eb="391">
      <t>アイテガタ</t>
    </rPh>
    <rPh sb="394" eb="396">
      <t>ズイイ</t>
    </rPh>
    <rPh sb="396" eb="398">
      <t>ケイヤク</t>
    </rPh>
    <phoneticPr fontId="3"/>
  </si>
  <si>
    <t>本業務は、平成28年度内に着工した土木工事の施工金額、使用資材量、労働者等を集計し、請負金額あたりの資材量、就業者数（金額原単位）を統計法に基づく一般統計調査により算出するとともに、近年における建設資材の需要実態を多角的に分析・検討し、原単位の算出を行うものであり、業務実施にあたっては、建設分野における広範で深い知識や経験が求められる。また、本業務の目的等を十分理解した上で、的確かつ具体的で実現可能な検討を行う必要があることから、企画競争を実施した。
公募においては、開発エンジニアリング㈱1者から企画提案書の提出があり、その内容について評価を行った。
その結果、開発エンジニアリング㈱の提案内容が、業務実施体制、企画提案の具体性の面で的確に整理された提案内容であるとの審査結果であったため、本業務の実施者として選定することとした。
よって、会計法第29条の３第４項、予算決算及び会計令第102条の４第３号により、開発エンジニアリング㈱を相手方として随意契約するものである。</t>
    <rPh sb="0" eb="1">
      <t>ホン</t>
    </rPh>
    <rPh sb="1" eb="3">
      <t>ギョウム</t>
    </rPh>
    <rPh sb="5" eb="7">
      <t>ヘイセイ</t>
    </rPh>
    <rPh sb="9" eb="11">
      <t>ネンド</t>
    </rPh>
    <rPh sb="11" eb="12">
      <t>ナイ</t>
    </rPh>
    <rPh sb="13" eb="15">
      <t>チャッコウ</t>
    </rPh>
    <rPh sb="17" eb="19">
      <t>ドボク</t>
    </rPh>
    <rPh sb="19" eb="21">
      <t>コウジ</t>
    </rPh>
    <rPh sb="22" eb="24">
      <t>セコウ</t>
    </rPh>
    <rPh sb="24" eb="26">
      <t>キンガク</t>
    </rPh>
    <rPh sb="27" eb="29">
      <t>シヨウ</t>
    </rPh>
    <rPh sb="29" eb="31">
      <t>シザイ</t>
    </rPh>
    <rPh sb="31" eb="32">
      <t>リョウ</t>
    </rPh>
    <rPh sb="33" eb="36">
      <t>ロウドウシャ</t>
    </rPh>
    <rPh sb="36" eb="37">
      <t>トウ</t>
    </rPh>
    <rPh sb="38" eb="40">
      <t>シュウケイ</t>
    </rPh>
    <rPh sb="42" eb="44">
      <t>ウケオイ</t>
    </rPh>
    <rPh sb="44" eb="46">
      <t>キンガク</t>
    </rPh>
    <rPh sb="50" eb="53">
      <t>シザイリョウ</t>
    </rPh>
    <rPh sb="54" eb="57">
      <t>シュウギョウシャ</t>
    </rPh>
    <rPh sb="57" eb="58">
      <t>スウ</t>
    </rPh>
    <rPh sb="59" eb="61">
      <t>キンガク</t>
    </rPh>
    <rPh sb="61" eb="64">
      <t>ゲンタンイ</t>
    </rPh>
    <rPh sb="66" eb="69">
      <t>トウケイホウ</t>
    </rPh>
    <rPh sb="70" eb="71">
      <t>モト</t>
    </rPh>
    <rPh sb="73" eb="75">
      <t>イッパン</t>
    </rPh>
    <rPh sb="75" eb="77">
      <t>トウケイ</t>
    </rPh>
    <rPh sb="77" eb="79">
      <t>チョウサ</t>
    </rPh>
    <rPh sb="82" eb="84">
      <t>サンシュツ</t>
    </rPh>
    <rPh sb="91" eb="93">
      <t>キンネン</t>
    </rPh>
    <rPh sb="97" eb="99">
      <t>ケンセツ</t>
    </rPh>
    <rPh sb="99" eb="101">
      <t>シザイ</t>
    </rPh>
    <rPh sb="102" eb="104">
      <t>ジュヨウ</t>
    </rPh>
    <rPh sb="104" eb="106">
      <t>ジッタイ</t>
    </rPh>
    <rPh sb="107" eb="110">
      <t>タカクテキ</t>
    </rPh>
    <rPh sb="111" eb="113">
      <t>ブンセキ</t>
    </rPh>
    <rPh sb="114" eb="116">
      <t>ケントウ</t>
    </rPh>
    <rPh sb="118" eb="121">
      <t>ゲンタンイ</t>
    </rPh>
    <rPh sb="122" eb="124">
      <t>サンシュツ</t>
    </rPh>
    <rPh sb="125" eb="126">
      <t>オコナ</t>
    </rPh>
    <rPh sb="133" eb="135">
      <t>ギョウム</t>
    </rPh>
    <rPh sb="135" eb="137">
      <t>ジッシ</t>
    </rPh>
    <rPh sb="144" eb="146">
      <t>ケンセツ</t>
    </rPh>
    <rPh sb="146" eb="148">
      <t>ブンヤ</t>
    </rPh>
    <rPh sb="152" eb="154">
      <t>コウハン</t>
    </rPh>
    <rPh sb="155" eb="156">
      <t>フカ</t>
    </rPh>
    <rPh sb="157" eb="159">
      <t>チシキ</t>
    </rPh>
    <rPh sb="160" eb="162">
      <t>ケイケン</t>
    </rPh>
    <rPh sb="163" eb="164">
      <t>モト</t>
    </rPh>
    <rPh sb="172" eb="173">
      <t>ホン</t>
    </rPh>
    <rPh sb="173" eb="175">
      <t>ギョウム</t>
    </rPh>
    <rPh sb="176" eb="178">
      <t>モクテキ</t>
    </rPh>
    <rPh sb="178" eb="179">
      <t>トウ</t>
    </rPh>
    <rPh sb="180" eb="182">
      <t>ジュウブン</t>
    </rPh>
    <rPh sb="182" eb="184">
      <t>リカイ</t>
    </rPh>
    <rPh sb="186" eb="187">
      <t>ウエ</t>
    </rPh>
    <rPh sb="189" eb="191">
      <t>テキカク</t>
    </rPh>
    <rPh sb="193" eb="196">
      <t>グタイテキ</t>
    </rPh>
    <rPh sb="197" eb="199">
      <t>ジツゲン</t>
    </rPh>
    <rPh sb="199" eb="201">
      <t>カノウ</t>
    </rPh>
    <rPh sb="202" eb="204">
      <t>ケントウ</t>
    </rPh>
    <rPh sb="205" eb="206">
      <t>オコナ</t>
    </rPh>
    <rPh sb="207" eb="209">
      <t>ヒツヨウ</t>
    </rPh>
    <rPh sb="217" eb="219">
      <t>キカク</t>
    </rPh>
    <rPh sb="219" eb="221">
      <t>キョウソウ</t>
    </rPh>
    <rPh sb="222" eb="224">
      <t>ジッシ</t>
    </rPh>
    <rPh sb="228" eb="230">
      <t>コウボ</t>
    </rPh>
    <rPh sb="236" eb="238">
      <t>カイハツ</t>
    </rPh>
    <rPh sb="248" eb="249">
      <t>シャ</t>
    </rPh>
    <rPh sb="251" eb="253">
      <t>キカク</t>
    </rPh>
    <rPh sb="253" eb="256">
      <t>テイアンショ</t>
    </rPh>
    <rPh sb="257" eb="259">
      <t>テイシュツ</t>
    </rPh>
    <rPh sb="265" eb="267">
      <t>ナイヨウ</t>
    </rPh>
    <rPh sb="271" eb="273">
      <t>ヒョウカ</t>
    </rPh>
    <rPh sb="274" eb="275">
      <t>オコナ</t>
    </rPh>
    <rPh sb="281" eb="283">
      <t>ケッカ</t>
    </rPh>
    <rPh sb="284" eb="286">
      <t>カイハツ</t>
    </rPh>
    <rPh sb="296" eb="298">
      <t>テイアン</t>
    </rPh>
    <rPh sb="298" eb="300">
      <t>ナイヨウ</t>
    </rPh>
    <rPh sb="302" eb="304">
      <t>ギョウム</t>
    </rPh>
    <rPh sb="304" eb="306">
      <t>ジッシ</t>
    </rPh>
    <rPh sb="306" eb="308">
      <t>タイセイ</t>
    </rPh>
    <rPh sb="309" eb="311">
      <t>キカク</t>
    </rPh>
    <rPh sb="311" eb="313">
      <t>テイアン</t>
    </rPh>
    <rPh sb="314" eb="317">
      <t>グタイセイ</t>
    </rPh>
    <rPh sb="318" eb="319">
      <t>メン</t>
    </rPh>
    <rPh sb="320" eb="322">
      <t>テキカク</t>
    </rPh>
    <rPh sb="323" eb="325">
      <t>セイリ</t>
    </rPh>
    <rPh sb="328" eb="330">
      <t>テイアン</t>
    </rPh>
    <rPh sb="330" eb="332">
      <t>ナイヨウ</t>
    </rPh>
    <rPh sb="337" eb="339">
      <t>シンサ</t>
    </rPh>
    <rPh sb="339" eb="341">
      <t>ケッカ</t>
    </rPh>
    <rPh sb="348" eb="349">
      <t>ホン</t>
    </rPh>
    <rPh sb="349" eb="351">
      <t>ギョウム</t>
    </rPh>
    <rPh sb="352" eb="355">
      <t>ジッシシャ</t>
    </rPh>
    <rPh sb="358" eb="360">
      <t>センテイ</t>
    </rPh>
    <rPh sb="409" eb="411">
      <t>カイハツ</t>
    </rPh>
    <phoneticPr fontId="3"/>
  </si>
  <si>
    <t>　国土交通省では、国際機関で作成された共通指針に基づき、不動産価格指数（住宅）を毎月・公表している。また、不動産価格指数（商業用不動産）についても、2016年3月に試験運用を開始した。本業務では、不動産価格指数（住宅）について安定的な運用を確保するためプログラムの保守等を行うとともに、不動産価格指数（商業用不動産）について改善の検討及びプログラムの保守等を実施するため、本企画競争を実施する。
　本業務の実施に当たっては、不動産市場や価格理論に関する広範かつ専門的な知見を有することが要求される。また、指数の妥当性の検証を通じた推計方法及び公表方法の改善についての検討にあたっては、的確な分析力が求められる。したがって、本業務は一般競争に馴染まず企画競争がふさわしいと判断した。
　企画競争実施の公示については、当省所定の統一的な場所に掲示するとともに、当省所管のホームページに掲載したところ、株式会社三井住友トラスト基礎研究所から企画提案書が提出された。
　これについて企画競争実施委員会において、評価項目別に企画提案書の審査を行った結果、株式会社三井住友トラスト基礎研究所の提案は、全ての項目で高い評価を得た。特に、株式会社三井住友トラスト基礎研究所は不動産分野のインデックス開発について多くの実績を持つとともに、業務内容を正確に理解し、特定テーマに対して具体かつ実現性のある提案がなされていることから、本業務を適切に実施できると判断した。
　従って、株式会社三井住友トラスト基礎研究所を契約相手方として特定し、随意契約を行う。</t>
    <rPh sb="1" eb="3">
      <t>コクド</t>
    </rPh>
    <rPh sb="3" eb="6">
      <t>コウツウショウ</t>
    </rPh>
    <rPh sb="9" eb="11">
      <t>コクサイ</t>
    </rPh>
    <rPh sb="11" eb="13">
      <t>キカン</t>
    </rPh>
    <rPh sb="14" eb="16">
      <t>サクセイ</t>
    </rPh>
    <rPh sb="19" eb="21">
      <t>キョウツウ</t>
    </rPh>
    <rPh sb="21" eb="23">
      <t>シシン</t>
    </rPh>
    <rPh sb="24" eb="25">
      <t>モト</t>
    </rPh>
    <rPh sb="28" eb="31">
      <t>フドウサン</t>
    </rPh>
    <rPh sb="31" eb="33">
      <t>カカク</t>
    </rPh>
    <rPh sb="33" eb="35">
      <t>シスウ</t>
    </rPh>
    <rPh sb="36" eb="38">
      <t>ジュウタク</t>
    </rPh>
    <rPh sb="40" eb="42">
      <t>マイツキ</t>
    </rPh>
    <rPh sb="43" eb="45">
      <t>コウヒョウ</t>
    </rPh>
    <rPh sb="53" eb="56">
      <t>フドウサン</t>
    </rPh>
    <rPh sb="56" eb="58">
      <t>カカク</t>
    </rPh>
    <rPh sb="58" eb="60">
      <t>シスウ</t>
    </rPh>
    <rPh sb="61" eb="63">
      <t>ショウギョウ</t>
    </rPh>
    <rPh sb="63" eb="64">
      <t>ヨウ</t>
    </rPh>
    <rPh sb="64" eb="67">
      <t>フドウサン</t>
    </rPh>
    <rPh sb="78" eb="79">
      <t>ネン</t>
    </rPh>
    <rPh sb="80" eb="81">
      <t>ガツ</t>
    </rPh>
    <rPh sb="82" eb="84">
      <t>シケン</t>
    </rPh>
    <rPh sb="84" eb="86">
      <t>ウンヨウ</t>
    </rPh>
    <rPh sb="87" eb="89">
      <t>カイシ</t>
    </rPh>
    <rPh sb="92" eb="93">
      <t>ホン</t>
    </rPh>
    <rPh sb="93" eb="95">
      <t>ギョウム</t>
    </rPh>
    <rPh sb="98" eb="101">
      <t>フドウサン</t>
    </rPh>
    <rPh sb="101" eb="103">
      <t>カカク</t>
    </rPh>
    <rPh sb="103" eb="105">
      <t>シスウ</t>
    </rPh>
    <rPh sb="106" eb="108">
      <t>ジュウタク</t>
    </rPh>
    <rPh sb="113" eb="116">
      <t>アンテイテキ</t>
    </rPh>
    <rPh sb="117" eb="119">
      <t>ウンヨウ</t>
    </rPh>
    <rPh sb="120" eb="122">
      <t>カクホ</t>
    </rPh>
    <rPh sb="132" eb="135">
      <t>ホシュトウ</t>
    </rPh>
    <rPh sb="136" eb="137">
      <t>オコナ</t>
    </rPh>
    <rPh sb="143" eb="146">
      <t>フドウサン</t>
    </rPh>
    <rPh sb="146" eb="148">
      <t>カカク</t>
    </rPh>
    <rPh sb="148" eb="150">
      <t>シスウ</t>
    </rPh>
    <rPh sb="151" eb="154">
      <t>ショウギョウヨウ</t>
    </rPh>
    <rPh sb="154" eb="157">
      <t>フドウサン</t>
    </rPh>
    <rPh sb="162" eb="164">
      <t>カイゼン</t>
    </rPh>
    <rPh sb="165" eb="167">
      <t>ケントウ</t>
    </rPh>
    <rPh sb="167" eb="168">
      <t>オヨ</t>
    </rPh>
    <rPh sb="175" eb="178">
      <t>ホシュトウ</t>
    </rPh>
    <rPh sb="179" eb="181">
      <t>ジッシ</t>
    </rPh>
    <rPh sb="186" eb="187">
      <t>ホン</t>
    </rPh>
    <rPh sb="187" eb="189">
      <t>キカク</t>
    </rPh>
    <rPh sb="189" eb="191">
      <t>キョウソウ</t>
    </rPh>
    <rPh sb="192" eb="194">
      <t>ジッシ</t>
    </rPh>
    <rPh sb="199" eb="200">
      <t>ホン</t>
    </rPh>
    <rPh sb="200" eb="202">
      <t>ギョウム</t>
    </rPh>
    <rPh sb="203" eb="205">
      <t>ジッシ</t>
    </rPh>
    <rPh sb="206" eb="207">
      <t>ア</t>
    </rPh>
    <rPh sb="212" eb="215">
      <t>フドウサン</t>
    </rPh>
    <rPh sb="215" eb="217">
      <t>シジョウ</t>
    </rPh>
    <rPh sb="218" eb="220">
      <t>カカク</t>
    </rPh>
    <rPh sb="220" eb="222">
      <t>リロン</t>
    </rPh>
    <rPh sb="223" eb="224">
      <t>カン</t>
    </rPh>
    <rPh sb="226" eb="228">
      <t>コウハン</t>
    </rPh>
    <rPh sb="230" eb="233">
      <t>センモンテキ</t>
    </rPh>
    <rPh sb="234" eb="236">
      <t>チケン</t>
    </rPh>
    <rPh sb="237" eb="238">
      <t>ユウ</t>
    </rPh>
    <rPh sb="243" eb="245">
      <t>ヨウキュウ</t>
    </rPh>
    <rPh sb="252" eb="254">
      <t>シスウ</t>
    </rPh>
    <rPh sb="255" eb="258">
      <t>ダトウセイ</t>
    </rPh>
    <rPh sb="259" eb="261">
      <t>ケンショウ</t>
    </rPh>
    <rPh sb="262" eb="263">
      <t>ツウ</t>
    </rPh>
    <rPh sb="265" eb="267">
      <t>スイケイ</t>
    </rPh>
    <rPh sb="267" eb="269">
      <t>ホウホウ</t>
    </rPh>
    <rPh sb="269" eb="270">
      <t>オヨ</t>
    </rPh>
    <rPh sb="271" eb="273">
      <t>コウヒョウ</t>
    </rPh>
    <rPh sb="273" eb="275">
      <t>ホウホウ</t>
    </rPh>
    <rPh sb="276" eb="278">
      <t>カイゼン</t>
    </rPh>
    <rPh sb="283" eb="285">
      <t>ケントウ</t>
    </rPh>
    <rPh sb="292" eb="294">
      <t>テキカク</t>
    </rPh>
    <rPh sb="295" eb="298">
      <t>ブンセキリョク</t>
    </rPh>
    <rPh sb="299" eb="300">
      <t>モト</t>
    </rPh>
    <rPh sb="311" eb="312">
      <t>ホン</t>
    </rPh>
    <rPh sb="312" eb="314">
      <t>ギョウム</t>
    </rPh>
    <rPh sb="315" eb="317">
      <t>イッパン</t>
    </rPh>
    <rPh sb="317" eb="319">
      <t>キョウソウ</t>
    </rPh>
    <rPh sb="320" eb="322">
      <t>ナジ</t>
    </rPh>
    <rPh sb="324" eb="326">
      <t>キカク</t>
    </rPh>
    <rPh sb="326" eb="328">
      <t>キョウソウ</t>
    </rPh>
    <rPh sb="335" eb="337">
      <t>ハンダン</t>
    </rPh>
    <rPh sb="342" eb="344">
      <t>キカク</t>
    </rPh>
    <rPh sb="344" eb="346">
      <t>キョウソウ</t>
    </rPh>
    <rPh sb="346" eb="348">
      <t>ジッシ</t>
    </rPh>
    <rPh sb="349" eb="351">
      <t>コウジ</t>
    </rPh>
    <rPh sb="357" eb="359">
      <t>トウショウ</t>
    </rPh>
    <rPh sb="359" eb="361">
      <t>ショテイ</t>
    </rPh>
    <rPh sb="362" eb="365">
      <t>トウイツテキ</t>
    </rPh>
    <rPh sb="366" eb="368">
      <t>バショ</t>
    </rPh>
    <rPh sb="369" eb="371">
      <t>ケイジ</t>
    </rPh>
    <rPh sb="378" eb="380">
      <t>トウショウ</t>
    </rPh>
    <rPh sb="380" eb="382">
      <t>ショカン</t>
    </rPh>
    <rPh sb="390" eb="392">
      <t>ケイサイ</t>
    </rPh>
    <rPh sb="398" eb="400">
      <t>カブシキ</t>
    </rPh>
    <rPh sb="400" eb="402">
      <t>カイシャ</t>
    </rPh>
    <rPh sb="402" eb="404">
      <t>ミツイ</t>
    </rPh>
    <rPh sb="404" eb="406">
      <t>スミトモ</t>
    </rPh>
    <rPh sb="410" eb="412">
      <t>キソ</t>
    </rPh>
    <rPh sb="412" eb="415">
      <t>ケンキュウジョ</t>
    </rPh>
    <rPh sb="417" eb="419">
      <t>キカク</t>
    </rPh>
    <rPh sb="419" eb="422">
      <t>テイアンショ</t>
    </rPh>
    <rPh sb="423" eb="425">
      <t>テイシュツ</t>
    </rPh>
    <rPh sb="437" eb="439">
      <t>キカク</t>
    </rPh>
    <rPh sb="439" eb="441">
      <t>キョウソウ</t>
    </rPh>
    <rPh sb="441" eb="443">
      <t>ジッシ</t>
    </rPh>
    <rPh sb="443" eb="446">
      <t>イインカイ</t>
    </rPh>
    <rPh sb="451" eb="453">
      <t>ヒョウカ</t>
    </rPh>
    <rPh sb="453" eb="455">
      <t>コウモク</t>
    </rPh>
    <rPh sb="455" eb="456">
      <t>ベツ</t>
    </rPh>
    <rPh sb="457" eb="459">
      <t>キカク</t>
    </rPh>
    <rPh sb="459" eb="462">
      <t>テイアンショ</t>
    </rPh>
    <rPh sb="463" eb="465">
      <t>シンサ</t>
    </rPh>
    <rPh sb="466" eb="467">
      <t>オコナ</t>
    </rPh>
    <rPh sb="469" eb="471">
      <t>ケッカ</t>
    </rPh>
    <rPh sb="472" eb="474">
      <t>カブシキ</t>
    </rPh>
    <rPh sb="474" eb="476">
      <t>カイシャ</t>
    </rPh>
    <rPh sb="476" eb="478">
      <t>ミツイ</t>
    </rPh>
    <rPh sb="478" eb="480">
      <t>スミトモ</t>
    </rPh>
    <rPh sb="484" eb="486">
      <t>キソ</t>
    </rPh>
    <rPh sb="486" eb="489">
      <t>ケンキュウジョ</t>
    </rPh>
    <rPh sb="490" eb="492">
      <t>テイアン</t>
    </rPh>
    <rPh sb="494" eb="495">
      <t>スベ</t>
    </rPh>
    <rPh sb="497" eb="499">
      <t>コウモク</t>
    </rPh>
    <rPh sb="500" eb="501">
      <t>タカ</t>
    </rPh>
    <rPh sb="502" eb="504">
      <t>ヒョウカ</t>
    </rPh>
    <rPh sb="505" eb="506">
      <t>エ</t>
    </rPh>
    <rPh sb="508" eb="509">
      <t>トク</t>
    </rPh>
    <rPh sb="511" eb="513">
      <t>カブシキ</t>
    </rPh>
    <rPh sb="513" eb="515">
      <t>カイシャ</t>
    </rPh>
    <rPh sb="515" eb="517">
      <t>ミツイ</t>
    </rPh>
    <rPh sb="517" eb="519">
      <t>スミトモ</t>
    </rPh>
    <rPh sb="523" eb="525">
      <t>キソ</t>
    </rPh>
    <rPh sb="525" eb="528">
      <t>ケンキュウジョ</t>
    </rPh>
    <rPh sb="529" eb="532">
      <t>フドウサン</t>
    </rPh>
    <rPh sb="532" eb="534">
      <t>ブンヤ</t>
    </rPh>
    <rPh sb="541" eb="543">
      <t>カイハツ</t>
    </rPh>
    <rPh sb="547" eb="548">
      <t>オオ</t>
    </rPh>
    <rPh sb="550" eb="552">
      <t>ジッセキ</t>
    </rPh>
    <rPh sb="553" eb="554">
      <t>モ</t>
    </rPh>
    <rPh sb="560" eb="562">
      <t>ギョウム</t>
    </rPh>
    <rPh sb="562" eb="564">
      <t>ナイヨウ</t>
    </rPh>
    <rPh sb="565" eb="567">
      <t>セイカク</t>
    </rPh>
    <rPh sb="568" eb="570">
      <t>リカイ</t>
    </rPh>
    <rPh sb="572" eb="574">
      <t>トクテイ</t>
    </rPh>
    <rPh sb="578" eb="579">
      <t>タイ</t>
    </rPh>
    <rPh sb="581" eb="583">
      <t>グタイ</t>
    </rPh>
    <rPh sb="585" eb="588">
      <t>ジツゲンセイ</t>
    </rPh>
    <rPh sb="591" eb="593">
      <t>テイアン</t>
    </rPh>
    <rPh sb="605" eb="606">
      <t>ホン</t>
    </rPh>
    <rPh sb="606" eb="608">
      <t>ギョウム</t>
    </rPh>
    <rPh sb="609" eb="611">
      <t>テキセツ</t>
    </rPh>
    <rPh sb="612" eb="614">
      <t>ジッシ</t>
    </rPh>
    <rPh sb="618" eb="620">
      <t>ハンダン</t>
    </rPh>
    <rPh sb="625" eb="626">
      <t>シタガ</t>
    </rPh>
    <rPh sb="629" eb="631">
      <t>カブシキ</t>
    </rPh>
    <rPh sb="631" eb="633">
      <t>カイシャ</t>
    </rPh>
    <rPh sb="633" eb="635">
      <t>ミツイ</t>
    </rPh>
    <rPh sb="635" eb="637">
      <t>スミトモ</t>
    </rPh>
    <rPh sb="641" eb="643">
      <t>キソ</t>
    </rPh>
    <rPh sb="643" eb="646">
      <t>ケンキュウジョ</t>
    </rPh>
    <rPh sb="647" eb="649">
      <t>ケイヤク</t>
    </rPh>
    <rPh sb="649" eb="652">
      <t>アイテガタ</t>
    </rPh>
    <rPh sb="655" eb="657">
      <t>トクテイ</t>
    </rPh>
    <rPh sb="659" eb="661">
      <t>ズイイ</t>
    </rPh>
    <rPh sb="661" eb="663">
      <t>ケイヤク</t>
    </rPh>
    <rPh sb="664" eb="665">
      <t>オコナ</t>
    </rPh>
    <phoneticPr fontId="3"/>
  </si>
  <si>
    <t>賃貸住宅管理業事務処理システム及びマンション管理業登録処理システムの統合並びに政府共通プラットフォームへの移行に関する業務</t>
    <rPh sb="41" eb="43">
      <t>キョウツウ</t>
    </rPh>
    <phoneticPr fontId="3"/>
  </si>
  <si>
    <t>平成２９年度外国人建設就労者受入事業に係る認定申請審査事務補助業務（単価契約）</t>
    <rPh sb="34" eb="36">
      <t>タンカ</t>
    </rPh>
    <rPh sb="36" eb="38">
      <t>ケイヤク</t>
    </rPh>
    <phoneticPr fontId="3"/>
  </si>
  <si>
    <t>平成２９年度山村境界基本調査に関する業務（富山県入善町：航空レーザ測量）</t>
  </si>
  <si>
    <t>平成２９年度山村境界基本調査に関する業務（富山県小矢部市：ドローンレーザ測量）</t>
  </si>
  <si>
    <t>平成２９年度　鑑定評価モニタリング実施状況等調査業務</t>
    <rPh sb="0" eb="2">
      <t>ヘイセイ</t>
    </rPh>
    <rPh sb="4" eb="6">
      <t>ネンド</t>
    </rPh>
    <rPh sb="7" eb="9">
      <t>カンテイ</t>
    </rPh>
    <rPh sb="9" eb="11">
      <t>ヒョウカ</t>
    </rPh>
    <rPh sb="17" eb="19">
      <t>ジッシ</t>
    </rPh>
    <rPh sb="19" eb="21">
      <t>ジョウキョウ</t>
    </rPh>
    <rPh sb="21" eb="22">
      <t>トウ</t>
    </rPh>
    <rPh sb="22" eb="24">
      <t>チョウサ</t>
    </rPh>
    <rPh sb="24" eb="26">
      <t>ギョウム</t>
    </rPh>
    <phoneticPr fontId="4"/>
  </si>
  <si>
    <t>平成２９年度山村境界基本調査に係る監督補助業務</t>
  </si>
  <si>
    <t>平成２９年度山村境界基本調査（岩手県大槌町）に関する業務</t>
  </si>
  <si>
    <t>平成２９年度山村境界基本調査（静岡県静岡市）に関する業務</t>
  </si>
  <si>
    <t>平成２９年度山村境界基本調査（徳島県那賀町）に関する業務</t>
  </si>
  <si>
    <t>平成２９年度山村境界基本調査（鹿児島県大和村）に関する業務</t>
  </si>
  <si>
    <t>平成２９年度山村境界基本調査（鹿児島県宇検村）に関する業務</t>
  </si>
  <si>
    <t>平成２９年度山村境界基本調査（島根県益田市）に関する業務</t>
    <rPh sb="15" eb="18">
      <t>シマネケン</t>
    </rPh>
    <rPh sb="18" eb="20">
      <t>マスダ</t>
    </rPh>
    <rPh sb="20" eb="21">
      <t>シ</t>
    </rPh>
    <phoneticPr fontId="4"/>
  </si>
  <si>
    <t>平成２９年度山村境界基本調査（島根県吉賀町）に関する業務</t>
    <rPh sb="15" eb="18">
      <t>シマネケン</t>
    </rPh>
    <rPh sb="18" eb="19">
      <t>ヨシ</t>
    </rPh>
    <rPh sb="19" eb="20">
      <t>カ</t>
    </rPh>
    <rPh sb="20" eb="21">
      <t>マチ</t>
    </rPh>
    <phoneticPr fontId="4"/>
  </si>
  <si>
    <t>平成２９年度山村境界基本調査（愛媛県四国中央市）に関する業務</t>
    <rPh sb="15" eb="18">
      <t>エヒメケン</t>
    </rPh>
    <rPh sb="18" eb="23">
      <t>シコクチュウオウシ</t>
    </rPh>
    <phoneticPr fontId="4"/>
  </si>
  <si>
    <t>平成２９年度「不動産市場に関する国内投資家調査業務」</t>
    <rPh sb="0" eb="2">
      <t>ヘイセイ</t>
    </rPh>
    <rPh sb="4" eb="6">
      <t>ネンド</t>
    </rPh>
    <rPh sb="7" eb="10">
      <t>フドウサン</t>
    </rPh>
    <rPh sb="10" eb="12">
      <t>シジョウ</t>
    </rPh>
    <rPh sb="13" eb="14">
      <t>カン</t>
    </rPh>
    <rPh sb="16" eb="18">
      <t>コクナイ</t>
    </rPh>
    <rPh sb="18" eb="21">
      <t>トウシカ</t>
    </rPh>
    <rPh sb="21" eb="23">
      <t>チョウサ</t>
    </rPh>
    <rPh sb="23" eb="25">
      <t>ギョウム</t>
    </rPh>
    <phoneticPr fontId="4"/>
  </si>
  <si>
    <t>平成２９年度　ＪＡＰＡＮコンストラクション国際賞に係る映像資料等の作成業務</t>
  </si>
  <si>
    <t>平成２９年度適正な土地取引の監視の在り方に関する検討業務</t>
  </si>
  <si>
    <t>建設関連業者登録システム機器賃貸借</t>
    <rPh sb="0" eb="2">
      <t>ケンセツ</t>
    </rPh>
    <rPh sb="2" eb="4">
      <t>カンレン</t>
    </rPh>
    <rPh sb="4" eb="6">
      <t>ギョウシャ</t>
    </rPh>
    <rPh sb="6" eb="8">
      <t>トウロク</t>
    </rPh>
    <rPh sb="12" eb="14">
      <t>キキ</t>
    </rPh>
    <rPh sb="14" eb="17">
      <t>チンタイシャク</t>
    </rPh>
    <phoneticPr fontId="4"/>
  </si>
  <si>
    <t>富士テレコム(株)
東京都板橋区板橋１－５３－２ＴＭ２１ビル</t>
    <rPh sb="0" eb="2">
      <t>フジ</t>
    </rPh>
    <rPh sb="6" eb="9">
      <t>カブ</t>
    </rPh>
    <phoneticPr fontId="4"/>
  </si>
  <si>
    <t>エム・アール・アイリサーチアソシエイツ（株）
東京都千代田区永田町２丁目１１番１号</t>
    <rPh sb="19" eb="22">
      <t>カブ</t>
    </rPh>
    <phoneticPr fontId="4"/>
  </si>
  <si>
    <t>(株)日豊
神奈川県川崎市宮前区小台一丁目８番７号</t>
    <rPh sb="0" eb="3">
      <t>カブ</t>
    </rPh>
    <rPh sb="3" eb="4">
      <t>ニチ</t>
    </rPh>
    <rPh sb="4" eb="5">
      <t>トミ</t>
    </rPh>
    <phoneticPr fontId="4"/>
  </si>
  <si>
    <t>林測量技術コンサルタント(株)
大阪府茨木市五十鈴町５番３５号</t>
    <rPh sb="0" eb="1">
      <t>ハヤシ</t>
    </rPh>
    <rPh sb="1" eb="3">
      <t>ソクリョウ</t>
    </rPh>
    <rPh sb="3" eb="5">
      <t>ギジュツ</t>
    </rPh>
    <rPh sb="12" eb="15">
      <t>カブ</t>
    </rPh>
    <phoneticPr fontId="4"/>
  </si>
  <si>
    <t>(株)ライズビデオエイティ
東京都豊島区池袋３－２６－１４</t>
    <rPh sb="0" eb="3">
      <t>カブ</t>
    </rPh>
    <phoneticPr fontId="4"/>
  </si>
  <si>
    <t>（一財）土地情報センター
東京都千代田区二番町６番地３</t>
    <rPh sb="1" eb="2">
      <t>イチ</t>
    </rPh>
    <rPh sb="2" eb="3">
      <t>ザイ</t>
    </rPh>
    <rPh sb="4" eb="6">
      <t>トチ</t>
    </rPh>
    <rPh sb="6" eb="8">
      <t>ジョウホウ</t>
    </rPh>
    <phoneticPr fontId="4"/>
  </si>
  <si>
    <t>アジア航測（株）
東京都新宿区西新宿六丁目１４番１号新宿グリーンタワービル</t>
    <rPh sb="3" eb="5">
      <t>コウソク</t>
    </rPh>
    <rPh sb="5" eb="8">
      <t>カブ</t>
    </rPh>
    <phoneticPr fontId="4"/>
  </si>
  <si>
    <t>（一財）土地総合研究所
東京都港区虎ノ門１－１６－１７虎の門センタービル９階</t>
    <rPh sb="1" eb="2">
      <t>イチ</t>
    </rPh>
    <rPh sb="2" eb="3">
      <t>ザイ</t>
    </rPh>
    <rPh sb="4" eb="6">
      <t>トチ</t>
    </rPh>
    <rPh sb="6" eb="8">
      <t>ソウゴウ</t>
    </rPh>
    <rPh sb="8" eb="11">
      <t>ケンキュウショ</t>
    </rPh>
    <phoneticPr fontId="4"/>
  </si>
  <si>
    <t>-</t>
  </si>
  <si>
    <t>平成２９年度　タイにおける建設リサイクル制度実態調査</t>
    <rPh sb="0" eb="2">
      <t>ヘイセイ</t>
    </rPh>
    <rPh sb="4" eb="6">
      <t>ネンド</t>
    </rPh>
    <rPh sb="13" eb="15">
      <t>ケンセツ</t>
    </rPh>
    <rPh sb="20" eb="22">
      <t>セイド</t>
    </rPh>
    <rPh sb="22" eb="24">
      <t>ジッタイ</t>
    </rPh>
    <rPh sb="24" eb="26">
      <t>チョウサ</t>
    </rPh>
    <phoneticPr fontId="4"/>
  </si>
  <si>
    <t>地籍調査状況マップ改良業務</t>
    <rPh sb="0" eb="2">
      <t>チセキ</t>
    </rPh>
    <rPh sb="2" eb="4">
      <t>チョウサ</t>
    </rPh>
    <rPh sb="4" eb="6">
      <t>ジョウキョウ</t>
    </rPh>
    <rPh sb="9" eb="11">
      <t>カイリョウ</t>
    </rPh>
    <rPh sb="11" eb="13">
      <t>ギョウム</t>
    </rPh>
    <phoneticPr fontId="4"/>
  </si>
  <si>
    <t>所有者不明土地問題及び明治期からの土地制度等に関する調査等業務</t>
  </si>
  <si>
    <t>平成２９年度外国人建設就労者受入事業に係る受入実態把握調査業務</t>
  </si>
  <si>
    <t>中小・中堅建設企業等の連携による建設リカレント教育等の推進に関する調査検討業務</t>
  </si>
  <si>
    <t>効率的な建設職人の研修プログラム作成事業</t>
  </si>
  <si>
    <t>若年技能者を対象とした特別講習実施業務</t>
  </si>
  <si>
    <t>平成２９年度建設技術者を対象とした特別講習実施業務</t>
  </si>
  <si>
    <t>パシフィックコンサルタンツ・NIPPO共同提案体（代表者）パシフィックコンサルタンツ株式会社首都圏本社
東京都千代田区神田錦三丁目２２番地</t>
    <rPh sb="19" eb="21">
      <t>キョウドウ</t>
    </rPh>
    <rPh sb="21" eb="23">
      <t>テイアン</t>
    </rPh>
    <rPh sb="23" eb="24">
      <t>カラダ</t>
    </rPh>
    <rPh sb="25" eb="28">
      <t>ダイヒョウシャ</t>
    </rPh>
    <phoneticPr fontId="4"/>
  </si>
  <si>
    <t>(株)長大東京支社
東京都中央区勝どき一丁目１３番１号</t>
    <rPh sb="0" eb="3">
      <t>カブ</t>
    </rPh>
    <rPh sb="3" eb="5">
      <t>チョウダイ</t>
    </rPh>
    <rPh sb="5" eb="7">
      <t>トウキョウ</t>
    </rPh>
    <rPh sb="7" eb="9">
      <t>シシャ</t>
    </rPh>
    <phoneticPr fontId="4"/>
  </si>
  <si>
    <t>(株)三菱総合研究所
東京都千代田区永田町二丁目１０番３号</t>
    <rPh sb="0" eb="3">
      <t>カブ</t>
    </rPh>
    <rPh sb="3" eb="5">
      <t>ミツビシ</t>
    </rPh>
    <rPh sb="5" eb="7">
      <t>ソウゴウ</t>
    </rPh>
    <rPh sb="7" eb="10">
      <t>ケンキュウショ</t>
    </rPh>
    <phoneticPr fontId="4"/>
  </si>
  <si>
    <t>三菱ＵＦＪリサーチ＆コンサルティング(株)
東京都港区虎ノ門５－１１－２</t>
    <rPh sb="0" eb="2">
      <t>ミツビシ</t>
    </rPh>
    <rPh sb="18" eb="21">
      <t>カブ</t>
    </rPh>
    <phoneticPr fontId="4"/>
  </si>
  <si>
    <t>職業訓練法人　全国建設産業教育訓練協会
静岡県富士宮市根原字宝山４９２－８</t>
    <rPh sb="0" eb="2">
      <t>ショクギョウ</t>
    </rPh>
    <rPh sb="2" eb="4">
      <t>クンレン</t>
    </rPh>
    <rPh sb="4" eb="6">
      <t>ホウジン</t>
    </rPh>
    <rPh sb="7" eb="9">
      <t>ゼンコク</t>
    </rPh>
    <rPh sb="9" eb="11">
      <t>ケンセツ</t>
    </rPh>
    <rPh sb="11" eb="13">
      <t>サンギョウ</t>
    </rPh>
    <rPh sb="13" eb="15">
      <t>キョウイク</t>
    </rPh>
    <rPh sb="15" eb="17">
      <t>クンレン</t>
    </rPh>
    <rPh sb="17" eb="19">
      <t>キョウカイ</t>
    </rPh>
    <phoneticPr fontId="4"/>
  </si>
  <si>
    <t>（一財）全国建設研修センター
東京都小平市喜平２－１－２</t>
    <rPh sb="1" eb="2">
      <t>イチ</t>
    </rPh>
    <rPh sb="2" eb="3">
      <t>ザイ</t>
    </rPh>
    <rPh sb="4" eb="6">
      <t>ゼンコク</t>
    </rPh>
    <rPh sb="6" eb="8">
      <t>ケンセツ</t>
    </rPh>
    <rPh sb="8" eb="10">
      <t>ケンシュウ</t>
    </rPh>
    <phoneticPr fontId="4"/>
  </si>
  <si>
    <t>平成３０年３月３１日現在</t>
    <rPh sb="0" eb="2">
      <t>ヘイセイ</t>
    </rPh>
    <rPh sb="4" eb="5">
      <t>ネン</t>
    </rPh>
    <rPh sb="6" eb="7">
      <t>ガツ</t>
    </rPh>
    <rPh sb="9" eb="10">
      <t>ニチ</t>
    </rPh>
    <rPh sb="10" eb="12">
      <t>ゲンザイ</t>
    </rPh>
    <phoneticPr fontId="4"/>
  </si>
  <si>
    <t xml:space="preserve">　本業務は、国土交通省において地籍調査に関する情報公開を行うために運用している「地籍調査Webサイト（http://www.chiseki.go.jp/）」で公開している地籍調査状況マップについて、システム機能改良を行うことにより、運用・管理において利便性等を更に向上させるものである。当方から示した現行システムの課題に対する改良方策の検討に加え、内在している課題を抽出し対応策を検討してもらうためには、専門的な技術・知識が必要であることから、価格中心の一般競争には馴染まず、配置予定者の経験及び能力、実施方針・実施フロー・工程表・その他、特定テーマに対する企画提案書等を評価し、請負者を特定できる企画競争により発注することとした。
本業務の実施にあたり、「企画競争の実施について（平成18年11月16日付国官会第936号）」に基づき企画提案書の募集を行ったところ、（株) 長大を含む２社から企画提案書が提出された。
企画競争有識者委員会及び企画競争実施委員会の審議の結果、実施体制及び担当職員の適正等について、（株) 長大が他社より優位であったことに加え、特定テーマにおいても具体的かつ明確な企画提案を行っており、地籍調査状況マップの更なる利便性向上等を実現するシステム構築を確実に実施できるものであると評価したことから、（株) 長大を委託するにあたっての最適格者と判断し特定したものである。
よって、本業務は、会計法第29条の3第4項及び予算決算及び会計令第102条の4第三号により、（株) 長大と随意契約を行うこととした。
</t>
    <phoneticPr fontId="3"/>
  </si>
  <si>
    <t>【根拠条文】
　会計法第２９条の３第４項
　予算決算及び会計令第１０２条の４第３号
【理由】
　本業務では、所有者不明土地問題に関する国民へのアンケートの実施、調査結果の分析を行うとともに、明治期からの土地制度や土地を巡る状況の変化について調査を行う。
  業務の遂行にあたっては、国土審議会土地政策分科会特別部会において示された検討課題等に基づいて国民の意識を問うアンケート調査を実施し、調査結果の分析を行う必要があることから、土地制度に係る相応の知見や調査結果の分析力が必要となる。また、明治期からの土地制度等の調査では、明治期から現在に至る社会的経済的情勢や土地制度の変遷に係る見識が必要であり、膨大な資料を網羅的に収集し、的確に情報を整理する必要があるため、単なる価格競争に馴染むものではない。
  よって、本業務の実施においては企画競争がふさわしいと判断し、当省所定の統一的な場所に掲示するとともに、当省所管のホームページに掲載したところ、（株）三菱総合研究所を含む４者から企画提案書が提出された。
  契約の相手方としての妥当性を検証するため、企画競争実施委員会において企画提案書の審査を行った結果、業務内容を十分理解していると同時に、土地基本調査等の統計について優れた見識を有し、アンケート調査の経験も豊富であり、本業務の実施方針が的確に示されていたことから、本業務を実施するための適切な業務遂行能力があると判断された。
  したがって、（株）三菱総合研究所を契約相手方として特定し、随意契約を行うものである。</t>
    <phoneticPr fontId="3"/>
  </si>
  <si>
    <t xml:space="preserve"> 本業務を行うためには、建設現場における施工管理を担い、生産性の向上について重要な役割を果たす建設技術者を対象に、その技術、知識、倫理観等の更なる向上を図っていただくことにより建設現場の生産性向上を図るための特別講習を実施するため、本業務の円滑かつ着実な遂行を図る観点から、業務の実施方針、フローチャート、工程計画についての提案と、「建設技術者を対象とした特別講習の実施にあたる具体的な取組み方法」を特定テーマとする企画提案書を公募し審査することとした。
企画提案書は１者から提出され、その内容について「実施方針・実施フロー・工程表」「特定テーマに対する企画提案」等の観点から評価を行い、提案書の特定にあたっては有識者委員会の意見を聴取した。
 その結果、一般財団法人全国建設研修センターの提案は、目的、調査方針が的確に示されており、本業務の目的を概ね的確に理解した提案を行っていた。
以上のことから、当該業務の実施者として一般財団法人全国建設研修センターを選定することとした。
【随意契約適用法令】
会計法第２９条の３第４項　
予算決算及び会計令第１０２条の４第３号</t>
  </si>
  <si>
    <t xml:space="preserve">会計法第２９条の３第４項　予算決算及び会計令第１０２条の４第３号
国土交通省土地・建設産業局では、平成24年度より、東南アジアを中心とした新興諸国のインフラ整備促進及び現地での我が国建設・不動産企業のビジネス環境向上のため、建設・不動産分野の法律・制度の整備・普及の支援を実施してきた。タイにおいては、他のASEAN諸国と比較すると建設業関連制度及びインフラ整備は先行して実施されているが、建設リサイクル法に相当する資源の再利用に係る関連法は整備されていない状況にある。
　我が国では環境関連法制度が整備されリサイクル業界も発達しており、建設関連企業がタイにおける廃アスファルトのリサイクル事業に関心を有している。そのため、タイにおいて再生アスファルトの市場の動向を把握することは、我が国建設関連企業のタイにおける中長期的な事業展開に資することに加えて、産油国ではないタイにとって、廃アスファルトの再利用は、バージンアスファルトの輸入低減にも寄与することから有益である。
以上のことから、本業務では、環境基本法の中でも当省が所掌する建設リサイクル法に定められている廃アスファルトについて、タイにおける再利用の市場動向の実態を調査し、我が国建設関連企業の再生アスファルト事業の展開可能性を明らかにすることを目的としている。
　本業務の実施にあたっては、タイのアスファルト処分及びリサイクルにおける各省庁の役割や舗装発注機関の処分実態、また再生アスファルト事業の展開可能性の分析に必要な情報や調査を実施する体制のみならず、同等の業務経験を有していること等が必要であることから、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パシフィックコンサルタンツ・NIPPO共同提案体から企画提案書を提出があり、提出された企画提案書の内容について、「実施体制」、「実施方針等」、「特定テーマに対する企画提案」の観点から評価を行った。
その結果、実施体制については、十分な実施体制を有していることが確認できた。実施方針等については、業務の理解度の点において評価できる提案内容であった。具体的には、過去に当地で実施した類似業務の経験及び廃アスファルトの活用研究の知見に基づき、準備行程や検討項目をまとめられている点が評価された。
特定テーマに関する企画提案については、具体性、実現性、独創性の点において評価できる提案内容であった。特に、再生アスファルト合材の工場建設を進め、事業者の観点からアスファルト廃材の活用に向けた具体的かつ詳細な検討項目を提案している点が評価された。
以上を考慮した結果、パシフィックコンサルタンツ・NIPPO共同提案体は本業務を的確に遂行できるとの審査結果となったため、当該業務の実施者としてパシフィックコンサルタンツ・NIPPO共同提案体を選定し、随意契約することとした。
</t>
    <phoneticPr fontId="3"/>
  </si>
  <si>
    <t>平成27年４月から開始した「建設分野における外国人材の活用に係る緊急措置（外国人建設就労者受入事業）」においては、技能実習制度を上回る監理体制を構築し、適正かつ円滑な実現することとしている。
本業務においては、引き続き適正な監理を図りつつ、更なる適正化を図るため、特定監理団体、受入建設企業に対してアンケート調査を実施し、過去の調査結果も踏まえた受入状況の分析を行う。また、他の外国人材の受入制度を活用して外国人材を受け入れている企業へヒアリングを実施し、好事例を収集することで、外国人建設就労者受入事業の改善に係る提案を行うこととする。
　本業務において効果的な調査を行うためには、制度の趣旨や外国人材の受入状況を踏まえ、建設分野の外国人材の受入れに関する専門的な知見が必要となることから、これらを実現するための業務の実施体制、実施方針、工程、提案内容の具体性、実現性、独創性等について審査する観点から企画競争を実施した。
　企画競争においては、三菱UFJリサーチ&amp;コンサルティング株式会社から企画提案書の提出があり、その内容について各々評価を行った。
　その結果、三菱UFJリサーチ&amp;コンサルティング株式会社の提案内容が、外国人建設就労者受入事業の目的を適格に把握しており、調査業務の目的を踏まえ重要なポイントを整理されていた。特に実現性に優れているとの審査結果であったため、本業務の実施者として当該法人を選定することとした。よって、会計法第29条の３第4項、予算決算及び会計令第102条の4第3号により、三菱UFJリサーチ&amp;コンサルティング株式会社を相手方として随意計画するものである。</t>
    <rPh sb="0" eb="2">
      <t>ヘイセイ</t>
    </rPh>
    <rPh sb="4" eb="5">
      <t>ネン</t>
    </rPh>
    <rPh sb="6" eb="7">
      <t>ガツ</t>
    </rPh>
    <rPh sb="9" eb="11">
      <t>カイシ</t>
    </rPh>
    <rPh sb="14" eb="16">
      <t>ケンセツ</t>
    </rPh>
    <rPh sb="16" eb="18">
      <t>ブンヤ</t>
    </rPh>
    <rPh sb="22" eb="24">
      <t>ガイコク</t>
    </rPh>
    <rPh sb="24" eb="26">
      <t>ジンザイ</t>
    </rPh>
    <rPh sb="27" eb="29">
      <t>カツヨウ</t>
    </rPh>
    <rPh sb="30" eb="31">
      <t>カカ</t>
    </rPh>
    <rPh sb="32" eb="34">
      <t>キンキュウ</t>
    </rPh>
    <rPh sb="34" eb="36">
      <t>ソチ</t>
    </rPh>
    <rPh sb="37" eb="40">
      <t>ガイコクジン</t>
    </rPh>
    <rPh sb="40" eb="42">
      <t>ケンセツ</t>
    </rPh>
    <rPh sb="42" eb="45">
      <t>シュウロウシャ</t>
    </rPh>
    <rPh sb="45" eb="47">
      <t>ウケイレ</t>
    </rPh>
    <rPh sb="47" eb="49">
      <t>ジギョウ</t>
    </rPh>
    <rPh sb="57" eb="59">
      <t>ギノウ</t>
    </rPh>
    <rPh sb="59" eb="61">
      <t>ジッシュウ</t>
    </rPh>
    <rPh sb="61" eb="63">
      <t>セイド</t>
    </rPh>
    <rPh sb="64" eb="66">
      <t>ウワマワ</t>
    </rPh>
    <rPh sb="67" eb="69">
      <t>カンリ</t>
    </rPh>
    <rPh sb="69" eb="71">
      <t>タイセイ</t>
    </rPh>
    <rPh sb="72" eb="74">
      <t>コウチク</t>
    </rPh>
    <rPh sb="76" eb="78">
      <t>テキセイ</t>
    </rPh>
    <rPh sb="80" eb="82">
      <t>エンカツ</t>
    </rPh>
    <rPh sb="83" eb="85">
      <t>ジツゲン</t>
    </rPh>
    <rPh sb="96" eb="97">
      <t>ホン</t>
    </rPh>
    <rPh sb="97" eb="99">
      <t>ギョウム</t>
    </rPh>
    <rPh sb="105" eb="106">
      <t>ヒ</t>
    </rPh>
    <rPh sb="107" eb="108">
      <t>ツヅ</t>
    </rPh>
    <rPh sb="109" eb="111">
      <t>テキセイ</t>
    </rPh>
    <rPh sb="112" eb="114">
      <t>カンリ</t>
    </rPh>
    <rPh sb="115" eb="116">
      <t>ハカ</t>
    </rPh>
    <rPh sb="120" eb="121">
      <t>サラ</t>
    </rPh>
    <rPh sb="123" eb="126">
      <t>テキセイカ</t>
    </rPh>
    <rPh sb="127" eb="128">
      <t>ハカ</t>
    </rPh>
    <rPh sb="132" eb="134">
      <t>トクテイ</t>
    </rPh>
    <rPh sb="134" eb="136">
      <t>カンリ</t>
    </rPh>
    <rPh sb="136" eb="138">
      <t>ダンタイ</t>
    </rPh>
    <rPh sb="139" eb="141">
      <t>ウケイレ</t>
    </rPh>
    <rPh sb="141" eb="143">
      <t>ケンセツ</t>
    </rPh>
    <rPh sb="143" eb="145">
      <t>キギョウ</t>
    </rPh>
    <rPh sb="146" eb="147">
      <t>タイ</t>
    </rPh>
    <rPh sb="154" eb="156">
      <t>チョウサ</t>
    </rPh>
    <rPh sb="157" eb="159">
      <t>ジッシ</t>
    </rPh>
    <rPh sb="161" eb="163">
      <t>カコ</t>
    </rPh>
    <rPh sb="164" eb="166">
      <t>チョウサ</t>
    </rPh>
    <rPh sb="166" eb="168">
      <t>ケッカ</t>
    </rPh>
    <rPh sb="169" eb="170">
      <t>フ</t>
    </rPh>
    <rPh sb="173" eb="175">
      <t>ウケイレ</t>
    </rPh>
    <rPh sb="175" eb="177">
      <t>ジョウキョウ</t>
    </rPh>
    <rPh sb="178" eb="180">
      <t>ブンセキ</t>
    </rPh>
    <rPh sb="181" eb="182">
      <t>オコナ</t>
    </rPh>
    <rPh sb="187" eb="188">
      <t>タ</t>
    </rPh>
    <rPh sb="189" eb="191">
      <t>ガイコク</t>
    </rPh>
    <rPh sb="191" eb="193">
      <t>ジンザイ</t>
    </rPh>
    <rPh sb="194" eb="196">
      <t>ウケイレ</t>
    </rPh>
    <rPh sb="196" eb="198">
      <t>セイド</t>
    </rPh>
    <rPh sb="199" eb="201">
      <t>カツヨウ</t>
    </rPh>
    <rPh sb="203" eb="205">
      <t>ガイコク</t>
    </rPh>
    <rPh sb="205" eb="207">
      <t>ジンザイ</t>
    </rPh>
    <rPh sb="208" eb="209">
      <t>ウ</t>
    </rPh>
    <rPh sb="210" eb="211">
      <t>イ</t>
    </rPh>
    <rPh sb="215" eb="217">
      <t>キギョウ</t>
    </rPh>
    <rPh sb="224" eb="226">
      <t>ジッシ</t>
    </rPh>
    <rPh sb="228" eb="229">
      <t>コウ</t>
    </rPh>
    <rPh sb="229" eb="231">
      <t>ジレイ</t>
    </rPh>
    <rPh sb="232" eb="234">
      <t>シュウシュウ</t>
    </rPh>
    <rPh sb="240" eb="243">
      <t>ガイコクジン</t>
    </rPh>
    <rPh sb="243" eb="245">
      <t>ケンセツ</t>
    </rPh>
    <rPh sb="245" eb="248">
      <t>シュウロウシャ</t>
    </rPh>
    <rPh sb="248" eb="250">
      <t>ウケイレ</t>
    </rPh>
    <rPh sb="250" eb="252">
      <t>ジギョウ</t>
    </rPh>
    <rPh sb="253" eb="255">
      <t>カイゼン</t>
    </rPh>
    <rPh sb="256" eb="257">
      <t>カカ</t>
    </rPh>
    <rPh sb="258" eb="260">
      <t>テイアン</t>
    </rPh>
    <rPh sb="261" eb="262">
      <t>オコナ</t>
    </rPh>
    <rPh sb="271" eb="272">
      <t>ホン</t>
    </rPh>
    <rPh sb="272" eb="274">
      <t>ギョウム</t>
    </rPh>
    <rPh sb="278" eb="281">
      <t>コウカテキ</t>
    </rPh>
    <rPh sb="282" eb="284">
      <t>チョウサ</t>
    </rPh>
    <rPh sb="285" eb="286">
      <t>オコナ</t>
    </rPh>
    <rPh sb="292" eb="294">
      <t>セイド</t>
    </rPh>
    <rPh sb="295" eb="297">
      <t>シュシ</t>
    </rPh>
    <rPh sb="298" eb="300">
      <t>ガイコク</t>
    </rPh>
    <rPh sb="300" eb="302">
      <t>ジンザイ</t>
    </rPh>
    <rPh sb="303" eb="305">
      <t>ウケイレ</t>
    </rPh>
    <rPh sb="305" eb="307">
      <t>ジョウキョウ</t>
    </rPh>
    <rPh sb="308" eb="309">
      <t>フ</t>
    </rPh>
    <rPh sb="312" eb="314">
      <t>ケンセツ</t>
    </rPh>
    <rPh sb="314" eb="316">
      <t>ブンヤ</t>
    </rPh>
    <rPh sb="317" eb="319">
      <t>ガイコク</t>
    </rPh>
    <rPh sb="319" eb="321">
      <t>ジンザイ</t>
    </rPh>
    <rPh sb="322" eb="324">
      <t>ウケイレ</t>
    </rPh>
    <rPh sb="326" eb="327">
      <t>カン</t>
    </rPh>
    <rPh sb="329" eb="332">
      <t>センモンテキ</t>
    </rPh>
    <rPh sb="333" eb="335">
      <t>チケン</t>
    </rPh>
    <rPh sb="336" eb="338">
      <t>ヒツヨウ</t>
    </rPh>
    <rPh sb="350" eb="352">
      <t>ジツゲン</t>
    </rPh>
    <rPh sb="357" eb="359">
      <t>ギョウム</t>
    </rPh>
    <rPh sb="360" eb="362">
      <t>ジッシ</t>
    </rPh>
    <rPh sb="362" eb="364">
      <t>タイセイ</t>
    </rPh>
    <rPh sb="365" eb="367">
      <t>ジッシ</t>
    </rPh>
    <rPh sb="367" eb="369">
      <t>ホウシン</t>
    </rPh>
    <rPh sb="370" eb="372">
      <t>コウテイ</t>
    </rPh>
    <rPh sb="373" eb="375">
      <t>テイアン</t>
    </rPh>
    <rPh sb="375" eb="377">
      <t>ナイヨウ</t>
    </rPh>
    <rPh sb="378" eb="381">
      <t>グタイセイ</t>
    </rPh>
    <rPh sb="382" eb="385">
      <t>ジツゲンセイ</t>
    </rPh>
    <rPh sb="386" eb="389">
      <t>ドクソウセイ</t>
    </rPh>
    <rPh sb="389" eb="390">
      <t>トウ</t>
    </rPh>
    <rPh sb="394" eb="396">
      <t>シンサ</t>
    </rPh>
    <rPh sb="398" eb="400">
      <t>カンテン</t>
    </rPh>
    <rPh sb="402" eb="404">
      <t>キカク</t>
    </rPh>
    <rPh sb="404" eb="406">
      <t>キョウソウ</t>
    </rPh>
    <rPh sb="407" eb="409">
      <t>ジッシ</t>
    </rPh>
    <rPh sb="414" eb="416">
      <t>キカク</t>
    </rPh>
    <rPh sb="416" eb="418">
      <t>キョウソウ</t>
    </rPh>
    <rPh sb="424" eb="426">
      <t>ミツビシ</t>
    </rPh>
    <rPh sb="442" eb="444">
      <t>カブシキ</t>
    </rPh>
    <rPh sb="444" eb="446">
      <t>カイシャ</t>
    </rPh>
    <rPh sb="448" eb="450">
      <t>キカク</t>
    </rPh>
    <rPh sb="450" eb="453">
      <t>テイアンショ</t>
    </rPh>
    <rPh sb="454" eb="456">
      <t>テイシュツ</t>
    </rPh>
    <rPh sb="462" eb="464">
      <t>ナイヨウ</t>
    </rPh>
    <rPh sb="468" eb="470">
      <t>オノオノ</t>
    </rPh>
    <rPh sb="470" eb="472">
      <t>ヒョウカ</t>
    </rPh>
    <rPh sb="473" eb="474">
      <t>オコナ</t>
    </rPh>
    <rPh sb="481" eb="483">
      <t>ケッカ</t>
    </rPh>
    <rPh sb="484" eb="486">
      <t>ミツビシ</t>
    </rPh>
    <rPh sb="502" eb="504">
      <t>カブシキ</t>
    </rPh>
    <rPh sb="504" eb="506">
      <t>カイシャ</t>
    </rPh>
    <rPh sb="507" eb="509">
      <t>テイアン</t>
    </rPh>
    <rPh sb="509" eb="511">
      <t>ナイヨウ</t>
    </rPh>
    <rPh sb="513" eb="516">
      <t>ガイコクジン</t>
    </rPh>
    <rPh sb="516" eb="518">
      <t>ケンセツ</t>
    </rPh>
    <rPh sb="518" eb="521">
      <t>シュウロウシャ</t>
    </rPh>
    <rPh sb="521" eb="523">
      <t>ウケイレ</t>
    </rPh>
    <rPh sb="523" eb="525">
      <t>ジギョウ</t>
    </rPh>
    <rPh sb="526" eb="528">
      <t>モクテキ</t>
    </rPh>
    <rPh sb="529" eb="531">
      <t>テキカク</t>
    </rPh>
    <rPh sb="532" eb="534">
      <t>ハアク</t>
    </rPh>
    <rPh sb="539" eb="541">
      <t>チョウサ</t>
    </rPh>
    <rPh sb="541" eb="543">
      <t>ギョウム</t>
    </rPh>
    <rPh sb="544" eb="546">
      <t>モクテキ</t>
    </rPh>
    <rPh sb="547" eb="548">
      <t>フ</t>
    </rPh>
    <rPh sb="550" eb="552">
      <t>ジュウヨウ</t>
    </rPh>
    <rPh sb="558" eb="560">
      <t>セイリ</t>
    </rPh>
    <rPh sb="566" eb="567">
      <t>トク</t>
    </rPh>
    <rPh sb="568" eb="571">
      <t>ジツゲンセイ</t>
    </rPh>
    <rPh sb="572" eb="573">
      <t>スグ</t>
    </rPh>
    <rPh sb="579" eb="581">
      <t>シンサ</t>
    </rPh>
    <rPh sb="581" eb="583">
      <t>ケッカ</t>
    </rPh>
    <rPh sb="590" eb="591">
      <t>ホン</t>
    </rPh>
    <rPh sb="591" eb="593">
      <t>ギョウム</t>
    </rPh>
    <rPh sb="594" eb="597">
      <t>ジッシシャ</t>
    </rPh>
    <rPh sb="600" eb="602">
      <t>トウガイ</t>
    </rPh>
    <rPh sb="602" eb="604">
      <t>ホウジン</t>
    </rPh>
    <rPh sb="605" eb="607">
      <t>センテイ</t>
    </rPh>
    <rPh sb="619" eb="622">
      <t>カイケイホウ</t>
    </rPh>
    <rPh sb="622" eb="623">
      <t>ダイ</t>
    </rPh>
    <rPh sb="625" eb="626">
      <t>ジョウ</t>
    </rPh>
    <rPh sb="628" eb="629">
      <t>ダイ</t>
    </rPh>
    <rPh sb="630" eb="631">
      <t>コウ</t>
    </rPh>
    <rPh sb="632" eb="634">
      <t>ヨサン</t>
    </rPh>
    <rPh sb="634" eb="636">
      <t>ケッサン</t>
    </rPh>
    <rPh sb="636" eb="637">
      <t>オヨ</t>
    </rPh>
    <rPh sb="638" eb="641">
      <t>カイケイレイ</t>
    </rPh>
    <rPh sb="641" eb="642">
      <t>ダイ</t>
    </rPh>
    <rPh sb="645" eb="646">
      <t>ジョウ</t>
    </rPh>
    <rPh sb="648" eb="649">
      <t>ダイ</t>
    </rPh>
    <rPh sb="650" eb="651">
      <t>ゴウ</t>
    </rPh>
    <rPh sb="655" eb="657">
      <t>ミツビシ</t>
    </rPh>
    <rPh sb="673" eb="675">
      <t>カブシキ</t>
    </rPh>
    <rPh sb="675" eb="677">
      <t>カイシャ</t>
    </rPh>
    <rPh sb="678" eb="681">
      <t>アイテガタ</t>
    </rPh>
    <rPh sb="684" eb="686">
      <t>ズイイ</t>
    </rPh>
    <rPh sb="686" eb="688">
      <t>ケイカク</t>
    </rPh>
    <phoneticPr fontId="3"/>
  </si>
  <si>
    <t>　本事業は、建設産業の大半を占める中小・中堅建設企業の「生産性革命」が喫緊の課題であり、建設現場で直接施工を担う建設業従事者一人一人の生産性を高めていくことが必要であることに鑑み、中小・中堅建設企業等と地域や建設業団体、教育訓練機関等が連携し、入職後一定期間を経過した中堅人材を主な対象に、ICT等を活用し、生産性向上のため必要とされる技能の効果的・継続的な学び直し・訓練（建設リカレント教育）等の取組に対する経費助成等を通じ、建設リカレント教育等の推進に関する調査を行うことを目的としている。
　本事業を行うためには、建設産業及び建設行政に精通し、建設企業等の課題解決支援に関する調査・分析能力を持つことが求められるとともに、事業内容を的確に把握し、確実かつ円滑に事業を実施する必要があることから、事業内容の具体的な実現方法に対する企画提案に対して、事業の理解度、事業実施の的確性、具体性、実現性、独創性の観点から評価を行う企画競争を実施した。
　上記の要件を満たす企業を選定するため、企画提案書の募集を行った結果、一般財団法人建設業振興基金のみから企画提案書が提出され、内容を審査した結果、提出された企画提案書は、本事業の目的、条件、内容を十分に理解し、具体的な目標を設定し、妥当性のある手順で計画的に建設企業等の課題解決支援を実施するとともに、調査・分析を行う内容となっており高い評価を得たことから、本事業の実施者として特定したものである。
　よって、当該事業を最も適切に遂行できるものとして、会計法第29条の３第４項、予算決算及び会計令第102条第3号により当該法人を相手方として随意契約をするものである。</t>
    <rPh sb="1" eb="2">
      <t>ホン</t>
    </rPh>
    <rPh sb="2" eb="4">
      <t>ジギョウ</t>
    </rPh>
    <rPh sb="6" eb="8">
      <t>ケンセツ</t>
    </rPh>
    <rPh sb="8" eb="10">
      <t>サンギョウ</t>
    </rPh>
    <rPh sb="11" eb="13">
      <t>タイハン</t>
    </rPh>
    <rPh sb="14" eb="15">
      <t>シ</t>
    </rPh>
    <rPh sb="17" eb="19">
      <t>チュウショウ</t>
    </rPh>
    <rPh sb="20" eb="22">
      <t>チュウケン</t>
    </rPh>
    <rPh sb="22" eb="24">
      <t>ケンセツ</t>
    </rPh>
    <rPh sb="24" eb="26">
      <t>キギョウ</t>
    </rPh>
    <rPh sb="28" eb="31">
      <t>セイサンセイ</t>
    </rPh>
    <rPh sb="31" eb="33">
      <t>カクメイ</t>
    </rPh>
    <rPh sb="35" eb="37">
      <t>キッキン</t>
    </rPh>
    <rPh sb="38" eb="40">
      <t>カダイ</t>
    </rPh>
    <rPh sb="44" eb="46">
      <t>ケンセツ</t>
    </rPh>
    <rPh sb="46" eb="48">
      <t>ゲンバ</t>
    </rPh>
    <rPh sb="49" eb="51">
      <t>チョクセツ</t>
    </rPh>
    <rPh sb="51" eb="53">
      <t>セコウ</t>
    </rPh>
    <rPh sb="54" eb="55">
      <t>ニナ</t>
    </rPh>
    <rPh sb="56" eb="59">
      <t>ケンセツギョウ</t>
    </rPh>
    <rPh sb="59" eb="62">
      <t>ジュウジシャ</t>
    </rPh>
    <rPh sb="62" eb="64">
      <t>ヒトリ</t>
    </rPh>
    <rPh sb="64" eb="66">
      <t>ヒトリ</t>
    </rPh>
    <rPh sb="67" eb="70">
      <t>セイサンセイ</t>
    </rPh>
    <rPh sb="71" eb="72">
      <t>タカ</t>
    </rPh>
    <rPh sb="79" eb="81">
      <t>ヒツヨウ</t>
    </rPh>
    <rPh sb="87" eb="88">
      <t>カンガ</t>
    </rPh>
    <rPh sb="90" eb="92">
      <t>チュウショウ</t>
    </rPh>
    <rPh sb="93" eb="95">
      <t>チュウケン</t>
    </rPh>
    <rPh sb="95" eb="97">
      <t>ケンセツ</t>
    </rPh>
    <rPh sb="97" eb="99">
      <t>キギョウ</t>
    </rPh>
    <rPh sb="99" eb="100">
      <t>トウ</t>
    </rPh>
    <rPh sb="101" eb="103">
      <t>チイキ</t>
    </rPh>
    <rPh sb="104" eb="107">
      <t>ケンセツギョウ</t>
    </rPh>
    <rPh sb="107" eb="109">
      <t>ダンタイ</t>
    </rPh>
    <rPh sb="110" eb="112">
      <t>キョウイク</t>
    </rPh>
    <rPh sb="112" eb="114">
      <t>クンレン</t>
    </rPh>
    <rPh sb="114" eb="116">
      <t>キカン</t>
    </rPh>
    <rPh sb="116" eb="117">
      <t>トウ</t>
    </rPh>
    <rPh sb="118" eb="120">
      <t>レンケイ</t>
    </rPh>
    <rPh sb="122" eb="124">
      <t>ニュウショク</t>
    </rPh>
    <rPh sb="124" eb="125">
      <t>ゴ</t>
    </rPh>
    <rPh sb="125" eb="127">
      <t>イッテイ</t>
    </rPh>
    <rPh sb="127" eb="129">
      <t>キカン</t>
    </rPh>
    <rPh sb="130" eb="132">
      <t>ケイカ</t>
    </rPh>
    <rPh sb="134" eb="136">
      <t>チュウケン</t>
    </rPh>
    <rPh sb="136" eb="138">
      <t>ジンザイ</t>
    </rPh>
    <rPh sb="139" eb="140">
      <t>オモ</t>
    </rPh>
    <rPh sb="141" eb="143">
      <t>タイショウ</t>
    </rPh>
    <rPh sb="148" eb="149">
      <t>トウ</t>
    </rPh>
    <rPh sb="150" eb="152">
      <t>カツヨウ</t>
    </rPh>
    <rPh sb="154" eb="157">
      <t>セイサンセイ</t>
    </rPh>
    <rPh sb="157" eb="159">
      <t>コウジョウ</t>
    </rPh>
    <rPh sb="162" eb="164">
      <t>ヒツヨウ</t>
    </rPh>
    <rPh sb="168" eb="170">
      <t>ギノウ</t>
    </rPh>
    <rPh sb="171" eb="174">
      <t>コウカテキ</t>
    </rPh>
    <rPh sb="175" eb="178">
      <t>ケイゾクテキ</t>
    </rPh>
    <rPh sb="179" eb="180">
      <t>マナ</t>
    </rPh>
    <rPh sb="181" eb="182">
      <t>ナオ</t>
    </rPh>
    <rPh sb="184" eb="186">
      <t>クンレン</t>
    </rPh>
    <rPh sb="187" eb="189">
      <t>ケンセツ</t>
    </rPh>
    <rPh sb="194" eb="196">
      <t>キョウイク</t>
    </rPh>
    <rPh sb="197" eb="198">
      <t>トウ</t>
    </rPh>
    <rPh sb="199" eb="201">
      <t>トリクミ</t>
    </rPh>
    <rPh sb="202" eb="203">
      <t>タイ</t>
    </rPh>
    <rPh sb="205" eb="207">
      <t>ケイヒ</t>
    </rPh>
    <rPh sb="207" eb="209">
      <t>ジョセイ</t>
    </rPh>
    <rPh sb="209" eb="210">
      <t>トウ</t>
    </rPh>
    <rPh sb="211" eb="212">
      <t>ツウ</t>
    </rPh>
    <rPh sb="214" eb="216">
      <t>ケンセツ</t>
    </rPh>
    <rPh sb="221" eb="223">
      <t>キョウイク</t>
    </rPh>
    <rPh sb="223" eb="224">
      <t>トウ</t>
    </rPh>
    <rPh sb="225" eb="227">
      <t>スイシン</t>
    </rPh>
    <rPh sb="228" eb="229">
      <t>カン</t>
    </rPh>
    <rPh sb="231" eb="233">
      <t>チョウサ</t>
    </rPh>
    <rPh sb="234" eb="235">
      <t>オコナ</t>
    </rPh>
    <rPh sb="239" eb="241">
      <t>モクテキ</t>
    </rPh>
    <rPh sb="249" eb="250">
      <t>ホン</t>
    </rPh>
    <rPh sb="250" eb="252">
      <t>ジギョウ</t>
    </rPh>
    <rPh sb="253" eb="254">
      <t>オコナ</t>
    </rPh>
    <rPh sb="260" eb="262">
      <t>ケンセツ</t>
    </rPh>
    <rPh sb="262" eb="264">
      <t>サンギョウ</t>
    </rPh>
    <rPh sb="264" eb="265">
      <t>オヨ</t>
    </rPh>
    <rPh sb="266" eb="268">
      <t>ケンセツ</t>
    </rPh>
    <rPh sb="268" eb="270">
      <t>ギョウセイ</t>
    </rPh>
    <rPh sb="271" eb="273">
      <t>セイツウ</t>
    </rPh>
    <rPh sb="275" eb="277">
      <t>ケンセツ</t>
    </rPh>
    <rPh sb="277" eb="279">
      <t>キギョウ</t>
    </rPh>
    <rPh sb="279" eb="280">
      <t>トウ</t>
    </rPh>
    <rPh sb="281" eb="283">
      <t>カダイ</t>
    </rPh>
    <rPh sb="283" eb="285">
      <t>カイケツ</t>
    </rPh>
    <rPh sb="285" eb="287">
      <t>シエン</t>
    </rPh>
    <rPh sb="288" eb="289">
      <t>カン</t>
    </rPh>
    <rPh sb="291" eb="293">
      <t>チョウサ</t>
    </rPh>
    <rPh sb="294" eb="296">
      <t>ブンセキ</t>
    </rPh>
    <rPh sb="296" eb="298">
      <t>ノウリョク</t>
    </rPh>
    <rPh sb="299" eb="300">
      <t>モ</t>
    </rPh>
    <rPh sb="304" eb="305">
      <t>モト</t>
    </rPh>
    <rPh sb="314" eb="316">
      <t>ジギョウ</t>
    </rPh>
    <rPh sb="316" eb="318">
      <t>ナイヨウ</t>
    </rPh>
    <rPh sb="319" eb="321">
      <t>テキカク</t>
    </rPh>
    <rPh sb="322" eb="324">
      <t>ハアク</t>
    </rPh>
    <rPh sb="326" eb="328">
      <t>カクジツ</t>
    </rPh>
    <rPh sb="330" eb="332">
      <t>エンカツ</t>
    </rPh>
    <rPh sb="333" eb="335">
      <t>ジギョウ</t>
    </rPh>
    <rPh sb="336" eb="338">
      <t>ジッシ</t>
    </rPh>
    <rPh sb="340" eb="342">
      <t>ヒツヨウ</t>
    </rPh>
    <rPh sb="350" eb="352">
      <t>ジギョウ</t>
    </rPh>
    <rPh sb="352" eb="354">
      <t>ナイヨウ</t>
    </rPh>
    <rPh sb="355" eb="358">
      <t>グタイテキ</t>
    </rPh>
    <rPh sb="359" eb="361">
      <t>ジツゲン</t>
    </rPh>
    <rPh sb="361" eb="363">
      <t>ホウホウ</t>
    </rPh>
    <rPh sb="364" eb="365">
      <t>タイ</t>
    </rPh>
    <rPh sb="367" eb="369">
      <t>キカク</t>
    </rPh>
    <rPh sb="369" eb="371">
      <t>テイアン</t>
    </rPh>
    <rPh sb="372" eb="373">
      <t>タイ</t>
    </rPh>
    <rPh sb="376" eb="378">
      <t>ジギョウ</t>
    </rPh>
    <rPh sb="379" eb="382">
      <t>リカイド</t>
    </rPh>
    <rPh sb="383" eb="385">
      <t>ジギョウ</t>
    </rPh>
    <rPh sb="385" eb="387">
      <t>ジッシ</t>
    </rPh>
    <rPh sb="388" eb="391">
      <t>テキカクセイ</t>
    </rPh>
    <rPh sb="392" eb="395">
      <t>グタイセイ</t>
    </rPh>
    <rPh sb="396" eb="399">
      <t>ジツゲンセイ</t>
    </rPh>
    <rPh sb="400" eb="403">
      <t>ドクソウセイ</t>
    </rPh>
    <rPh sb="404" eb="406">
      <t>カンテン</t>
    </rPh>
    <rPh sb="408" eb="410">
      <t>ヒョウカ</t>
    </rPh>
    <rPh sb="411" eb="412">
      <t>オコナ</t>
    </rPh>
    <rPh sb="413" eb="415">
      <t>キカク</t>
    </rPh>
    <rPh sb="415" eb="417">
      <t>キョウソウ</t>
    </rPh>
    <rPh sb="418" eb="420">
      <t>ジッシ</t>
    </rPh>
    <rPh sb="425" eb="427">
      <t>ジョウキ</t>
    </rPh>
    <rPh sb="428" eb="430">
      <t>ヨウケン</t>
    </rPh>
    <rPh sb="431" eb="432">
      <t>ミ</t>
    </rPh>
    <rPh sb="434" eb="436">
      <t>キギョウ</t>
    </rPh>
    <rPh sb="437" eb="439">
      <t>センテイ</t>
    </rPh>
    <rPh sb="444" eb="446">
      <t>キカク</t>
    </rPh>
    <rPh sb="446" eb="449">
      <t>テイアンショ</t>
    </rPh>
    <rPh sb="450" eb="452">
      <t>ボシュウ</t>
    </rPh>
    <rPh sb="453" eb="454">
      <t>オコナ</t>
    </rPh>
    <rPh sb="456" eb="458">
      <t>ケッカ</t>
    </rPh>
    <rPh sb="459" eb="461">
      <t>イッパン</t>
    </rPh>
    <rPh sb="461" eb="465">
      <t>ザイダンホウジン</t>
    </rPh>
    <rPh sb="465" eb="468">
      <t>ケンセツギョウ</t>
    </rPh>
    <rPh sb="468" eb="470">
      <t>シンコウ</t>
    </rPh>
    <rPh sb="470" eb="472">
      <t>キキン</t>
    </rPh>
    <rPh sb="476" eb="478">
      <t>キカク</t>
    </rPh>
    <rPh sb="478" eb="481">
      <t>テイアンショ</t>
    </rPh>
    <rPh sb="482" eb="484">
      <t>テイシュツ</t>
    </rPh>
    <rPh sb="487" eb="489">
      <t>ナイヨウ</t>
    </rPh>
    <rPh sb="490" eb="492">
      <t>シンサ</t>
    </rPh>
    <rPh sb="494" eb="496">
      <t>ケッカ</t>
    </rPh>
    <rPh sb="497" eb="499">
      <t>テイシュツ</t>
    </rPh>
    <rPh sb="502" eb="504">
      <t>キカク</t>
    </rPh>
    <rPh sb="504" eb="507">
      <t>テイアンショ</t>
    </rPh>
    <rPh sb="509" eb="510">
      <t>ホン</t>
    </rPh>
    <rPh sb="510" eb="512">
      <t>ジギョウ</t>
    </rPh>
    <rPh sb="513" eb="515">
      <t>モクテキ</t>
    </rPh>
    <rPh sb="516" eb="518">
      <t>ジョウケン</t>
    </rPh>
    <rPh sb="519" eb="521">
      <t>ナイヨウ</t>
    </rPh>
    <rPh sb="522" eb="524">
      <t>ジュウブン</t>
    </rPh>
    <rPh sb="525" eb="527">
      <t>リカイ</t>
    </rPh>
    <rPh sb="529" eb="532">
      <t>グタイテキ</t>
    </rPh>
    <rPh sb="533" eb="535">
      <t>モクヒョウ</t>
    </rPh>
    <rPh sb="536" eb="538">
      <t>セッテイ</t>
    </rPh>
    <rPh sb="540" eb="543">
      <t>ダトウセイ</t>
    </rPh>
    <rPh sb="546" eb="548">
      <t>テジュン</t>
    </rPh>
    <rPh sb="549" eb="552">
      <t>ケイカクテキ</t>
    </rPh>
    <rPh sb="553" eb="555">
      <t>ケンセツ</t>
    </rPh>
    <rPh sb="555" eb="557">
      <t>キギョウ</t>
    </rPh>
    <rPh sb="557" eb="558">
      <t>トウ</t>
    </rPh>
    <rPh sb="559" eb="561">
      <t>カダイ</t>
    </rPh>
    <rPh sb="561" eb="563">
      <t>カイケツ</t>
    </rPh>
    <rPh sb="563" eb="565">
      <t>シエン</t>
    </rPh>
    <rPh sb="566" eb="568">
      <t>ジッシ</t>
    </rPh>
    <rPh sb="575" eb="577">
      <t>チョウサ</t>
    </rPh>
    <rPh sb="578" eb="580">
      <t>ブンセキ</t>
    </rPh>
    <rPh sb="581" eb="582">
      <t>オコナ</t>
    </rPh>
    <rPh sb="583" eb="585">
      <t>ナイヨウ</t>
    </rPh>
    <rPh sb="591" eb="592">
      <t>タカ</t>
    </rPh>
    <rPh sb="593" eb="595">
      <t>ヒョウカ</t>
    </rPh>
    <rPh sb="596" eb="597">
      <t>エ</t>
    </rPh>
    <rPh sb="603" eb="604">
      <t>ホン</t>
    </rPh>
    <rPh sb="604" eb="606">
      <t>ジギョウ</t>
    </rPh>
    <rPh sb="607" eb="610">
      <t>ジッシシャ</t>
    </rPh>
    <rPh sb="613" eb="615">
      <t>トクテイ</t>
    </rPh>
    <rPh sb="629" eb="631">
      <t>トウガイ</t>
    </rPh>
    <rPh sb="631" eb="633">
      <t>ジギョウ</t>
    </rPh>
    <rPh sb="634" eb="635">
      <t>モット</t>
    </rPh>
    <rPh sb="636" eb="638">
      <t>テキセツ</t>
    </rPh>
    <rPh sb="639" eb="641">
      <t>スイコウ</t>
    </rPh>
    <rPh sb="650" eb="653">
      <t>カイケイホウ</t>
    </rPh>
    <rPh sb="653" eb="654">
      <t>ダイ</t>
    </rPh>
    <rPh sb="656" eb="657">
      <t>ジョウ</t>
    </rPh>
    <rPh sb="659" eb="660">
      <t>ダイ</t>
    </rPh>
    <rPh sb="661" eb="662">
      <t>コウ</t>
    </rPh>
    <rPh sb="663" eb="665">
      <t>ヨサン</t>
    </rPh>
    <rPh sb="665" eb="667">
      <t>ケッサン</t>
    </rPh>
    <rPh sb="667" eb="668">
      <t>オヨ</t>
    </rPh>
    <rPh sb="669" eb="672">
      <t>カイケイレイ</t>
    </rPh>
    <rPh sb="672" eb="673">
      <t>ダイ</t>
    </rPh>
    <rPh sb="676" eb="677">
      <t>ジョウ</t>
    </rPh>
    <rPh sb="677" eb="678">
      <t>ダイ</t>
    </rPh>
    <rPh sb="679" eb="680">
      <t>ゴウ</t>
    </rPh>
    <rPh sb="683" eb="685">
      <t>トウガイ</t>
    </rPh>
    <rPh sb="685" eb="687">
      <t>ホウジン</t>
    </rPh>
    <rPh sb="688" eb="691">
      <t>アイテガタ</t>
    </rPh>
    <rPh sb="694" eb="696">
      <t>ズイイ</t>
    </rPh>
    <rPh sb="696" eb="698">
      <t>ケイヤク</t>
    </rPh>
    <phoneticPr fontId="3"/>
  </si>
  <si>
    <t>　本業務は、若年層における入職者数の増加や離職率の低下と若年技能者一人一人の生産性を高める必要があることから、若年技能者が、今後も建設業において、効果的かつ継続的に技能を身につけてキャリアを重ね、将来への道筋が立てられるよう、中小建設企業の生産性向上を担う若年技能者に対する先行重点支援として、将来を見据えた効果的な資格取得・研修受講の促進と、建設業で長く働くために身につけるべき職場の安全に関する知識・ルールの習得や「建設キャリアアップシステム」への理解を深めることを目的とした特別講習を実施することから、講習の実施方法の検討及び教材の作成、関係団体との調整と周知・広報、講習の申込み受付と運営等を行うとともに、特別講習を修了した者について、今後更なる技能の研鑽を行い、処遇改善につなげられるよう、就業履歴や保有資格を業界統一のルールで電子的に蓄積する「建設キャリアアップシステム」への登録及びキャリアアップカード取得の支援を行うことを目的とするものであり、業務の実施にあたっては、関連する分野について、広範で深い知識や経験が求められ、かつ、本業務の目的等を十分理解した上で、的確かつ具体的で実現可能な検討を行う必要があることから、企画競争を実施した。
　幸保の結果、（一財）建設業振興基金から企画提案書の提出があり、その内容について審査を行ったところ、若年技能者を対象とした特別講習の目的を的確にはあくしており、理解度、的確性に優れているとともに、若年技能者にとって、将来にわたり有効な知識の習得を図る講習内容の提案、幅広く周知できる募集方法、建設キャリアアップシステムへの登録支援に必要な状況の把握など、実現性に優れていることが確認されたため、本業務を執行するにあたり適当であると判断し、本業務の実施者として当該法人を選定することとした。
　よって、会計法第29条の３第4項、予算決算及び会計令第102条の4第3号により、（一財）建設業振興基金を相手方として随意契約するものである。</t>
    <rPh sb="1" eb="2">
      <t>ホン</t>
    </rPh>
    <rPh sb="2" eb="4">
      <t>ギョウム</t>
    </rPh>
    <rPh sb="6" eb="9">
      <t>ジャクネンソウ</t>
    </rPh>
    <rPh sb="13" eb="16">
      <t>ニュウショクシャ</t>
    </rPh>
    <rPh sb="16" eb="17">
      <t>スウ</t>
    </rPh>
    <rPh sb="18" eb="20">
      <t>ゾウカ</t>
    </rPh>
    <rPh sb="21" eb="24">
      <t>リショクリツ</t>
    </rPh>
    <rPh sb="25" eb="27">
      <t>テイカ</t>
    </rPh>
    <rPh sb="28" eb="30">
      <t>ジャクネン</t>
    </rPh>
    <rPh sb="30" eb="33">
      <t>ギノウシャ</t>
    </rPh>
    <rPh sb="33" eb="35">
      <t>ヒトリ</t>
    </rPh>
    <rPh sb="35" eb="37">
      <t>ヒトリ</t>
    </rPh>
    <rPh sb="38" eb="41">
      <t>セイサンセイ</t>
    </rPh>
    <rPh sb="42" eb="43">
      <t>タカ</t>
    </rPh>
    <rPh sb="45" eb="47">
      <t>ヒツヨウ</t>
    </rPh>
    <rPh sb="55" eb="57">
      <t>ジャクネン</t>
    </rPh>
    <rPh sb="57" eb="60">
      <t>ギノウシャ</t>
    </rPh>
    <rPh sb="62" eb="64">
      <t>コンゴ</t>
    </rPh>
    <rPh sb="65" eb="68">
      <t>ケンセツギョウ</t>
    </rPh>
    <rPh sb="73" eb="76">
      <t>コウカテキ</t>
    </rPh>
    <rPh sb="78" eb="81">
      <t>ケイゾクテキ</t>
    </rPh>
    <rPh sb="82" eb="84">
      <t>ギノウ</t>
    </rPh>
    <rPh sb="85" eb="86">
      <t>ミ</t>
    </rPh>
    <rPh sb="95" eb="96">
      <t>カサ</t>
    </rPh>
    <rPh sb="98" eb="100">
      <t>ショウライ</t>
    </rPh>
    <rPh sb="102" eb="104">
      <t>ミチスジ</t>
    </rPh>
    <rPh sb="105" eb="106">
      <t>タ</t>
    </rPh>
    <rPh sb="113" eb="115">
      <t>チュウショウ</t>
    </rPh>
    <rPh sb="115" eb="117">
      <t>ケンセツ</t>
    </rPh>
    <rPh sb="117" eb="119">
      <t>キギョウ</t>
    </rPh>
    <rPh sb="120" eb="123">
      <t>セイサンセイ</t>
    </rPh>
    <rPh sb="123" eb="125">
      <t>コウジョウ</t>
    </rPh>
    <rPh sb="126" eb="127">
      <t>ニナ</t>
    </rPh>
    <rPh sb="128" eb="130">
      <t>ジャクネン</t>
    </rPh>
    <rPh sb="130" eb="133">
      <t>ギノウシャ</t>
    </rPh>
    <rPh sb="134" eb="135">
      <t>タイ</t>
    </rPh>
    <rPh sb="137" eb="139">
      <t>センコウ</t>
    </rPh>
    <rPh sb="139" eb="141">
      <t>ジュウテン</t>
    </rPh>
    <rPh sb="141" eb="143">
      <t>シエン</t>
    </rPh>
    <rPh sb="147" eb="149">
      <t>ショウライ</t>
    </rPh>
    <rPh sb="150" eb="152">
      <t>ミス</t>
    </rPh>
    <rPh sb="154" eb="157">
      <t>コウカテキ</t>
    </rPh>
    <rPh sb="158" eb="160">
      <t>シカク</t>
    </rPh>
    <rPh sb="160" eb="162">
      <t>シュトク</t>
    </rPh>
    <rPh sb="163" eb="165">
      <t>ケンシュウ</t>
    </rPh>
    <rPh sb="165" eb="167">
      <t>ジュコウ</t>
    </rPh>
    <rPh sb="168" eb="170">
      <t>ソクシン</t>
    </rPh>
    <rPh sb="172" eb="175">
      <t>ケンセツギョウ</t>
    </rPh>
    <rPh sb="176" eb="177">
      <t>ナガ</t>
    </rPh>
    <rPh sb="178" eb="179">
      <t>ハタラ</t>
    </rPh>
    <rPh sb="183" eb="184">
      <t>ミ</t>
    </rPh>
    <rPh sb="190" eb="192">
      <t>ショクバ</t>
    </rPh>
    <rPh sb="193" eb="195">
      <t>アンゼン</t>
    </rPh>
    <rPh sb="196" eb="197">
      <t>カン</t>
    </rPh>
    <rPh sb="199" eb="201">
      <t>チシキ</t>
    </rPh>
    <rPh sb="206" eb="208">
      <t>シュウトク</t>
    </rPh>
    <rPh sb="210" eb="212">
      <t>ケンセツ</t>
    </rPh>
    <rPh sb="226" eb="228">
      <t>リカイ</t>
    </rPh>
    <rPh sb="229" eb="230">
      <t>フカ</t>
    </rPh>
    <rPh sb="235" eb="237">
      <t>モクテキ</t>
    </rPh>
    <rPh sb="240" eb="242">
      <t>トクベツ</t>
    </rPh>
    <rPh sb="242" eb="244">
      <t>コウシュウ</t>
    </rPh>
    <rPh sb="245" eb="247">
      <t>ジッシ</t>
    </rPh>
    <rPh sb="254" eb="256">
      <t>コウシュウ</t>
    </rPh>
    <rPh sb="257" eb="259">
      <t>ジッシ</t>
    </rPh>
    <rPh sb="259" eb="261">
      <t>ホウホウ</t>
    </rPh>
    <rPh sb="262" eb="264">
      <t>ケントウ</t>
    </rPh>
    <rPh sb="264" eb="265">
      <t>オヨ</t>
    </rPh>
    <rPh sb="266" eb="268">
      <t>キョウザイ</t>
    </rPh>
    <rPh sb="269" eb="271">
      <t>サクセイ</t>
    </rPh>
    <rPh sb="272" eb="274">
      <t>カンケイ</t>
    </rPh>
    <rPh sb="274" eb="276">
      <t>ダンタイ</t>
    </rPh>
    <rPh sb="278" eb="280">
      <t>チョウセイ</t>
    </rPh>
    <rPh sb="281" eb="283">
      <t>シュウチ</t>
    </rPh>
    <rPh sb="284" eb="286">
      <t>コウホウ</t>
    </rPh>
    <rPh sb="287" eb="289">
      <t>コウシュウ</t>
    </rPh>
    <rPh sb="290" eb="292">
      <t>モウシコ</t>
    </rPh>
    <rPh sb="293" eb="295">
      <t>ウケツケ</t>
    </rPh>
    <rPh sb="296" eb="298">
      <t>ウンエイ</t>
    </rPh>
    <rPh sb="298" eb="299">
      <t>トウ</t>
    </rPh>
    <rPh sb="300" eb="301">
      <t>オコナ</t>
    </rPh>
    <rPh sb="307" eb="309">
      <t>トクベツ</t>
    </rPh>
    <rPh sb="309" eb="311">
      <t>コウシュウ</t>
    </rPh>
    <rPh sb="312" eb="314">
      <t>シュウリョウ</t>
    </rPh>
    <rPh sb="316" eb="317">
      <t>シャ</t>
    </rPh>
    <rPh sb="322" eb="324">
      <t>コンゴ</t>
    </rPh>
    <rPh sb="324" eb="325">
      <t>サラ</t>
    </rPh>
    <rPh sb="327" eb="329">
      <t>ギノウ</t>
    </rPh>
    <rPh sb="330" eb="332">
      <t>ケンサン</t>
    </rPh>
    <rPh sb="333" eb="334">
      <t>オコナ</t>
    </rPh>
    <rPh sb="336" eb="338">
      <t>ショグウ</t>
    </rPh>
    <rPh sb="338" eb="340">
      <t>カイゼン</t>
    </rPh>
    <rPh sb="350" eb="352">
      <t>シュウギョウ</t>
    </rPh>
    <rPh sb="352" eb="354">
      <t>リレキ</t>
    </rPh>
    <rPh sb="355" eb="357">
      <t>ホユウ</t>
    </rPh>
    <rPh sb="357" eb="359">
      <t>シカク</t>
    </rPh>
    <rPh sb="360" eb="362">
      <t>ギョウカイ</t>
    </rPh>
    <rPh sb="362" eb="364">
      <t>トウイツ</t>
    </rPh>
    <rPh sb="369" eb="372">
      <t>デンシテキ</t>
    </rPh>
    <rPh sb="373" eb="375">
      <t>チクセキ</t>
    </rPh>
    <rPh sb="378" eb="380">
      <t>ケンセツ</t>
    </rPh>
    <rPh sb="394" eb="396">
      <t>トウロク</t>
    </rPh>
    <rPh sb="396" eb="397">
      <t>オヨ</t>
    </rPh>
    <rPh sb="408" eb="410">
      <t>シュトク</t>
    </rPh>
    <rPh sb="411" eb="413">
      <t>シエン</t>
    </rPh>
    <rPh sb="414" eb="415">
      <t>オコナ</t>
    </rPh>
    <rPh sb="419" eb="421">
      <t>モクテキ</t>
    </rPh>
    <rPh sb="430" eb="432">
      <t>ギョウム</t>
    </rPh>
    <rPh sb="433" eb="435">
      <t>ジッシ</t>
    </rPh>
    <rPh sb="442" eb="444">
      <t>カンレン</t>
    </rPh>
    <rPh sb="446" eb="448">
      <t>ブンヤ</t>
    </rPh>
    <rPh sb="453" eb="455">
      <t>コウハン</t>
    </rPh>
    <rPh sb="456" eb="457">
      <t>フカ</t>
    </rPh>
    <rPh sb="458" eb="460">
      <t>チシキ</t>
    </rPh>
    <rPh sb="461" eb="463">
      <t>ケイケン</t>
    </rPh>
    <rPh sb="464" eb="465">
      <t>モト</t>
    </rPh>
    <rPh sb="472" eb="473">
      <t>ホン</t>
    </rPh>
    <rPh sb="473" eb="475">
      <t>ギョウム</t>
    </rPh>
    <rPh sb="476" eb="478">
      <t>モクテキ</t>
    </rPh>
    <rPh sb="478" eb="479">
      <t>トウ</t>
    </rPh>
    <rPh sb="480" eb="482">
      <t>ジュウブン</t>
    </rPh>
    <rPh sb="482" eb="484">
      <t>リカイ</t>
    </rPh>
    <rPh sb="486" eb="487">
      <t>ウエ</t>
    </rPh>
    <rPh sb="489" eb="491">
      <t>テキカク</t>
    </rPh>
    <rPh sb="493" eb="496">
      <t>グタイテキ</t>
    </rPh>
    <rPh sb="497" eb="499">
      <t>ジツゲン</t>
    </rPh>
    <rPh sb="499" eb="501">
      <t>カノウ</t>
    </rPh>
    <rPh sb="502" eb="504">
      <t>ケントウ</t>
    </rPh>
    <rPh sb="505" eb="506">
      <t>オコナ</t>
    </rPh>
    <rPh sb="507" eb="509">
      <t>ヒツヨウ</t>
    </rPh>
    <rPh sb="517" eb="519">
      <t>キカク</t>
    </rPh>
    <rPh sb="519" eb="521">
      <t>キョウソウ</t>
    </rPh>
    <rPh sb="522" eb="524">
      <t>ジッシ</t>
    </rPh>
    <rPh sb="529" eb="531">
      <t>コウボ</t>
    </rPh>
    <rPh sb="532" eb="534">
      <t>ケッカ</t>
    </rPh>
    <rPh sb="536" eb="537">
      <t>イチ</t>
    </rPh>
    <rPh sb="537" eb="538">
      <t>ザイ</t>
    </rPh>
    <rPh sb="539" eb="542">
      <t>ケンセツギョウ</t>
    </rPh>
    <rPh sb="542" eb="544">
      <t>シンコウ</t>
    </rPh>
    <rPh sb="544" eb="546">
      <t>キキン</t>
    </rPh>
    <rPh sb="548" eb="550">
      <t>キカク</t>
    </rPh>
    <rPh sb="550" eb="553">
      <t>テイアンショ</t>
    </rPh>
    <rPh sb="554" eb="556">
      <t>テイシュツ</t>
    </rPh>
    <rPh sb="562" eb="564">
      <t>ナイヨウ</t>
    </rPh>
    <rPh sb="568" eb="570">
      <t>シンサ</t>
    </rPh>
    <rPh sb="571" eb="572">
      <t>オコナ</t>
    </rPh>
    <rPh sb="578" eb="580">
      <t>ジャクネン</t>
    </rPh>
    <rPh sb="580" eb="583">
      <t>ギノウシャ</t>
    </rPh>
    <rPh sb="584" eb="586">
      <t>タイショウ</t>
    </rPh>
    <rPh sb="589" eb="591">
      <t>トクベツ</t>
    </rPh>
    <rPh sb="591" eb="593">
      <t>コウシュウ</t>
    </rPh>
    <rPh sb="594" eb="596">
      <t>モクテキ</t>
    </rPh>
    <rPh sb="597" eb="599">
      <t>テキカク</t>
    </rPh>
    <rPh sb="608" eb="611">
      <t>リカイド</t>
    </rPh>
    <rPh sb="612" eb="615">
      <t>テキカクセイ</t>
    </rPh>
    <rPh sb="616" eb="617">
      <t>スグ</t>
    </rPh>
    <rPh sb="626" eb="628">
      <t>ジャクネン</t>
    </rPh>
    <rPh sb="628" eb="631">
      <t>ギノウシャ</t>
    </rPh>
    <rPh sb="636" eb="638">
      <t>ショウライ</t>
    </rPh>
    <rPh sb="642" eb="644">
      <t>ユウコウ</t>
    </rPh>
    <rPh sb="645" eb="647">
      <t>チシキ</t>
    </rPh>
    <rPh sb="648" eb="650">
      <t>シュウトク</t>
    </rPh>
    <rPh sb="651" eb="652">
      <t>ハカ</t>
    </rPh>
    <rPh sb="653" eb="655">
      <t>コウシュウ</t>
    </rPh>
    <rPh sb="655" eb="657">
      <t>ナイヨウ</t>
    </rPh>
    <rPh sb="658" eb="660">
      <t>テイアン</t>
    </rPh>
    <rPh sb="661" eb="663">
      <t>ハバヒロ</t>
    </rPh>
    <rPh sb="664" eb="666">
      <t>シュウチ</t>
    </rPh>
    <rPh sb="669" eb="671">
      <t>ボシュウ</t>
    </rPh>
    <rPh sb="671" eb="673">
      <t>ホウホウ</t>
    </rPh>
    <rPh sb="674" eb="676">
      <t>ケンセツ</t>
    </rPh>
    <rPh sb="689" eb="691">
      <t>トウロク</t>
    </rPh>
    <rPh sb="691" eb="693">
      <t>シエン</t>
    </rPh>
    <rPh sb="694" eb="696">
      <t>ヒツヨウ</t>
    </rPh>
    <rPh sb="697" eb="699">
      <t>ジョウキョウ</t>
    </rPh>
    <rPh sb="700" eb="702">
      <t>ハアク</t>
    </rPh>
    <rPh sb="705" eb="708">
      <t>ジツゲンセイ</t>
    </rPh>
    <rPh sb="709" eb="710">
      <t>スグ</t>
    </rPh>
    <rPh sb="717" eb="719">
      <t>カクニン</t>
    </rPh>
    <rPh sb="725" eb="726">
      <t>ホン</t>
    </rPh>
    <rPh sb="726" eb="728">
      <t>ギョウム</t>
    </rPh>
    <rPh sb="729" eb="731">
      <t>シッコウ</t>
    </rPh>
    <rPh sb="737" eb="739">
      <t>テキトウ</t>
    </rPh>
    <rPh sb="743" eb="745">
      <t>ハンダン</t>
    </rPh>
    <rPh sb="747" eb="748">
      <t>ホン</t>
    </rPh>
    <rPh sb="748" eb="750">
      <t>ギョウム</t>
    </rPh>
    <rPh sb="751" eb="754">
      <t>ジッシシャ</t>
    </rPh>
    <rPh sb="757" eb="759">
      <t>トウガイ</t>
    </rPh>
    <rPh sb="759" eb="761">
      <t>ホウジン</t>
    </rPh>
    <rPh sb="762" eb="764">
      <t>センテイ</t>
    </rPh>
    <rPh sb="778" eb="781">
      <t>カイケイホウ</t>
    </rPh>
    <rPh sb="781" eb="782">
      <t>ダイ</t>
    </rPh>
    <rPh sb="784" eb="785">
      <t>ジョウ</t>
    </rPh>
    <rPh sb="787" eb="788">
      <t>ダイ</t>
    </rPh>
    <rPh sb="789" eb="790">
      <t>コウ</t>
    </rPh>
    <rPh sb="791" eb="793">
      <t>ヨサン</t>
    </rPh>
    <rPh sb="793" eb="795">
      <t>ケッサン</t>
    </rPh>
    <rPh sb="795" eb="796">
      <t>オヨ</t>
    </rPh>
    <rPh sb="797" eb="800">
      <t>カイケイレイ</t>
    </rPh>
    <rPh sb="800" eb="801">
      <t>ダイ</t>
    </rPh>
    <rPh sb="804" eb="805">
      <t>ジョウ</t>
    </rPh>
    <rPh sb="807" eb="808">
      <t>ダイ</t>
    </rPh>
    <rPh sb="809" eb="810">
      <t>ゴウ</t>
    </rPh>
    <rPh sb="815" eb="816">
      <t>イチ</t>
    </rPh>
    <rPh sb="816" eb="817">
      <t>ザイ</t>
    </rPh>
    <rPh sb="818" eb="821">
      <t>ケンセツギョウ</t>
    </rPh>
    <rPh sb="821" eb="823">
      <t>シンコウ</t>
    </rPh>
    <rPh sb="823" eb="825">
      <t>キキン</t>
    </rPh>
    <rPh sb="826" eb="829">
      <t>アイテガタ</t>
    </rPh>
    <rPh sb="832" eb="834">
      <t>ズイイ</t>
    </rPh>
    <rPh sb="834" eb="836">
      <t>ケイヤク</t>
    </rPh>
    <phoneticPr fontId="3"/>
  </si>
  <si>
    <t>　本業務は、建設現場に従事する技能者を対象として技能習得する映像を作成するものであり、基礎編として、22職種の職人の基礎的な技能を分析し、その具体的な動きやポイントについて音声や文字による説明が加えられた映像を作成する。また、職長編として、代表的な6職種の一連の作業手順を分析し、品質、安全、作業効率の観点からのポイントを整理し、音声や文字による説明が加えられた映像を作成する。また、指導者編として、近年の新規入職者の特性を踏まえた伝え方等全職種に共通する適切な指導方法について映像を作成する。なお、これらの映像については、建設企業での自主的な人材育成に資するため、公開することとし、広く普及させるものである。
　本業務においては、建設産業及び建設行政に精通するとともに、建設技能者が備えるべき技能及び技能者の育成に関する専門的な知見、広範で広い知識が求められる。
　また、業務内容を的確に把握し、確実かつ円滑に実施する必要があることから、業務の具体的な実施方針、業務フローチャート、工程、技能者の経験に応じて求められる技能の分析、映像作成の手段等について、これらの点を特定テーマとした企画競争を実施した。
　その結果、職業訓練法人全国建設産業教育訓練協会から企画提案書の提出があり、その内容について評価を行ったところ、本業務の目的を的確に把握し、業務の実施体制が整っており実現性が高いこと、また、映像の内容について、具体性・独創性にいずれも優秀であるとの審査結果であったため、本業務の実施者として当該法人を選定することとした。
　よって、会計法第29条の３第4項、予算決算及び会計令第102条の4第3号により、職業訓練法人全国建設産業教育訓練協会を相手方として随意契約するものである。</t>
    <rPh sb="1" eb="2">
      <t>ホン</t>
    </rPh>
    <rPh sb="2" eb="4">
      <t>ギョウム</t>
    </rPh>
    <rPh sb="6" eb="8">
      <t>ケンセツ</t>
    </rPh>
    <rPh sb="8" eb="10">
      <t>ゲンバ</t>
    </rPh>
    <rPh sb="11" eb="13">
      <t>ジュウジ</t>
    </rPh>
    <rPh sb="15" eb="18">
      <t>ギノウシャ</t>
    </rPh>
    <rPh sb="19" eb="21">
      <t>タイショウ</t>
    </rPh>
    <rPh sb="24" eb="26">
      <t>ギノウ</t>
    </rPh>
    <rPh sb="26" eb="28">
      <t>シュウトク</t>
    </rPh>
    <rPh sb="30" eb="32">
      <t>エイゾウ</t>
    </rPh>
    <rPh sb="33" eb="35">
      <t>サクセイ</t>
    </rPh>
    <rPh sb="43" eb="46">
      <t>キソヘン</t>
    </rPh>
    <rPh sb="52" eb="54">
      <t>ショクシュ</t>
    </rPh>
    <rPh sb="55" eb="57">
      <t>ショクニン</t>
    </rPh>
    <rPh sb="58" eb="61">
      <t>キソテキ</t>
    </rPh>
    <rPh sb="62" eb="64">
      <t>ギノウ</t>
    </rPh>
    <rPh sb="65" eb="67">
      <t>ブンセキ</t>
    </rPh>
    <rPh sb="71" eb="74">
      <t>グタイテキ</t>
    </rPh>
    <rPh sb="75" eb="76">
      <t>ウゴ</t>
    </rPh>
    <rPh sb="86" eb="88">
      <t>オンセイ</t>
    </rPh>
    <rPh sb="89" eb="91">
      <t>モジ</t>
    </rPh>
    <rPh sb="94" eb="96">
      <t>セツメイ</t>
    </rPh>
    <rPh sb="97" eb="98">
      <t>クワ</t>
    </rPh>
    <rPh sb="102" eb="104">
      <t>エイゾウ</t>
    </rPh>
    <rPh sb="105" eb="107">
      <t>サクセイ</t>
    </rPh>
    <rPh sb="113" eb="115">
      <t>ショクチョウ</t>
    </rPh>
    <rPh sb="115" eb="116">
      <t>ヘン</t>
    </rPh>
    <rPh sb="120" eb="123">
      <t>ダイヒョウテキ</t>
    </rPh>
    <rPh sb="125" eb="127">
      <t>ショクシュ</t>
    </rPh>
    <rPh sb="128" eb="130">
      <t>イチレン</t>
    </rPh>
    <rPh sb="131" eb="133">
      <t>サギョウ</t>
    </rPh>
    <rPh sb="133" eb="135">
      <t>テジュン</t>
    </rPh>
    <rPh sb="136" eb="138">
      <t>ブンセキ</t>
    </rPh>
    <rPh sb="140" eb="142">
      <t>ヒンシツ</t>
    </rPh>
    <rPh sb="143" eb="145">
      <t>アンゼン</t>
    </rPh>
    <rPh sb="146" eb="148">
      <t>サギョウ</t>
    </rPh>
    <rPh sb="148" eb="150">
      <t>コウリツ</t>
    </rPh>
    <rPh sb="151" eb="153">
      <t>カンテン</t>
    </rPh>
    <rPh sb="161" eb="163">
      <t>セイリ</t>
    </rPh>
    <rPh sb="165" eb="167">
      <t>オンセイ</t>
    </rPh>
    <rPh sb="168" eb="170">
      <t>モジ</t>
    </rPh>
    <rPh sb="173" eb="175">
      <t>セツメイ</t>
    </rPh>
    <rPh sb="176" eb="177">
      <t>クワ</t>
    </rPh>
    <rPh sb="181" eb="183">
      <t>エイゾウ</t>
    </rPh>
    <rPh sb="184" eb="186">
      <t>サクセイ</t>
    </rPh>
    <rPh sb="192" eb="195">
      <t>シドウシャ</t>
    </rPh>
    <rPh sb="195" eb="196">
      <t>ヘン</t>
    </rPh>
    <rPh sb="200" eb="202">
      <t>キンネン</t>
    </rPh>
    <rPh sb="203" eb="205">
      <t>シンキ</t>
    </rPh>
    <rPh sb="205" eb="208">
      <t>ニュウショクシャ</t>
    </rPh>
    <rPh sb="209" eb="211">
      <t>トクセイ</t>
    </rPh>
    <rPh sb="212" eb="213">
      <t>フ</t>
    </rPh>
    <rPh sb="216" eb="217">
      <t>ツタ</t>
    </rPh>
    <rPh sb="218" eb="219">
      <t>カタ</t>
    </rPh>
    <rPh sb="219" eb="220">
      <t>トウ</t>
    </rPh>
    <rPh sb="220" eb="221">
      <t>ゼン</t>
    </rPh>
    <rPh sb="221" eb="223">
      <t>ショクシュ</t>
    </rPh>
    <rPh sb="224" eb="226">
      <t>キョウツウ</t>
    </rPh>
    <rPh sb="228" eb="230">
      <t>テキセツ</t>
    </rPh>
    <rPh sb="231" eb="233">
      <t>シドウ</t>
    </rPh>
    <rPh sb="233" eb="235">
      <t>ホウホウ</t>
    </rPh>
    <rPh sb="239" eb="241">
      <t>エイゾウ</t>
    </rPh>
    <rPh sb="242" eb="244">
      <t>サクセイ</t>
    </rPh>
    <rPh sb="254" eb="256">
      <t>エイゾウ</t>
    </rPh>
    <rPh sb="262" eb="264">
      <t>ケンセツ</t>
    </rPh>
    <rPh sb="264" eb="266">
      <t>キギョウ</t>
    </rPh>
    <rPh sb="268" eb="271">
      <t>ジシュテキ</t>
    </rPh>
    <rPh sb="272" eb="274">
      <t>ジンザイ</t>
    </rPh>
    <rPh sb="274" eb="276">
      <t>イクセイ</t>
    </rPh>
    <rPh sb="277" eb="278">
      <t>シ</t>
    </rPh>
    <rPh sb="283" eb="285">
      <t>コウカイ</t>
    </rPh>
    <rPh sb="292" eb="293">
      <t>ヒロ</t>
    </rPh>
    <rPh sb="294" eb="296">
      <t>フキュウ</t>
    </rPh>
    <rPh sb="307" eb="308">
      <t>ホン</t>
    </rPh>
    <rPh sb="308" eb="310">
      <t>ギョウム</t>
    </rPh>
    <rPh sb="316" eb="318">
      <t>ケンセツ</t>
    </rPh>
    <rPh sb="318" eb="320">
      <t>サンギョウ</t>
    </rPh>
    <rPh sb="320" eb="321">
      <t>オヨ</t>
    </rPh>
    <rPh sb="322" eb="324">
      <t>ケンセツ</t>
    </rPh>
    <rPh sb="324" eb="326">
      <t>ギョウセイ</t>
    </rPh>
    <rPh sb="327" eb="329">
      <t>セイツウ</t>
    </rPh>
    <rPh sb="336" eb="338">
      <t>ケンセツ</t>
    </rPh>
    <rPh sb="338" eb="341">
      <t>ギノウシャ</t>
    </rPh>
    <rPh sb="342" eb="343">
      <t>ソナ</t>
    </rPh>
    <rPh sb="347" eb="349">
      <t>ギノウ</t>
    </rPh>
    <rPh sb="349" eb="350">
      <t>オヨ</t>
    </rPh>
    <rPh sb="351" eb="354">
      <t>ギノウシャ</t>
    </rPh>
    <rPh sb="355" eb="357">
      <t>イクセイ</t>
    </rPh>
    <rPh sb="358" eb="359">
      <t>カン</t>
    </rPh>
    <rPh sb="361" eb="364">
      <t>センモンテキ</t>
    </rPh>
    <rPh sb="365" eb="367">
      <t>チケン</t>
    </rPh>
    <rPh sb="368" eb="370">
      <t>コウハン</t>
    </rPh>
    <rPh sb="371" eb="372">
      <t>ヒロ</t>
    </rPh>
    <rPh sb="373" eb="375">
      <t>チシキ</t>
    </rPh>
    <rPh sb="376" eb="377">
      <t>モト</t>
    </rPh>
    <rPh sb="387" eb="389">
      <t>ギョウム</t>
    </rPh>
    <rPh sb="389" eb="391">
      <t>ナイヨウ</t>
    </rPh>
    <rPh sb="392" eb="394">
      <t>テキカク</t>
    </rPh>
    <rPh sb="395" eb="397">
      <t>ハアク</t>
    </rPh>
    <rPh sb="399" eb="401">
      <t>カクジツ</t>
    </rPh>
    <rPh sb="403" eb="405">
      <t>エンカツ</t>
    </rPh>
    <rPh sb="406" eb="408">
      <t>ジッシ</t>
    </rPh>
    <rPh sb="410" eb="412">
      <t>ヒツヨウ</t>
    </rPh>
    <rPh sb="420" eb="422">
      <t>ギョウム</t>
    </rPh>
    <rPh sb="423" eb="426">
      <t>グタイテキ</t>
    </rPh>
    <rPh sb="427" eb="429">
      <t>ジッシ</t>
    </rPh>
    <rPh sb="429" eb="431">
      <t>ホウシン</t>
    </rPh>
    <rPh sb="432" eb="434">
      <t>ギョウム</t>
    </rPh>
    <rPh sb="442" eb="444">
      <t>コウテイ</t>
    </rPh>
    <rPh sb="445" eb="448">
      <t>ギノウシャ</t>
    </rPh>
    <rPh sb="449" eb="451">
      <t>ケイケン</t>
    </rPh>
    <rPh sb="452" eb="453">
      <t>オウ</t>
    </rPh>
    <rPh sb="455" eb="456">
      <t>モト</t>
    </rPh>
    <rPh sb="460" eb="462">
      <t>ギノウ</t>
    </rPh>
    <rPh sb="463" eb="465">
      <t>ブンセキ</t>
    </rPh>
    <rPh sb="466" eb="468">
      <t>エイゾウ</t>
    </rPh>
    <rPh sb="468" eb="470">
      <t>サクセイ</t>
    </rPh>
    <rPh sb="471" eb="473">
      <t>シュダン</t>
    </rPh>
    <rPh sb="473" eb="474">
      <t>トウ</t>
    </rPh>
    <rPh sb="483" eb="484">
      <t>テン</t>
    </rPh>
    <rPh sb="485" eb="487">
      <t>トクテイ</t>
    </rPh>
    <rPh sb="493" eb="495">
      <t>キカク</t>
    </rPh>
    <rPh sb="495" eb="497">
      <t>キョウソウ</t>
    </rPh>
    <rPh sb="498" eb="500">
      <t>ジッシ</t>
    </rPh>
    <rPh sb="507" eb="509">
      <t>ケッカ</t>
    </rPh>
    <rPh sb="510" eb="512">
      <t>ショクギョウ</t>
    </rPh>
    <rPh sb="512" eb="514">
      <t>クンレン</t>
    </rPh>
    <rPh sb="514" eb="516">
      <t>ホウジン</t>
    </rPh>
    <rPh sb="516" eb="518">
      <t>ゼンコク</t>
    </rPh>
    <rPh sb="518" eb="520">
      <t>ケンセツ</t>
    </rPh>
    <rPh sb="520" eb="522">
      <t>サンギョウ</t>
    </rPh>
    <rPh sb="522" eb="524">
      <t>キョウイク</t>
    </rPh>
    <rPh sb="524" eb="526">
      <t>クンレン</t>
    </rPh>
    <rPh sb="526" eb="528">
      <t>キョウカイ</t>
    </rPh>
    <rPh sb="530" eb="532">
      <t>キカク</t>
    </rPh>
    <rPh sb="532" eb="535">
      <t>テイアンショ</t>
    </rPh>
    <rPh sb="536" eb="538">
      <t>テイシュツ</t>
    </rPh>
    <rPh sb="544" eb="546">
      <t>ナイヨウ</t>
    </rPh>
    <rPh sb="550" eb="552">
      <t>ヒョウカ</t>
    </rPh>
    <rPh sb="553" eb="554">
      <t>オコナ</t>
    </rPh>
    <rPh sb="560" eb="561">
      <t>ホン</t>
    </rPh>
    <rPh sb="561" eb="563">
      <t>ギョウム</t>
    </rPh>
    <rPh sb="564" eb="566">
      <t>モクテキ</t>
    </rPh>
    <rPh sb="567" eb="569">
      <t>テキカク</t>
    </rPh>
    <rPh sb="570" eb="572">
      <t>ハアク</t>
    </rPh>
    <rPh sb="574" eb="576">
      <t>ギョウム</t>
    </rPh>
    <rPh sb="577" eb="579">
      <t>ジッシ</t>
    </rPh>
    <rPh sb="579" eb="581">
      <t>タイセイ</t>
    </rPh>
    <rPh sb="582" eb="583">
      <t>トトノ</t>
    </rPh>
    <rPh sb="587" eb="590">
      <t>ジツゲンセイ</t>
    </rPh>
    <rPh sb="591" eb="592">
      <t>タカ</t>
    </rPh>
    <rPh sb="599" eb="601">
      <t>エイゾウ</t>
    </rPh>
    <rPh sb="602" eb="604">
      <t>ナイヨウ</t>
    </rPh>
    <rPh sb="609" eb="612">
      <t>グタイセイ</t>
    </rPh>
    <rPh sb="613" eb="616">
      <t>ドクソウセイ</t>
    </rPh>
    <rPh sb="621" eb="623">
      <t>ユウシュウ</t>
    </rPh>
    <rPh sb="628" eb="630">
      <t>シンサ</t>
    </rPh>
    <rPh sb="630" eb="632">
      <t>ケッカ</t>
    </rPh>
    <rPh sb="639" eb="640">
      <t>ホン</t>
    </rPh>
    <rPh sb="640" eb="642">
      <t>ギョウム</t>
    </rPh>
    <rPh sb="643" eb="646">
      <t>ジッシシャ</t>
    </rPh>
    <rPh sb="649" eb="651">
      <t>トウガイ</t>
    </rPh>
    <rPh sb="651" eb="653">
      <t>ホウジン</t>
    </rPh>
    <rPh sb="654" eb="656">
      <t>センテイ</t>
    </rPh>
    <rPh sb="670" eb="673">
      <t>カイケイホウ</t>
    </rPh>
    <rPh sb="673" eb="674">
      <t>ダイ</t>
    </rPh>
    <rPh sb="676" eb="677">
      <t>ジョウ</t>
    </rPh>
    <rPh sb="679" eb="680">
      <t>ダイ</t>
    </rPh>
    <rPh sb="681" eb="682">
      <t>コウ</t>
    </rPh>
    <rPh sb="683" eb="685">
      <t>ヨサン</t>
    </rPh>
    <rPh sb="685" eb="687">
      <t>ケッサン</t>
    </rPh>
    <rPh sb="687" eb="688">
      <t>オヨ</t>
    </rPh>
    <rPh sb="689" eb="692">
      <t>カイケイレイ</t>
    </rPh>
    <rPh sb="692" eb="693">
      <t>ダイ</t>
    </rPh>
    <rPh sb="696" eb="697">
      <t>ジョウ</t>
    </rPh>
    <rPh sb="699" eb="700">
      <t>ダイ</t>
    </rPh>
    <rPh sb="701" eb="702">
      <t>ゴウ</t>
    </rPh>
    <rPh sb="706" eb="708">
      <t>ショクギョウ</t>
    </rPh>
    <rPh sb="708" eb="710">
      <t>クンレン</t>
    </rPh>
    <rPh sb="710" eb="712">
      <t>ホウジン</t>
    </rPh>
    <rPh sb="712" eb="714">
      <t>ゼンコク</t>
    </rPh>
    <rPh sb="714" eb="716">
      <t>ケンセツ</t>
    </rPh>
    <rPh sb="716" eb="718">
      <t>サンギョウ</t>
    </rPh>
    <rPh sb="718" eb="720">
      <t>キョウイク</t>
    </rPh>
    <rPh sb="720" eb="722">
      <t>クンレン</t>
    </rPh>
    <rPh sb="722" eb="724">
      <t>キョウカイ</t>
    </rPh>
    <rPh sb="725" eb="728">
      <t>アイテガタ</t>
    </rPh>
    <rPh sb="731" eb="733">
      <t>ズイイ</t>
    </rPh>
    <rPh sb="733" eb="735">
      <t>ケイヤク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</si>
</sst>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mm/dd"/>
    <numFmt numFmtId="177" formatCode="0.00;[Red]0.00"/>
    <numFmt numFmtId="178" formatCode="0_ "/>
  </numFmts>
  <fonts count="12">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6"/>
      <name val="ＭＳ Ｐゴシック"/>
      <family val="3"/>
      <charset val="128"/>
    </font>
    <font>
      <sz val="8"/>
      <name val="ＭＳ Ｐゴシック"/>
      <family val="3"/>
      <charset val="128"/>
    </font>
    <font>
      <sz val="14"/>
      <name val="ＭＳ Ｐゴシック"/>
      <family val="3"/>
      <charset val="128"/>
    </font>
    <font>
      <sz val="11"/>
      <name val="ＭＳ Ｐゴシック"/>
      <family val="3"/>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scheme val="minor"/>
    </font>
    <font>
      <sz val="14"/>
      <color theme="1"/>
      <name val="ＭＳ Ｐゴシック"/>
      <family val="3"/>
      <charset val="128"/>
    </font>
  </fonts>
  <fills count="3">
    <fill>
      <patternFill patternType="none"/>
    </fill>
    <fill>
      <patternFill patternType="gray125"/>
    </fill>
    <fill>
      <patternFill patternType="solid">
        <fgColor indexed="44"/>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5">
    <xf numFmtId="0" fontId="0" fillId="0" borderId="0" xfId="0">
      <alignment vertical="center"/>
    </xf>
    <xf numFmtId="49" fontId="2" fillId="0" borderId="0" xfId="0" applyNumberFormat="1" applyFont="1" applyBorder="1" applyAlignment="1" applyProtection="1">
      <protection locked="0"/>
    </xf>
    <xf numFmtId="176" fontId="2" fillId="0" borderId="0" xfId="0" applyNumberFormat="1" applyFont="1" applyBorder="1" applyAlignment="1" applyProtection="1">
      <alignment vertical="top"/>
      <protection locked="0"/>
    </xf>
    <xf numFmtId="0" fontId="2" fillId="0" borderId="0" xfId="0" applyFont="1" applyBorder="1" applyAlignment="1" applyProtection="1">
      <protection locked="0"/>
    </xf>
    <xf numFmtId="177" fontId="2" fillId="0" borderId="0" xfId="0" applyNumberFormat="1" applyFont="1" applyBorder="1" applyAlignment="1" applyProtection="1">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wrapText="1"/>
      <protection locked="0"/>
    </xf>
    <xf numFmtId="176"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7" fontId="2" fillId="2" borderId="1" xfId="0" applyNumberFormat="1" applyFont="1" applyFill="1" applyBorder="1" applyAlignment="1" applyProtection="1">
      <alignment horizontal="center" vertical="center" wrapText="1"/>
      <protection locked="0"/>
    </xf>
    <xf numFmtId="38" fontId="2" fillId="0" borderId="2" xfId="1" applyFont="1" applyFill="1" applyBorder="1" applyAlignment="1" applyProtection="1">
      <alignment vertical="top"/>
      <protection locked="0"/>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vertical="top" wrapText="1"/>
      <protection locked="0"/>
    </xf>
    <xf numFmtId="0" fontId="2" fillId="0" borderId="2" xfId="0" applyFont="1" applyFill="1" applyBorder="1" applyAlignment="1" applyProtection="1">
      <alignment vertical="top" wrapText="1"/>
      <protection locked="0"/>
    </xf>
    <xf numFmtId="2" fontId="2" fillId="0" borderId="2" xfId="2" applyNumberFormat="1" applyFont="1" applyFill="1" applyBorder="1" applyAlignment="1" applyProtection="1">
      <alignment horizontal="right" vertical="top"/>
      <protection hidden="1"/>
    </xf>
    <xf numFmtId="0" fontId="5" fillId="0" borderId="2" xfId="0" applyFont="1" applyFill="1" applyBorder="1" applyAlignment="1" applyProtection="1">
      <alignment vertical="top" wrapText="1"/>
      <protection locked="0"/>
    </xf>
    <xf numFmtId="0" fontId="0" fillId="0" borderId="0" xfId="0" applyFill="1">
      <alignment vertical="center"/>
    </xf>
    <xf numFmtId="177" fontId="2" fillId="0" borderId="2" xfId="0" applyNumberFormat="1" applyFont="1" applyFill="1" applyBorder="1" applyAlignment="1" applyProtection="1">
      <alignment vertical="top"/>
      <protection hidden="1"/>
    </xf>
    <xf numFmtId="0" fontId="6" fillId="0" borderId="2" xfId="0" applyFont="1" applyFill="1" applyBorder="1" applyAlignment="1" applyProtection="1">
      <alignment horizontal="center" vertical="center" wrapText="1"/>
      <protection locked="0"/>
    </xf>
    <xf numFmtId="178" fontId="2" fillId="0" borderId="0" xfId="0" applyNumberFormat="1" applyFont="1" applyBorder="1" applyAlignment="1" applyProtection="1">
      <protection locked="0"/>
    </xf>
    <xf numFmtId="178" fontId="2" fillId="2" borderId="1" xfId="0" applyNumberFormat="1" applyFont="1" applyFill="1" applyBorder="1" applyAlignment="1" applyProtection="1">
      <alignment horizontal="center" vertical="center"/>
      <protection locked="0"/>
    </xf>
    <xf numFmtId="178" fontId="2" fillId="0" borderId="2" xfId="0" applyNumberFormat="1" applyFont="1" applyFill="1" applyBorder="1" applyAlignment="1" applyProtection="1">
      <alignment vertical="top" wrapText="1"/>
      <protection locked="0"/>
    </xf>
    <xf numFmtId="178" fontId="0" fillId="0" borderId="0" xfId="0" applyNumberFormat="1">
      <alignment vertical="center"/>
    </xf>
    <xf numFmtId="178" fontId="0" fillId="0" borderId="0" xfId="0" applyNumberFormat="1" applyFill="1">
      <alignment vertical="center"/>
    </xf>
    <xf numFmtId="0" fontId="10" fillId="0" borderId="0" xfId="0" applyFont="1" applyFill="1">
      <alignment vertical="center"/>
    </xf>
    <xf numFmtId="0" fontId="8" fillId="0" borderId="2" xfId="0" applyNumberFormat="1" applyFont="1" applyFill="1" applyBorder="1" applyAlignment="1" applyProtection="1">
      <alignment vertical="top" wrapText="1"/>
      <protection locked="0"/>
    </xf>
    <xf numFmtId="176" fontId="8" fillId="0" borderId="2" xfId="0" applyNumberFormat="1" applyFont="1" applyFill="1" applyBorder="1" applyAlignment="1" applyProtection="1">
      <alignment vertical="top" wrapText="1"/>
      <protection locked="0"/>
    </xf>
    <xf numFmtId="0" fontId="8" fillId="0" borderId="2" xfId="0" applyFont="1" applyFill="1" applyBorder="1" applyAlignment="1" applyProtection="1">
      <alignment vertical="top" wrapText="1"/>
      <protection locked="0"/>
    </xf>
    <xf numFmtId="178" fontId="8" fillId="0" borderId="2" xfId="0" applyNumberFormat="1" applyFont="1" applyFill="1" applyBorder="1" applyAlignment="1" applyProtection="1">
      <alignment vertical="top" wrapText="1"/>
      <protection locked="0"/>
    </xf>
    <xf numFmtId="38" fontId="8" fillId="0" borderId="2" xfId="1" applyFont="1" applyFill="1" applyBorder="1" applyAlignment="1" applyProtection="1">
      <alignment vertical="top"/>
      <protection locked="0"/>
    </xf>
    <xf numFmtId="2" fontId="8" fillId="0" borderId="2" xfId="2" applyNumberFormat="1" applyFont="1" applyFill="1" applyBorder="1" applyAlignment="1" applyProtection="1">
      <alignment horizontal="right" vertical="top"/>
      <protection hidden="1"/>
    </xf>
    <xf numFmtId="0" fontId="9" fillId="0" borderId="2" xfId="0" applyFont="1" applyFill="1" applyBorder="1" applyAlignment="1" applyProtection="1">
      <alignment vertical="top" wrapText="1"/>
      <protection locked="0"/>
    </xf>
    <xf numFmtId="177" fontId="8" fillId="0" borderId="2" xfId="0" applyNumberFormat="1" applyFont="1" applyFill="1" applyBorder="1" applyAlignment="1" applyProtection="1">
      <alignment vertical="top"/>
      <protection hidden="1"/>
    </xf>
    <xf numFmtId="0" fontId="11" fillId="0" borderId="2" xfId="0" applyFont="1" applyFill="1" applyBorder="1" applyAlignment="1" applyProtection="1">
      <alignment horizontal="center" vertical="center"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A3" sqref="A3"/>
    </sheetView>
  </sheetViews>
  <sheetFormatPr defaultRowHeight="13.5"/>
  <cols>
    <col min="1" max="1" width="35.625" customWidth="1"/>
    <col min="2" max="2" width="5.375" customWidth="1"/>
    <col min="3" max="3" width="16.125" customWidth="1"/>
    <col min="4" max="4" width="35.625" customWidth="1"/>
    <col min="5" max="5" width="35.625" style="23" customWidth="1"/>
    <col min="6" max="6" width="17.375" customWidth="1"/>
    <col min="7" max="8" width="11.625" customWidth="1"/>
    <col min="9" max="9" width="14.75" customWidth="1"/>
    <col min="10" max="10" width="30.625" customWidth="1"/>
  </cols>
  <sheetData>
    <row r="1" spans="1:10">
      <c r="A1" s="1" t="s">
        <v>269</v>
      </c>
      <c r="B1" s="1"/>
      <c r="C1" s="2"/>
      <c r="D1" s="3"/>
      <c r="E1" s="20"/>
      <c r="F1" s="3"/>
      <c r="G1" s="3"/>
      <c r="H1" s="3"/>
      <c r="I1" s="4"/>
      <c r="J1" s="3"/>
    </row>
    <row r="2" spans="1:10" ht="28.5" customHeight="1" thickBot="1">
      <c r="A2" s="5" t="s">
        <v>0</v>
      </c>
      <c r="B2" s="6" t="s">
        <v>1</v>
      </c>
      <c r="C2" s="7" t="s">
        <v>2</v>
      </c>
      <c r="D2" s="8" t="s">
        <v>3</v>
      </c>
      <c r="E2" s="21" t="s">
        <v>204</v>
      </c>
      <c r="F2" s="9" t="s">
        <v>4</v>
      </c>
      <c r="G2" s="8" t="s">
        <v>5</v>
      </c>
      <c r="H2" s="8" t="s">
        <v>6</v>
      </c>
      <c r="I2" s="10" t="s">
        <v>7</v>
      </c>
      <c r="J2" s="8" t="s">
        <v>8</v>
      </c>
    </row>
    <row r="3" spans="1:10" s="17" customFormat="1" ht="103.5" customHeight="1" thickTop="1">
      <c r="A3" s="12" t="s">
        <v>39</v>
      </c>
      <c r="B3" s="12" t="s">
        <v>19</v>
      </c>
      <c r="C3" s="13">
        <v>42828</v>
      </c>
      <c r="D3" s="14" t="s">
        <v>106</v>
      </c>
      <c r="E3" s="22">
        <v>4010001080243</v>
      </c>
      <c r="F3" s="14" t="s">
        <v>9</v>
      </c>
      <c r="G3" s="11"/>
      <c r="H3" s="11">
        <v>756000</v>
      </c>
      <c r="I3" s="15" t="str">
        <f t="shared" ref="I3:I8" si="0">IF(ISERR(H3/G3*100),"－",H3/G3*100)</f>
        <v>－</v>
      </c>
      <c r="J3" s="16" t="s">
        <v>166</v>
      </c>
    </row>
    <row r="4" spans="1:10" s="17" customFormat="1" ht="103.5" customHeight="1">
      <c r="A4" s="12" t="s">
        <v>20</v>
      </c>
      <c r="B4" s="12" t="s">
        <v>19</v>
      </c>
      <c r="C4" s="13">
        <v>42828</v>
      </c>
      <c r="D4" s="14" t="s">
        <v>106</v>
      </c>
      <c r="E4" s="22">
        <v>4010001080243</v>
      </c>
      <c r="F4" s="14" t="s">
        <v>9</v>
      </c>
      <c r="G4" s="11"/>
      <c r="H4" s="11">
        <v>918000</v>
      </c>
      <c r="I4" s="15" t="str">
        <f t="shared" si="0"/>
        <v>－</v>
      </c>
      <c r="J4" s="16" t="s">
        <v>166</v>
      </c>
    </row>
    <row r="5" spans="1:10" s="17" customFormat="1" ht="103.5" customHeight="1">
      <c r="A5" s="12" t="s">
        <v>21</v>
      </c>
      <c r="B5" s="12" t="s">
        <v>19</v>
      </c>
      <c r="C5" s="13">
        <v>42828</v>
      </c>
      <c r="D5" s="14" t="s">
        <v>212</v>
      </c>
      <c r="E5" s="22">
        <v>9010601004852</v>
      </c>
      <c r="F5" s="14" t="s">
        <v>9</v>
      </c>
      <c r="G5" s="11">
        <v>4540003</v>
      </c>
      <c r="H5" s="11">
        <v>2708904</v>
      </c>
      <c r="I5" s="15">
        <f t="shared" si="0"/>
        <v>59.667449558954033</v>
      </c>
      <c r="J5" s="16"/>
    </row>
    <row r="6" spans="1:10" s="17" customFormat="1" ht="103.5" customHeight="1">
      <c r="A6" s="12" t="s">
        <v>33</v>
      </c>
      <c r="B6" s="12" t="s">
        <v>19</v>
      </c>
      <c r="C6" s="13">
        <v>42828</v>
      </c>
      <c r="D6" s="14" t="s">
        <v>213</v>
      </c>
      <c r="E6" s="22">
        <v>9010401013847</v>
      </c>
      <c r="F6" s="14" t="s">
        <v>9</v>
      </c>
      <c r="G6" s="11">
        <v>5503181</v>
      </c>
      <c r="H6" s="11">
        <v>3002400</v>
      </c>
      <c r="I6" s="15">
        <f t="shared" si="0"/>
        <v>54.557536813708282</v>
      </c>
      <c r="J6" s="16"/>
    </row>
    <row r="7" spans="1:10" s="17" customFormat="1" ht="103.5" customHeight="1">
      <c r="A7" s="12" t="s">
        <v>44</v>
      </c>
      <c r="B7" s="12" t="s">
        <v>19</v>
      </c>
      <c r="C7" s="13">
        <v>42828</v>
      </c>
      <c r="D7" s="14" t="s">
        <v>107</v>
      </c>
      <c r="E7" s="22">
        <v>7010501005845</v>
      </c>
      <c r="F7" s="14" t="s">
        <v>9</v>
      </c>
      <c r="G7" s="11"/>
      <c r="H7" s="11">
        <v>5054400</v>
      </c>
      <c r="I7" s="15" t="str">
        <f t="shared" si="0"/>
        <v>－</v>
      </c>
      <c r="J7" s="16" t="s">
        <v>218</v>
      </c>
    </row>
    <row r="8" spans="1:10" s="17" customFormat="1" ht="103.5" customHeight="1">
      <c r="A8" s="12" t="s">
        <v>40</v>
      </c>
      <c r="B8" s="12" t="s">
        <v>19</v>
      </c>
      <c r="C8" s="13">
        <v>42828</v>
      </c>
      <c r="D8" s="14" t="s">
        <v>108</v>
      </c>
      <c r="E8" s="22">
        <v>3010401097680</v>
      </c>
      <c r="F8" s="14" t="s">
        <v>9</v>
      </c>
      <c r="G8" s="11"/>
      <c r="H8" s="11">
        <v>6480000</v>
      </c>
      <c r="I8" s="15" t="str">
        <f t="shared" si="0"/>
        <v>－</v>
      </c>
      <c r="J8" s="16" t="s">
        <v>218</v>
      </c>
    </row>
    <row r="9" spans="1:10" s="17" customFormat="1" ht="103.5" customHeight="1">
      <c r="A9" s="12" t="s">
        <v>31</v>
      </c>
      <c r="B9" s="12" t="s">
        <v>19</v>
      </c>
      <c r="C9" s="13">
        <v>42828</v>
      </c>
      <c r="D9" s="14" t="s">
        <v>111</v>
      </c>
      <c r="E9" s="22">
        <v>9011101005242</v>
      </c>
      <c r="F9" s="14" t="s">
        <v>9</v>
      </c>
      <c r="G9" s="11">
        <v>8316000</v>
      </c>
      <c r="H9" s="11">
        <v>7776000</v>
      </c>
      <c r="I9" s="15">
        <f t="shared" ref="I9:I19" si="1">IF(ISERR(H9/G9*100),"－",H9/G9*100)</f>
        <v>93.506493506493499</v>
      </c>
      <c r="J9" s="16"/>
    </row>
    <row r="10" spans="1:10" s="17" customFormat="1" ht="103.5" customHeight="1">
      <c r="A10" s="12" t="s">
        <v>42</v>
      </c>
      <c r="B10" s="12" t="s">
        <v>19</v>
      </c>
      <c r="C10" s="13">
        <v>42828</v>
      </c>
      <c r="D10" s="14" t="s">
        <v>114</v>
      </c>
      <c r="E10" s="22">
        <v>7010401090418</v>
      </c>
      <c r="F10" s="14" t="s">
        <v>9</v>
      </c>
      <c r="G10" s="11"/>
      <c r="H10" s="11">
        <v>8407800</v>
      </c>
      <c r="I10" s="15" t="str">
        <f>IF(ISERR(H10/G10*100),"－",H10/G10*100)</f>
        <v>－</v>
      </c>
      <c r="J10" s="16" t="s">
        <v>218</v>
      </c>
    </row>
    <row r="11" spans="1:10" s="17" customFormat="1" ht="103.5" customHeight="1">
      <c r="A11" s="12" t="s">
        <v>32</v>
      </c>
      <c r="B11" s="12" t="s">
        <v>19</v>
      </c>
      <c r="C11" s="13">
        <v>42828</v>
      </c>
      <c r="D11" s="14" t="s">
        <v>214</v>
      </c>
      <c r="E11" s="22">
        <v>7010001123651</v>
      </c>
      <c r="F11" s="14" t="s">
        <v>9</v>
      </c>
      <c r="G11" s="11">
        <v>9190692</v>
      </c>
      <c r="H11" s="11">
        <v>6782292</v>
      </c>
      <c r="I11" s="15">
        <f>IF(ISERR(H11/G11*100),"－",H11/G11*100)</f>
        <v>73.795226735919343</v>
      </c>
      <c r="J11" s="16"/>
    </row>
    <row r="12" spans="1:10" s="17" customFormat="1" ht="103.5" customHeight="1">
      <c r="A12" s="12" t="s">
        <v>22</v>
      </c>
      <c r="B12" s="12" t="s">
        <v>19</v>
      </c>
      <c r="C12" s="13">
        <v>42828</v>
      </c>
      <c r="D12" s="14" t="s">
        <v>109</v>
      </c>
      <c r="E12" s="22">
        <v>2010005016674</v>
      </c>
      <c r="F12" s="14" t="s">
        <v>9</v>
      </c>
      <c r="G12" s="11">
        <v>17124480</v>
      </c>
      <c r="H12" s="11">
        <v>15444000</v>
      </c>
      <c r="I12" s="15">
        <f t="shared" si="1"/>
        <v>90.186680121089807</v>
      </c>
      <c r="J12" s="16"/>
    </row>
    <row r="13" spans="1:10" s="17" customFormat="1" ht="103.5" customHeight="1">
      <c r="A13" s="12" t="s">
        <v>38</v>
      </c>
      <c r="B13" s="12" t="s">
        <v>19</v>
      </c>
      <c r="C13" s="13">
        <v>42828</v>
      </c>
      <c r="D13" s="14" t="s">
        <v>113</v>
      </c>
      <c r="E13" s="22">
        <v>7010501010507</v>
      </c>
      <c r="F13" s="14" t="s">
        <v>9</v>
      </c>
      <c r="G13" s="11">
        <v>20316960</v>
      </c>
      <c r="H13" s="11">
        <v>18794700</v>
      </c>
      <c r="I13" s="15">
        <f>IF(ISERR(H13/G13*100),"－",H13/G13*100)</f>
        <v>92.507442058260679</v>
      </c>
      <c r="J13" s="16"/>
    </row>
    <row r="14" spans="1:10" s="17" customFormat="1" ht="103.5" customHeight="1">
      <c r="A14" s="12" t="s">
        <v>41</v>
      </c>
      <c r="B14" s="12" t="s">
        <v>19</v>
      </c>
      <c r="C14" s="13">
        <v>42828</v>
      </c>
      <c r="D14" s="14" t="s">
        <v>110</v>
      </c>
      <c r="E14" s="22">
        <v>8010405000165</v>
      </c>
      <c r="F14" s="14" t="s">
        <v>50</v>
      </c>
      <c r="G14" s="11"/>
      <c r="H14" s="11">
        <v>44280000</v>
      </c>
      <c r="I14" s="15" t="str">
        <f>IF(ISERR(H14/G14*100),"－",H14/G14*100)</f>
        <v>－</v>
      </c>
      <c r="J14" s="16" t="s">
        <v>166</v>
      </c>
    </row>
    <row r="15" spans="1:10" s="17" customFormat="1" ht="103.5" customHeight="1">
      <c r="A15" s="12" t="s">
        <v>34</v>
      </c>
      <c r="B15" s="12" t="s">
        <v>19</v>
      </c>
      <c r="C15" s="13">
        <v>42828</v>
      </c>
      <c r="D15" s="14" t="s">
        <v>112</v>
      </c>
      <c r="E15" s="22">
        <v>2010001134133</v>
      </c>
      <c r="F15" s="14" t="s">
        <v>9</v>
      </c>
      <c r="G15" s="11">
        <v>3642557213</v>
      </c>
      <c r="H15" s="11">
        <v>3642018534</v>
      </c>
      <c r="I15" s="15">
        <f t="shared" si="1"/>
        <v>99.985211515742918</v>
      </c>
      <c r="J15" s="16"/>
    </row>
    <row r="16" spans="1:10" s="17" customFormat="1" ht="103.5" customHeight="1">
      <c r="A16" s="12" t="s">
        <v>36</v>
      </c>
      <c r="B16" s="12" t="s">
        <v>19</v>
      </c>
      <c r="C16" s="13">
        <v>42844</v>
      </c>
      <c r="D16" s="14" t="s">
        <v>115</v>
      </c>
      <c r="E16" s="22">
        <v>9010001001855</v>
      </c>
      <c r="F16" s="14" t="s">
        <v>9</v>
      </c>
      <c r="G16" s="11">
        <v>7279200</v>
      </c>
      <c r="H16" s="11">
        <v>6415200</v>
      </c>
      <c r="I16" s="15">
        <f t="shared" si="1"/>
        <v>88.130563798219583</v>
      </c>
      <c r="J16" s="16"/>
    </row>
    <row r="17" spans="1:10" s="17" customFormat="1" ht="103.5" customHeight="1">
      <c r="A17" s="12" t="s">
        <v>27</v>
      </c>
      <c r="B17" s="12" t="s">
        <v>19</v>
      </c>
      <c r="C17" s="13">
        <v>42846</v>
      </c>
      <c r="D17" s="14" t="s">
        <v>116</v>
      </c>
      <c r="E17" s="22">
        <v>6010005003132</v>
      </c>
      <c r="F17" s="14" t="s">
        <v>9</v>
      </c>
      <c r="G17" s="11">
        <v>12662046</v>
      </c>
      <c r="H17" s="11">
        <v>9990000</v>
      </c>
      <c r="I17" s="15">
        <f t="shared" si="1"/>
        <v>78.897201921395649</v>
      </c>
      <c r="J17" s="16"/>
    </row>
    <row r="18" spans="1:10" s="17" customFormat="1" ht="103.5" customHeight="1">
      <c r="A18" s="12" t="s">
        <v>37</v>
      </c>
      <c r="B18" s="12" t="s">
        <v>19</v>
      </c>
      <c r="C18" s="13">
        <v>42850</v>
      </c>
      <c r="D18" s="14" t="s">
        <v>117</v>
      </c>
      <c r="E18" s="22">
        <v>5200001001939</v>
      </c>
      <c r="F18" s="14" t="s">
        <v>9</v>
      </c>
      <c r="G18" s="11">
        <v>8699316</v>
      </c>
      <c r="H18" s="11">
        <v>5583600</v>
      </c>
      <c r="I18" s="15">
        <f>IF(ISERR(H18/G18*100),"－",H18/G18*100)</f>
        <v>64.184356563205654</v>
      </c>
      <c r="J18" s="16"/>
    </row>
    <row r="19" spans="1:10" s="17" customFormat="1" ht="103.5" customHeight="1">
      <c r="A19" s="12" t="s">
        <v>35</v>
      </c>
      <c r="B19" s="12" t="s">
        <v>19</v>
      </c>
      <c r="C19" s="13">
        <v>42850</v>
      </c>
      <c r="D19" s="14" t="s">
        <v>123</v>
      </c>
      <c r="E19" s="22">
        <v>7010001089876</v>
      </c>
      <c r="F19" s="14" t="s">
        <v>9</v>
      </c>
      <c r="G19" s="11">
        <v>11404800</v>
      </c>
      <c r="H19" s="11">
        <v>8530920</v>
      </c>
      <c r="I19" s="15">
        <f t="shared" si="1"/>
        <v>74.801136363636374</v>
      </c>
      <c r="J19" s="16"/>
    </row>
    <row r="20" spans="1:10" s="17" customFormat="1" ht="103.5" customHeight="1">
      <c r="A20" s="12" t="s">
        <v>28</v>
      </c>
      <c r="B20" s="12" t="s">
        <v>19</v>
      </c>
      <c r="C20" s="13">
        <v>42880</v>
      </c>
      <c r="D20" s="14" t="s">
        <v>116</v>
      </c>
      <c r="E20" s="22">
        <v>6010005003132</v>
      </c>
      <c r="F20" s="14" t="s">
        <v>9</v>
      </c>
      <c r="G20" s="11">
        <v>5756400</v>
      </c>
      <c r="H20" s="11">
        <v>5076000</v>
      </c>
      <c r="I20" s="15">
        <f t="shared" ref="I20:I22" si="2">IF(ISERR(H20/G20*100),"－",H20/G20*100)</f>
        <v>88.180112570356471</v>
      </c>
      <c r="J20" s="16"/>
    </row>
    <row r="21" spans="1:10" s="17" customFormat="1" ht="103.5" customHeight="1">
      <c r="A21" s="12" t="s">
        <v>29</v>
      </c>
      <c r="B21" s="12" t="s">
        <v>19</v>
      </c>
      <c r="C21" s="13">
        <v>42878</v>
      </c>
      <c r="D21" s="14" t="s">
        <v>116</v>
      </c>
      <c r="E21" s="22">
        <v>6010005003132</v>
      </c>
      <c r="F21" s="14" t="s">
        <v>9</v>
      </c>
      <c r="G21" s="11">
        <v>9023713</v>
      </c>
      <c r="H21" s="11">
        <v>7646400</v>
      </c>
      <c r="I21" s="15">
        <f t="shared" si="2"/>
        <v>84.736737527002475</v>
      </c>
      <c r="J21" s="16"/>
    </row>
    <row r="22" spans="1:10" s="17" customFormat="1" ht="103.5" customHeight="1">
      <c r="A22" s="12" t="s">
        <v>30</v>
      </c>
      <c r="B22" s="12" t="s">
        <v>19</v>
      </c>
      <c r="C22" s="13">
        <v>42878</v>
      </c>
      <c r="D22" s="14" t="s">
        <v>116</v>
      </c>
      <c r="E22" s="22">
        <v>6010005003132</v>
      </c>
      <c r="F22" s="14" t="s">
        <v>9</v>
      </c>
      <c r="G22" s="11">
        <v>6274800</v>
      </c>
      <c r="H22" s="11">
        <v>6048000</v>
      </c>
      <c r="I22" s="15">
        <f t="shared" si="2"/>
        <v>96.385542168674704</v>
      </c>
      <c r="J22" s="16"/>
    </row>
    <row r="23" spans="1:10" s="17" customFormat="1" ht="103.5" customHeight="1">
      <c r="A23" s="12" t="s">
        <v>228</v>
      </c>
      <c r="B23" s="12" t="s">
        <v>102</v>
      </c>
      <c r="C23" s="13">
        <v>42929</v>
      </c>
      <c r="D23" s="14" t="s">
        <v>215</v>
      </c>
      <c r="E23" s="22">
        <v>1011001014417</v>
      </c>
      <c r="F23" s="14" t="s">
        <v>9</v>
      </c>
      <c r="G23" s="11"/>
      <c r="H23" s="11">
        <v>18748350</v>
      </c>
      <c r="I23" s="15" t="str">
        <f>IF(ISERR(H23/G23*100),"－",H23/G23*100)</f>
        <v>－</v>
      </c>
      <c r="J23" s="16" t="s">
        <v>166</v>
      </c>
    </row>
    <row r="24" spans="1:10" s="17" customFormat="1" ht="103.5" customHeight="1">
      <c r="A24" s="12" t="s">
        <v>43</v>
      </c>
      <c r="B24" s="12" t="s">
        <v>19</v>
      </c>
      <c r="C24" s="13">
        <v>42887</v>
      </c>
      <c r="D24" s="14" t="s">
        <v>113</v>
      </c>
      <c r="E24" s="22">
        <v>7010501010507</v>
      </c>
      <c r="F24" s="14" t="s">
        <v>9</v>
      </c>
      <c r="G24" s="11"/>
      <c r="H24" s="11">
        <v>13213912</v>
      </c>
      <c r="I24" s="15" t="str">
        <f>IF(ISERR(H24/G24*100),"－",H24/G24*100)</f>
        <v>－</v>
      </c>
      <c r="J24" s="16" t="s">
        <v>166</v>
      </c>
    </row>
    <row r="25" spans="1:10" s="17" customFormat="1" ht="103.5" customHeight="1">
      <c r="A25" s="12" t="s">
        <v>23</v>
      </c>
      <c r="B25" s="12" t="s">
        <v>19</v>
      </c>
      <c r="C25" s="13">
        <v>42891</v>
      </c>
      <c r="D25" s="14" t="s">
        <v>116</v>
      </c>
      <c r="E25" s="22">
        <v>6010005003132</v>
      </c>
      <c r="F25" s="14" t="s">
        <v>9</v>
      </c>
      <c r="G25" s="11">
        <v>6480000</v>
      </c>
      <c r="H25" s="11">
        <v>6156000</v>
      </c>
      <c r="I25" s="15">
        <f t="shared" ref="I25:I32" si="3">IF(ISERR(H25/G25*100),"－",H25/G25*100)</f>
        <v>95</v>
      </c>
      <c r="J25" s="16"/>
    </row>
    <row r="26" spans="1:10" s="17" customFormat="1" ht="103.5" customHeight="1">
      <c r="A26" s="12" t="s">
        <v>229</v>
      </c>
      <c r="B26" s="12" t="s">
        <v>19</v>
      </c>
      <c r="C26" s="13">
        <v>42828</v>
      </c>
      <c r="D26" s="14" t="s">
        <v>118</v>
      </c>
      <c r="E26" s="22">
        <v>3012401013378</v>
      </c>
      <c r="F26" s="14" t="s">
        <v>9</v>
      </c>
      <c r="G26" s="11"/>
      <c r="H26" s="11">
        <v>3691652</v>
      </c>
      <c r="I26" s="15" t="str">
        <f t="shared" si="3"/>
        <v>－</v>
      </c>
      <c r="J26" s="16" t="s">
        <v>218</v>
      </c>
    </row>
    <row r="27" spans="1:10" s="17" customFormat="1" ht="103.5" customHeight="1">
      <c r="A27" s="12" t="s">
        <v>45</v>
      </c>
      <c r="B27" s="12" t="s">
        <v>19</v>
      </c>
      <c r="C27" s="13">
        <v>42922</v>
      </c>
      <c r="D27" s="14" t="s">
        <v>119</v>
      </c>
      <c r="E27" s="22">
        <v>6011101028626</v>
      </c>
      <c r="F27" s="14" t="s">
        <v>9</v>
      </c>
      <c r="G27" s="11">
        <v>5184000</v>
      </c>
      <c r="H27" s="11">
        <v>4039200</v>
      </c>
      <c r="I27" s="15">
        <f t="shared" si="3"/>
        <v>77.916666666666671</v>
      </c>
      <c r="J27" s="16"/>
    </row>
    <row r="28" spans="1:10" s="17" customFormat="1" ht="103.5" customHeight="1">
      <c r="A28" s="12" t="s">
        <v>46</v>
      </c>
      <c r="B28" s="12" t="s">
        <v>102</v>
      </c>
      <c r="C28" s="13">
        <v>42970</v>
      </c>
      <c r="D28" s="14" t="s">
        <v>216</v>
      </c>
      <c r="E28" s="22">
        <v>6010401064612</v>
      </c>
      <c r="F28" s="14" t="s">
        <v>9</v>
      </c>
      <c r="G28" s="11">
        <v>3520800</v>
      </c>
      <c r="H28" s="11">
        <v>1857600</v>
      </c>
      <c r="I28" s="15">
        <f t="shared" si="3"/>
        <v>52.760736196319016</v>
      </c>
      <c r="J28" s="16"/>
    </row>
    <row r="29" spans="1:10" s="17" customFormat="1" ht="103.5" customHeight="1">
      <c r="A29" s="12" t="s">
        <v>47</v>
      </c>
      <c r="B29" s="12" t="s">
        <v>102</v>
      </c>
      <c r="C29" s="13">
        <v>42977</v>
      </c>
      <c r="D29" s="14" t="s">
        <v>217</v>
      </c>
      <c r="E29" s="22">
        <v>7120001057962</v>
      </c>
      <c r="F29" s="14" t="s">
        <v>9</v>
      </c>
      <c r="G29" s="11">
        <v>7611840</v>
      </c>
      <c r="H29" s="11">
        <v>2268000</v>
      </c>
      <c r="I29" s="15">
        <f t="shared" si="3"/>
        <v>29.795686719636777</v>
      </c>
      <c r="J29" s="16"/>
    </row>
    <row r="30" spans="1:10" s="17" customFormat="1" ht="103.5" customHeight="1">
      <c r="A30" s="12" t="s">
        <v>48</v>
      </c>
      <c r="B30" s="12" t="s">
        <v>102</v>
      </c>
      <c r="C30" s="13">
        <v>42998</v>
      </c>
      <c r="D30" s="14" t="s">
        <v>121</v>
      </c>
      <c r="E30" s="22">
        <v>1011005000041</v>
      </c>
      <c r="F30" s="14" t="s">
        <v>9</v>
      </c>
      <c r="G30" s="11">
        <v>8834400</v>
      </c>
      <c r="H30" s="11">
        <v>7851600</v>
      </c>
      <c r="I30" s="15">
        <f t="shared" si="3"/>
        <v>88.875305623471874</v>
      </c>
      <c r="J30" s="16"/>
    </row>
    <row r="31" spans="1:10" s="17" customFormat="1" ht="103.5" customHeight="1">
      <c r="A31" s="12" t="s">
        <v>49</v>
      </c>
      <c r="B31" s="12" t="s">
        <v>102</v>
      </c>
      <c r="C31" s="13">
        <v>43007</v>
      </c>
      <c r="D31" s="14" t="s">
        <v>120</v>
      </c>
      <c r="E31" s="22">
        <v>3010401009628</v>
      </c>
      <c r="F31" s="14" t="s">
        <v>9</v>
      </c>
      <c r="G31" s="11">
        <v>9763200</v>
      </c>
      <c r="H31" s="11">
        <v>5325048</v>
      </c>
      <c r="I31" s="15">
        <f t="shared" si="3"/>
        <v>54.542035398230091</v>
      </c>
      <c r="J31" s="16"/>
    </row>
    <row r="32" spans="1:10" s="17" customFormat="1" ht="103.5" customHeight="1">
      <c r="A32" s="12" t="s">
        <v>103</v>
      </c>
      <c r="B32" s="12" t="s">
        <v>102</v>
      </c>
      <c r="C32" s="13">
        <v>43052</v>
      </c>
      <c r="D32" s="14" t="s">
        <v>122</v>
      </c>
      <c r="E32" s="22">
        <v>1040001008277</v>
      </c>
      <c r="F32" s="14" t="s">
        <v>9</v>
      </c>
      <c r="G32" s="11"/>
      <c r="H32" s="11">
        <v>13338000</v>
      </c>
      <c r="I32" s="15" t="str">
        <f t="shared" si="3"/>
        <v>－</v>
      </c>
      <c r="J32" s="16" t="s">
        <v>218</v>
      </c>
    </row>
    <row r="33" spans="1:10" s="17" customFormat="1" ht="103.5" customHeight="1">
      <c r="A33" s="12" t="s">
        <v>245</v>
      </c>
      <c r="B33" s="12" t="s">
        <v>102</v>
      </c>
      <c r="C33" s="13">
        <v>43052</v>
      </c>
      <c r="D33" s="14" t="s">
        <v>246</v>
      </c>
      <c r="E33" s="22">
        <v>6011401007346</v>
      </c>
      <c r="F33" s="14" t="s">
        <v>9</v>
      </c>
      <c r="G33" s="11">
        <v>31557600</v>
      </c>
      <c r="H33" s="11">
        <v>11664000</v>
      </c>
      <c r="I33" s="15">
        <f t="shared" ref="I33" si="4">IF(ISERR(H33/G33*100),"－",H33/G33*100)</f>
        <v>36.960985626283367</v>
      </c>
      <c r="J33" s="16"/>
    </row>
    <row r="34" spans="1:10" s="25" customFormat="1" ht="103.5" customHeight="1">
      <c r="A34" s="26" t="s">
        <v>230</v>
      </c>
      <c r="B34" s="26" t="s">
        <v>102</v>
      </c>
      <c r="C34" s="27">
        <v>43066</v>
      </c>
      <c r="D34" s="28" t="s">
        <v>252</v>
      </c>
      <c r="E34" s="29">
        <v>6011101000700</v>
      </c>
      <c r="F34" s="28" t="s">
        <v>9</v>
      </c>
      <c r="G34" s="30">
        <v>19990800</v>
      </c>
      <c r="H34" s="30">
        <v>11966400</v>
      </c>
      <c r="I34" s="31">
        <f t="shared" ref="I34:I48" si="5">IF(ISERR(H34/G34*100),"－",H34/G34*100)</f>
        <v>59.859535386277685</v>
      </c>
      <c r="J34" s="32"/>
    </row>
    <row r="35" spans="1:10" s="25" customFormat="1" ht="103.5" customHeight="1">
      <c r="A35" s="26" t="s">
        <v>231</v>
      </c>
      <c r="B35" s="26" t="s">
        <v>102</v>
      </c>
      <c r="C35" s="27">
        <v>43066</v>
      </c>
      <c r="D35" s="28" t="s">
        <v>252</v>
      </c>
      <c r="E35" s="29">
        <v>6011101000700</v>
      </c>
      <c r="F35" s="28" t="s">
        <v>9</v>
      </c>
      <c r="G35" s="30">
        <v>15584400</v>
      </c>
      <c r="H35" s="30">
        <v>9169200</v>
      </c>
      <c r="I35" s="31">
        <f t="shared" si="5"/>
        <v>58.835758835758831</v>
      </c>
      <c r="J35" s="32"/>
    </row>
    <row r="36" spans="1:10" s="25" customFormat="1" ht="103.5" customHeight="1">
      <c r="A36" s="26" t="s">
        <v>232</v>
      </c>
      <c r="B36" s="26" t="s">
        <v>102</v>
      </c>
      <c r="C36" s="27">
        <v>43077</v>
      </c>
      <c r="D36" s="28" t="s">
        <v>247</v>
      </c>
      <c r="E36" s="29">
        <v>7010001012532</v>
      </c>
      <c r="F36" s="28" t="s">
        <v>9</v>
      </c>
      <c r="G36" s="30">
        <v>4011120</v>
      </c>
      <c r="H36" s="30">
        <v>3736800</v>
      </c>
      <c r="I36" s="31">
        <f t="shared" si="5"/>
        <v>93.161012385568114</v>
      </c>
      <c r="J36" s="32"/>
    </row>
    <row r="37" spans="1:10" s="25" customFormat="1" ht="103.5" customHeight="1">
      <c r="A37" s="26" t="s">
        <v>233</v>
      </c>
      <c r="B37" s="26" t="s">
        <v>102</v>
      </c>
      <c r="C37" s="27">
        <v>43094</v>
      </c>
      <c r="D37" s="28" t="s">
        <v>116</v>
      </c>
      <c r="E37" s="29">
        <v>6010005003132</v>
      </c>
      <c r="F37" s="28" t="s">
        <v>9</v>
      </c>
      <c r="G37" s="30">
        <v>8586000</v>
      </c>
      <c r="H37" s="30">
        <v>5832000</v>
      </c>
      <c r="I37" s="31">
        <f t="shared" si="5"/>
        <v>67.924528301886795</v>
      </c>
      <c r="J37" s="32"/>
    </row>
    <row r="38" spans="1:10" s="25" customFormat="1" ht="103.5" customHeight="1">
      <c r="A38" s="26" t="s">
        <v>234</v>
      </c>
      <c r="B38" s="26" t="s">
        <v>102</v>
      </c>
      <c r="C38" s="27">
        <v>43094</v>
      </c>
      <c r="D38" s="28" t="s">
        <v>248</v>
      </c>
      <c r="E38" s="29">
        <v>7020001068276</v>
      </c>
      <c r="F38" s="28" t="s">
        <v>9</v>
      </c>
      <c r="G38" s="30">
        <v>3337200</v>
      </c>
      <c r="H38" s="30">
        <v>2959200</v>
      </c>
      <c r="I38" s="31">
        <f t="shared" si="5"/>
        <v>88.673139158576049</v>
      </c>
      <c r="J38" s="32"/>
    </row>
    <row r="39" spans="1:10" s="25" customFormat="1" ht="103.5" customHeight="1">
      <c r="A39" s="26" t="s">
        <v>235</v>
      </c>
      <c r="B39" s="26" t="s">
        <v>102</v>
      </c>
      <c r="C39" s="27">
        <v>43094</v>
      </c>
      <c r="D39" s="28" t="s">
        <v>249</v>
      </c>
      <c r="E39" s="29">
        <v>5120901013505</v>
      </c>
      <c r="F39" s="28" t="s">
        <v>9</v>
      </c>
      <c r="G39" s="30">
        <v>8100000</v>
      </c>
      <c r="H39" s="30">
        <v>5886000</v>
      </c>
      <c r="I39" s="31">
        <f t="shared" si="5"/>
        <v>72.666666666666671</v>
      </c>
      <c r="J39" s="32"/>
    </row>
    <row r="40" spans="1:10" s="25" customFormat="1" ht="103.5" customHeight="1">
      <c r="A40" s="26" t="s">
        <v>236</v>
      </c>
      <c r="B40" s="26" t="s">
        <v>102</v>
      </c>
      <c r="C40" s="27">
        <v>43094</v>
      </c>
      <c r="D40" s="28" t="s">
        <v>249</v>
      </c>
      <c r="E40" s="29">
        <v>5120901013505</v>
      </c>
      <c r="F40" s="28" t="s">
        <v>9</v>
      </c>
      <c r="G40" s="30">
        <v>9838800</v>
      </c>
      <c r="H40" s="30">
        <v>9482400</v>
      </c>
      <c r="I40" s="31">
        <f t="shared" si="5"/>
        <v>96.377607025246988</v>
      </c>
      <c r="J40" s="32"/>
    </row>
    <row r="41" spans="1:10" s="25" customFormat="1" ht="103.5" customHeight="1">
      <c r="A41" s="26" t="s">
        <v>237</v>
      </c>
      <c r="B41" s="26" t="s">
        <v>102</v>
      </c>
      <c r="C41" s="27">
        <v>43095</v>
      </c>
      <c r="D41" s="28" t="s">
        <v>248</v>
      </c>
      <c r="E41" s="29">
        <v>7020001068276</v>
      </c>
      <c r="F41" s="28" t="s">
        <v>9</v>
      </c>
      <c r="G41" s="30">
        <v>12247200</v>
      </c>
      <c r="H41" s="30">
        <v>8424000</v>
      </c>
      <c r="I41" s="31">
        <f t="shared" si="5"/>
        <v>68.783068783068785</v>
      </c>
      <c r="J41" s="32"/>
    </row>
    <row r="42" spans="1:10" s="25" customFormat="1" ht="103.5" customHeight="1">
      <c r="A42" s="26" t="s">
        <v>238</v>
      </c>
      <c r="B42" s="26" t="s">
        <v>102</v>
      </c>
      <c r="C42" s="27">
        <v>43095</v>
      </c>
      <c r="D42" s="28" t="s">
        <v>248</v>
      </c>
      <c r="E42" s="29">
        <v>7020001068276</v>
      </c>
      <c r="F42" s="28" t="s">
        <v>9</v>
      </c>
      <c r="G42" s="30">
        <v>14569200</v>
      </c>
      <c r="H42" s="30">
        <v>8996400</v>
      </c>
      <c r="I42" s="31">
        <f t="shared" si="5"/>
        <v>61.749444032616751</v>
      </c>
      <c r="J42" s="32"/>
    </row>
    <row r="43" spans="1:10" s="25" customFormat="1" ht="103.5" customHeight="1">
      <c r="A43" s="26" t="s">
        <v>239</v>
      </c>
      <c r="B43" s="26" t="s">
        <v>102</v>
      </c>
      <c r="C43" s="27">
        <v>43104</v>
      </c>
      <c r="D43" s="28" t="s">
        <v>249</v>
      </c>
      <c r="E43" s="29">
        <v>5120901013505</v>
      </c>
      <c r="F43" s="28" t="s">
        <v>9</v>
      </c>
      <c r="G43" s="30">
        <v>4525200</v>
      </c>
      <c r="H43" s="30">
        <v>3564000</v>
      </c>
      <c r="I43" s="31">
        <f t="shared" si="5"/>
        <v>78.758949880668254</v>
      </c>
      <c r="J43" s="32"/>
    </row>
    <row r="44" spans="1:10" s="25" customFormat="1" ht="103.5" customHeight="1">
      <c r="A44" s="26" t="s">
        <v>240</v>
      </c>
      <c r="B44" s="26" t="s">
        <v>102</v>
      </c>
      <c r="C44" s="27">
        <v>43104</v>
      </c>
      <c r="D44" s="28" t="s">
        <v>248</v>
      </c>
      <c r="E44" s="29">
        <v>7020001068276</v>
      </c>
      <c r="F44" s="28" t="s">
        <v>9</v>
      </c>
      <c r="G44" s="30">
        <v>14731200</v>
      </c>
      <c r="H44" s="30">
        <v>8910000</v>
      </c>
      <c r="I44" s="31">
        <f t="shared" si="5"/>
        <v>60.483870967741936</v>
      </c>
      <c r="J44" s="32"/>
    </row>
    <row r="45" spans="1:10" s="25" customFormat="1" ht="103.5" customHeight="1">
      <c r="A45" s="26" t="s">
        <v>241</v>
      </c>
      <c r="B45" s="26" t="s">
        <v>102</v>
      </c>
      <c r="C45" s="27">
        <v>43104</v>
      </c>
      <c r="D45" s="28" t="s">
        <v>248</v>
      </c>
      <c r="E45" s="29">
        <v>7020001068276</v>
      </c>
      <c r="F45" s="28" t="s">
        <v>9</v>
      </c>
      <c r="G45" s="30">
        <v>9730800</v>
      </c>
      <c r="H45" s="30">
        <v>5778000</v>
      </c>
      <c r="I45" s="31">
        <f t="shared" si="5"/>
        <v>59.378468368479467</v>
      </c>
      <c r="J45" s="32"/>
    </row>
    <row r="46" spans="1:10" s="25" customFormat="1" ht="103.5" customHeight="1">
      <c r="A46" s="26" t="s">
        <v>242</v>
      </c>
      <c r="B46" s="26" t="s">
        <v>102</v>
      </c>
      <c r="C46" s="27">
        <v>43116</v>
      </c>
      <c r="D46" s="28" t="s">
        <v>253</v>
      </c>
      <c r="E46" s="29">
        <v>2010405010392</v>
      </c>
      <c r="F46" s="28" t="s">
        <v>9</v>
      </c>
      <c r="G46" s="30">
        <v>2402000</v>
      </c>
      <c r="H46" s="30">
        <v>1073520</v>
      </c>
      <c r="I46" s="31">
        <f t="shared" si="5"/>
        <v>44.69275603663614</v>
      </c>
      <c r="J46" s="32"/>
    </row>
    <row r="47" spans="1:10" s="25" customFormat="1" ht="103.5" customHeight="1">
      <c r="A47" s="26" t="s">
        <v>243</v>
      </c>
      <c r="B47" s="26" t="s">
        <v>102</v>
      </c>
      <c r="C47" s="27">
        <v>43122</v>
      </c>
      <c r="D47" s="28" t="s">
        <v>250</v>
      </c>
      <c r="E47" s="29">
        <v>5013301013243</v>
      </c>
      <c r="F47" s="28" t="s">
        <v>9</v>
      </c>
      <c r="G47" s="30">
        <v>3819381</v>
      </c>
      <c r="H47" s="30">
        <v>1596780</v>
      </c>
      <c r="I47" s="31">
        <f t="shared" si="5"/>
        <v>41.807298093591605</v>
      </c>
      <c r="J47" s="32"/>
    </row>
    <row r="48" spans="1:10" s="25" customFormat="1" ht="103.5" customHeight="1">
      <c r="A48" s="26" t="s">
        <v>244</v>
      </c>
      <c r="B48" s="26" t="s">
        <v>102</v>
      </c>
      <c r="C48" s="27">
        <v>43132</v>
      </c>
      <c r="D48" s="28" t="s">
        <v>251</v>
      </c>
      <c r="E48" s="29">
        <v>2010005016674</v>
      </c>
      <c r="F48" s="28" t="s">
        <v>9</v>
      </c>
      <c r="G48" s="30">
        <v>3904200</v>
      </c>
      <c r="H48" s="30">
        <v>2667600</v>
      </c>
      <c r="I48" s="31">
        <f t="shared" si="5"/>
        <v>68.326417704011064</v>
      </c>
      <c r="J48" s="32"/>
    </row>
  </sheetData>
  <autoFilter ref="A2:J48"/>
  <phoneticPr fontId="4"/>
  <dataValidations count="1">
    <dataValidation type="date" operator="greaterThanOrEqual" allowBlank="1" showInputMessage="1" showErrorMessage="1" errorTitle="契約を締結した日" error="正しい日付を入力してください。" sqref="C2">
      <formula1>38718</formula1>
    </dataValidation>
  </dataValidations>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6"/>
  <sheetViews>
    <sheetView view="pageBreakPreview" zoomScale="85" zoomScaleNormal="70" zoomScaleSheetLayoutView="85" workbookViewId="0">
      <pane xSplit="1" ySplit="2" topLeftCell="B3" activePane="bottomRight" state="frozen"/>
      <selection pane="topRight" activeCell="B1" sqref="B1"/>
      <selection pane="bottomLeft" activeCell="A3" sqref="A3"/>
      <selection pane="bottomRight" activeCell="A3" sqref="A3"/>
    </sheetView>
  </sheetViews>
  <sheetFormatPr defaultRowHeight="13.5"/>
  <cols>
    <col min="1" max="1" width="29" customWidth="1"/>
    <col min="2" max="2" width="7.625" customWidth="1"/>
    <col min="3" max="3" width="17" bestFit="1" customWidth="1"/>
    <col min="4" max="4" width="32" customWidth="1"/>
    <col min="5" max="5" width="35.375" style="23" customWidth="1"/>
    <col min="6" max="6" width="32.875" customWidth="1"/>
    <col min="7" max="7" width="11.625" customWidth="1"/>
    <col min="8" max="8" width="15.375" bestFit="1" customWidth="1"/>
    <col min="9" max="9" width="14.875" bestFit="1" customWidth="1"/>
    <col min="10" max="10" width="16.5" customWidth="1"/>
  </cols>
  <sheetData>
    <row r="1" spans="1:10">
      <c r="A1" s="1" t="s">
        <v>269</v>
      </c>
      <c r="B1" s="1"/>
      <c r="C1" s="2"/>
      <c r="D1" s="3"/>
      <c r="E1" s="20"/>
      <c r="F1" s="3"/>
      <c r="G1" s="3"/>
      <c r="H1" s="3"/>
      <c r="I1" s="4"/>
      <c r="J1" s="3"/>
    </row>
    <row r="2" spans="1:10" ht="29.25" customHeight="1" thickBot="1">
      <c r="A2" s="5" t="s">
        <v>10</v>
      </c>
      <c r="B2" s="6" t="s">
        <v>11</v>
      </c>
      <c r="C2" s="7" t="s">
        <v>12</v>
      </c>
      <c r="D2" s="8" t="s">
        <v>13</v>
      </c>
      <c r="E2" s="21" t="s">
        <v>204</v>
      </c>
      <c r="F2" s="9" t="s">
        <v>14</v>
      </c>
      <c r="G2" s="8" t="s">
        <v>15</v>
      </c>
      <c r="H2" s="8" t="s">
        <v>16</v>
      </c>
      <c r="I2" s="10" t="s">
        <v>17</v>
      </c>
      <c r="J2" s="8" t="s">
        <v>18</v>
      </c>
    </row>
    <row r="3" spans="1:10" s="17" customFormat="1" ht="141" customHeight="1" thickTop="1">
      <c r="A3" s="12" t="s">
        <v>92</v>
      </c>
      <c r="B3" s="12" t="s">
        <v>19</v>
      </c>
      <c r="C3" s="13">
        <v>42828</v>
      </c>
      <c r="D3" s="14" t="s">
        <v>208</v>
      </c>
      <c r="E3" s="22">
        <v>7010401075212</v>
      </c>
      <c r="F3" s="14" t="s">
        <v>167</v>
      </c>
      <c r="G3" s="11">
        <v>1944000</v>
      </c>
      <c r="H3" s="11">
        <v>1944000</v>
      </c>
      <c r="I3" s="18">
        <f t="shared" ref="I3:I11" si="0">IF(AND(AND(G3&lt;&gt;"",G3&lt;&gt;0),AND(H3&lt;&gt;"",H3&lt;&gt;0)), H3/G3*100,"")</f>
        <v>100</v>
      </c>
      <c r="J3" s="19" t="s">
        <v>254</v>
      </c>
    </row>
    <row r="4" spans="1:10" s="17" customFormat="1" ht="141" customHeight="1">
      <c r="A4" s="12" t="s">
        <v>25</v>
      </c>
      <c r="B4" s="12" t="s">
        <v>19</v>
      </c>
      <c r="C4" s="13">
        <v>42828</v>
      </c>
      <c r="D4" s="14" t="s">
        <v>128</v>
      </c>
      <c r="E4" s="22">
        <v>5010405000762</v>
      </c>
      <c r="F4" s="14" t="s">
        <v>181</v>
      </c>
      <c r="G4" s="11">
        <v>2083987</v>
      </c>
      <c r="H4" s="11">
        <v>2083987</v>
      </c>
      <c r="I4" s="18">
        <f t="shared" si="0"/>
        <v>100</v>
      </c>
      <c r="J4" s="19" t="s">
        <v>26</v>
      </c>
    </row>
    <row r="5" spans="1:10" s="17" customFormat="1" ht="141" customHeight="1">
      <c r="A5" s="12" t="s">
        <v>66</v>
      </c>
      <c r="B5" s="12" t="s">
        <v>19</v>
      </c>
      <c r="C5" s="13">
        <v>42828</v>
      </c>
      <c r="D5" s="14" t="s">
        <v>124</v>
      </c>
      <c r="E5" s="22">
        <v>2010001033475</v>
      </c>
      <c r="F5" s="14" t="s">
        <v>182</v>
      </c>
      <c r="G5" s="11">
        <v>2127513</v>
      </c>
      <c r="H5" s="11">
        <v>2127513</v>
      </c>
      <c r="I5" s="18">
        <f t="shared" si="0"/>
        <v>100</v>
      </c>
      <c r="J5" s="19" t="s">
        <v>26</v>
      </c>
    </row>
    <row r="6" spans="1:10" s="17" customFormat="1" ht="141" customHeight="1">
      <c r="A6" s="12" t="s">
        <v>80</v>
      </c>
      <c r="B6" s="12" t="s">
        <v>19</v>
      </c>
      <c r="C6" s="13">
        <v>42828</v>
      </c>
      <c r="D6" s="14" t="s">
        <v>129</v>
      </c>
      <c r="E6" s="22">
        <v>6010401024970</v>
      </c>
      <c r="F6" s="14" t="s">
        <v>219</v>
      </c>
      <c r="G6" s="11">
        <v>3878928</v>
      </c>
      <c r="H6" s="11">
        <v>3836160</v>
      </c>
      <c r="I6" s="18">
        <f t="shared" si="0"/>
        <v>98.897427330437694</v>
      </c>
      <c r="J6" s="19" t="s">
        <v>26</v>
      </c>
    </row>
    <row r="7" spans="1:10" s="17" customFormat="1" ht="141" customHeight="1">
      <c r="A7" s="12" t="s">
        <v>69</v>
      </c>
      <c r="B7" s="12" t="s">
        <v>19</v>
      </c>
      <c r="C7" s="13">
        <v>42828</v>
      </c>
      <c r="D7" s="14" t="s">
        <v>125</v>
      </c>
      <c r="E7" s="22">
        <v>7010001042703</v>
      </c>
      <c r="F7" s="14" t="s">
        <v>158</v>
      </c>
      <c r="G7" s="11">
        <v>4957200</v>
      </c>
      <c r="H7" s="11">
        <v>4914000</v>
      </c>
      <c r="I7" s="18">
        <f t="shared" si="0"/>
        <v>99.128540305010887</v>
      </c>
      <c r="J7" s="19" t="s">
        <v>26</v>
      </c>
    </row>
    <row r="8" spans="1:10" s="17" customFormat="1" ht="141" customHeight="1">
      <c r="A8" s="12" t="s">
        <v>65</v>
      </c>
      <c r="B8" s="12" t="s">
        <v>19</v>
      </c>
      <c r="C8" s="13">
        <v>42828</v>
      </c>
      <c r="D8" s="14" t="s">
        <v>130</v>
      </c>
      <c r="E8" s="22">
        <v>8010401021784</v>
      </c>
      <c r="F8" s="14" t="s">
        <v>183</v>
      </c>
      <c r="G8" s="11">
        <v>9570312</v>
      </c>
      <c r="H8" s="11">
        <v>9570312</v>
      </c>
      <c r="I8" s="18">
        <f t="shared" si="0"/>
        <v>100</v>
      </c>
      <c r="J8" s="19" t="s">
        <v>26</v>
      </c>
    </row>
    <row r="9" spans="1:10" s="17" customFormat="1" ht="141" customHeight="1">
      <c r="A9" s="12" t="s">
        <v>59</v>
      </c>
      <c r="B9" s="12" t="s">
        <v>19</v>
      </c>
      <c r="C9" s="13">
        <v>42828</v>
      </c>
      <c r="D9" s="14" t="s">
        <v>136</v>
      </c>
      <c r="E9" s="22">
        <v>5290801002046</v>
      </c>
      <c r="F9" s="14" t="s">
        <v>168</v>
      </c>
      <c r="G9" s="11">
        <v>12970800</v>
      </c>
      <c r="H9" s="11">
        <v>12960000</v>
      </c>
      <c r="I9" s="18">
        <f t="shared" si="0"/>
        <v>99.916736053288929</v>
      </c>
      <c r="J9" s="19" t="s">
        <v>26</v>
      </c>
    </row>
    <row r="10" spans="1:10" s="17" customFormat="1" ht="141" customHeight="1">
      <c r="A10" s="12" t="s">
        <v>61</v>
      </c>
      <c r="B10" s="12" t="s">
        <v>19</v>
      </c>
      <c r="C10" s="13">
        <v>42828</v>
      </c>
      <c r="D10" s="14" t="s">
        <v>135</v>
      </c>
      <c r="E10" s="22">
        <v>1010005018944</v>
      </c>
      <c r="F10" s="14" t="s">
        <v>199</v>
      </c>
      <c r="G10" s="11">
        <v>16599600</v>
      </c>
      <c r="H10" s="11">
        <v>15919200</v>
      </c>
      <c r="I10" s="18">
        <f t="shared" si="0"/>
        <v>95.901106050748211</v>
      </c>
      <c r="J10" s="19" t="s">
        <v>26</v>
      </c>
    </row>
    <row r="11" spans="1:10" s="17" customFormat="1" ht="141" customHeight="1">
      <c r="A11" s="12" t="s">
        <v>58</v>
      </c>
      <c r="B11" s="12" t="s">
        <v>19</v>
      </c>
      <c r="C11" s="13">
        <v>42828</v>
      </c>
      <c r="D11" s="14" t="s">
        <v>131</v>
      </c>
      <c r="E11" s="22">
        <v>1010401089556</v>
      </c>
      <c r="F11" s="14" t="s">
        <v>227</v>
      </c>
      <c r="G11" s="11">
        <v>19990800</v>
      </c>
      <c r="H11" s="11">
        <v>19980000</v>
      </c>
      <c r="I11" s="18">
        <f t="shared" si="0"/>
        <v>99.945975148568351</v>
      </c>
      <c r="J11" s="19" t="s">
        <v>26</v>
      </c>
    </row>
    <row r="12" spans="1:10" s="17" customFormat="1" ht="141" customHeight="1">
      <c r="A12" s="12" t="s">
        <v>55</v>
      </c>
      <c r="B12" s="12" t="s">
        <v>19</v>
      </c>
      <c r="C12" s="13">
        <v>42828</v>
      </c>
      <c r="D12" s="14" t="s">
        <v>126</v>
      </c>
      <c r="E12" s="22">
        <v>2010405009567</v>
      </c>
      <c r="F12" s="14" t="s">
        <v>174</v>
      </c>
      <c r="G12" s="11">
        <v>22140000</v>
      </c>
      <c r="H12" s="11">
        <v>21967200</v>
      </c>
      <c r="I12" s="18">
        <f t="shared" ref="I12:I27" si="1">IF(AND(AND(G12&lt;&gt;"",G12&lt;&gt;0),AND(H12&lt;&gt;"",H12&lt;&gt;0)), H12/G12*100,"")</f>
        <v>99.219512195121951</v>
      </c>
      <c r="J12" s="19" t="s">
        <v>26</v>
      </c>
    </row>
    <row r="13" spans="1:10" s="17" customFormat="1" ht="141" customHeight="1">
      <c r="A13" s="12" t="s">
        <v>70</v>
      </c>
      <c r="B13" s="12" t="s">
        <v>19</v>
      </c>
      <c r="C13" s="13">
        <v>42828</v>
      </c>
      <c r="D13" s="14" t="s">
        <v>132</v>
      </c>
      <c r="E13" s="22">
        <v>8010005023467</v>
      </c>
      <c r="F13" s="14" t="s">
        <v>220</v>
      </c>
      <c r="G13" s="11">
        <v>48035289</v>
      </c>
      <c r="H13" s="11">
        <v>47998860</v>
      </c>
      <c r="I13" s="18">
        <f>IF(AND(AND(G13&lt;&gt;"",G13&lt;&gt;0),AND(H13&lt;&gt;"",H13&lt;&gt;0)), H13/G13*100,"")</f>
        <v>99.924162005145845</v>
      </c>
      <c r="J13" s="19" t="s">
        <v>26</v>
      </c>
    </row>
    <row r="14" spans="1:10" s="17" customFormat="1" ht="141" customHeight="1">
      <c r="A14" s="12" t="s">
        <v>24</v>
      </c>
      <c r="B14" s="12" t="s">
        <v>19</v>
      </c>
      <c r="C14" s="13">
        <v>42828</v>
      </c>
      <c r="D14" s="14" t="s">
        <v>127</v>
      </c>
      <c r="E14" s="22">
        <v>2010405010376</v>
      </c>
      <c r="F14" s="14" t="s">
        <v>221</v>
      </c>
      <c r="G14" s="11">
        <v>54075600</v>
      </c>
      <c r="H14" s="11">
        <v>53997453</v>
      </c>
      <c r="I14" s="18">
        <f>IF(AND(AND(G14&lt;&gt;"",G14&lt;&gt;0),AND(H14&lt;&gt;"",H14&lt;&gt;0)), H14/G14*100,"")</f>
        <v>99.855485653418555</v>
      </c>
      <c r="J14" s="19" t="s">
        <v>26</v>
      </c>
    </row>
    <row r="15" spans="1:10" s="17" customFormat="1" ht="141" customHeight="1">
      <c r="A15" s="12" t="s">
        <v>54</v>
      </c>
      <c r="B15" s="12" t="s">
        <v>19</v>
      </c>
      <c r="C15" s="13">
        <v>42828</v>
      </c>
      <c r="D15" s="14" t="s">
        <v>133</v>
      </c>
      <c r="E15" s="22">
        <v>7010405010470</v>
      </c>
      <c r="F15" s="14" t="s">
        <v>175</v>
      </c>
      <c r="G15" s="11">
        <v>56980800</v>
      </c>
      <c r="H15" s="11">
        <v>56455920</v>
      </c>
      <c r="I15" s="18">
        <f>IF(AND(AND(G15&lt;&gt;"",G15&lt;&gt;0),AND(H15&lt;&gt;"",H15&lt;&gt;0)), H15/G15*100,"")</f>
        <v>99.078847611827143</v>
      </c>
      <c r="J15" s="19" t="s">
        <v>26</v>
      </c>
    </row>
    <row r="16" spans="1:10" s="17" customFormat="1" ht="141" customHeight="1">
      <c r="A16" s="12" t="s">
        <v>60</v>
      </c>
      <c r="B16" s="12" t="s">
        <v>19</v>
      </c>
      <c r="C16" s="13">
        <v>42828</v>
      </c>
      <c r="D16" s="14" t="s">
        <v>137</v>
      </c>
      <c r="E16" s="22">
        <v>6010001030403</v>
      </c>
      <c r="F16" s="14" t="s">
        <v>200</v>
      </c>
      <c r="G16" s="11">
        <v>113851602</v>
      </c>
      <c r="H16" s="11">
        <v>113043600</v>
      </c>
      <c r="I16" s="18">
        <f t="shared" si="1"/>
        <v>99.290302476376226</v>
      </c>
      <c r="J16" s="19" t="s">
        <v>26</v>
      </c>
    </row>
    <row r="17" spans="1:10" s="17" customFormat="1" ht="141" customHeight="1">
      <c r="A17" s="12" t="s">
        <v>68</v>
      </c>
      <c r="B17" s="12" t="s">
        <v>19</v>
      </c>
      <c r="C17" s="13">
        <v>42832</v>
      </c>
      <c r="D17" s="14" t="s">
        <v>138</v>
      </c>
      <c r="E17" s="22">
        <v>4010001008789</v>
      </c>
      <c r="F17" s="14" t="s">
        <v>187</v>
      </c>
      <c r="G17" s="11">
        <v>2959200</v>
      </c>
      <c r="H17" s="11">
        <v>2928960</v>
      </c>
      <c r="I17" s="18">
        <f>IF(AND(AND(G17&lt;&gt;"",G17&lt;&gt;0),AND(H17&lt;&gt;"",H17&lt;&gt;0)), H17/G17*100,"")</f>
        <v>98.978102189781026</v>
      </c>
      <c r="J17" s="19" t="s">
        <v>26</v>
      </c>
    </row>
    <row r="18" spans="1:10" s="17" customFormat="1" ht="141" customHeight="1">
      <c r="A18" s="12" t="s">
        <v>67</v>
      </c>
      <c r="B18" s="12" t="s">
        <v>19</v>
      </c>
      <c r="C18" s="13">
        <v>42832</v>
      </c>
      <c r="D18" s="14" t="s">
        <v>134</v>
      </c>
      <c r="E18" s="22">
        <v>8010005018896</v>
      </c>
      <c r="F18" s="14" t="s">
        <v>188</v>
      </c>
      <c r="G18" s="11">
        <v>4978800</v>
      </c>
      <c r="H18" s="11">
        <v>4968972</v>
      </c>
      <c r="I18" s="18">
        <f t="shared" si="1"/>
        <v>99.802603036876363</v>
      </c>
      <c r="J18" s="19" t="s">
        <v>26</v>
      </c>
    </row>
    <row r="19" spans="1:10" s="17" customFormat="1" ht="141" customHeight="1">
      <c r="A19" s="12" t="s">
        <v>71</v>
      </c>
      <c r="B19" s="12" t="s">
        <v>19</v>
      </c>
      <c r="C19" s="13">
        <v>42832</v>
      </c>
      <c r="D19" s="14" t="s">
        <v>140</v>
      </c>
      <c r="E19" s="22">
        <v>3011101016328</v>
      </c>
      <c r="F19" s="14" t="s">
        <v>189</v>
      </c>
      <c r="G19" s="11">
        <v>2991600</v>
      </c>
      <c r="H19" s="11">
        <v>29989199</v>
      </c>
      <c r="I19" s="18">
        <f t="shared" si="1"/>
        <v>1002.4468177563845</v>
      </c>
      <c r="J19" s="19" t="s">
        <v>26</v>
      </c>
    </row>
    <row r="20" spans="1:10" s="17" customFormat="1" ht="141" customHeight="1">
      <c r="A20" s="12" t="s">
        <v>64</v>
      </c>
      <c r="B20" s="12" t="s">
        <v>19</v>
      </c>
      <c r="C20" s="13">
        <v>42835</v>
      </c>
      <c r="D20" s="14" t="s">
        <v>209</v>
      </c>
      <c r="E20" s="22">
        <v>5010005002382</v>
      </c>
      <c r="F20" s="14" t="s">
        <v>176</v>
      </c>
      <c r="G20" s="11">
        <v>956200</v>
      </c>
      <c r="H20" s="11">
        <v>909738</v>
      </c>
      <c r="I20" s="18">
        <f t="shared" si="1"/>
        <v>95.140974691487131</v>
      </c>
      <c r="J20" s="19" t="s">
        <v>26</v>
      </c>
    </row>
    <row r="21" spans="1:10" s="17" customFormat="1" ht="141" customHeight="1">
      <c r="A21" s="12" t="s">
        <v>75</v>
      </c>
      <c r="B21" s="12" t="s">
        <v>19</v>
      </c>
      <c r="C21" s="13">
        <v>42837</v>
      </c>
      <c r="D21" s="14" t="s">
        <v>127</v>
      </c>
      <c r="E21" s="22">
        <v>2010405010376</v>
      </c>
      <c r="F21" s="14" t="s">
        <v>222</v>
      </c>
      <c r="G21" s="11">
        <v>31998101</v>
      </c>
      <c r="H21" s="11">
        <v>31992624</v>
      </c>
      <c r="I21" s="18">
        <f t="shared" si="1"/>
        <v>99.98288335923435</v>
      </c>
      <c r="J21" s="19" t="s">
        <v>26</v>
      </c>
    </row>
    <row r="22" spans="1:10" s="17" customFormat="1" ht="141" customHeight="1">
      <c r="A22" s="12" t="s">
        <v>93</v>
      </c>
      <c r="B22" s="12" t="s">
        <v>19</v>
      </c>
      <c r="C22" s="13">
        <v>42845</v>
      </c>
      <c r="D22" s="14" t="s">
        <v>141</v>
      </c>
      <c r="E22" s="22">
        <v>2010405010335</v>
      </c>
      <c r="F22" s="14" t="s">
        <v>169</v>
      </c>
      <c r="G22" s="11">
        <v>17949727</v>
      </c>
      <c r="H22" s="11">
        <v>17928000</v>
      </c>
      <c r="I22" s="18">
        <f t="shared" si="1"/>
        <v>99.878956376328176</v>
      </c>
      <c r="J22" s="19" t="s">
        <v>26</v>
      </c>
    </row>
    <row r="23" spans="1:10" s="17" customFormat="1" ht="141" customHeight="1">
      <c r="A23" s="12" t="s">
        <v>57</v>
      </c>
      <c r="B23" s="12" t="s">
        <v>19</v>
      </c>
      <c r="C23" s="13">
        <v>42853</v>
      </c>
      <c r="D23" s="14" t="s">
        <v>142</v>
      </c>
      <c r="E23" s="22">
        <v>3010401037091</v>
      </c>
      <c r="F23" s="14" t="s">
        <v>171</v>
      </c>
      <c r="G23" s="11">
        <v>17999685</v>
      </c>
      <c r="H23" s="11">
        <v>17992800</v>
      </c>
      <c r="I23" s="18">
        <f t="shared" si="1"/>
        <v>99.961749330613287</v>
      </c>
      <c r="J23" s="19" t="s">
        <v>26</v>
      </c>
    </row>
    <row r="24" spans="1:10" s="17" customFormat="1" ht="141" customHeight="1">
      <c r="A24" s="12" t="s">
        <v>53</v>
      </c>
      <c r="B24" s="12" t="s">
        <v>19</v>
      </c>
      <c r="C24" s="13">
        <v>42863</v>
      </c>
      <c r="D24" s="14" t="s">
        <v>207</v>
      </c>
      <c r="E24" s="22">
        <v>9020001066798</v>
      </c>
      <c r="F24" s="14" t="s">
        <v>170</v>
      </c>
      <c r="G24" s="11">
        <v>55999102</v>
      </c>
      <c r="H24" s="11">
        <v>55999080</v>
      </c>
      <c r="I24" s="18">
        <f t="shared" si="1"/>
        <v>99.999960713655739</v>
      </c>
      <c r="J24" s="19" t="s">
        <v>26</v>
      </c>
    </row>
    <row r="25" spans="1:10" s="17" customFormat="1" ht="141" customHeight="1">
      <c r="A25" s="12" t="s">
        <v>72</v>
      </c>
      <c r="B25" s="12" t="s">
        <v>19</v>
      </c>
      <c r="C25" s="13">
        <v>42870</v>
      </c>
      <c r="D25" s="14" t="s">
        <v>125</v>
      </c>
      <c r="E25" s="22">
        <v>7010001042703</v>
      </c>
      <c r="F25" s="14" t="s">
        <v>159</v>
      </c>
      <c r="G25" s="11">
        <v>6588000</v>
      </c>
      <c r="H25" s="11">
        <v>6469200</v>
      </c>
      <c r="I25" s="18">
        <f>IF(AND(AND(G25&lt;&gt;"",G25&lt;&gt;0),AND(H25&lt;&gt;"",H25&lt;&gt;0)), H25/G25*100,"")</f>
        <v>98.196721311475414</v>
      </c>
      <c r="J25" s="19" t="s">
        <v>26</v>
      </c>
    </row>
    <row r="26" spans="1:10" s="17" customFormat="1" ht="141" customHeight="1">
      <c r="A26" s="12" t="s">
        <v>74</v>
      </c>
      <c r="B26" s="12" t="s">
        <v>19</v>
      </c>
      <c r="C26" s="13">
        <v>42870</v>
      </c>
      <c r="D26" s="14" t="s">
        <v>143</v>
      </c>
      <c r="E26" s="22">
        <v>9010001088942</v>
      </c>
      <c r="F26" s="14" t="s">
        <v>160</v>
      </c>
      <c r="G26" s="11">
        <v>14097996</v>
      </c>
      <c r="H26" s="11">
        <v>13910400</v>
      </c>
      <c r="I26" s="18">
        <f t="shared" si="1"/>
        <v>98.669342791698909</v>
      </c>
      <c r="J26" s="19" t="s">
        <v>26</v>
      </c>
    </row>
    <row r="27" spans="1:10" s="17" customFormat="1" ht="141" customHeight="1">
      <c r="A27" s="12" t="s">
        <v>56</v>
      </c>
      <c r="B27" s="12" t="s">
        <v>19</v>
      </c>
      <c r="C27" s="13">
        <v>42874</v>
      </c>
      <c r="D27" s="14" t="s">
        <v>142</v>
      </c>
      <c r="E27" s="22">
        <v>3010401037091</v>
      </c>
      <c r="F27" s="14" t="s">
        <v>184</v>
      </c>
      <c r="G27" s="11">
        <v>140907243</v>
      </c>
      <c r="H27" s="11">
        <v>105386400</v>
      </c>
      <c r="I27" s="18">
        <f t="shared" si="1"/>
        <v>74.79132921506384</v>
      </c>
      <c r="J27" s="19" t="s">
        <v>26</v>
      </c>
    </row>
    <row r="28" spans="1:10" s="17" customFormat="1" ht="141" customHeight="1">
      <c r="A28" s="12" t="s">
        <v>51</v>
      </c>
      <c r="B28" s="12" t="s">
        <v>19</v>
      </c>
      <c r="C28" s="13">
        <v>42887</v>
      </c>
      <c r="D28" s="14" t="s">
        <v>144</v>
      </c>
      <c r="E28" s="22">
        <v>6011101000700</v>
      </c>
      <c r="F28" s="14" t="s">
        <v>173</v>
      </c>
      <c r="G28" s="11">
        <v>9952200</v>
      </c>
      <c r="H28" s="11">
        <v>9892800</v>
      </c>
      <c r="I28" s="18">
        <f t="shared" ref="I28:I34" si="2">IF(AND(AND(G28&lt;&gt;"",G28&lt;&gt;0),AND(H28&lt;&gt;"",H28&lt;&gt;0)), H28/G28*100,"")</f>
        <v>99.403147042864887</v>
      </c>
      <c r="J28" s="19" t="s">
        <v>26</v>
      </c>
    </row>
    <row r="29" spans="1:10" s="17" customFormat="1" ht="141" customHeight="1">
      <c r="A29" s="12" t="s">
        <v>79</v>
      </c>
      <c r="B29" s="12" t="s">
        <v>19</v>
      </c>
      <c r="C29" s="13">
        <v>42887</v>
      </c>
      <c r="D29" s="14" t="s">
        <v>145</v>
      </c>
      <c r="E29" s="22">
        <v>6010001009455</v>
      </c>
      <c r="F29" s="14" t="s">
        <v>223</v>
      </c>
      <c r="G29" s="11">
        <v>10481400</v>
      </c>
      <c r="H29" s="11">
        <v>10000000</v>
      </c>
      <c r="I29" s="18">
        <f>IF(AND(AND(G29&lt;&gt;"",G29&lt;&gt;0),AND(H29&lt;&gt;"",H29&lt;&gt;0)), H29/G29*100,"")</f>
        <v>95.407102104680675</v>
      </c>
      <c r="J29" s="19" t="s">
        <v>26</v>
      </c>
    </row>
    <row r="30" spans="1:10" s="17" customFormat="1" ht="141" customHeight="1">
      <c r="A30" s="12" t="s">
        <v>77</v>
      </c>
      <c r="B30" s="12" t="s">
        <v>19</v>
      </c>
      <c r="C30" s="13">
        <v>42887</v>
      </c>
      <c r="D30" s="14" t="s">
        <v>132</v>
      </c>
      <c r="E30" s="22">
        <v>8010005023467</v>
      </c>
      <c r="F30" s="14" t="s">
        <v>224</v>
      </c>
      <c r="G30" s="11">
        <v>11003850</v>
      </c>
      <c r="H30" s="11">
        <v>10997866</v>
      </c>
      <c r="I30" s="18">
        <f>IF(AND(AND(G30&lt;&gt;"",G30&lt;&gt;0),AND(H30&lt;&gt;"",H30&lt;&gt;0)), H30/G30*100,"")</f>
        <v>99.945619033338332</v>
      </c>
      <c r="J30" s="19" t="s">
        <v>26</v>
      </c>
    </row>
    <row r="31" spans="1:10" s="17" customFormat="1" ht="141" customHeight="1">
      <c r="A31" s="12" t="s">
        <v>73</v>
      </c>
      <c r="B31" s="12" t="s">
        <v>19</v>
      </c>
      <c r="C31" s="13">
        <v>42895</v>
      </c>
      <c r="D31" s="14" t="s">
        <v>125</v>
      </c>
      <c r="E31" s="22">
        <v>7010001042703</v>
      </c>
      <c r="F31" s="14" t="s">
        <v>158</v>
      </c>
      <c r="G31" s="11">
        <v>5475600</v>
      </c>
      <c r="H31" s="11">
        <v>5454000</v>
      </c>
      <c r="I31" s="18">
        <f>IF(AND(AND(G31&lt;&gt;"",G31&lt;&gt;0),AND(H31&lt;&gt;"",H31&lt;&gt;0)), H31/G31*100,"")</f>
        <v>99.605522682445752</v>
      </c>
      <c r="J31" s="19" t="s">
        <v>26</v>
      </c>
    </row>
    <row r="32" spans="1:10" s="17" customFormat="1" ht="141" customHeight="1">
      <c r="A32" s="12" t="s">
        <v>76</v>
      </c>
      <c r="B32" s="12" t="s">
        <v>19</v>
      </c>
      <c r="C32" s="13">
        <v>42895</v>
      </c>
      <c r="D32" s="14" t="s">
        <v>146</v>
      </c>
      <c r="E32" s="22">
        <v>5010401023057</v>
      </c>
      <c r="F32" s="14" t="s">
        <v>161</v>
      </c>
      <c r="G32" s="11">
        <v>9990000</v>
      </c>
      <c r="H32" s="11">
        <v>9979200</v>
      </c>
      <c r="I32" s="18">
        <f>IF(AND(AND(G32&lt;&gt;"",G32&lt;&gt;0),AND(H32&lt;&gt;"",H32&lt;&gt;0)), H32/G32*100,"")</f>
        <v>99.891891891891888</v>
      </c>
      <c r="J32" s="19" t="s">
        <v>26</v>
      </c>
    </row>
    <row r="33" spans="1:10" s="17" customFormat="1" ht="141" customHeight="1">
      <c r="A33" s="12" t="s">
        <v>78</v>
      </c>
      <c r="B33" s="12" t="s">
        <v>19</v>
      </c>
      <c r="C33" s="13">
        <v>42902</v>
      </c>
      <c r="D33" s="14" t="s">
        <v>147</v>
      </c>
      <c r="E33" s="22">
        <v>3010001088790</v>
      </c>
      <c r="F33" s="14" t="s">
        <v>190</v>
      </c>
      <c r="G33" s="11">
        <v>5043600</v>
      </c>
      <c r="H33" s="11">
        <v>4989600</v>
      </c>
      <c r="I33" s="18">
        <f t="shared" ref="I33" si="3">IF(AND(AND(G33&lt;&gt;"",G33&lt;&gt;0),AND(H33&lt;&gt;"",H33&lt;&gt;0)), H33/G33*100,"")</f>
        <v>98.929336188436835</v>
      </c>
      <c r="J33" s="19" t="s">
        <v>26</v>
      </c>
    </row>
    <row r="34" spans="1:10" s="17" customFormat="1" ht="141" customHeight="1">
      <c r="A34" s="12" t="s">
        <v>52</v>
      </c>
      <c r="B34" s="12" t="s">
        <v>19</v>
      </c>
      <c r="C34" s="13">
        <v>42909</v>
      </c>
      <c r="D34" s="14" t="s">
        <v>210</v>
      </c>
      <c r="E34" s="22">
        <v>3010005018876</v>
      </c>
      <c r="F34" s="14" t="s">
        <v>202</v>
      </c>
      <c r="G34" s="11">
        <v>3931200</v>
      </c>
      <c r="H34" s="11">
        <v>3672000</v>
      </c>
      <c r="I34" s="18">
        <f t="shared" si="2"/>
        <v>93.406593406593402</v>
      </c>
      <c r="J34" s="19" t="s">
        <v>26</v>
      </c>
    </row>
    <row r="35" spans="1:10" s="17" customFormat="1" ht="141" customHeight="1">
      <c r="A35" s="12" t="s">
        <v>84</v>
      </c>
      <c r="B35" s="12" t="s">
        <v>19</v>
      </c>
      <c r="C35" s="13">
        <v>42912</v>
      </c>
      <c r="D35" s="14" t="s">
        <v>211</v>
      </c>
      <c r="E35" s="22">
        <v>6290005001100</v>
      </c>
      <c r="F35" s="14" t="s">
        <v>177</v>
      </c>
      <c r="G35" s="11">
        <v>1163246</v>
      </c>
      <c r="H35" s="11">
        <v>972063</v>
      </c>
      <c r="I35" s="18">
        <f>IF(AND(AND(G35&lt;&gt;"",G35&lt;&gt;0),AND(H35&lt;&gt;"",H35&lt;&gt;0)), H35/G35*100,"")</f>
        <v>83.564697407083273</v>
      </c>
      <c r="J35" s="19" t="s">
        <v>26</v>
      </c>
    </row>
    <row r="36" spans="1:10" s="17" customFormat="1" ht="141" customHeight="1">
      <c r="A36" s="12" t="s">
        <v>83</v>
      </c>
      <c r="B36" s="12" t="s">
        <v>19</v>
      </c>
      <c r="C36" s="13">
        <v>42912</v>
      </c>
      <c r="D36" s="14" t="s">
        <v>206</v>
      </c>
      <c r="E36" s="22">
        <v>1010701006145</v>
      </c>
      <c r="F36" s="14" t="s">
        <v>179</v>
      </c>
      <c r="G36" s="11">
        <v>8827488</v>
      </c>
      <c r="H36" s="11">
        <v>6764040</v>
      </c>
      <c r="I36" s="18">
        <f>IF(AND(AND(G36&lt;&gt;"",G36&lt;&gt;0),AND(H36&lt;&gt;"",H36&lt;&gt;0)), H36/G36*100,"")</f>
        <v>76.624743075266707</v>
      </c>
      <c r="J36" s="19" t="s">
        <v>26</v>
      </c>
    </row>
    <row r="37" spans="1:10" s="17" customFormat="1" ht="141" customHeight="1">
      <c r="A37" s="12" t="s">
        <v>62</v>
      </c>
      <c r="B37" s="12" t="s">
        <v>19</v>
      </c>
      <c r="C37" s="13">
        <v>42912</v>
      </c>
      <c r="D37" s="14" t="s">
        <v>148</v>
      </c>
      <c r="E37" s="22">
        <v>1010001143390</v>
      </c>
      <c r="F37" s="14" t="s">
        <v>185</v>
      </c>
      <c r="G37" s="11">
        <v>6987600</v>
      </c>
      <c r="H37" s="11">
        <v>6985321</v>
      </c>
      <c r="I37" s="18">
        <f>IF(AND(AND(G37&lt;&gt;"",G37&lt;&gt;0),AND(H37&lt;&gt;"",H37&lt;&gt;0)), H37/G37*100,"")</f>
        <v>99.967385082145512</v>
      </c>
      <c r="J37" s="19" t="s">
        <v>26</v>
      </c>
    </row>
    <row r="38" spans="1:10" s="17" customFormat="1" ht="141" customHeight="1">
      <c r="A38" s="12" t="s">
        <v>63</v>
      </c>
      <c r="B38" s="12" t="s">
        <v>19</v>
      </c>
      <c r="C38" s="13">
        <v>42914</v>
      </c>
      <c r="D38" s="14" t="s">
        <v>149</v>
      </c>
      <c r="E38" s="22">
        <v>3010401011971</v>
      </c>
      <c r="F38" s="14" t="s">
        <v>186</v>
      </c>
      <c r="G38" s="11">
        <v>11534400</v>
      </c>
      <c r="H38" s="11">
        <v>11489260</v>
      </c>
      <c r="I38" s="18">
        <f t="shared" ref="I38" si="4">IF(AND(AND(G38&lt;&gt;"",G38&lt;&gt;0),AND(H38&lt;&gt;"",H38&lt;&gt;0)), H38/G38*100,"")</f>
        <v>99.608648911083364</v>
      </c>
      <c r="J38" s="19" t="s">
        <v>26</v>
      </c>
    </row>
    <row r="39" spans="1:10" s="17" customFormat="1" ht="141" customHeight="1">
      <c r="A39" s="12" t="s">
        <v>81</v>
      </c>
      <c r="B39" s="12" t="s">
        <v>19</v>
      </c>
      <c r="C39" s="13">
        <v>42922</v>
      </c>
      <c r="D39" s="14" t="s">
        <v>137</v>
      </c>
      <c r="E39" s="22">
        <v>6010001030403</v>
      </c>
      <c r="F39" s="14" t="s">
        <v>201</v>
      </c>
      <c r="G39" s="11">
        <v>7909920</v>
      </c>
      <c r="H39" s="11">
        <v>7900000</v>
      </c>
      <c r="I39" s="18">
        <f t="shared" ref="I39:I53" si="5">IF(AND(AND(G39&lt;&gt;"",G39&lt;&gt;0),AND(H39&lt;&gt;"",H39&lt;&gt;0)), H39/G39*100,"")</f>
        <v>99.874587859295673</v>
      </c>
      <c r="J39" s="19" t="s">
        <v>26</v>
      </c>
    </row>
    <row r="40" spans="1:10" s="17" customFormat="1" ht="141" customHeight="1">
      <c r="A40" s="12" t="s">
        <v>82</v>
      </c>
      <c r="B40" s="12" t="s">
        <v>102</v>
      </c>
      <c r="C40" s="13">
        <v>42923</v>
      </c>
      <c r="D40" s="14" t="s">
        <v>205</v>
      </c>
      <c r="E40" s="22">
        <v>3120001014595</v>
      </c>
      <c r="F40" s="14" t="s">
        <v>178</v>
      </c>
      <c r="G40" s="11">
        <v>1952564</v>
      </c>
      <c r="H40" s="11">
        <v>1007392</v>
      </c>
      <c r="I40" s="18">
        <f t="shared" si="5"/>
        <v>51.593289643770959</v>
      </c>
      <c r="J40" s="19" t="s">
        <v>26</v>
      </c>
    </row>
    <row r="41" spans="1:10" s="17" customFormat="1" ht="141" customHeight="1">
      <c r="A41" s="12" t="s">
        <v>85</v>
      </c>
      <c r="B41" s="12" t="s">
        <v>102</v>
      </c>
      <c r="C41" s="13">
        <v>42927</v>
      </c>
      <c r="D41" s="14" t="s">
        <v>134</v>
      </c>
      <c r="E41" s="22">
        <v>8010005018896</v>
      </c>
      <c r="F41" s="14" t="s">
        <v>191</v>
      </c>
      <c r="G41" s="11">
        <v>3574800</v>
      </c>
      <c r="H41" s="11">
        <v>3487060</v>
      </c>
      <c r="I41" s="18">
        <f t="shared" si="5"/>
        <v>97.545596956473091</v>
      </c>
      <c r="J41" s="19" t="s">
        <v>26</v>
      </c>
    </row>
    <row r="42" spans="1:10" s="17" customFormat="1" ht="141" customHeight="1">
      <c r="A42" s="12" t="s">
        <v>86</v>
      </c>
      <c r="B42" s="12" t="s">
        <v>102</v>
      </c>
      <c r="C42" s="13">
        <v>42927</v>
      </c>
      <c r="D42" s="14" t="s">
        <v>150</v>
      </c>
      <c r="E42" s="22">
        <v>8010401006744</v>
      </c>
      <c r="F42" s="14" t="s">
        <v>192</v>
      </c>
      <c r="G42" s="11">
        <v>4525200</v>
      </c>
      <c r="H42" s="11">
        <v>4492800</v>
      </c>
      <c r="I42" s="18">
        <f t="shared" si="5"/>
        <v>99.28400954653938</v>
      </c>
      <c r="J42" s="19" t="s">
        <v>26</v>
      </c>
    </row>
    <row r="43" spans="1:10" s="17" customFormat="1" ht="141" customHeight="1">
      <c r="A43" s="12" t="s">
        <v>87</v>
      </c>
      <c r="B43" s="12" t="s">
        <v>102</v>
      </c>
      <c r="C43" s="13">
        <v>42927</v>
      </c>
      <c r="D43" s="14" t="s">
        <v>157</v>
      </c>
      <c r="E43" s="22">
        <v>2011001100372</v>
      </c>
      <c r="F43" s="14" t="s">
        <v>193</v>
      </c>
      <c r="G43" s="11">
        <v>4514400</v>
      </c>
      <c r="H43" s="11">
        <v>4496040</v>
      </c>
      <c r="I43" s="18">
        <f t="shared" si="5"/>
        <v>99.593301435406701</v>
      </c>
      <c r="J43" s="19" t="s">
        <v>26</v>
      </c>
    </row>
    <row r="44" spans="1:10" s="17" customFormat="1" ht="141" customHeight="1">
      <c r="A44" s="12" t="s">
        <v>91</v>
      </c>
      <c r="B44" s="12" t="s">
        <v>102</v>
      </c>
      <c r="C44" s="13">
        <v>42943</v>
      </c>
      <c r="D44" s="14" t="s">
        <v>153</v>
      </c>
      <c r="E44" s="22">
        <v>1010005002667</v>
      </c>
      <c r="F44" s="14" t="s">
        <v>203</v>
      </c>
      <c r="G44" s="11">
        <v>4395600</v>
      </c>
      <c r="H44" s="11">
        <v>4395600</v>
      </c>
      <c r="I44" s="18">
        <f t="shared" ref="I44:I49" si="6">IF(AND(AND(G44&lt;&gt;"",G44&lt;&gt;0),AND(H44&lt;&gt;"",H44&lt;&gt;0)), H44/G44*100,"")</f>
        <v>100</v>
      </c>
      <c r="J44" s="19" t="s">
        <v>26</v>
      </c>
    </row>
    <row r="45" spans="1:10" s="17" customFormat="1" ht="141" customHeight="1">
      <c r="A45" s="12" t="s">
        <v>90</v>
      </c>
      <c r="B45" s="12" t="s">
        <v>102</v>
      </c>
      <c r="C45" s="13">
        <v>42950</v>
      </c>
      <c r="D45" s="14" t="s">
        <v>133</v>
      </c>
      <c r="E45" s="22">
        <v>7010405010470</v>
      </c>
      <c r="F45" s="14" t="s">
        <v>180</v>
      </c>
      <c r="G45" s="11">
        <v>6499440</v>
      </c>
      <c r="H45" s="11">
        <v>6488640</v>
      </c>
      <c r="I45" s="18">
        <f t="shared" si="6"/>
        <v>99.833831837819872</v>
      </c>
      <c r="J45" s="19" t="s">
        <v>26</v>
      </c>
    </row>
    <row r="46" spans="1:10" s="17" customFormat="1" ht="141" customHeight="1">
      <c r="A46" s="12" t="s">
        <v>99</v>
      </c>
      <c r="B46" s="12" t="s">
        <v>102</v>
      </c>
      <c r="C46" s="13">
        <v>42965</v>
      </c>
      <c r="D46" s="14" t="s">
        <v>152</v>
      </c>
      <c r="E46" s="22">
        <v>7010001072436</v>
      </c>
      <c r="F46" s="14" t="s">
        <v>162</v>
      </c>
      <c r="G46" s="11">
        <v>9698400</v>
      </c>
      <c r="H46" s="11">
        <v>9612000</v>
      </c>
      <c r="I46" s="18">
        <f t="shared" si="6"/>
        <v>99.109131403118042</v>
      </c>
      <c r="J46" s="19" t="s">
        <v>26</v>
      </c>
    </row>
    <row r="47" spans="1:10" s="17" customFormat="1" ht="141" customHeight="1">
      <c r="A47" s="12" t="s">
        <v>94</v>
      </c>
      <c r="B47" s="12" t="s">
        <v>102</v>
      </c>
      <c r="C47" s="13">
        <v>42965</v>
      </c>
      <c r="D47" s="14" t="s">
        <v>156</v>
      </c>
      <c r="E47" s="22">
        <v>9011601002061</v>
      </c>
      <c r="F47" s="14" t="s">
        <v>225</v>
      </c>
      <c r="G47" s="11">
        <v>14993927</v>
      </c>
      <c r="H47" s="11">
        <v>14952000</v>
      </c>
      <c r="I47" s="18">
        <f t="shared" si="6"/>
        <v>99.720373455199564</v>
      </c>
      <c r="J47" s="19" t="s">
        <v>26</v>
      </c>
    </row>
    <row r="48" spans="1:10" s="17" customFormat="1" ht="141" customHeight="1">
      <c r="A48" s="12" t="s">
        <v>97</v>
      </c>
      <c r="B48" s="12" t="s">
        <v>102</v>
      </c>
      <c r="C48" s="13">
        <v>42969</v>
      </c>
      <c r="D48" s="14" t="s">
        <v>125</v>
      </c>
      <c r="E48" s="22">
        <v>7010001042703</v>
      </c>
      <c r="F48" s="14" t="s">
        <v>163</v>
      </c>
      <c r="G48" s="11">
        <v>12873600</v>
      </c>
      <c r="H48" s="11">
        <v>12852000</v>
      </c>
      <c r="I48" s="18">
        <f t="shared" si="6"/>
        <v>99.832214765100673</v>
      </c>
      <c r="J48" s="19" t="s">
        <v>26</v>
      </c>
    </row>
    <row r="49" spans="1:10" s="17" customFormat="1" ht="141" customHeight="1">
      <c r="A49" s="12" t="s">
        <v>95</v>
      </c>
      <c r="B49" s="12" t="s">
        <v>102</v>
      </c>
      <c r="C49" s="13">
        <v>42970</v>
      </c>
      <c r="D49" s="14" t="s">
        <v>151</v>
      </c>
      <c r="E49" s="22">
        <v>7010401021950</v>
      </c>
      <c r="F49" s="14" t="s">
        <v>194</v>
      </c>
      <c r="G49" s="11">
        <v>4190400</v>
      </c>
      <c r="H49" s="11">
        <v>4190400</v>
      </c>
      <c r="I49" s="18">
        <f t="shared" si="6"/>
        <v>100</v>
      </c>
      <c r="J49" s="19" t="s">
        <v>26</v>
      </c>
    </row>
    <row r="50" spans="1:10" s="17" customFormat="1" ht="141" customHeight="1">
      <c r="A50" s="12" t="s">
        <v>98</v>
      </c>
      <c r="B50" s="12" t="s">
        <v>102</v>
      </c>
      <c r="C50" s="13">
        <v>42970</v>
      </c>
      <c r="D50" s="14" t="s">
        <v>154</v>
      </c>
      <c r="E50" s="22">
        <v>6010001099364</v>
      </c>
      <c r="F50" s="14" t="s">
        <v>164</v>
      </c>
      <c r="G50" s="11">
        <v>15508800</v>
      </c>
      <c r="H50" s="11">
        <v>14904000</v>
      </c>
      <c r="I50" s="18">
        <f t="shared" ref="I50" si="7">IF(AND(AND(G50&lt;&gt;"",G50&lt;&gt;0),AND(H50&lt;&gt;"",H50&lt;&gt;0)), H50/G50*100,"")</f>
        <v>96.100278551532043</v>
      </c>
      <c r="J50" s="19" t="s">
        <v>26</v>
      </c>
    </row>
    <row r="51" spans="1:10" s="17" customFormat="1" ht="141" customHeight="1">
      <c r="A51" s="12" t="s">
        <v>88</v>
      </c>
      <c r="B51" s="12" t="s">
        <v>102</v>
      </c>
      <c r="C51" s="13">
        <v>42970</v>
      </c>
      <c r="D51" s="14" t="s">
        <v>126</v>
      </c>
      <c r="E51" s="22">
        <v>2010405009567</v>
      </c>
      <c r="F51" s="14" t="s">
        <v>172</v>
      </c>
      <c r="G51" s="11">
        <v>20023200</v>
      </c>
      <c r="H51" s="11">
        <v>19990800</v>
      </c>
      <c r="I51" s="18">
        <f t="shared" si="5"/>
        <v>99.838187702265373</v>
      </c>
      <c r="J51" s="19" t="s">
        <v>26</v>
      </c>
    </row>
    <row r="52" spans="1:10" s="17" customFormat="1" ht="141" customHeight="1">
      <c r="A52" s="12" t="s">
        <v>89</v>
      </c>
      <c r="B52" s="12" t="s">
        <v>102</v>
      </c>
      <c r="C52" s="13">
        <v>42971</v>
      </c>
      <c r="D52" s="14" t="s">
        <v>139</v>
      </c>
      <c r="E52" s="22">
        <v>3011101016328</v>
      </c>
      <c r="F52" s="14" t="s">
        <v>195</v>
      </c>
      <c r="G52" s="11">
        <v>5994000</v>
      </c>
      <c r="H52" s="11">
        <v>5989999</v>
      </c>
      <c r="I52" s="18">
        <f t="shared" si="5"/>
        <v>99.93324991658325</v>
      </c>
      <c r="J52" s="19" t="s">
        <v>26</v>
      </c>
    </row>
    <row r="53" spans="1:10" s="17" customFormat="1" ht="141" customHeight="1">
      <c r="A53" s="12" t="s">
        <v>96</v>
      </c>
      <c r="B53" s="12" t="s">
        <v>102</v>
      </c>
      <c r="C53" s="13">
        <v>42978</v>
      </c>
      <c r="D53" s="14" t="s">
        <v>134</v>
      </c>
      <c r="E53" s="22">
        <v>8010005018896</v>
      </c>
      <c r="F53" s="14" t="s">
        <v>196</v>
      </c>
      <c r="G53" s="11">
        <v>4997031</v>
      </c>
      <c r="H53" s="11">
        <v>4995000</v>
      </c>
      <c r="I53" s="18">
        <f t="shared" si="5"/>
        <v>99.959355865512947</v>
      </c>
      <c r="J53" s="19" t="s">
        <v>26</v>
      </c>
    </row>
    <row r="54" spans="1:10" s="17" customFormat="1" ht="141" customHeight="1">
      <c r="A54" s="12" t="s">
        <v>100</v>
      </c>
      <c r="B54" s="12" t="s">
        <v>102</v>
      </c>
      <c r="C54" s="13">
        <v>43000</v>
      </c>
      <c r="D54" s="14" t="s">
        <v>155</v>
      </c>
      <c r="E54" s="22">
        <v>7010501005845</v>
      </c>
      <c r="F54" s="14" t="s">
        <v>226</v>
      </c>
      <c r="G54" s="11">
        <v>7635600</v>
      </c>
      <c r="H54" s="11">
        <v>7560000</v>
      </c>
      <c r="I54" s="18">
        <f t="shared" ref="I54:I57" si="8">IF(AND(AND(G54&lt;&gt;"",G54&lt;&gt;0),AND(H54&lt;&gt;"",H54&lt;&gt;0)), H54/G54*100,"")</f>
        <v>99.009900990099013</v>
      </c>
      <c r="J54" s="19" t="s">
        <v>26</v>
      </c>
    </row>
    <row r="55" spans="1:10" s="17" customFormat="1" ht="141" customHeight="1">
      <c r="A55" s="12" t="s">
        <v>101</v>
      </c>
      <c r="B55" s="12" t="s">
        <v>102</v>
      </c>
      <c r="C55" s="13">
        <v>43005</v>
      </c>
      <c r="D55" s="14" t="s">
        <v>134</v>
      </c>
      <c r="E55" s="22">
        <v>8010005018896</v>
      </c>
      <c r="F55" s="14" t="s">
        <v>197</v>
      </c>
      <c r="G55" s="11">
        <v>5994000</v>
      </c>
      <c r="H55" s="11">
        <v>5989999</v>
      </c>
      <c r="I55" s="18">
        <f t="shared" si="8"/>
        <v>99.93324991658325</v>
      </c>
      <c r="J55" s="19" t="s">
        <v>26</v>
      </c>
    </row>
    <row r="56" spans="1:10" s="17" customFormat="1" ht="141" customHeight="1">
      <c r="A56" s="12" t="s">
        <v>104</v>
      </c>
      <c r="B56" s="12" t="s">
        <v>102</v>
      </c>
      <c r="C56" s="13">
        <v>43046</v>
      </c>
      <c r="D56" s="14" t="s">
        <v>125</v>
      </c>
      <c r="E56" s="22">
        <v>7010001042703</v>
      </c>
      <c r="F56" s="14" t="s">
        <v>165</v>
      </c>
      <c r="G56" s="11">
        <v>6048000</v>
      </c>
      <c r="H56" s="11">
        <v>5940000</v>
      </c>
      <c r="I56" s="18">
        <f t="shared" si="8"/>
        <v>98.214285714285708</v>
      </c>
      <c r="J56" s="19" t="s">
        <v>26</v>
      </c>
    </row>
    <row r="57" spans="1:10" s="17" customFormat="1" ht="141" customHeight="1">
      <c r="A57" s="12" t="s">
        <v>105</v>
      </c>
      <c r="B57" s="12" t="s">
        <v>102</v>
      </c>
      <c r="C57" s="13">
        <v>43047</v>
      </c>
      <c r="D57" s="14" t="s">
        <v>133</v>
      </c>
      <c r="E57" s="22">
        <v>7010405010470</v>
      </c>
      <c r="F57" s="14" t="s">
        <v>198</v>
      </c>
      <c r="G57" s="11">
        <v>4514400</v>
      </c>
      <c r="H57" s="11">
        <v>4479840</v>
      </c>
      <c r="I57" s="18">
        <f t="shared" si="8"/>
        <v>99.234449760765557</v>
      </c>
      <c r="J57" s="19" t="s">
        <v>26</v>
      </c>
    </row>
    <row r="58" spans="1:10" s="25" customFormat="1" ht="141" customHeight="1">
      <c r="A58" s="26" t="s">
        <v>255</v>
      </c>
      <c r="B58" s="26" t="s">
        <v>102</v>
      </c>
      <c r="C58" s="27">
        <v>43054</v>
      </c>
      <c r="D58" s="28" t="s">
        <v>263</v>
      </c>
      <c r="E58" s="29">
        <v>8013401001509</v>
      </c>
      <c r="F58" s="28" t="s">
        <v>273</v>
      </c>
      <c r="G58" s="30">
        <v>6037200</v>
      </c>
      <c r="H58" s="30">
        <v>5994000</v>
      </c>
      <c r="I58" s="33">
        <f t="shared" ref="I58:I65" si="9">IF(AND(AND(G58&lt;&gt;"",G58&lt;&gt;0),AND(H58&lt;&gt;"",H58&lt;&gt;0)), H58/G58*100,"")</f>
        <v>99.284436493738809</v>
      </c>
      <c r="J58" s="34" t="s">
        <v>26</v>
      </c>
    </row>
    <row r="59" spans="1:10" s="25" customFormat="1" ht="141" customHeight="1">
      <c r="A59" s="26" t="s">
        <v>256</v>
      </c>
      <c r="B59" s="26" t="s">
        <v>102</v>
      </c>
      <c r="C59" s="27">
        <v>43073</v>
      </c>
      <c r="D59" s="28" t="s">
        <v>264</v>
      </c>
      <c r="E59" s="29">
        <v>5010001050435</v>
      </c>
      <c r="F59" s="28" t="s">
        <v>270</v>
      </c>
      <c r="G59" s="30">
        <v>8510400</v>
      </c>
      <c r="H59" s="30">
        <v>8499600</v>
      </c>
      <c r="I59" s="33">
        <f t="shared" si="9"/>
        <v>99.873096446700501</v>
      </c>
      <c r="J59" s="34" t="s">
        <v>26</v>
      </c>
    </row>
    <row r="60" spans="1:10" s="25" customFormat="1" ht="141" customHeight="1">
      <c r="A60" s="26" t="s">
        <v>257</v>
      </c>
      <c r="B60" s="26" t="s">
        <v>102</v>
      </c>
      <c r="C60" s="27">
        <v>43076</v>
      </c>
      <c r="D60" s="28" t="s">
        <v>265</v>
      </c>
      <c r="E60" s="29">
        <v>6010001030403</v>
      </c>
      <c r="F60" s="28" t="s">
        <v>271</v>
      </c>
      <c r="G60" s="30">
        <v>6210000</v>
      </c>
      <c r="H60" s="30">
        <v>6200000</v>
      </c>
      <c r="I60" s="33">
        <f t="shared" si="9"/>
        <v>99.838969404186798</v>
      </c>
      <c r="J60" s="34" t="s">
        <v>26</v>
      </c>
    </row>
    <row r="61" spans="1:10" s="17" customFormat="1" ht="141" customHeight="1">
      <c r="A61" s="12" t="s">
        <v>258</v>
      </c>
      <c r="B61" s="12" t="s">
        <v>102</v>
      </c>
      <c r="C61" s="13">
        <v>43084</v>
      </c>
      <c r="D61" s="14" t="s">
        <v>266</v>
      </c>
      <c r="E61" s="22">
        <v>3010401011971</v>
      </c>
      <c r="F61" s="16" t="s">
        <v>274</v>
      </c>
      <c r="G61" s="11">
        <v>4093200</v>
      </c>
      <c r="H61" s="11">
        <v>4000000</v>
      </c>
      <c r="I61" s="18">
        <f t="shared" si="9"/>
        <v>97.723052868171607</v>
      </c>
      <c r="J61" s="19" t="s">
        <v>26</v>
      </c>
    </row>
    <row r="62" spans="1:10" s="17" customFormat="1" ht="141" customHeight="1">
      <c r="A62" s="12" t="s">
        <v>259</v>
      </c>
      <c r="B62" s="12" t="s">
        <v>102</v>
      </c>
      <c r="C62" s="13">
        <v>43138</v>
      </c>
      <c r="D62" s="14" t="s">
        <v>127</v>
      </c>
      <c r="E62" s="22">
        <v>2010405010376</v>
      </c>
      <c r="F62" s="16" t="s">
        <v>275</v>
      </c>
      <c r="G62" s="11">
        <v>28687780</v>
      </c>
      <c r="H62" s="11">
        <v>28684800</v>
      </c>
      <c r="I62" s="18">
        <f t="shared" si="9"/>
        <v>99.989612301823286</v>
      </c>
      <c r="J62" s="19" t="s">
        <v>26</v>
      </c>
    </row>
    <row r="63" spans="1:10" s="17" customFormat="1" ht="141" customHeight="1">
      <c r="A63" s="12" t="s">
        <v>260</v>
      </c>
      <c r="B63" s="12" t="s">
        <v>102</v>
      </c>
      <c r="C63" s="13">
        <v>43140</v>
      </c>
      <c r="D63" s="14" t="s">
        <v>267</v>
      </c>
      <c r="E63" s="22">
        <v>2080105003616</v>
      </c>
      <c r="F63" s="16" t="s">
        <v>277</v>
      </c>
      <c r="G63" s="11">
        <v>89865136</v>
      </c>
      <c r="H63" s="11">
        <v>88950000</v>
      </c>
      <c r="I63" s="18">
        <f t="shared" si="9"/>
        <v>98.981656245420908</v>
      </c>
      <c r="J63" s="19" t="s">
        <v>26</v>
      </c>
    </row>
    <row r="64" spans="1:10" s="17" customFormat="1" ht="141" customHeight="1">
      <c r="A64" s="12" t="s">
        <v>261</v>
      </c>
      <c r="B64" s="12" t="s">
        <v>102</v>
      </c>
      <c r="C64" s="13">
        <v>43144</v>
      </c>
      <c r="D64" s="14" t="s">
        <v>127</v>
      </c>
      <c r="E64" s="22">
        <v>2010405010376</v>
      </c>
      <c r="F64" s="16" t="s">
        <v>276</v>
      </c>
      <c r="G64" s="11">
        <v>99856800</v>
      </c>
      <c r="H64" s="11">
        <v>99844999</v>
      </c>
      <c r="I64" s="18">
        <f t="shared" si="9"/>
        <v>99.988182076733878</v>
      </c>
      <c r="J64" s="19" t="s">
        <v>26</v>
      </c>
    </row>
    <row r="65" spans="1:10" s="25" customFormat="1" ht="141" customHeight="1">
      <c r="A65" s="26" t="s">
        <v>262</v>
      </c>
      <c r="B65" s="26" t="s">
        <v>102</v>
      </c>
      <c r="C65" s="27">
        <v>43145</v>
      </c>
      <c r="D65" s="28" t="s">
        <v>268</v>
      </c>
      <c r="E65" s="29">
        <v>7012705001694</v>
      </c>
      <c r="F65" s="28" t="s">
        <v>272</v>
      </c>
      <c r="G65" s="30">
        <v>49971600</v>
      </c>
      <c r="H65" s="30">
        <v>49950000</v>
      </c>
      <c r="I65" s="33">
        <f t="shared" si="9"/>
        <v>99.956775448454721</v>
      </c>
      <c r="J65" s="34" t="s">
        <v>26</v>
      </c>
    </row>
    <row r="66" spans="1:10" s="17" customFormat="1">
      <c r="E66" s="24"/>
    </row>
    <row r="67" spans="1:10" s="17" customFormat="1">
      <c r="E67" s="24"/>
    </row>
    <row r="68" spans="1:10" s="17" customFormat="1">
      <c r="E68" s="24"/>
    </row>
    <row r="69" spans="1:10" s="17" customFormat="1">
      <c r="E69" s="24"/>
    </row>
    <row r="70" spans="1:10" s="17" customFormat="1">
      <c r="E70" s="24"/>
    </row>
    <row r="71" spans="1:10" s="17" customFormat="1">
      <c r="E71" s="24"/>
    </row>
    <row r="72" spans="1:10" s="17" customFormat="1">
      <c r="E72" s="24"/>
    </row>
    <row r="73" spans="1:10" s="17" customFormat="1">
      <c r="E73" s="24"/>
    </row>
    <row r="74" spans="1:10" s="17" customFormat="1">
      <c r="E74" s="24"/>
    </row>
    <row r="75" spans="1:10" s="17" customFormat="1">
      <c r="E75" s="24"/>
    </row>
    <row r="76" spans="1:10" s="17" customFormat="1">
      <c r="E76" s="24"/>
    </row>
    <row r="77" spans="1:10" s="17" customFormat="1">
      <c r="E77" s="24"/>
    </row>
    <row r="78" spans="1:10" s="17" customFormat="1">
      <c r="E78" s="24"/>
    </row>
    <row r="79" spans="1:10" s="17" customFormat="1">
      <c r="E79" s="24"/>
    </row>
    <row r="80" spans="1:10" s="17" customFormat="1">
      <c r="E80" s="24"/>
    </row>
    <row r="81" spans="5:5" s="17" customFormat="1">
      <c r="E81" s="24"/>
    </row>
    <row r="82" spans="5:5" s="17" customFormat="1">
      <c r="E82" s="24"/>
    </row>
    <row r="83" spans="5:5" s="17" customFormat="1">
      <c r="E83" s="24"/>
    </row>
    <row r="84" spans="5:5" s="17" customFormat="1">
      <c r="E84" s="24"/>
    </row>
    <row r="85" spans="5:5" s="17" customFormat="1">
      <c r="E85" s="24"/>
    </row>
    <row r="86" spans="5:5" s="17" customFormat="1">
      <c r="E86" s="24"/>
    </row>
    <row r="87" spans="5:5" s="17" customFormat="1">
      <c r="E87" s="24"/>
    </row>
    <row r="88" spans="5:5" s="17" customFormat="1">
      <c r="E88" s="24"/>
    </row>
    <row r="89" spans="5:5" s="17" customFormat="1">
      <c r="E89" s="24"/>
    </row>
    <row r="90" spans="5:5" s="17" customFormat="1">
      <c r="E90" s="24"/>
    </row>
    <row r="91" spans="5:5" s="17" customFormat="1">
      <c r="E91" s="24"/>
    </row>
    <row r="92" spans="5:5" s="17" customFormat="1">
      <c r="E92" s="24"/>
    </row>
    <row r="93" spans="5:5" s="17" customFormat="1">
      <c r="E93" s="24"/>
    </row>
    <row r="94" spans="5:5" s="17" customFormat="1">
      <c r="E94" s="24"/>
    </row>
    <row r="95" spans="5:5" s="17" customFormat="1">
      <c r="E95" s="24"/>
    </row>
    <row r="96" spans="5:5" s="17" customFormat="1">
      <c r="E96" s="24"/>
    </row>
    <row r="97" spans="5:5" s="17" customFormat="1">
      <c r="E97" s="24"/>
    </row>
    <row r="98" spans="5:5" s="17" customFormat="1">
      <c r="E98" s="24"/>
    </row>
    <row r="99" spans="5:5" s="17" customFormat="1">
      <c r="E99" s="24"/>
    </row>
    <row r="100" spans="5:5" s="17" customFormat="1">
      <c r="E100" s="24"/>
    </row>
    <row r="101" spans="5:5" s="17" customFormat="1">
      <c r="E101" s="24"/>
    </row>
    <row r="102" spans="5:5" s="17" customFormat="1">
      <c r="E102" s="24"/>
    </row>
    <row r="103" spans="5:5" s="17" customFormat="1">
      <c r="E103" s="24"/>
    </row>
    <row r="104" spans="5:5" s="17" customFormat="1">
      <c r="E104" s="24"/>
    </row>
    <row r="105" spans="5:5" s="17" customFormat="1">
      <c r="E105" s="24"/>
    </row>
    <row r="106" spans="5:5" s="17" customFormat="1">
      <c r="E106" s="24"/>
    </row>
    <row r="107" spans="5:5" s="17" customFormat="1">
      <c r="E107" s="24"/>
    </row>
    <row r="108" spans="5:5" s="17" customFormat="1">
      <c r="E108" s="24"/>
    </row>
    <row r="109" spans="5:5" s="17" customFormat="1">
      <c r="E109" s="24"/>
    </row>
    <row r="110" spans="5:5" s="17" customFormat="1">
      <c r="E110" s="24"/>
    </row>
    <row r="111" spans="5:5" s="17" customFormat="1">
      <c r="E111" s="24"/>
    </row>
    <row r="112" spans="5:5" s="17" customFormat="1">
      <c r="E112" s="24"/>
    </row>
    <row r="113" spans="5:5" s="17" customFormat="1">
      <c r="E113" s="24"/>
    </row>
    <row r="114" spans="5:5" s="17" customFormat="1">
      <c r="E114" s="24"/>
    </row>
    <row r="115" spans="5:5" s="17" customFormat="1">
      <c r="E115" s="24"/>
    </row>
    <row r="116" spans="5:5" s="17" customFormat="1">
      <c r="E116" s="24"/>
    </row>
    <row r="117" spans="5:5" s="17" customFormat="1">
      <c r="E117" s="24"/>
    </row>
    <row r="118" spans="5:5" s="17" customFormat="1">
      <c r="E118" s="24"/>
    </row>
    <row r="119" spans="5:5" s="17" customFormat="1">
      <c r="E119" s="24"/>
    </row>
    <row r="120" spans="5:5" s="17" customFormat="1">
      <c r="E120" s="24"/>
    </row>
    <row r="121" spans="5:5" s="17" customFormat="1">
      <c r="E121" s="24"/>
    </row>
    <row r="122" spans="5:5" s="17" customFormat="1">
      <c r="E122" s="24"/>
    </row>
    <row r="123" spans="5:5" s="17" customFormat="1">
      <c r="E123" s="24"/>
    </row>
    <row r="124" spans="5:5" s="17" customFormat="1">
      <c r="E124" s="24"/>
    </row>
    <row r="125" spans="5:5" s="17" customFormat="1">
      <c r="E125" s="24"/>
    </row>
    <row r="126" spans="5:5" s="17" customFormat="1">
      <c r="E126" s="24"/>
    </row>
    <row r="127" spans="5:5" s="17" customFormat="1">
      <c r="E127" s="24"/>
    </row>
    <row r="128" spans="5:5" s="17" customFormat="1">
      <c r="E128" s="24"/>
    </row>
    <row r="129" spans="5:5" s="17" customFormat="1">
      <c r="E129" s="24"/>
    </row>
    <row r="130" spans="5:5" s="17" customFormat="1">
      <c r="E130" s="24"/>
    </row>
    <row r="131" spans="5:5" s="17" customFormat="1">
      <c r="E131" s="24"/>
    </row>
    <row r="132" spans="5:5" s="17" customFormat="1">
      <c r="E132" s="24"/>
    </row>
    <row r="133" spans="5:5" s="17" customFormat="1">
      <c r="E133" s="24"/>
    </row>
    <row r="134" spans="5:5" s="17" customFormat="1">
      <c r="E134" s="24"/>
    </row>
    <row r="135" spans="5:5" s="17" customFormat="1">
      <c r="E135" s="24"/>
    </row>
    <row r="136" spans="5:5" s="17" customFormat="1">
      <c r="E136" s="24"/>
    </row>
  </sheetData>
  <autoFilter ref="A2:J65"/>
  <phoneticPr fontId="3"/>
  <dataValidations count="2">
    <dataValidation type="date" operator="greaterThanOrEqual" allowBlank="1" showInputMessage="1" showErrorMessage="1" errorTitle="契約を締結した日" error="正しい日付を入力してください。" sqref="C2">
      <formula1>38718</formula1>
    </dataValidation>
    <dataValidation type="textLength" operator="lessThanOrEqual" allowBlank="1" showInputMessage="1" showErrorMessage="1" errorTitle="物品役務等の名称及び数量" error="256文字以内で入力してください。" sqref="A3:A65">
      <formula1>256</formula1>
    </dataValidation>
  </dataValidations>
  <pageMargins left="0.70866141732283472" right="0.70866141732283472" top="0.74803149606299213" bottom="0.74803149606299213"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物品役務調達（競争入札）</vt:lpstr>
      <vt:lpstr>物品役務調達（随意契約）</vt:lpstr>
      <vt:lpstr>'物品役務調達（競争入札）'!Print_Area</vt:lpstr>
      <vt:lpstr>'物品役務調達（随意契約）'!Print_Area</vt:lpstr>
      <vt:lpstr>'物品役務調達（競争入札）'!Print_Titles</vt:lpstr>
      <vt:lpstr>'物品役務調達（随意契約）'!Print_Titles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2016-11-21T07:37:50Z</cp:lastPrinted>
  <dcterms:created xsi:type="dcterms:W3CDTF">2015-08-05T01:05:50Z</dcterms:created>
  <dcterms:modified xsi:type="dcterms:W3CDTF">2019-01-25T02:37:52Z</dcterms:modified>
</cp:coreProperties>
</file>