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U:\03_公益法人班\【3】支出の公表\☆HP掲載ﾃﾞｰﾀ 様式5、6   　(支出の点検・見直し)\H29ｄ(7,8)\"/>
    </mc:Choice>
  </mc:AlternateContent>
  <bookViews>
    <workbookView xWindow="0" yWindow="0" windowWidth="20490" windowHeight="7920"/>
  </bookViews>
  <sheets>
    <sheet name="様式6-2" sheetId="1" r:id="rId1"/>
  </sheets>
  <definedNames>
    <definedName name="_xlnm._FilterDatabase" localSheetId="0" hidden="1">'様式6-2'!$A$4:$P$58</definedName>
    <definedName name="_xlnm.Print_Area" localSheetId="0">'様式6-2'!$A$1:$P$58</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32" i="1" l="1"/>
  <c r="I31" i="1"/>
  <c r="I30" i="1"/>
  <c r="I29" i="1"/>
  <c r="I28" i="1"/>
  <c r="I18" i="1"/>
  <c r="I12" i="1"/>
  <c r="I9" i="1"/>
  <c r="I8" i="1"/>
  <c r="I6" i="1"/>
</calcChain>
</file>

<file path=xl/sharedStrings.xml><?xml version="1.0" encoding="utf-8"?>
<sst xmlns="http://schemas.openxmlformats.org/spreadsheetml/2006/main" count="502" uniqueCount="254">
  <si>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2"/>
  </si>
  <si>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2"/>
  </si>
  <si>
    <t>契約を締結した日</t>
    <rPh sb="0" eb="2">
      <t>ケイヤク</t>
    </rPh>
    <rPh sb="3" eb="5">
      <t>テイケツ</t>
    </rPh>
    <rPh sb="7" eb="8">
      <t>ヒ</t>
    </rPh>
    <phoneticPr fontId="2"/>
  </si>
  <si>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2"/>
  </si>
  <si>
    <t>法人番号</t>
    <rPh sb="0" eb="2">
      <t>ホウジン</t>
    </rPh>
    <rPh sb="2" eb="4">
      <t>バンゴウ</t>
    </rPh>
    <phoneticPr fontId="2"/>
  </si>
  <si>
    <t>随意契約によることとした会計法令の根拠条文及び理由
（企画競争又は公募）</t>
    <rPh sb="0" eb="2">
      <t>ズイイ</t>
    </rPh>
    <rPh sb="2" eb="4">
      <t>ケイヤク</t>
    </rPh>
    <rPh sb="12" eb="14">
      <t>カイケイ</t>
    </rPh>
    <rPh sb="14" eb="16">
      <t>ホウレイ</t>
    </rPh>
    <rPh sb="17" eb="19">
      <t>コンキョ</t>
    </rPh>
    <rPh sb="19" eb="21">
      <t>ジョウブン</t>
    </rPh>
    <rPh sb="21" eb="22">
      <t>オヨ</t>
    </rPh>
    <rPh sb="23" eb="25">
      <t>リユウ</t>
    </rPh>
    <rPh sb="27" eb="29">
      <t>キカク</t>
    </rPh>
    <rPh sb="29" eb="31">
      <t>キョウソウ</t>
    </rPh>
    <rPh sb="31" eb="32">
      <t>マタ</t>
    </rPh>
    <rPh sb="33" eb="35">
      <t>コウボ</t>
    </rPh>
    <phoneticPr fontId="2"/>
  </si>
  <si>
    <t>予定価格</t>
    <rPh sb="0" eb="2">
      <t>ヨテイ</t>
    </rPh>
    <rPh sb="2" eb="4">
      <t>カカク</t>
    </rPh>
    <phoneticPr fontId="2"/>
  </si>
  <si>
    <t>契約金額</t>
    <rPh sb="0" eb="2">
      <t>ケイヤク</t>
    </rPh>
    <rPh sb="2" eb="4">
      <t>キンガク</t>
    </rPh>
    <phoneticPr fontId="2"/>
  </si>
  <si>
    <t>落札率</t>
    <rPh sb="0" eb="2">
      <t>ラクサツ</t>
    </rPh>
    <rPh sb="2" eb="3">
      <t>リツ</t>
    </rPh>
    <phoneticPr fontId="2"/>
  </si>
  <si>
    <t>再就職の役員の数</t>
    <rPh sb="0" eb="3">
      <t>サイシュウショク</t>
    </rPh>
    <rPh sb="4" eb="6">
      <t>ヤクイン</t>
    </rPh>
    <rPh sb="7" eb="8">
      <t>カズ</t>
    </rPh>
    <phoneticPr fontId="2"/>
  </si>
  <si>
    <t>公益法人の場合</t>
    <rPh sb="0" eb="2">
      <t>コウエキ</t>
    </rPh>
    <rPh sb="2" eb="4">
      <t>ホウジン</t>
    </rPh>
    <rPh sb="5" eb="7">
      <t>バアイ</t>
    </rPh>
    <phoneticPr fontId="2"/>
  </si>
  <si>
    <t>備考</t>
    <rPh sb="0" eb="2">
      <t>ビコウ</t>
    </rPh>
    <phoneticPr fontId="2"/>
  </si>
  <si>
    <t>点検結果
（見直す場合はその内容）</t>
    <rPh sb="0" eb="2">
      <t>テンケン</t>
    </rPh>
    <rPh sb="2" eb="4">
      <t>ケッカ</t>
    </rPh>
    <rPh sb="6" eb="8">
      <t>ミナオ</t>
    </rPh>
    <rPh sb="9" eb="11">
      <t>バアイ</t>
    </rPh>
    <rPh sb="14" eb="16">
      <t>ナイヨウ</t>
    </rPh>
    <phoneticPr fontId="2"/>
  </si>
  <si>
    <t>公益法人の区分</t>
    <rPh sb="0" eb="2">
      <t>コウエキ</t>
    </rPh>
    <rPh sb="2" eb="4">
      <t>ホウジン</t>
    </rPh>
    <rPh sb="5" eb="7">
      <t>クブン</t>
    </rPh>
    <phoneticPr fontId="2"/>
  </si>
  <si>
    <t>国所管、都道府県所管の区分</t>
    <rPh sb="4" eb="8">
      <t>トドウフケン</t>
    </rPh>
    <phoneticPr fontId="2"/>
  </si>
  <si>
    <t>応札・応募者数</t>
    <phoneticPr fontId="2"/>
  </si>
  <si>
    <t>継続支出の有無</t>
    <rPh sb="0" eb="2">
      <t>ケイゾク</t>
    </rPh>
    <rPh sb="2" eb="4">
      <t>シシュツ</t>
    </rPh>
    <rPh sb="5" eb="7">
      <t>ウム</t>
    </rPh>
    <phoneticPr fontId="2"/>
  </si>
  <si>
    <t>阪神港における利用促進方策検討業務
－
H29.4.21～H30.3.16
建設コンサルタント等</t>
    <phoneticPr fontId="2"/>
  </si>
  <si>
    <t>支出負担行為担当官
近畿地方整備局副局長
田所　篤博
兵庫県神戸市中央区海岸通29</t>
    <rPh sb="27" eb="30">
      <t>ヒョウゴケン</t>
    </rPh>
    <phoneticPr fontId="2"/>
  </si>
  <si>
    <t>公益社団法人日本港湾協会
東京都港区赤坂3-3-5</t>
    <rPh sb="0" eb="2">
      <t>コウエキ</t>
    </rPh>
    <rPh sb="2" eb="4">
      <t>シャダン</t>
    </rPh>
    <rPh sb="4" eb="6">
      <t>ホウジン</t>
    </rPh>
    <phoneticPr fontId="2"/>
  </si>
  <si>
    <t>会計法第29条の3第4項
簡易公募型プロポーザル方式により技術提案の公募を行い、契約の相手方を特定した　　　　　　　　　　　　　　　　　　　　　　　　　(簡易公募型プロポーザル)</t>
  </si>
  <si>
    <t>-</t>
    <phoneticPr fontId="2"/>
  </si>
  <si>
    <t>公社</t>
    <rPh sb="0" eb="2">
      <t>コウシャ</t>
    </rPh>
    <phoneticPr fontId="2"/>
  </si>
  <si>
    <t>国認定</t>
    <rPh sb="0" eb="1">
      <t>クニ</t>
    </rPh>
    <rPh sb="1" eb="3">
      <t>ニンテイ</t>
    </rPh>
    <phoneticPr fontId="2"/>
  </si>
  <si>
    <t>本業務は、国際コンテナ戦略港湾機能強化といった政策目的の達成のために必要な支出であり、参入要件等の見直し、契約準備期間等の確保、仕様書の記載内容の明確化を行うなど、競争性を高める取り組みを実施したが、一者応募となっているものである。なお、本業務は平成29年度限りの事業である。また、企画競争における提案書の審査等においては公平性・公正性の確保が十分に図られており、問題はない。</t>
    <phoneticPr fontId="2"/>
  </si>
  <si>
    <t>有</t>
    <rPh sb="0" eb="1">
      <t>ア</t>
    </rPh>
    <phoneticPr fontId="2"/>
  </si>
  <si>
    <t>川崎港臨港道路東扇島水江町線航行安全検討業務
神奈川県川崎市川崎区水江町
H29.4.25～H30.3.23
建設コンサルタント等</t>
    <rPh sb="18" eb="20">
      <t>ケントウ</t>
    </rPh>
    <rPh sb="23" eb="27">
      <t>カナガワケン</t>
    </rPh>
    <rPh sb="33" eb="35">
      <t>ミズエ</t>
    </rPh>
    <rPh sb="35" eb="36">
      <t>チョウ</t>
    </rPh>
    <phoneticPr fontId="2"/>
  </si>
  <si>
    <t>分任支出負担行為担当官
関東地方整備局　京浜港湾事務所長
今井　泰男
神奈川県横浜市西区みなとみらい6-3-7</t>
    <rPh sb="12" eb="14">
      <t>カントウ</t>
    </rPh>
    <rPh sb="14" eb="16">
      <t>チホウ</t>
    </rPh>
    <rPh sb="16" eb="19">
      <t>セイビキョク</t>
    </rPh>
    <rPh sb="35" eb="39">
      <t>カナガワケン</t>
    </rPh>
    <phoneticPr fontId="2"/>
  </si>
  <si>
    <t>公益社団法人東京湾海難防止協会
神奈川県横浜市中区海岸通り3-9</t>
    <rPh sb="16" eb="20">
      <t>カナガワケン</t>
    </rPh>
    <phoneticPr fontId="2"/>
  </si>
  <si>
    <t>会計法第29条の3第4項
簡易公募型プロポーザル方式を採用し、提出された技術提案書を総合的に評価した結果、優れていると評価された者を契約の相手方として特定したため
(簡易公募型プロポーザル)</t>
  </si>
  <si>
    <t>最終予定価格は12,002,448円、最終契約金額は11,992,320円</t>
    <rPh sb="0" eb="2">
      <t>サイシュウ</t>
    </rPh>
    <rPh sb="2" eb="4">
      <t>ヨテイ</t>
    </rPh>
    <rPh sb="4" eb="6">
      <t>カカク</t>
    </rPh>
    <rPh sb="17" eb="18">
      <t>エン</t>
    </rPh>
    <rPh sb="19" eb="21">
      <t>サイシュウ</t>
    </rPh>
    <rPh sb="21" eb="24">
      <t>ケイヤクキン</t>
    </rPh>
    <rPh sb="24" eb="25">
      <t>ガク</t>
    </rPh>
    <rPh sb="36" eb="37">
      <t>エン</t>
    </rPh>
    <phoneticPr fontId="2"/>
  </si>
  <si>
    <t>本業務は、工事に伴う船舶への影響・安全確保といった政策目的の達成のために必要な支出であり、参入要件等の見直し、契約準備期間等の確保を行うなど、競争性を高める取り組みを実施したが、一者応募となっているものである。今後は、仕様書の記載内容の明確化、事業の分割化に取り組むなど競争性を高める見直しを行うこととし、引き続き一者応募の解消に取り組むものとする。また、企画競争における提案書の審査等においては公平性・公正性の確保が十分に図られており、問題はない。</t>
    <phoneticPr fontId="2"/>
  </si>
  <si>
    <t>無</t>
    <rPh sb="0" eb="1">
      <t>ナシ</t>
    </rPh>
    <phoneticPr fontId="2"/>
  </si>
  <si>
    <t>舞鶴港を核とした地域活性化方策検討業務
－
H29.5.9～H30.2.28
建設コンサルタント等</t>
    <rPh sb="39" eb="41">
      <t>ケンセツ</t>
    </rPh>
    <rPh sb="48" eb="49">
      <t>トウ</t>
    </rPh>
    <phoneticPr fontId="2"/>
  </si>
  <si>
    <t>分任支出負担行為担当官
近畿地方整備局　舞鶴港湾事務所長
森西　弘
京都府舞鶴市字下福井910</t>
    <rPh sb="0" eb="2">
      <t>ブンニン</t>
    </rPh>
    <rPh sb="20" eb="22">
      <t>マイヅル</t>
    </rPh>
    <rPh sb="22" eb="24">
      <t>コウワン</t>
    </rPh>
    <rPh sb="24" eb="26">
      <t>ジム</t>
    </rPh>
    <rPh sb="26" eb="28">
      <t>ショチョウ</t>
    </rPh>
    <rPh sb="29" eb="31">
      <t>モリニシ</t>
    </rPh>
    <rPh sb="32" eb="33">
      <t>ヒロシ</t>
    </rPh>
    <rPh sb="34" eb="37">
      <t>キョウトフ</t>
    </rPh>
    <rPh sb="37" eb="40">
      <t>マイヅルシ</t>
    </rPh>
    <rPh sb="40" eb="41">
      <t>アザ</t>
    </rPh>
    <rPh sb="41" eb="44">
      <t>シモフクイ</t>
    </rPh>
    <phoneticPr fontId="2"/>
  </si>
  <si>
    <t>公益社団法人日本港湾協会
東京都港区赤坂3-3-5</t>
  </si>
  <si>
    <t>会計法第29条の3第4項
簡易公募型プロポーザル方式により技術提案の公募を行い、契約の相手方を特定した　　　　　　　　　　　　　　　　　　　　　　　　　　　　　　　　　　　　　　(簡易公募型プロポーザル)</t>
  </si>
  <si>
    <t>-</t>
    <phoneticPr fontId="2"/>
  </si>
  <si>
    <t>本業務は、日本海側拠点港機能強化といった政策目的の達成のために必要な支出であり、参入要件等の見直し、契約準備期間等の確保、仕様書の記載内容の明確化を行うなど、競争性を高める取り組みを実施したが、一者応募となっているものである。なお、本業務は平成29年度限りの事業である。また、企画競争における提案書の審査等においては公平性・公正性の確保が十分に図られており、問題はない。</t>
    <phoneticPr fontId="2"/>
  </si>
  <si>
    <t>備讃瀬戸航路航行安全管理業務
香川県丸亀市広島町
H29.6.1～H29.9.29
建設コンサルタント等</t>
    <phoneticPr fontId="2"/>
  </si>
  <si>
    <t>分任支出負担行為担当官
四国地方整備局　高松港湾・空港整備事務所長
神田　忠士
香川県高松市浜ノ町72-9</t>
    <rPh sb="34" eb="36">
      <t>カンダ</t>
    </rPh>
    <rPh sb="37" eb="38">
      <t>タダシ</t>
    </rPh>
    <rPh sb="38" eb="39">
      <t>シ</t>
    </rPh>
    <phoneticPr fontId="2"/>
  </si>
  <si>
    <t>公益社団法人瀬戸内海海上安全協会
広島県広島市南区的場町1-3-6</t>
  </si>
  <si>
    <t>予算決算及び会計令第99条の2
２回入札を行った結果、落札者が決定しなかったため不落随契へ移行し、契約の相手方を決定した。</t>
    <rPh sb="24" eb="26">
      <t>ケッカ</t>
    </rPh>
    <rPh sb="31" eb="33">
      <t>ケッテイ</t>
    </rPh>
    <rPh sb="45" eb="47">
      <t>イコウ</t>
    </rPh>
    <rPh sb="49" eb="51">
      <t>ケイヤク</t>
    </rPh>
    <rPh sb="52" eb="55">
      <t>アイテガタ</t>
    </rPh>
    <rPh sb="56" eb="58">
      <t>ケッテイ</t>
    </rPh>
    <phoneticPr fontId="2"/>
  </si>
  <si>
    <t>-</t>
  </si>
  <si>
    <t>最終予定価格は33,091,267円、最終契約金額は33,048,000円</t>
    <rPh sb="0" eb="2">
      <t>サイシュウ</t>
    </rPh>
    <rPh sb="2" eb="4">
      <t>ヨテイ</t>
    </rPh>
    <rPh sb="4" eb="6">
      <t>カカク</t>
    </rPh>
    <rPh sb="17" eb="18">
      <t>エン</t>
    </rPh>
    <rPh sb="19" eb="21">
      <t>サイシュウ</t>
    </rPh>
    <rPh sb="21" eb="24">
      <t>ケイヤクキン</t>
    </rPh>
    <rPh sb="24" eb="25">
      <t>ガク</t>
    </rPh>
    <rPh sb="36" eb="37">
      <t>エン</t>
    </rPh>
    <phoneticPr fontId="2"/>
  </si>
  <si>
    <t>本業務は、工事施工中の船舶の航行安全確保といった政策目的の達成のために必要な支出であり、参入要件等の見直し、仕様書の記載内容の明確化を行うなど、競争性を高める取り組みを実施したが、一者応募となっているものである。今後は、契約準備期間等の確保、事業の分割化に取り組むなど競争性を高める見直しを行うこととし、引き続き一者応募の解消に取り組むものとする。</t>
    <phoneticPr fontId="2"/>
  </si>
  <si>
    <t xml:space="preserve">東京湾における作業船係留地検討業務
－
H29.6.9～H30.1.31
建設コンサルタント等
</t>
    <rPh sb="0" eb="3">
      <t>トウキョウワン</t>
    </rPh>
    <rPh sb="7" eb="9">
      <t>サギョウ</t>
    </rPh>
    <rPh sb="9" eb="10">
      <t>セン</t>
    </rPh>
    <rPh sb="10" eb="12">
      <t>ケイリュウ</t>
    </rPh>
    <rPh sb="12" eb="13">
      <t>チ</t>
    </rPh>
    <rPh sb="13" eb="15">
      <t>ケントウ</t>
    </rPh>
    <rPh sb="15" eb="17">
      <t>ギョウム</t>
    </rPh>
    <rPh sb="37" eb="39">
      <t>ケンセツ</t>
    </rPh>
    <rPh sb="46" eb="47">
      <t>トウ</t>
    </rPh>
    <phoneticPr fontId="2"/>
  </si>
  <si>
    <t>支出負担行為担当官
関東地方整備局副局長
髙田　昌行
神奈川県横浜市中区北仲通5-57</t>
    <rPh sb="0" eb="2">
      <t>シシュツ</t>
    </rPh>
    <rPh sb="2" eb="4">
      <t>フタン</t>
    </rPh>
    <rPh sb="4" eb="6">
      <t>コウイ</t>
    </rPh>
    <rPh sb="6" eb="9">
      <t>タントウカン</t>
    </rPh>
    <rPh sb="10" eb="12">
      <t>カントウ</t>
    </rPh>
    <rPh sb="12" eb="14">
      <t>チホウ</t>
    </rPh>
    <rPh sb="14" eb="16">
      <t>セイビ</t>
    </rPh>
    <rPh sb="16" eb="17">
      <t>キョク</t>
    </rPh>
    <rPh sb="17" eb="20">
      <t>フクキョクチョウ</t>
    </rPh>
    <rPh sb="27" eb="31">
      <t>カナガワケン</t>
    </rPh>
    <rPh sb="31" eb="34">
      <t>ヨコハマシ</t>
    </rPh>
    <rPh sb="34" eb="36">
      <t>ナカク</t>
    </rPh>
    <rPh sb="36" eb="39">
      <t>キタナカドオリ</t>
    </rPh>
    <phoneticPr fontId="2"/>
  </si>
  <si>
    <t>公益社団法人日本港湾協会
東京都港区赤坂3-3-5</t>
    <rPh sb="6" eb="8">
      <t>ニホン</t>
    </rPh>
    <rPh sb="8" eb="10">
      <t>コウワン</t>
    </rPh>
    <rPh sb="10" eb="12">
      <t>キョウカイ</t>
    </rPh>
    <rPh sb="13" eb="16">
      <t>トウキョウト</t>
    </rPh>
    <rPh sb="16" eb="18">
      <t>ミナトク</t>
    </rPh>
    <rPh sb="18" eb="20">
      <t>アカサカ</t>
    </rPh>
    <phoneticPr fontId="2"/>
  </si>
  <si>
    <t>会計法第29条の3第4項
簡易公募型プロポーザル方式を採用し、提出された技術提案書を総合的に評価した結果、最も優れていると評価された者を契約の相手方として特定したため
(簡易公募型プロポーザル)</t>
    <rPh sb="0" eb="3">
      <t>カイケイホウ</t>
    </rPh>
    <rPh sb="3" eb="4">
      <t>ダイ</t>
    </rPh>
    <rPh sb="11" eb="12">
      <t>コウ</t>
    </rPh>
    <rPh sb="85" eb="87">
      <t>カンイ</t>
    </rPh>
    <rPh sb="87" eb="90">
      <t>コウボガタ</t>
    </rPh>
    <phoneticPr fontId="2"/>
  </si>
  <si>
    <t>-</t>
    <phoneticPr fontId="2"/>
  </si>
  <si>
    <t>本業務は、港湾工事等で運用される作業船の係留場所の確保といった政策目的の達成のために必要な支出であるが、参入要件等の見直し、契約準備期間等の確保、仕様書の記載内容の明確化、事業の分割化を行うなど、競争性を高める取り組みを実施したことにより、複数者からの応募が実現していると考えられ、点検の結果問題はない。なお、本業務は平成29年度限りの事業である。また、企画競争における提案書の審査等においても公平性・公正性の確保が十分に図られており、問題はない。</t>
    <phoneticPr fontId="2"/>
  </si>
  <si>
    <t>徳山下松港船舶航行安全対策検討業務
－
H29.6.26～H30.7.27
建設コンサルタント等</t>
    <rPh sb="38" eb="40">
      <t>ケンセツ</t>
    </rPh>
    <rPh sb="47" eb="48">
      <t>トウ</t>
    </rPh>
    <phoneticPr fontId="2"/>
  </si>
  <si>
    <t>分任支出負担行為担当官
中国地方整備局　宇部港湾・空港整備事務所長
齋藤　輝彦
山口県宇部市新町10-33</t>
    <rPh sb="40" eb="43">
      <t>ヤマグチケン</t>
    </rPh>
    <phoneticPr fontId="2"/>
  </si>
  <si>
    <t>会計法第29条の3第4項
簡易公募型プロポーザル方式を採用し、提出された技術提案書を総合的に評価した結果、最も優れていると評価された者を契約の相手方として特定したため。
(簡易公募型プロポーザル)</t>
  </si>
  <si>
    <t>最終予定価格は13,372,052円、最終契約金額は13,176,000円</t>
    <rPh sb="0" eb="2">
      <t>サイシュウ</t>
    </rPh>
    <rPh sb="2" eb="4">
      <t>ヨテイ</t>
    </rPh>
    <rPh sb="4" eb="6">
      <t>カカク</t>
    </rPh>
    <rPh sb="17" eb="18">
      <t>エン</t>
    </rPh>
    <rPh sb="19" eb="21">
      <t>サイシュウ</t>
    </rPh>
    <rPh sb="21" eb="24">
      <t>ケイヤクキン</t>
    </rPh>
    <rPh sb="24" eb="25">
      <t>ガク</t>
    </rPh>
    <rPh sb="36" eb="37">
      <t>エン</t>
    </rPh>
    <phoneticPr fontId="2"/>
  </si>
  <si>
    <t>本業務は、船舶航行に対する安全対策の検討といった政策目的の達成のために必要な支出であるが、参入要件等の見直し、契約準備期間等の確保、仕様書の記載内容の明確化、事業の分割化を行うなど、競争性を高める取り組みを実施しており、点検の結果問題はない。なお、本業務は平成29年度限りの事業である。また、企画競争における提案書の審査等においても公平性・公正性の確保が十分に図られており、問題はない。</t>
    <phoneticPr fontId="2"/>
  </si>
  <si>
    <t>四国の海上における南海トラフ地震対策検討業務
-
H29.6.28～H30.3.15
建設コンサルタント等</t>
  </si>
  <si>
    <t>支出負担行為担当官
四国地方整備局次長
元野　一生
香川県高松市サンポート3-33</t>
    <rPh sb="17" eb="19">
      <t>ジチョウ</t>
    </rPh>
    <rPh sb="20" eb="21">
      <t>モト</t>
    </rPh>
    <rPh sb="21" eb="22">
      <t>ノ</t>
    </rPh>
    <rPh sb="23" eb="24">
      <t>イチ</t>
    </rPh>
    <rPh sb="24" eb="25">
      <t>ウ</t>
    </rPh>
    <rPh sb="26" eb="29">
      <t>カガワケン</t>
    </rPh>
    <rPh sb="29" eb="32">
      <t>タカマツシ</t>
    </rPh>
    <phoneticPr fontId="6"/>
  </si>
  <si>
    <t>公益社団法人日本港湾協会
東京都港区赤坂3-3-5</t>
    <rPh sb="6" eb="8">
      <t>ニホン</t>
    </rPh>
    <rPh sb="8" eb="10">
      <t>コウワン</t>
    </rPh>
    <rPh sb="10" eb="12">
      <t>キョウカイ</t>
    </rPh>
    <rPh sb="13" eb="16">
      <t>トウキョウト</t>
    </rPh>
    <rPh sb="16" eb="18">
      <t>ミナトク</t>
    </rPh>
    <rPh sb="18" eb="20">
      <t>アカサカ</t>
    </rPh>
    <phoneticPr fontId="6"/>
  </si>
  <si>
    <t>会計法第29条の3第4項
簡易公募型プロポーザル方式により技術提案の公募を行い、契約の相手方を特定した。
（簡易公募型プロポーザル）</t>
    <rPh sb="0" eb="3">
      <t>カイケイホウ</t>
    </rPh>
    <rPh sb="3" eb="4">
      <t>ダイ</t>
    </rPh>
    <rPh sb="11" eb="12">
      <t>コウ</t>
    </rPh>
    <rPh sb="13" eb="15">
      <t>カンイ</t>
    </rPh>
    <rPh sb="15" eb="18">
      <t>コウボガタ</t>
    </rPh>
    <rPh sb="24" eb="26">
      <t>ホウシキ</t>
    </rPh>
    <rPh sb="29" eb="31">
      <t>ギジュツ</t>
    </rPh>
    <rPh sb="31" eb="33">
      <t>テイアン</t>
    </rPh>
    <rPh sb="34" eb="36">
      <t>コウボ</t>
    </rPh>
    <rPh sb="37" eb="38">
      <t>オコナ</t>
    </rPh>
    <rPh sb="40" eb="42">
      <t>ケイヤク</t>
    </rPh>
    <rPh sb="43" eb="46">
      <t>アイテガタ</t>
    </rPh>
    <rPh sb="47" eb="49">
      <t>トクテイ</t>
    </rPh>
    <rPh sb="54" eb="56">
      <t>カンイ</t>
    </rPh>
    <rPh sb="56" eb="58">
      <t>コウボ</t>
    </rPh>
    <rPh sb="58" eb="59">
      <t>ガタ</t>
    </rPh>
    <phoneticPr fontId="2"/>
  </si>
  <si>
    <t>最終予定価格は21,044,100円、最終契約金額は20,520,000円</t>
  </si>
  <si>
    <t>本業務は、「南海トラフ地震に対応した四国の広域的な海上輸送の継続計画」の実効性を高めるといった政策目的の達成のために必要な支出であり、参入要件等の見直し、仕様書の記載内容の明確化を行うなど、競争性を高める取り組みを実施したが、一者応募となっているものである。今後は、契約準備期間等の確保、事業の分割化に取り組むなど競争性を高める見直しを行うこととし、引き続き一者応募の解消に取り組むものとする。また、企画競争における提案書の審査等においては公平性・公正性の確保が十分に図られており、問題はない。</t>
    <phoneticPr fontId="2"/>
  </si>
  <si>
    <t>北陸地域港湾の事業継続計画における実効性向上検討業務
－
H29.6.30～H30.3.28
建設コンサルタント等</t>
    <rPh sb="47" eb="49">
      <t>ケンセツ</t>
    </rPh>
    <rPh sb="56" eb="57">
      <t>トウ</t>
    </rPh>
    <phoneticPr fontId="2"/>
  </si>
  <si>
    <t>支出負担行為担当官　
北陸地方整備局次長　
佐々木　宏
新潟県新潟市中央区美咲町1-1-1</t>
    <rPh sb="22" eb="25">
      <t>ササキ</t>
    </rPh>
    <rPh sb="26" eb="27">
      <t>ヒロシ</t>
    </rPh>
    <rPh sb="28" eb="31">
      <t>ニイガタケン</t>
    </rPh>
    <phoneticPr fontId="2"/>
  </si>
  <si>
    <t>最終予定価格は20,324,946円、最終契約金額は20,163,600円</t>
  </si>
  <si>
    <t>本業務は、北陸地域港湾の事業継続計画策定といった政策目的の達成のために必要な支出であり、参入要件等の見直し、仕様書の記載内容の明確化を行うなど、競争性を高める取り組みを実施したが、一者応募となっているものである。今後は、契約準備期間等の確保、事業の分割化に取り組むなど競争性を高める見直しを行うこととし、引き続き一者応募の解消に取り組むものとする。また、企画競争における提案書の審査等においては公平性・公正性の確保が十分に図られており、問題はない。</t>
    <phoneticPr fontId="2"/>
  </si>
  <si>
    <t>東予港航行安全対策検討業務
-
H29.7.13～H29.11.30
建設コンサルタント等</t>
    <phoneticPr fontId="2"/>
  </si>
  <si>
    <t>分任支出負担行為担当官　
四国地方整備局　松山港湾・空港整備事務所長
平野　智
愛媛県松山市海岸通2426-1</t>
    <rPh sb="0" eb="1">
      <t>ブン</t>
    </rPh>
    <rPh sb="1" eb="2">
      <t>ニン</t>
    </rPh>
    <rPh sb="2" eb="4">
      <t>シシュツ</t>
    </rPh>
    <rPh sb="4" eb="6">
      <t>フタン</t>
    </rPh>
    <rPh sb="6" eb="8">
      <t>コウイ</t>
    </rPh>
    <rPh sb="8" eb="11">
      <t>タントウカン</t>
    </rPh>
    <rPh sb="13" eb="15">
      <t>シコク</t>
    </rPh>
    <rPh sb="15" eb="17">
      <t>チホウ</t>
    </rPh>
    <rPh sb="17" eb="20">
      <t>セイビキョク</t>
    </rPh>
    <rPh sb="21" eb="23">
      <t>マツヤマ</t>
    </rPh>
    <rPh sb="23" eb="25">
      <t>コウワン</t>
    </rPh>
    <rPh sb="26" eb="28">
      <t>クウコウ</t>
    </rPh>
    <rPh sb="28" eb="30">
      <t>セイビ</t>
    </rPh>
    <rPh sb="30" eb="32">
      <t>ジム</t>
    </rPh>
    <rPh sb="32" eb="34">
      <t>ショチョウ</t>
    </rPh>
    <rPh sb="35" eb="37">
      <t>ヒラノ</t>
    </rPh>
    <rPh sb="38" eb="39">
      <t>サトシ</t>
    </rPh>
    <rPh sb="40" eb="43">
      <t>エヒメケン</t>
    </rPh>
    <rPh sb="43" eb="46">
      <t>マツヤマシ</t>
    </rPh>
    <rPh sb="46" eb="48">
      <t>カイガン</t>
    </rPh>
    <rPh sb="48" eb="49">
      <t>トオリ</t>
    </rPh>
    <phoneticPr fontId="6"/>
  </si>
  <si>
    <t xml:space="preserve">公益社団法人瀬戸内海海上安全協会
広島県広島市南区的場町1-3-6
</t>
  </si>
  <si>
    <t>最終予定価格は14,837,370円、最終契約金額は14,774,400円</t>
  </si>
  <si>
    <t>本業務は、海上安全対策を検討する委員会の設置といった政策目的の達成のために必要な支出であり、参入要件等の見直し、仕様書の記載内容の明確化を行うなど、競争性を高める取り組みを実施したが、一者応募となっているものである。今後は、契約準備期間等の確保、事業の分割化に取り組むなど競争性を高める見直しを行うこととし、引き続き一者応募の解消に取り組むものとする。</t>
    <phoneticPr fontId="2"/>
  </si>
  <si>
    <t>神戸港臨港道路事業等整備に伴う船舶航行安全対策検討業務
－
H29.7.18～H30.3.23
建設コンサルタント等</t>
    <phoneticPr fontId="2"/>
  </si>
  <si>
    <t>分任支出負担行為担当官
近畿地方整備局　神戸港湾事務所長
久米　英輝
兵庫県神戸市中央区小野浜町7-30</t>
    <rPh sb="29" eb="31">
      <t>クメ</t>
    </rPh>
    <rPh sb="32" eb="34">
      <t>ヒデキ</t>
    </rPh>
    <rPh sb="35" eb="38">
      <t>ヒョウゴケン</t>
    </rPh>
    <phoneticPr fontId="2"/>
  </si>
  <si>
    <t>公益社団法人神戸海難防止研究会
兵庫県神戸市中央区海岸通5</t>
    <rPh sb="16" eb="19">
      <t>ヒョウゴケン</t>
    </rPh>
    <phoneticPr fontId="2"/>
  </si>
  <si>
    <t>会計法第29条の3第4項
簡易公募型プロポーザル方式により技術提案の公募を行い、契約の相手方を特定した。
(簡易公募型プロポーザル)</t>
    <rPh sb="0" eb="3">
      <t>カイケイホウ</t>
    </rPh>
    <rPh sb="3" eb="4">
      <t>ダイ</t>
    </rPh>
    <rPh sb="11" eb="12">
      <t>コウ</t>
    </rPh>
    <rPh sb="13" eb="15">
      <t>カンイ</t>
    </rPh>
    <rPh sb="15" eb="18">
      <t>コウボガタ</t>
    </rPh>
    <rPh sb="24" eb="26">
      <t>ホウシキ</t>
    </rPh>
    <rPh sb="29" eb="31">
      <t>ギジュツ</t>
    </rPh>
    <rPh sb="31" eb="33">
      <t>テイアン</t>
    </rPh>
    <rPh sb="34" eb="36">
      <t>コウボ</t>
    </rPh>
    <rPh sb="37" eb="38">
      <t>オコナ</t>
    </rPh>
    <rPh sb="40" eb="42">
      <t>ケイヤク</t>
    </rPh>
    <rPh sb="43" eb="46">
      <t>アイテガタ</t>
    </rPh>
    <rPh sb="47" eb="49">
      <t>トクテイ</t>
    </rPh>
    <rPh sb="54" eb="56">
      <t>カンイ</t>
    </rPh>
    <rPh sb="56" eb="58">
      <t>コウボ</t>
    </rPh>
    <rPh sb="58" eb="59">
      <t>ガタ</t>
    </rPh>
    <phoneticPr fontId="2"/>
  </si>
  <si>
    <t>本業務は、国際コンテナ戦略港湾機能強化といった政策目的の達成のために必要な支出であり、仕様書の記載内容の明確化を行うなど、競争性を高める取り組みを実施したが、一者応募となっているものである。今後は、参入要件等の見直し、契約準備期間等の確保、事業の分割化に取り組むなど競争性を高める見直しを行うこととし、引き続き一者応募の解消に取り組むものとする。また、企画競争における提案書の審査等においては公平性・公正性の確保が十分に図られており、問題はない。</t>
    <phoneticPr fontId="2"/>
  </si>
  <si>
    <t>大阪湾諸港の港湾事業継続計画に係る検討業務
－
H29.7.28～H30.3.16
建設コンサルタント等</t>
    <rPh sb="42" eb="44">
      <t>ケンセツ</t>
    </rPh>
    <rPh sb="51" eb="52">
      <t>トウ</t>
    </rPh>
    <phoneticPr fontId="2"/>
  </si>
  <si>
    <t>支出負担行為担当官
近畿地方整備局副局長
長田　信
兵庫県神戸市中央区海岸通29</t>
    <rPh sb="21" eb="23">
      <t>ナガタ</t>
    </rPh>
    <rPh sb="24" eb="25">
      <t>シン</t>
    </rPh>
    <rPh sb="26" eb="29">
      <t>ヒョウゴケン</t>
    </rPh>
    <phoneticPr fontId="2"/>
  </si>
  <si>
    <t xml:space="preserve">公益社団法人日本港湾協会
東京都港区赤坂3-3-5
 </t>
    <rPh sb="6" eb="8">
      <t>ニホン</t>
    </rPh>
    <rPh sb="8" eb="10">
      <t>コウワン</t>
    </rPh>
    <rPh sb="10" eb="12">
      <t>キョウカイ</t>
    </rPh>
    <rPh sb="13" eb="16">
      <t>トウキョウト</t>
    </rPh>
    <rPh sb="16" eb="18">
      <t>ミナトク</t>
    </rPh>
    <rPh sb="18" eb="20">
      <t>アカサカ</t>
    </rPh>
    <phoneticPr fontId="6"/>
  </si>
  <si>
    <t>本業務は、事業継続計画といった政策目的の達成のために必要な支出であり、仕様書の記載内容の明確化を行うなど、競争性を高める取り組みを実施したが、一者応募となっているものである。今後は、参入要件等の見直し、契約準備期間等の確保、事業の分割化に取り組むなど競争性を高める見直しを行うこととし、引き続き一者応募の解消に取り組むものとする。また、企画競争における提案書の審査等においては公平性・公正性の確保が十分に図られており、問題はない。</t>
    <phoneticPr fontId="2"/>
  </si>
  <si>
    <t>港湾機能継続計画の実効性向上検討業務
－
H29.8.4～H30.3.20
建設コンサルタント等</t>
    <rPh sb="0" eb="2">
      <t>コウワン</t>
    </rPh>
    <rPh sb="2" eb="4">
      <t>キノウ</t>
    </rPh>
    <rPh sb="4" eb="6">
      <t>ケイゾク</t>
    </rPh>
    <rPh sb="6" eb="8">
      <t>ケイカク</t>
    </rPh>
    <rPh sb="9" eb="12">
      <t>ジッコウセイ</t>
    </rPh>
    <rPh sb="12" eb="14">
      <t>コウジョウ</t>
    </rPh>
    <rPh sb="14" eb="16">
      <t>ケントウ</t>
    </rPh>
    <rPh sb="16" eb="18">
      <t>ギョウム</t>
    </rPh>
    <rPh sb="38" eb="40">
      <t>ケンセツ</t>
    </rPh>
    <rPh sb="47" eb="48">
      <t>トウ</t>
    </rPh>
    <phoneticPr fontId="2"/>
  </si>
  <si>
    <t>支出負担行為担当官
東北地方整備局副局長
岡　邦彦
宮城県仙台市青葉区本町3-3-1</t>
    <rPh sb="0" eb="2">
      <t>シシュツ</t>
    </rPh>
    <rPh sb="2" eb="4">
      <t>フタン</t>
    </rPh>
    <rPh sb="4" eb="6">
      <t>コウイ</t>
    </rPh>
    <rPh sb="6" eb="9">
      <t>タントウカン</t>
    </rPh>
    <rPh sb="10" eb="12">
      <t>トウホク</t>
    </rPh>
    <rPh sb="12" eb="14">
      <t>チホウ</t>
    </rPh>
    <rPh sb="14" eb="17">
      <t>セイビキョク</t>
    </rPh>
    <rPh sb="17" eb="18">
      <t>フク</t>
    </rPh>
    <rPh sb="18" eb="20">
      <t>キョクチョウ</t>
    </rPh>
    <rPh sb="21" eb="22">
      <t>オカ</t>
    </rPh>
    <rPh sb="23" eb="25">
      <t>クニヒコ</t>
    </rPh>
    <rPh sb="26" eb="29">
      <t>ミヤギケン</t>
    </rPh>
    <rPh sb="29" eb="32">
      <t>センダイシ</t>
    </rPh>
    <rPh sb="32" eb="35">
      <t>アオバク</t>
    </rPh>
    <rPh sb="35" eb="37">
      <t>ホンチョウ</t>
    </rPh>
    <phoneticPr fontId="2"/>
  </si>
  <si>
    <t>最終予定価格は15,439,743円、最終契約金額は14,472,000円</t>
  </si>
  <si>
    <t>本業務は、港湾ＢＣＰの更なる実効性向上といった政策目的の達成のために必要な支出であるが、参加条件等の見直し、十分な契約準備期間の確保、業務内容の明確化、参入拡大を前提とした適切な業務内容の検討を行うなど、競争性を高める取り組みを実施しており、点検の結果問題はない。引き続き透明性の向上に努めるなど一者応募の解消に取り組むものとする。また、企画競争における提案書の審査等においても公平性・公正性の確保が十分に図られており、問題はない。</t>
    <phoneticPr fontId="2"/>
  </si>
  <si>
    <t>平成29年度関門航路船舶航行安全対策検討業務
-
H29.8.7～H30.3.23
建設コンサルタント等</t>
    <phoneticPr fontId="2"/>
  </si>
  <si>
    <t>分任支出負担行為担当官
九州地方整備局　関門航路事務所長
林　和司
福岡県北九州市小倉北区浅野3-7-38</t>
    <rPh sb="34" eb="37">
      <t>フクオカケン</t>
    </rPh>
    <phoneticPr fontId="2"/>
  </si>
  <si>
    <t>公益社団法人西部海難防止協会
福岡県北九州市門司区港町7-8</t>
    <rPh sb="15" eb="18">
      <t>フクオカケン</t>
    </rPh>
    <phoneticPr fontId="2"/>
  </si>
  <si>
    <t>本業務は、一般船舶航行に対する安全対策の検討といった政策目的の達成のために必要な支出であるが、参入要件等の見直し、契約準備期間等の確保、仕様書の記載内容の明確化、事業の分割化を行うなど、競争性を高める取り組みを実施しており、点検の結果問題はない。なお、本業務は平成29年度限りの事業である。また、企画競争における提案書の審査等においても公平性・公正性の確保が十分に図られており、問題はない。</t>
    <phoneticPr fontId="2"/>
  </si>
  <si>
    <t>港湾関連映像システム機能維持検討業務
神奈川県横須賀市神明町１－１２
H29.8.23～H30.2.28
建設コンサルタント等</t>
    <rPh sb="19" eb="23">
      <t>カナガワケン</t>
    </rPh>
    <rPh sb="23" eb="27">
      <t>ヨコスカシ</t>
    </rPh>
    <rPh sb="27" eb="30">
      <t>シンメイチョウ</t>
    </rPh>
    <phoneticPr fontId="2"/>
  </si>
  <si>
    <t>支出負担行為担当官
国土技術政策総合研究所副所長
三宅　光一
神奈川県横須賀市長瀬3-1-1</t>
    <rPh sb="21" eb="24">
      <t>フクショチョウ</t>
    </rPh>
    <phoneticPr fontId="2"/>
  </si>
  <si>
    <t>本業務は、港湾関連映像機器の機能維持といった政策目的の達成のために必要な支出であり、参入要件等の見直し、契約準備期間等の確保、仕様書の記載内容の明確化、を行うなど、競争性を高める取り組みを実施したが、一者応募となっているものである。なお、本業務は平成29年度限りの事業である。また、企画競争における提案書の審査等においては公平性・公正性の確保が十分に図られており、問題はない。</t>
    <phoneticPr fontId="2"/>
  </si>
  <si>
    <t>国際物流機能の強化に向けた取組の方向性に関する検討業務
－
H29.8.25～H30.2.15
建設コンサルタント等</t>
    <phoneticPr fontId="2"/>
  </si>
  <si>
    <t>本業務は、国際コンテナ戦略港湾機能強化といった政策目的の達成のために必要な支出であり、参入要件等の見直し、契約準備期間等の確保、仕様書の記載内容の明確化を行うなど、競争性を高める取り組みを実施したが、一者応募となっているものである。なお、本業務は平成29年度限りの事業である。また、企画競争における提案書の審査等においては公平性・公正性の確保が十分に図られており、問題はない。</t>
    <phoneticPr fontId="2"/>
  </si>
  <si>
    <t>酒田港利活用方策検討業務
－
H29.9.7～H30.3.22
建設コンサルタント等</t>
    <rPh sb="0" eb="3">
      <t>サカタコウ</t>
    </rPh>
    <rPh sb="3" eb="6">
      <t>リカツヨウ</t>
    </rPh>
    <rPh sb="6" eb="8">
      <t>ホウサク</t>
    </rPh>
    <rPh sb="8" eb="10">
      <t>ケントウ</t>
    </rPh>
    <rPh sb="10" eb="12">
      <t>ギョウム</t>
    </rPh>
    <rPh sb="32" eb="34">
      <t>ケンセツ</t>
    </rPh>
    <rPh sb="41" eb="42">
      <t>トウ</t>
    </rPh>
    <phoneticPr fontId="2"/>
  </si>
  <si>
    <t>分任支出負担行為担当官
東北地方整備局　酒田港湾事務所長
玉石　宗生
山形県酒田市光ヶ丘5-20-17</t>
    <rPh sb="12" eb="14">
      <t>トウホク</t>
    </rPh>
    <rPh sb="14" eb="16">
      <t>チホウ</t>
    </rPh>
    <rPh sb="16" eb="19">
      <t>セイビキョク</t>
    </rPh>
    <phoneticPr fontId="2"/>
  </si>
  <si>
    <t>本業務は、酒田港国有港湾施設の利活用方策の検討といった政策目的の達成のために必要な支出であるが、参入要件等の見直し、契約準備期間等の確保、仕様書の記載内容の明確化、事業の分割化を行うなど、競争性を高める取り組みを実施したことにより、複数者からの応募が実現していると考えられ、点検の結果問題はない。なお、本業務は平成29年度限りの事業である。また、企画競争における提案書の審査等においても公平性・公正性の確保が十分に図られており、問題はない。</t>
    <phoneticPr fontId="2"/>
  </si>
  <si>
    <t>須崎港整備計画等検討業務
-
H29.9.7～H30.3.15
建設コンサルタント等</t>
    <phoneticPr fontId="2"/>
  </si>
  <si>
    <t>分任支出負担行為担当官
四国地方整備局　高知港湾・空港整備事務所長
針谷　雅幸
高知県高知市種崎874</t>
    <rPh sb="20" eb="22">
      <t>コウチ</t>
    </rPh>
    <rPh sb="34" eb="39">
      <t>ハリ</t>
    </rPh>
    <rPh sb="40" eb="43">
      <t>コウチケン</t>
    </rPh>
    <rPh sb="43" eb="46">
      <t>コウチシ</t>
    </rPh>
    <rPh sb="46" eb="48">
      <t>タネザキ</t>
    </rPh>
    <phoneticPr fontId="6"/>
  </si>
  <si>
    <t>本業務は、須崎港整備計画等を検討するといった政策目的の達成のために必要な支出であり、参入要件等の見直し、仕様書の記載内容の明確化を行うなど、競争性を高める取り組みを実施したが、一者応募となっているものである。今後は、契約準備期間等の確保、事業の分割化に取り組むなど競争性を高める見直しを行うこととし、引き続き一者応募の解消に取り組むものとする。また、企画競争における提案書の審査等においては公平性・公正性の確保が十分に図られており、問題はない。</t>
    <phoneticPr fontId="2"/>
  </si>
  <si>
    <t>平成29年度下関港港湾カメラ更新検討業務
-
H29.9.11～H30.2.28
建設コンサルタント等</t>
    <phoneticPr fontId="2"/>
  </si>
  <si>
    <t>分任支出負担行為担当官
九州地方整備局　下関港湾事務所長
櫻井　義夫
山口県下関市東大和町2-29-1</t>
    <rPh sb="0" eb="2">
      <t>ブ</t>
    </rPh>
    <rPh sb="2" eb="4">
      <t>シシュツ</t>
    </rPh>
    <rPh sb="4" eb="6">
      <t>フタン</t>
    </rPh>
    <rPh sb="6" eb="8">
      <t>コウイ</t>
    </rPh>
    <rPh sb="8" eb="11">
      <t>タントウカン</t>
    </rPh>
    <rPh sb="12" eb="14">
      <t>キュウシュウ</t>
    </rPh>
    <rPh sb="14" eb="16">
      <t>チホウ</t>
    </rPh>
    <rPh sb="16" eb="18">
      <t>セイビ</t>
    </rPh>
    <rPh sb="18" eb="19">
      <t>キョク</t>
    </rPh>
    <rPh sb="20" eb="22">
      <t>シモノセキ</t>
    </rPh>
    <rPh sb="22" eb="24">
      <t>コウワン</t>
    </rPh>
    <rPh sb="24" eb="26">
      <t>ジム</t>
    </rPh>
    <rPh sb="26" eb="28">
      <t>ショチョウ</t>
    </rPh>
    <rPh sb="29" eb="31">
      <t>サクライ</t>
    </rPh>
    <rPh sb="32" eb="34">
      <t>ヨシオ</t>
    </rPh>
    <rPh sb="35" eb="38">
      <t>ヤマグチケン</t>
    </rPh>
    <rPh sb="38" eb="41">
      <t>シモノセキシ</t>
    </rPh>
    <rPh sb="41" eb="45">
      <t>ヒガシヤマトマチ</t>
    </rPh>
    <phoneticPr fontId="8"/>
  </si>
  <si>
    <t>本業務は、管内港湾に設置している港湾カメラ及び付属設備の更新の検討といった政策目的の達成のために必要な支出であるが、参加条件等の見直し、十分な契約準備期間の確保、業務内容の明確化、参入拡大を前提とした適切な業務内容の検討を行うなど、競争性を高める取り組みを実施しており、点検の結果問題はない。引き続き透明性の向上に努めるなど一者応募の解消に取り組むものとする。また、企画競争における提案書の審査等においても公平性・公正性の確保が十分に図られており、問題はない。</t>
    <phoneticPr fontId="2"/>
  </si>
  <si>
    <t>情勢変化に対応した東北港湾ビジョン戦略検討業務
－
H29.9.20～H30.3.30
建設コンサルタント等</t>
    <rPh sb="0" eb="2">
      <t>ジョウセイ</t>
    </rPh>
    <rPh sb="2" eb="4">
      <t>ヘンカ</t>
    </rPh>
    <rPh sb="5" eb="7">
      <t>タイオウ</t>
    </rPh>
    <rPh sb="9" eb="11">
      <t>トウホク</t>
    </rPh>
    <rPh sb="11" eb="13">
      <t>コウワン</t>
    </rPh>
    <rPh sb="17" eb="19">
      <t>センリャク</t>
    </rPh>
    <rPh sb="19" eb="21">
      <t>ケントウ</t>
    </rPh>
    <rPh sb="21" eb="23">
      <t>ギョウム</t>
    </rPh>
    <rPh sb="44" eb="46">
      <t>ケンセツ</t>
    </rPh>
    <rPh sb="53" eb="54">
      <t>トウ</t>
    </rPh>
    <phoneticPr fontId="2"/>
  </si>
  <si>
    <t>支出負担行為担当官代理
東北地方整備局　総務部総括調整官
福澤　隆史
宮城県仙台市青葉区本町3-3-1</t>
    <rPh sb="9" eb="11">
      <t>ダイリ</t>
    </rPh>
    <rPh sb="12" eb="14">
      <t>トウホク</t>
    </rPh>
    <rPh sb="14" eb="16">
      <t>チホウ</t>
    </rPh>
    <rPh sb="16" eb="19">
      <t>セイビキョク</t>
    </rPh>
    <rPh sb="20" eb="23">
      <t>ソウムブ</t>
    </rPh>
    <rPh sb="23" eb="25">
      <t>ソウカツ</t>
    </rPh>
    <rPh sb="25" eb="28">
      <t>チョウセイカン</t>
    </rPh>
    <rPh sb="29" eb="31">
      <t>フクザワ</t>
    </rPh>
    <rPh sb="32" eb="34">
      <t>タカシ</t>
    </rPh>
    <rPh sb="35" eb="38">
      <t>ミヤギケン</t>
    </rPh>
    <phoneticPr fontId="2"/>
  </si>
  <si>
    <t>本業務は、港湾ビジョンの具体的戦略の具現化といった政策目的の達成のために必要な支出であるが、参入要件等の見直し、契約準備期間等の確保、仕様書の記載内容の明確化、事業の分割化を行うなど、競争性を高める取り組みを実施しており、点検の結果問題はない。なお、本業務は平成29年度限りの事業である。また、企画競争における提案書の審査等においても公平性・公正性の確保が十分に図られており、問題はない。</t>
    <phoneticPr fontId="2"/>
  </si>
  <si>
    <t>中国地域の港湾における事業継続計画の実効性向上検討業務
－
H29.9.22～H30.3.16
建設コンサルタント等</t>
  </si>
  <si>
    <t>支出負担行為担当官
中国地方整備局副局長
水谷　誠
広島県広島市中区東白島町14-15</t>
    <rPh sb="21" eb="23">
      <t>ミズタニ</t>
    </rPh>
    <rPh sb="24" eb="25">
      <t>マコト</t>
    </rPh>
    <rPh sb="26" eb="29">
      <t>ヒロシマケン</t>
    </rPh>
    <phoneticPr fontId="2"/>
  </si>
  <si>
    <t>本業務は、各港の港湾BCPの改善や定着といった政策目的の達成のために必要な支出であるが、参入要件等の見直し、契約準備期間等の確保、仕様書の記載内容の明確化、事業の分割化を行うなど、競争性を高める取り組みを実施しており、点検の結果問題はない。なお、本業務は平成29年度限りの事業である。また、企画競争における提案書の審査等においても公平性・公正性の確保が十分に図られており、問題はない。</t>
    <phoneticPr fontId="2"/>
  </si>
  <si>
    <t>水島港直轄カメラ設置検討業務
－
H29.9.22～H30.2.28
建設コンサルタント等</t>
  </si>
  <si>
    <t>分任支出負担行為担当官
中国地方整備局　宇野港湾事務所長
濱田　泰広
岡山県玉野市築港1-1-3</t>
    <rPh sb="20" eb="22">
      <t>ウノ</t>
    </rPh>
    <rPh sb="29" eb="31">
      <t>ハマダ</t>
    </rPh>
    <rPh sb="32" eb="34">
      <t>ヤスヒロ</t>
    </rPh>
    <rPh sb="35" eb="38">
      <t>オカヤマケン</t>
    </rPh>
    <rPh sb="38" eb="41">
      <t>タマノシ</t>
    </rPh>
    <rPh sb="41" eb="43">
      <t>チッコウ</t>
    </rPh>
    <phoneticPr fontId="1"/>
  </si>
  <si>
    <t>本業務は、直轄カメラの適正配置といった政策目的の達成のために必要な支出であるが、参入要件等の見直し、契約準備期間等の確保、仕様書の記載内容の明確化、事業の分割化を行うなど、競争性を高める取り組みを実施しており、点検の結果問題はない。なお、本業務は平成29年度限りの事業である。また、企画競争における提案書の審査等においても公平性・公正性の確保が十分に図られており、問題はない。</t>
    <phoneticPr fontId="2"/>
  </si>
  <si>
    <t>平成29年度　伊勢湾港湾機能継続計画手順書検討業務
－
H29.9.26～H30.3.23
建設コンサルタント等</t>
    <rPh sb="46" eb="48">
      <t>ケンセツ</t>
    </rPh>
    <rPh sb="55" eb="56">
      <t>トウ</t>
    </rPh>
    <phoneticPr fontId="2"/>
  </si>
  <si>
    <t>支出負担行為担当官
中部地方整備局副局長
守屋　正平
愛知県名古屋市中区丸の内2-1-36</t>
    <rPh sb="0" eb="2">
      <t>シシュツ</t>
    </rPh>
    <rPh sb="2" eb="4">
      <t>フタン</t>
    </rPh>
    <rPh sb="4" eb="6">
      <t>コウイ</t>
    </rPh>
    <rPh sb="6" eb="9">
      <t>タントウカン</t>
    </rPh>
    <rPh sb="10" eb="12">
      <t>チュウブ</t>
    </rPh>
    <rPh sb="12" eb="14">
      <t>チホウ</t>
    </rPh>
    <rPh sb="14" eb="17">
      <t>セイビキョク</t>
    </rPh>
    <rPh sb="17" eb="20">
      <t>フクキョクチョウ</t>
    </rPh>
    <rPh sb="21" eb="23">
      <t>モリヤ</t>
    </rPh>
    <rPh sb="24" eb="25">
      <t>マサ</t>
    </rPh>
    <rPh sb="25" eb="26">
      <t>ヒラ</t>
    </rPh>
    <rPh sb="27" eb="30">
      <t>アイチケン</t>
    </rPh>
    <rPh sb="30" eb="34">
      <t>ナゴヤシ</t>
    </rPh>
    <rPh sb="34" eb="36">
      <t>ナカク</t>
    </rPh>
    <rPh sb="36" eb="37">
      <t>マル</t>
    </rPh>
    <rPh sb="38" eb="39">
      <t>ウチ</t>
    </rPh>
    <phoneticPr fontId="2"/>
  </si>
  <si>
    <t>公社</t>
  </si>
  <si>
    <t>本業務は、港湾BCPの実効性向上といった政策目的の達成のために必要な支出であるが、参加条件等の見直し、十分な契約準備期間の確保、業務内容の明確化、参入拡大を前提とした適切な業務内容の検討を行うなど、競争性を高める取り組みを実施しており、点検の結果問題はない。引き続き透明性の向上に努めるなど一者応募の解消に取り組むものとする。なお、本業務は平成30年度で終了する事業である。</t>
    <phoneticPr fontId="2"/>
  </si>
  <si>
    <t>平成29年度志布志港長期的機能配置のあり方検討業務
-
H29.9.29～H30.3.23
建設コンサルタント等</t>
    <phoneticPr fontId="2"/>
  </si>
  <si>
    <t>分任支出負担行為担当官
九州地方整備局　志布志港湾事務所長
栁田　和喜
鹿児島県志布志市志布志町帖6617-182</t>
    <rPh sb="0" eb="2">
      <t>ブンニン</t>
    </rPh>
    <rPh sb="2" eb="4">
      <t>シシュツ</t>
    </rPh>
    <rPh sb="4" eb="6">
      <t>フタン</t>
    </rPh>
    <rPh sb="6" eb="8">
      <t>コウイ</t>
    </rPh>
    <rPh sb="8" eb="11">
      <t>タントウカン</t>
    </rPh>
    <rPh sb="12" eb="14">
      <t>キュウシュウ</t>
    </rPh>
    <rPh sb="14" eb="18">
      <t>チホウセイビ</t>
    </rPh>
    <rPh sb="18" eb="19">
      <t>キョク</t>
    </rPh>
    <rPh sb="20" eb="23">
      <t>シブシ</t>
    </rPh>
    <rPh sb="23" eb="25">
      <t>コウワン</t>
    </rPh>
    <rPh sb="25" eb="27">
      <t>ジム</t>
    </rPh>
    <rPh sb="27" eb="29">
      <t>ショチョウ</t>
    </rPh>
    <rPh sb="36" eb="39">
      <t>カゴシマ</t>
    </rPh>
    <rPh sb="39" eb="40">
      <t>ケン</t>
    </rPh>
    <rPh sb="40" eb="43">
      <t>シブシ</t>
    </rPh>
    <rPh sb="43" eb="44">
      <t>シ</t>
    </rPh>
    <rPh sb="44" eb="47">
      <t>シブシ</t>
    </rPh>
    <rPh sb="47" eb="48">
      <t>マチ</t>
    </rPh>
    <phoneticPr fontId="2"/>
  </si>
  <si>
    <t>本業務は、長期的な港湾機能配置の検討といった政策目的の達成のために必要な支出であるが、参入要件等の見直し、契約準備期間等の確保、仕様書の記載内容の明確化、事業の分割化を行うなど、競争性を高める取り組みを実施したことにより、複数者からの応募が実現していると考えられ、点検の結果問題はない。なお、本業務は平成29年度限りの事業である。また、企画競争における提案書の審査等においても公平性・公正性の確保が十分に図られており、問題はない。</t>
    <phoneticPr fontId="2"/>
  </si>
  <si>
    <t>平成29年度関門地域における港湾連携検討業務
-
H29.10.10～H30.3.23
建設コンサルタント等</t>
    <phoneticPr fontId="2"/>
  </si>
  <si>
    <t>会計法第29条の3第4項
簡易公募型プロポーザル方式により技術提案の公募を行い、契約の相手方を特定した。
(簡易公募型プロポーザル)</t>
  </si>
  <si>
    <t>本業務は、港湾連携による物流等への効果の検討といった政策目的の達成のために必要な支出であるが、参入要件等の見直し、契約準備期間等の確保、仕様書の記載内容の明確化、事業の分割化を行うなど、競争性を高める取り組みを実施したことにより、複数者からの応募が実現していると考えられ、点検の結果問題はない。なお、本業務は平成29年度限りの事業である。また、企画競争における提案書の審査等においても公平性・公正性の確保が十分に図られており、問題はない。</t>
    <phoneticPr fontId="2"/>
  </si>
  <si>
    <t>直轄カメラ配置計画等検討業務
－
H29.10.27～H30.3.16
建設コンサルタント等</t>
    <rPh sb="36" eb="38">
      <t>ケンセツ</t>
    </rPh>
    <rPh sb="45" eb="46">
      <t>トウ</t>
    </rPh>
    <phoneticPr fontId="2"/>
  </si>
  <si>
    <t>本業務は、近畿管内港湾の機能強化といった政策目的の達成のために必要な支出であり、参入要件等の見直し、契約準備期間等の確保、仕様書の記載内容の明確化を行うなど、競争性を高める取り組みを実施したが、一者応募となっているものである。なお、本業務は平成29年度限りの事業である。また、企画競争における提案書の審査等においては公平性・公正性の確保が十分に図られており、問題はない。</t>
    <phoneticPr fontId="2"/>
  </si>
  <si>
    <t>仙台塩釜港仙台港区向洋地区高砂コンテナターミナル事業継続計画検討業務
－
H29.10.30～H30.3.23
建設コンサルタント等</t>
    <rPh sb="0" eb="2">
      <t>センダイ</t>
    </rPh>
    <rPh sb="2" eb="4">
      <t>シオガマ</t>
    </rPh>
    <rPh sb="5" eb="7">
      <t>センダイ</t>
    </rPh>
    <rPh sb="7" eb="9">
      <t>コウク</t>
    </rPh>
    <rPh sb="9" eb="10">
      <t>ム</t>
    </rPh>
    <rPh sb="10" eb="11">
      <t>ヨウ</t>
    </rPh>
    <rPh sb="11" eb="13">
      <t>チク</t>
    </rPh>
    <rPh sb="13" eb="15">
      <t>タカサゴ</t>
    </rPh>
    <rPh sb="24" eb="26">
      <t>ジギョウ</t>
    </rPh>
    <rPh sb="26" eb="28">
      <t>ケイゾク</t>
    </rPh>
    <rPh sb="28" eb="30">
      <t>ケイカク</t>
    </rPh>
    <rPh sb="30" eb="32">
      <t>ケントウ</t>
    </rPh>
    <rPh sb="32" eb="34">
      <t>ギョウム</t>
    </rPh>
    <phoneticPr fontId="2"/>
  </si>
  <si>
    <t>分任支出負担行為担当官
東北地方整備局　塩釜港湾・空港整備事務所長
佐藤　敬
宮城県多賀城市明月1-4-6</t>
    <rPh sb="12" eb="14">
      <t>トウホク</t>
    </rPh>
    <rPh sb="14" eb="16">
      <t>チホウ</t>
    </rPh>
    <rPh sb="16" eb="19">
      <t>セイビキョク</t>
    </rPh>
    <rPh sb="20" eb="22">
      <t>シオガマ</t>
    </rPh>
    <rPh sb="22" eb="24">
      <t>コウワン</t>
    </rPh>
    <rPh sb="25" eb="27">
      <t>クウコウ</t>
    </rPh>
    <rPh sb="27" eb="29">
      <t>セイビ</t>
    </rPh>
    <rPh sb="29" eb="31">
      <t>ジム</t>
    </rPh>
    <rPh sb="34" eb="36">
      <t>サトウ</t>
    </rPh>
    <rPh sb="37" eb="38">
      <t>ケイ</t>
    </rPh>
    <rPh sb="39" eb="42">
      <t>ミヤギケン</t>
    </rPh>
    <rPh sb="42" eb="45">
      <t>タガジョウ</t>
    </rPh>
    <rPh sb="45" eb="46">
      <t>シ</t>
    </rPh>
    <rPh sb="46" eb="47">
      <t>メイ</t>
    </rPh>
    <rPh sb="47" eb="48">
      <t>ヅキ</t>
    </rPh>
    <phoneticPr fontId="2"/>
  </si>
  <si>
    <t>本業務は、高砂コンテナターミナルのＢＣＰ作成案といった政策目的の達成のために必要な支出であるが、参入要件等の見直し、契約準備期間等の確保、仕様書の記載内容の明確化、事業の分割化を行うなど、競争性を高める取り組みを実施したことにより、複数者からの応募が実現していると考えられ、点検の結果問題はない。なお、本業務は平成29年度限りの事業である。また、企画競争における提案書の審査等においても公平性・公正性の確保が十分に図られており、問題はない。</t>
    <phoneticPr fontId="2"/>
  </si>
  <si>
    <t>高知港海岸等映像伝送システム検討業務
-
H29.11.2～H30.2.28
建設コンサルタント等</t>
    <phoneticPr fontId="2"/>
  </si>
  <si>
    <t>分任支出負担行為担当官
四国地方整備局　高知港湾・空港整備事務所長
髙阪　雄一
高知県高知市種崎874</t>
    <rPh sb="20" eb="22">
      <t>コウチ</t>
    </rPh>
    <rPh sb="34" eb="36">
      <t>コウサカ</t>
    </rPh>
    <rPh sb="37" eb="39">
      <t>ユウイチ</t>
    </rPh>
    <rPh sb="40" eb="43">
      <t>コウチケン</t>
    </rPh>
    <rPh sb="43" eb="46">
      <t>コウチシ</t>
    </rPh>
    <rPh sb="46" eb="48">
      <t>タネザキ</t>
    </rPh>
    <phoneticPr fontId="6"/>
  </si>
  <si>
    <t>本業務は、施設管理を行うための映像伝送システム設置といった政策目的の達成のために必要な支出であり、参入要件等の見直し、仕様書の記載内容の明確化を行うなど、競争性を高める取り組みを実施したが、一者応募となっているものである。今後は、契約準備期間等の確保、事業の分割化に取り組むなど競争性を高める見直しを行うこととし、引き続き一者応募の解消に取り組むものとする。また、企画競争における提案書の審査等においては公平性・公正性の確保が十分に図られており、問題はない。</t>
    <phoneticPr fontId="2"/>
  </si>
  <si>
    <t>平成29年度みなとカメラ設置検討業務
-
Ｈ30.1.19～Ｈ30.8.24
建設コンサルタント等</t>
    <rPh sb="0" eb="2">
      <t>ヘイセイ</t>
    </rPh>
    <rPh sb="4" eb="6">
      <t>ネンド</t>
    </rPh>
    <rPh sb="12" eb="14">
      <t>セッチ</t>
    </rPh>
    <rPh sb="14" eb="16">
      <t>ケントウ</t>
    </rPh>
    <rPh sb="16" eb="18">
      <t>ギョウム</t>
    </rPh>
    <phoneticPr fontId="6"/>
  </si>
  <si>
    <t>支出負担行為担当官
九州地方整備局副局長
村岡　猛
福岡県福岡市博多区博多駅東2-10-7</t>
    <rPh sb="0" eb="9">
      <t>シ</t>
    </rPh>
    <rPh sb="10" eb="17">
      <t>キ</t>
    </rPh>
    <rPh sb="17" eb="20">
      <t>フクキョクチョウ</t>
    </rPh>
    <rPh sb="21" eb="25">
      <t>ムラオカ</t>
    </rPh>
    <rPh sb="26" eb="29">
      <t>フクオカケン</t>
    </rPh>
    <phoneticPr fontId="6"/>
  </si>
  <si>
    <t>会計法第29条の3第4項
簡易公募型プロポーザル方式により技術提案の公募を行い、契約の相手方を特定した。
（簡易公募型プロポーザル）</t>
  </si>
  <si>
    <t>本業務は、新設する港湾カメラ及び必要設備等の検討といった政策目的の達成のために必要な支出であるが、参入要件等の見直し、契約準備期間等の確保、仕様書の記載内容の明確化、事業の分割化を行うなど、競争性を高める取り組みを実施しており、点検の結果問題はない。なお、本業務は平成29年度限りの事業である。また、企画競争における提案書の審査等においても公平性・公正性の確保が十分に図られており、問題はない。</t>
    <phoneticPr fontId="2"/>
  </si>
  <si>
    <t>淀川本川地域連携推進調査業務
淀川河川事務所 枚方出張所敷地内
H29.4.7～H30.3.30
土木関係建設コンサルタント業務</t>
    <rPh sb="15" eb="17">
      <t>ヨドガワ</t>
    </rPh>
    <rPh sb="17" eb="19">
      <t>カセン</t>
    </rPh>
    <rPh sb="19" eb="22">
      <t>ジムショ</t>
    </rPh>
    <rPh sb="23" eb="25">
      <t>ヒラカタ</t>
    </rPh>
    <rPh sb="25" eb="28">
      <t>シュッチョウショ</t>
    </rPh>
    <rPh sb="28" eb="31">
      <t>シキチナイ</t>
    </rPh>
    <phoneticPr fontId="2"/>
  </si>
  <si>
    <t>分任支出負担行為担当官
淀川河川事務所長
東出　成記
大阪府枚方市新町2-2-10</t>
    <phoneticPr fontId="2"/>
  </si>
  <si>
    <t>公益財団法人河川財団
東京都中央区日本橋小伝馬町11-9</t>
  </si>
  <si>
    <t>本業務は淀川本川での地域連携(自治体も含む)における河川事業の推進のための地域連携方策の在り方について検討を行うものである。
検討にあたっては「淀川住民参加推進プログラム」の活用による地域連携、河川レンジャーによる取組の評価、支援等に関する淀川本川における具体の実践を踏まえた知見を反映できるよう、必要な情報把握を行う。
本業務の契約方式は、技術提案の公募を行い、その内容を総合的に評価し、契約の相手方を特定する簡易公募型プロポーザル方式である。参加可能業者が最低10者あることを確認の上、技術提案書の提出希望者を公募したところ、申請期間内に21者から入札説明書等のダウンロードがなされ、１者から参加表明書の提出があり、その者は参加資格を有していた。参加資格を有するその1者を技術提案書の提出者として選定し、提出された技術提案書を審査した結果、適切な提案と認められたため、上記業者を契約の相手方とするものである。</t>
  </si>
  <si>
    <t>公財</t>
    <rPh sb="0" eb="1">
      <t>コウ</t>
    </rPh>
    <rPh sb="1" eb="2">
      <t>ザイ</t>
    </rPh>
    <phoneticPr fontId="2"/>
  </si>
  <si>
    <t>最終予定価格は54,756,000円、
最終契約金額は54,745,200円</t>
    <rPh sb="0" eb="2">
      <t>サイシュウ</t>
    </rPh>
    <rPh sb="2" eb="4">
      <t>ヨテイ</t>
    </rPh>
    <rPh sb="4" eb="6">
      <t>カカク</t>
    </rPh>
    <rPh sb="17" eb="18">
      <t>エン</t>
    </rPh>
    <rPh sb="20" eb="22">
      <t>サイシュウ</t>
    </rPh>
    <rPh sb="22" eb="24">
      <t>ケイヤク</t>
    </rPh>
    <rPh sb="24" eb="26">
      <t>キンガク</t>
    </rPh>
    <rPh sb="37" eb="38">
      <t>エン</t>
    </rPh>
    <phoneticPr fontId="2"/>
  </si>
  <si>
    <t>本業務は、河川事業の地域連携方策の在り方といった政策目的の達成のために必要な支出であるが、今後は、参入要件等の見直し、契約準備期間等の確保、仕様書の記載内容の明確化、事業の分割化に取り組むなど競争性を高める見直しを実施することとし、一者応募の解消に取り組むものとする。また、企画競争における提案書の審査等においては公平性・公正性の確保が十分に図られており、問題はない。</t>
    <phoneticPr fontId="2"/>
  </si>
  <si>
    <t>宇治川木津川桂川管内住民連携協働調査業務
淀川河川事務所　伏見出張所敷地内
H29.4.7～H30.3.30
土木関係建設コンサルタント業務</t>
    <rPh sb="29" eb="31">
      <t>フシミ</t>
    </rPh>
    <rPh sb="31" eb="34">
      <t>シュッチョウショ</t>
    </rPh>
    <rPh sb="34" eb="37">
      <t>シキチナイ</t>
    </rPh>
    <phoneticPr fontId="2"/>
  </si>
  <si>
    <t>本業務は、宇治川・木津川・桂川流域の沿川住民との地域連携強化により、住民の参加・協働を考慮した効果的な河川事業の推進方策について検討を行うものである。検討にあたっては、「淀川住民参加推進プログラム」の活用による地域連携、河川レンジャーの取組の評価、支援等に関する、宇治川・木津川・桂川流域における具体の実践を踏まえた知見を反映できるよう、必要な情報把握を行う業務である。
本業務の契約方式は、技術提案の公募を行い、その内容を総合的に評価し、契約の相手方を特定する簡易公募型プロポーザル方式である。参加可能業者が最低10者あることを確認の上、技術提案書の提出希望者を公募したところ、申請期間内に24者から入札説明書等の
ダウンロードがなされ、１者から参加表明書の提出があり、その者は参加資格を有していた。参加資格を有するその1者を技術提案書の提出者として選定し、提出された技術提案書を審査した結果、適切な提案と認められたため、上記業者を契約の相手方とするものである。</t>
  </si>
  <si>
    <t>最終予定価格は39,571,200円、
最終契約金額は39,484,800円</t>
    <rPh sb="0" eb="2">
      <t>サイシュウ</t>
    </rPh>
    <rPh sb="2" eb="4">
      <t>ヨテイ</t>
    </rPh>
    <rPh sb="4" eb="6">
      <t>カカク</t>
    </rPh>
    <rPh sb="22" eb="24">
      <t>ケイヤク</t>
    </rPh>
    <phoneticPr fontId="2"/>
  </si>
  <si>
    <t>本業務は、沿川住民と協働を考慮した河川事業といった政策目的の達成のために必要な支出であるが、今後は、参入要件等の見直し、契約準備期間等の確保、仕様書の記載内容の明確化、事業の分割化に取り組むなど競争性を高める見直しを実施することとし、一者応募の解消に取り組むものとする。また、企画競争における提案書の審査等においては公平性・公正性の確保が十分に図られており、問題はない。</t>
    <phoneticPr fontId="2"/>
  </si>
  <si>
    <t>淀川生態環境調査分析業務
淀川河川事務所
H29.4.12～H30.3.30
土木関係建設コンサルタント業務</t>
    <rPh sb="13" eb="15">
      <t>ヨドガワ</t>
    </rPh>
    <rPh sb="15" eb="17">
      <t>カセン</t>
    </rPh>
    <rPh sb="17" eb="20">
      <t>ジムショ</t>
    </rPh>
    <phoneticPr fontId="2"/>
  </si>
  <si>
    <t>本業務は、淀川において天然記念物であるイタセンパラや鵜殿ヨシ原など多様な生態系を有する環境の保全再生を目指し調査分析を行う業務である。
本業務の契約方式は、技術提案の公募を行いその内容を総合的に評価し契約の相手方を特定する簡易公募型プロポーザル方式である。</t>
  </si>
  <si>
    <t>最終予定価格は59,238,000円、
最終契約金額は59,216,400円</t>
    <rPh sb="0" eb="2">
      <t>サイシュウ</t>
    </rPh>
    <rPh sb="2" eb="4">
      <t>ヨテイ</t>
    </rPh>
    <rPh sb="4" eb="6">
      <t>カカク</t>
    </rPh>
    <phoneticPr fontId="2"/>
  </si>
  <si>
    <t>本業務は、環境の保全再生といった政策目的の達成のために必要な支出であるが、今後は、参入要件等の見直し、契約準備期間等の確保、仕様書の記載内容の明確化、事業の分割化に取り組むなど競争性を高める見直しを実施することとし、一者応募の解消に取り組むものとする。また、企画競争における提案書の審査等においては公平性・公正性の確保が十分に図られており、問題はない。</t>
    <phoneticPr fontId="2"/>
  </si>
  <si>
    <t>平成２９年度　浜松河川維持管理検討業務
－
H29.4.12～H30.3.30
建設コンサルタント等</t>
    <rPh sb="0" eb="2">
      <t>ヘイセイ</t>
    </rPh>
    <rPh sb="4" eb="6">
      <t>ネンド</t>
    </rPh>
    <rPh sb="7" eb="9">
      <t>ハママツ</t>
    </rPh>
    <rPh sb="9" eb="11">
      <t>カセン</t>
    </rPh>
    <rPh sb="11" eb="13">
      <t>イジ</t>
    </rPh>
    <rPh sb="13" eb="15">
      <t>カンリ</t>
    </rPh>
    <rPh sb="15" eb="17">
      <t>ケントウ</t>
    </rPh>
    <rPh sb="17" eb="19">
      <t>ギョウム</t>
    </rPh>
    <rPh sb="40" eb="42">
      <t>ケンセツ</t>
    </rPh>
    <rPh sb="49" eb="50">
      <t>トウ</t>
    </rPh>
    <phoneticPr fontId="2"/>
  </si>
  <si>
    <t>分任支出負担行為担当官
浜松河川国道事務所長
尾藤　文人
静岡県浜松市中区名塚町266</t>
    <rPh sb="0" eb="2">
      <t>ブンニン</t>
    </rPh>
    <rPh sb="2" eb="4">
      <t>シシュツ</t>
    </rPh>
    <rPh sb="4" eb="6">
      <t>フタン</t>
    </rPh>
    <rPh sb="6" eb="8">
      <t>コウイ</t>
    </rPh>
    <rPh sb="8" eb="11">
      <t>タントウカン</t>
    </rPh>
    <rPh sb="12" eb="14">
      <t>ハママツ</t>
    </rPh>
    <rPh sb="14" eb="16">
      <t>カセン</t>
    </rPh>
    <rPh sb="16" eb="18">
      <t>コクドウ</t>
    </rPh>
    <rPh sb="18" eb="20">
      <t>ジム</t>
    </rPh>
    <rPh sb="20" eb="22">
      <t>ショチョウ</t>
    </rPh>
    <rPh sb="23" eb="25">
      <t>ビトウ</t>
    </rPh>
    <rPh sb="26" eb="28">
      <t>フミヒト</t>
    </rPh>
    <rPh sb="29" eb="32">
      <t>シズオカケン</t>
    </rPh>
    <rPh sb="32" eb="35">
      <t>ハママツシ</t>
    </rPh>
    <rPh sb="35" eb="37">
      <t>ナカク</t>
    </rPh>
    <rPh sb="37" eb="40">
      <t>ナヅカチョウ</t>
    </rPh>
    <phoneticPr fontId="2"/>
  </si>
  <si>
    <t>平成２９年度　浜松河川維持管理検討業務　河川財団・オリエンタルコンサルタンツ設計共同体
公益財団法人河川財団
東京都中央区日本橋小伝馬町11-9</t>
    <rPh sb="0" eb="2">
      <t>ヘイセイ</t>
    </rPh>
    <rPh sb="4" eb="6">
      <t>ネンド</t>
    </rPh>
    <rPh sb="7" eb="9">
      <t>ハママツ</t>
    </rPh>
    <rPh sb="9" eb="11">
      <t>カセン</t>
    </rPh>
    <rPh sb="11" eb="13">
      <t>イジ</t>
    </rPh>
    <rPh sb="13" eb="15">
      <t>カンリ</t>
    </rPh>
    <rPh sb="15" eb="17">
      <t>ケントウ</t>
    </rPh>
    <rPh sb="17" eb="19">
      <t>ギョウム</t>
    </rPh>
    <rPh sb="20" eb="22">
      <t>カセン</t>
    </rPh>
    <rPh sb="22" eb="24">
      <t>ザイダン</t>
    </rPh>
    <rPh sb="38" eb="40">
      <t>セッケイ</t>
    </rPh>
    <rPh sb="40" eb="43">
      <t>キョウドウタイ</t>
    </rPh>
    <rPh sb="50" eb="52">
      <t>カセン</t>
    </rPh>
    <rPh sb="52" eb="54">
      <t>ザイダン</t>
    </rPh>
    <rPh sb="55" eb="58">
      <t>トウキョウト</t>
    </rPh>
    <rPh sb="58" eb="61">
      <t>チュウオウク</t>
    </rPh>
    <rPh sb="61" eb="64">
      <t>ニホンバシ</t>
    </rPh>
    <rPh sb="64" eb="67">
      <t>コデンマ</t>
    </rPh>
    <rPh sb="67" eb="68">
      <t>チョウ</t>
    </rPh>
    <phoneticPr fontId="2"/>
  </si>
  <si>
    <t xml:space="preserve">会計法第２ ９ 条の３第４項および予算決算及び会計令第１ ０ ２ 条の４第３号
左記業者は企画提案書の提出があった４者において、企業及び配置予定管理技術者の実績・信頼度、業務の実施方針・実施体制、特定テーマに対する提案、ヒアリング結果について、総合的に評価を行った結果、求める業務内容等に合致し最も優れていることから、契約の相手方として特定したものである。
</t>
    <rPh sb="40" eb="42">
      <t>サキ</t>
    </rPh>
    <rPh sb="58" eb="59">
      <t>シャ</t>
    </rPh>
    <rPh sb="147" eb="148">
      <t>モット</t>
    </rPh>
    <rPh sb="159" eb="161">
      <t>ケイヤク</t>
    </rPh>
    <rPh sb="162" eb="165">
      <t>アイテガタ</t>
    </rPh>
    <phoneticPr fontId="2"/>
  </si>
  <si>
    <t>最終予定価格は20,498,400円、
最終契約金額は20,487,600円</t>
    <rPh sb="0" eb="2">
      <t>サイシュウ</t>
    </rPh>
    <rPh sb="2" eb="4">
      <t>ヨテイ</t>
    </rPh>
    <rPh sb="4" eb="6">
      <t>カカク</t>
    </rPh>
    <rPh sb="17" eb="18">
      <t>エン</t>
    </rPh>
    <rPh sb="20" eb="22">
      <t>サイシュウ</t>
    </rPh>
    <rPh sb="22" eb="25">
      <t>ケイヤクキン</t>
    </rPh>
    <rPh sb="25" eb="26">
      <t>ガク</t>
    </rPh>
    <rPh sb="37" eb="38">
      <t>エン</t>
    </rPh>
    <phoneticPr fontId="2"/>
  </si>
  <si>
    <t>本業務は、菊川と天竜川の維持管理計画改定といった政策目的の達成のために必要な支出であるが、参入要件等の見直し、契約準備期間等の確保、仕様書の記載内容の明確化、事業の分割化を行うなど、競争性を高める取り組みを実施したことにより、複数者からの応募が実現していると考えられ、点検の結果問題はない。なお、本業務は平成29年度限りの事業である。また、企画競争における提案書の審査等においても公平性・公正性の確保が十分に図られており、問題はない。</t>
    <phoneticPr fontId="2"/>
  </si>
  <si>
    <t>Ｈ２９渡良瀬遊水地エリア生息環境外検討業務
利根川上流河川事務所管内
Ｈ29.4.26～Ｈ30.3.23
土木関係建設コンサルタント業務</t>
    <rPh sb="22" eb="25">
      <t>トネガワ</t>
    </rPh>
    <rPh sb="25" eb="27">
      <t>ジョウリュウ</t>
    </rPh>
    <rPh sb="27" eb="29">
      <t>カセン</t>
    </rPh>
    <rPh sb="29" eb="32">
      <t>ジムショ</t>
    </rPh>
    <rPh sb="32" eb="34">
      <t>カンナイ</t>
    </rPh>
    <phoneticPr fontId="2"/>
  </si>
  <si>
    <t>分任支出負担行為担当官　
関東地方整備局　利根川上流河川事務所長
横森　源治
埼玉県久喜市栗橋北2-19-1</t>
    <rPh sb="33" eb="35">
      <t>ヨコモリ</t>
    </rPh>
    <rPh sb="36" eb="38">
      <t>ゲンジ</t>
    </rPh>
    <phoneticPr fontId="3"/>
  </si>
  <si>
    <t>公益財団法人日本生態系協会
東京都豊島区西池袋2-30-20</t>
  </si>
  <si>
    <t>会計法第２９条の３第４項
予決令第１０２条の４第３号
　本業務は、利根川上流管内における環境の調査及び検証により、指標種コウノトリ・トキの生息に適した、河川環境の保全・創出のための方策及び、環境と治水が一体となった掘削形状を立案し、地域との連携・協働に向けた検討を行うものである。
　本業務を遂行するためには、高度な知識や経験を必要とすることから、地域住民や企業と協働・連携したトキ・コウノトリも含めた生物多様性に関する取組方法などを含めた技術提案を求め、今後の実験地の場所及び形状を検討する際の留意点を求め、公平性、透明性及び客観性が確保される簡易型プロポーザル方式により選定を行った。
　公益財団法人日本生態系協会は、技術提案書をふまえ当該業務を実施するのにふさわしい業者であり、上記業者と契約を行うものである。</t>
    <rPh sb="0" eb="3">
      <t>カイケイホウ</t>
    </rPh>
    <rPh sb="3" eb="4">
      <t>ダイ</t>
    </rPh>
    <rPh sb="6" eb="7">
      <t>ジョウ</t>
    </rPh>
    <rPh sb="9" eb="10">
      <t>ダイ</t>
    </rPh>
    <rPh sb="11" eb="12">
      <t>コウ</t>
    </rPh>
    <rPh sb="13" eb="15">
      <t>ヨケツ</t>
    </rPh>
    <rPh sb="15" eb="16">
      <t>レイ</t>
    </rPh>
    <rPh sb="16" eb="17">
      <t>ダイ</t>
    </rPh>
    <rPh sb="20" eb="21">
      <t>ジョウ</t>
    </rPh>
    <rPh sb="23" eb="24">
      <t>ダイ</t>
    </rPh>
    <rPh sb="25" eb="26">
      <t>ゴウ</t>
    </rPh>
    <rPh sb="44" eb="46">
      <t>カンキョウ</t>
    </rPh>
    <rPh sb="47" eb="49">
      <t>チョウサ</t>
    </rPh>
    <rPh sb="49" eb="50">
      <t>オヨ</t>
    </rPh>
    <rPh sb="51" eb="53">
      <t>ケンショウ</t>
    </rPh>
    <rPh sb="57" eb="60">
      <t>シヒョウシュ</t>
    </rPh>
    <rPh sb="69" eb="71">
      <t>セイソク</t>
    </rPh>
    <rPh sb="72" eb="73">
      <t>テキ</t>
    </rPh>
    <rPh sb="76" eb="78">
      <t>カセン</t>
    </rPh>
    <rPh sb="78" eb="80">
      <t>カンキョウ</t>
    </rPh>
    <rPh sb="81" eb="83">
      <t>ホゼン</t>
    </rPh>
    <rPh sb="84" eb="86">
      <t>ソウシュツ</t>
    </rPh>
    <rPh sb="90" eb="92">
      <t>ホウサク</t>
    </rPh>
    <rPh sb="92" eb="93">
      <t>オヨ</t>
    </rPh>
    <rPh sb="95" eb="97">
      <t>カンキョウ</t>
    </rPh>
    <rPh sb="98" eb="100">
      <t>チスイ</t>
    </rPh>
    <rPh sb="101" eb="103">
      <t>イッタイ</t>
    </rPh>
    <rPh sb="107" eb="109">
      <t>クッサク</t>
    </rPh>
    <rPh sb="109" eb="111">
      <t>ケイジョウ</t>
    </rPh>
    <rPh sb="112" eb="114">
      <t>リツアン</t>
    </rPh>
    <rPh sb="116" eb="118">
      <t>チイキ</t>
    </rPh>
    <rPh sb="120" eb="122">
      <t>レンケイ</t>
    </rPh>
    <rPh sb="123" eb="125">
      <t>キョウドウ</t>
    </rPh>
    <rPh sb="126" eb="127">
      <t>ム</t>
    </rPh>
    <rPh sb="129" eb="131">
      <t>ケントウ</t>
    </rPh>
    <rPh sb="132" eb="133">
      <t>オコナ</t>
    </rPh>
    <rPh sb="174" eb="176">
      <t>チイキ</t>
    </rPh>
    <rPh sb="176" eb="178">
      <t>ジュウミン</t>
    </rPh>
    <rPh sb="179" eb="181">
      <t>キギョウ</t>
    </rPh>
    <rPh sb="182" eb="184">
      <t>キョウドウ</t>
    </rPh>
    <rPh sb="185" eb="187">
      <t>レンケイ</t>
    </rPh>
    <rPh sb="198" eb="199">
      <t>フク</t>
    </rPh>
    <rPh sb="201" eb="203">
      <t>セイブツ</t>
    </rPh>
    <rPh sb="203" eb="206">
      <t>タヨウセイ</t>
    </rPh>
    <rPh sb="207" eb="208">
      <t>カン</t>
    </rPh>
    <rPh sb="210" eb="212">
      <t>トリクミ</t>
    </rPh>
    <rPh sb="212" eb="214">
      <t>ホウホウ</t>
    </rPh>
    <rPh sb="217" eb="218">
      <t>フク</t>
    </rPh>
    <rPh sb="220" eb="222">
      <t>ギジュツ</t>
    </rPh>
    <rPh sb="222" eb="224">
      <t>テイアン</t>
    </rPh>
    <rPh sb="225" eb="226">
      <t>モト</t>
    </rPh>
    <rPh sb="228" eb="230">
      <t>コンゴ</t>
    </rPh>
    <rPh sb="231" eb="233">
      <t>ジッケン</t>
    </rPh>
    <rPh sb="233" eb="234">
      <t>チ</t>
    </rPh>
    <rPh sb="235" eb="237">
      <t>バショ</t>
    </rPh>
    <rPh sb="237" eb="238">
      <t>オヨ</t>
    </rPh>
    <rPh sb="239" eb="241">
      <t>ケイジョウ</t>
    </rPh>
    <rPh sb="242" eb="244">
      <t>ケントウ</t>
    </rPh>
    <rPh sb="246" eb="247">
      <t>サイ</t>
    </rPh>
    <rPh sb="248" eb="251">
      <t>リュウイテン</t>
    </rPh>
    <rPh sb="252" eb="253">
      <t>モト</t>
    </rPh>
    <phoneticPr fontId="3"/>
  </si>
  <si>
    <t>最終予定価格は29,095,200円、
最終契約金額は29,073,600円</t>
    <rPh sb="0" eb="2">
      <t>サイシュウ</t>
    </rPh>
    <rPh sb="2" eb="4">
      <t>ヨテイ</t>
    </rPh>
    <rPh sb="4" eb="6">
      <t>カカク</t>
    </rPh>
    <rPh sb="17" eb="18">
      <t>エン</t>
    </rPh>
    <rPh sb="20" eb="22">
      <t>サイシュウ</t>
    </rPh>
    <rPh sb="22" eb="24">
      <t>ケイヤク</t>
    </rPh>
    <rPh sb="24" eb="26">
      <t>キンガク</t>
    </rPh>
    <rPh sb="37" eb="38">
      <t>エン</t>
    </rPh>
    <phoneticPr fontId="2"/>
  </si>
  <si>
    <t>本業務は、河川環境の保全・創出の検討といった政策目的の達成のために必要な支出であるが、参入要件等の見直し、契約準備期間等の確保、仕様書の記載内容の明確化、事業の分割化を行うなど、競争性を高める取り組みを実施しており、点検の結果問題はない。なお、本業務は平成29年度限りの事業である。また、企画競争における提案書の審査等においても公平性・公正性の確保が十分に図られており、問題はない。</t>
    <phoneticPr fontId="2"/>
  </si>
  <si>
    <t>円山川河川環境分析評価業務
兵庫県豊岡市津居山地先～兵庫県豊岡市日高町赤崎地先
H29.5.2～H30.3.30
土木関係建設コンサルタント業務</t>
    <rPh sb="14" eb="17">
      <t>ヒョウゴケン</t>
    </rPh>
    <rPh sb="17" eb="20">
      <t>トヨオカシ</t>
    </rPh>
    <rPh sb="20" eb="23">
      <t>ツイヤマ</t>
    </rPh>
    <rPh sb="23" eb="25">
      <t>チサキ</t>
    </rPh>
    <rPh sb="26" eb="29">
      <t>ヒョウゴケン</t>
    </rPh>
    <rPh sb="29" eb="32">
      <t>トヨオカシ</t>
    </rPh>
    <rPh sb="32" eb="35">
      <t>ヒダカマチ</t>
    </rPh>
    <rPh sb="35" eb="37">
      <t>アカサキ</t>
    </rPh>
    <rPh sb="37" eb="39">
      <t>チサキ</t>
    </rPh>
    <phoneticPr fontId="2"/>
  </si>
  <si>
    <t>分任支出負担行為担当官　
豊岡河川国道事務所長　国土交通技官　　　　　　　
増田　安弘
兵庫県豊岡市幸町10-3</t>
    <phoneticPr fontId="2"/>
  </si>
  <si>
    <t>公益財団法人リバーフロント研究所
東京都中央区新川1-17-24</t>
  </si>
  <si>
    <t>本業務は、平成２９年度までのモニタリング調査結果に基づき河川工事に伴う河川環境への影響の分析評価と過年度業務で作成した「円山川水系自然再生計画(第２回変更)及び同参考資料」の計画変更(素案)、委員会等意見を踏まえ、「自然再生計画(第２回変更)」の策定を目的とする業務である。
本業務の契約方式は、技術提案の公募を行い、その内容を総合的に評価し、契約の相手方を特定する簡易公募型プロポーザル方式である。
参加可能業者が１０者以上あることを確認のうえ、技術提案書の提出希望者を公募したところ、申請期間内に２２者から入札説明書等のダウンロードがなされ、１者から技術提案書の提出があり、１者が参加資格を有していた。
参加資格を有するその１者を技術提案書の提案者として選定し、提出された参加表明書及び技術提案書を評価した結果、適切な提案と認められたため、上記業者を契約の相手方とするものである。</t>
  </si>
  <si>
    <t>最終予定価格は56,829,600円、
最終契約金額は56,160,000円</t>
    <rPh sb="0" eb="2">
      <t>サイシュウ</t>
    </rPh>
    <rPh sb="2" eb="4">
      <t>ヨテイ</t>
    </rPh>
    <rPh sb="4" eb="6">
      <t>カカク</t>
    </rPh>
    <rPh sb="17" eb="18">
      <t>エン</t>
    </rPh>
    <rPh sb="20" eb="22">
      <t>サイシュウ</t>
    </rPh>
    <rPh sb="22" eb="24">
      <t>ケイヤク</t>
    </rPh>
    <rPh sb="24" eb="26">
      <t>キンガク</t>
    </rPh>
    <rPh sb="37" eb="38">
      <t>エン</t>
    </rPh>
    <phoneticPr fontId="2"/>
  </si>
  <si>
    <t>本業務は、自然再生計画といった政策目的の達成のために必要な支出であるが、今後は、参入要件等の見直し、契約準備期間等の確保、仕様書の記載内容の明確化、事業の分割化に取り組むなど競争性を高める見直しを実施することとし、一者応募の解消に取り組むものとする。また、企画競争における提案書の審査等においては公平性・公正性の確保が十分に図られており、問題はない。</t>
    <phoneticPr fontId="2"/>
  </si>
  <si>
    <t>Ｈ２９高規格堤防整備における推進策等検討業務
関東地方整備局
Ｈ29.5.20～Ｈ30.2.28
土木関係建設コンサルタント業務</t>
    <rPh sb="23" eb="25">
      <t>カントウ</t>
    </rPh>
    <rPh sb="25" eb="27">
      <t>チホウ</t>
    </rPh>
    <rPh sb="27" eb="30">
      <t>セイビキョク</t>
    </rPh>
    <phoneticPr fontId="2"/>
  </si>
  <si>
    <t>支出負担行為担当官　
関東地方整備局長
大西　亘
埼玉県さいたま市中央区新都心2-1</t>
    <rPh sb="18" eb="19">
      <t>チョウ</t>
    </rPh>
    <rPh sb="20" eb="22">
      <t>オオニシ</t>
    </rPh>
    <rPh sb="23" eb="24">
      <t>ワタル</t>
    </rPh>
    <rPh sb="25" eb="28">
      <t>サイタマケン</t>
    </rPh>
    <rPh sb="32" eb="33">
      <t>シ</t>
    </rPh>
    <rPh sb="33" eb="36">
      <t>チュウオウク</t>
    </rPh>
    <rPh sb="36" eb="39">
      <t>シントシン</t>
    </rPh>
    <phoneticPr fontId="3"/>
  </si>
  <si>
    <t>会計法第２９条の３第４項
予決令第１０２条の４第３号
　本業務は、高規格堤防の推進にあたっての課題を整理した上で、効率的・効果的に進めていくために必要な推進策を検討するとともに、高規格堤防整備と連携したまちづくりが促進されるよう沿川の開発意欲を高める手法について検討を行うことも目的とする。
　本業務を遂行するためには、高度な技術や経験を必要とすることから、技術力、経験、業務に臨む体制などを含めた技術提案を求め、簡易公募型プロポーザル方式に準じた方式により選定を行った。
　公益財団法人リバーフロント研究所は、技術提案書において総合的に最も優れた提案を行った業者であり、当該業務を実施するのに適切と認められたため、上記業者と契約を行うものである。</t>
    <rPh sb="0" eb="3">
      <t>カイケイホウ</t>
    </rPh>
    <rPh sb="3" eb="4">
      <t>ダイ</t>
    </rPh>
    <rPh sb="6" eb="7">
      <t>ジョウ</t>
    </rPh>
    <rPh sb="9" eb="10">
      <t>ダイ</t>
    </rPh>
    <rPh sb="11" eb="12">
      <t>コウ</t>
    </rPh>
    <rPh sb="13" eb="15">
      <t>ヨケツ</t>
    </rPh>
    <rPh sb="15" eb="16">
      <t>レイ</t>
    </rPh>
    <rPh sb="16" eb="17">
      <t>ダイ</t>
    </rPh>
    <rPh sb="20" eb="21">
      <t>ジョウ</t>
    </rPh>
    <rPh sb="23" eb="24">
      <t>ダイ</t>
    </rPh>
    <rPh sb="25" eb="26">
      <t>ゴウ</t>
    </rPh>
    <rPh sb="33" eb="36">
      <t>コウキカク</t>
    </rPh>
    <rPh sb="36" eb="38">
      <t>テイボウ</t>
    </rPh>
    <rPh sb="39" eb="41">
      <t>スイシン</t>
    </rPh>
    <rPh sb="47" eb="49">
      <t>カダイ</t>
    </rPh>
    <rPh sb="50" eb="52">
      <t>セイリ</t>
    </rPh>
    <rPh sb="54" eb="55">
      <t>ウエ</t>
    </rPh>
    <rPh sb="57" eb="60">
      <t>コウリツテキ</t>
    </rPh>
    <rPh sb="61" eb="64">
      <t>コウカテキ</t>
    </rPh>
    <rPh sb="65" eb="66">
      <t>スス</t>
    </rPh>
    <rPh sb="73" eb="75">
      <t>ヒツヨウ</t>
    </rPh>
    <rPh sb="76" eb="79">
      <t>スイシンサク</t>
    </rPh>
    <rPh sb="80" eb="82">
      <t>ケントウ</t>
    </rPh>
    <rPh sb="89" eb="92">
      <t>コウキカク</t>
    </rPh>
    <rPh sb="92" eb="94">
      <t>テイボウ</t>
    </rPh>
    <rPh sb="94" eb="96">
      <t>セイビ</t>
    </rPh>
    <rPh sb="97" eb="99">
      <t>レンケイ</t>
    </rPh>
    <rPh sb="107" eb="109">
      <t>ソクシン</t>
    </rPh>
    <rPh sb="114" eb="115">
      <t>エン</t>
    </rPh>
    <rPh sb="115" eb="116">
      <t>セン</t>
    </rPh>
    <rPh sb="117" eb="119">
      <t>カイハツ</t>
    </rPh>
    <rPh sb="119" eb="121">
      <t>イヨク</t>
    </rPh>
    <rPh sb="122" eb="123">
      <t>タカ</t>
    </rPh>
    <rPh sb="125" eb="127">
      <t>シュホウ</t>
    </rPh>
    <rPh sb="131" eb="133">
      <t>ケントウ</t>
    </rPh>
    <rPh sb="134" eb="135">
      <t>オコナ</t>
    </rPh>
    <rPh sb="139" eb="141">
      <t>モクテキ</t>
    </rPh>
    <rPh sb="147" eb="148">
      <t>ホン</t>
    </rPh>
    <rPh sb="148" eb="150">
      <t>ギョウム</t>
    </rPh>
    <rPh sb="151" eb="153">
      <t>スイコウ</t>
    </rPh>
    <rPh sb="160" eb="162">
      <t>コウド</t>
    </rPh>
    <rPh sb="163" eb="165">
      <t>ギジュツ</t>
    </rPh>
    <rPh sb="166" eb="168">
      <t>ケイケン</t>
    </rPh>
    <rPh sb="169" eb="171">
      <t>ヒツヨウ</t>
    </rPh>
    <rPh sb="179" eb="182">
      <t>ギジュツリョク</t>
    </rPh>
    <rPh sb="183" eb="185">
      <t>ケイケン</t>
    </rPh>
    <rPh sb="186" eb="188">
      <t>ギョウム</t>
    </rPh>
    <rPh sb="189" eb="190">
      <t>ノゾ</t>
    </rPh>
    <rPh sb="191" eb="193">
      <t>タイセイ</t>
    </rPh>
    <rPh sb="196" eb="197">
      <t>フク</t>
    </rPh>
    <rPh sb="199" eb="201">
      <t>ギジュツ</t>
    </rPh>
    <rPh sb="201" eb="203">
      <t>テイアン</t>
    </rPh>
    <rPh sb="204" eb="205">
      <t>モト</t>
    </rPh>
    <rPh sb="207" eb="209">
      <t>カンイ</t>
    </rPh>
    <rPh sb="209" eb="212">
      <t>コウボガタ</t>
    </rPh>
    <rPh sb="218" eb="220">
      <t>ホウシキ</t>
    </rPh>
    <rPh sb="221" eb="222">
      <t>ジュン</t>
    </rPh>
    <rPh sb="224" eb="226">
      <t>ホウシキ</t>
    </rPh>
    <rPh sb="229" eb="231">
      <t>センテイ</t>
    </rPh>
    <rPh sb="232" eb="233">
      <t>オコナ</t>
    </rPh>
    <rPh sb="238" eb="240">
      <t>コウエキ</t>
    </rPh>
    <rPh sb="240" eb="244">
      <t>ザイダンホウジン</t>
    </rPh>
    <rPh sb="251" eb="254">
      <t>ケンキュウジョ</t>
    </rPh>
    <rPh sb="256" eb="258">
      <t>ギジュツ</t>
    </rPh>
    <rPh sb="258" eb="261">
      <t>テイアンショ</t>
    </rPh>
    <rPh sb="265" eb="268">
      <t>ソウゴウテキ</t>
    </rPh>
    <rPh sb="269" eb="270">
      <t>モット</t>
    </rPh>
    <rPh sb="271" eb="272">
      <t>スグ</t>
    </rPh>
    <rPh sb="274" eb="276">
      <t>テイアン</t>
    </rPh>
    <rPh sb="277" eb="278">
      <t>オコナ</t>
    </rPh>
    <rPh sb="280" eb="282">
      <t>ギョウシャ</t>
    </rPh>
    <rPh sb="286" eb="288">
      <t>トウガイ</t>
    </rPh>
    <rPh sb="288" eb="290">
      <t>ギョウム</t>
    </rPh>
    <rPh sb="291" eb="293">
      <t>ジッシ</t>
    </rPh>
    <rPh sb="297" eb="299">
      <t>テキセツ</t>
    </rPh>
    <rPh sb="300" eb="301">
      <t>ミト</t>
    </rPh>
    <rPh sb="308" eb="310">
      <t>ジョウキ</t>
    </rPh>
    <rPh sb="310" eb="312">
      <t>ギョウシャ</t>
    </rPh>
    <rPh sb="313" eb="315">
      <t>ケイヤク</t>
    </rPh>
    <rPh sb="316" eb="317">
      <t>オコナ</t>
    </rPh>
    <phoneticPr fontId="3"/>
  </si>
  <si>
    <t>本業務は、高規格堤防整備の推進といった政策目的の達成のために必要な支出であるが、参入要件等の見直し、契約準備期間等の確保、仕様書の記載内容の明確化、事業の分割化を行うなど、競争性を高める取り組みを実施しており、点検の結果問題はない。なお、本業務は平成29年度限りの事業である。また、企画競争における提案書の審査等においても公平性・公正性の確保が十分に図られており、問題はない。</t>
    <phoneticPr fontId="2"/>
  </si>
  <si>
    <t>斐伊川水系生態系ネットワーク形成検討他業務_x000D_
出雲河川事務所管内_x000D_
H29.5.27～H30.3.30
土木関係建設コンサルタント業務</t>
    <phoneticPr fontId="2"/>
  </si>
  <si>
    <t>分任支出負担行為担当官_x000D_
中国地方整備局　_x000D_出雲河川事務所長　
柴田　亮_x000D_
島根県出雲市塩冶有原町5-1</t>
    <phoneticPr fontId="2"/>
  </si>
  <si>
    <t>会計法第２９条の３第４項　予算決算及び会計令第１０２条の４第３項
本業務の実施においてはプロポーザル方式を採用し、配置予定技術者の経験及び能力、実施方針・実施フロー・工程表・その他、特定テーマに関する技術提案について総合的に評価を行った結果、当該業者が本業務を適切に遂行できるものと判断し、契約の相手方として特定した。</t>
    <rPh sb="0" eb="3">
      <t>カイケイホウ</t>
    </rPh>
    <rPh sb="3" eb="4">
      <t>ダイ</t>
    </rPh>
    <rPh sb="6" eb="7">
      <t>ジョウ</t>
    </rPh>
    <rPh sb="9" eb="10">
      <t>ダイ</t>
    </rPh>
    <rPh sb="11" eb="12">
      <t>コウ</t>
    </rPh>
    <rPh sb="13" eb="15">
      <t>ヨサン</t>
    </rPh>
    <rPh sb="15" eb="17">
      <t>ケッサン</t>
    </rPh>
    <rPh sb="17" eb="18">
      <t>オヨ</t>
    </rPh>
    <rPh sb="19" eb="22">
      <t>カイケイレイ</t>
    </rPh>
    <rPh sb="22" eb="23">
      <t>ダイ</t>
    </rPh>
    <rPh sb="26" eb="27">
      <t>ジョウ</t>
    </rPh>
    <rPh sb="29" eb="30">
      <t>ダイ</t>
    </rPh>
    <rPh sb="31" eb="32">
      <t>コウ</t>
    </rPh>
    <rPh sb="33" eb="34">
      <t>ホン</t>
    </rPh>
    <rPh sb="34" eb="36">
      <t>ギョウム</t>
    </rPh>
    <rPh sb="37" eb="39">
      <t>ジッシ</t>
    </rPh>
    <rPh sb="50" eb="52">
      <t>ホウシキ</t>
    </rPh>
    <rPh sb="53" eb="55">
      <t>サイヨウ</t>
    </rPh>
    <rPh sb="57" eb="59">
      <t>ハイチ</t>
    </rPh>
    <phoneticPr fontId="9"/>
  </si>
  <si>
    <t>公財</t>
    <rPh sb="0" eb="1">
      <t>コウ</t>
    </rPh>
    <rPh sb="1" eb="2">
      <t>ザイ</t>
    </rPh>
    <phoneticPr fontId="9"/>
  </si>
  <si>
    <t>最終予定価格は21,924,000円、
最終契約金額は21,924,000円</t>
    <rPh sb="0" eb="2">
      <t>サイシュウ</t>
    </rPh>
    <rPh sb="2" eb="4">
      <t>ヨテイ</t>
    </rPh>
    <rPh sb="4" eb="6">
      <t>カカク</t>
    </rPh>
    <rPh sb="17" eb="18">
      <t>エン</t>
    </rPh>
    <rPh sb="20" eb="22">
      <t>サイシュウ</t>
    </rPh>
    <rPh sb="22" eb="24">
      <t>ケイヤク</t>
    </rPh>
    <rPh sb="24" eb="26">
      <t>キンガク</t>
    </rPh>
    <rPh sb="37" eb="38">
      <t>エン</t>
    </rPh>
    <phoneticPr fontId="2"/>
  </si>
  <si>
    <t>本業務は、生態系ネットワークの構築といった政策目的の達成のために必要な支出であり、参入要件等の見直し、契約準備期間等の確保、仕様書の記載内容の明確化を行うなど、競争性を高める取り組みを実施したが、一者応募となっているものである。今後は、事業の分割化に取り組むなど競争性を高める見直しを行うこととし、引き続き一者応募の解消に取り組むものとする。また、企画競争における提案書の審査等においては公平性・公正性の確保が十分に図られており、問題はない。</t>
    <phoneticPr fontId="2"/>
  </si>
  <si>
    <t>平成２９年度　四国圏域生態系ネットワーク検討業務
四国地方整備局
H29.5.30～H30.3.23
土木関係建設コンサルタント業務</t>
    <rPh sb="25" eb="27">
      <t>シコク</t>
    </rPh>
    <rPh sb="27" eb="29">
      <t>チホウ</t>
    </rPh>
    <rPh sb="29" eb="32">
      <t>セイビキョク</t>
    </rPh>
    <phoneticPr fontId="2"/>
  </si>
  <si>
    <t>支出負担行為担当官
四国地方整備局長
名波　義昭
香川県高松市サンポート3-33</t>
    <phoneticPr fontId="2"/>
  </si>
  <si>
    <t>　本業務は、国土形成計画や四国圏広域地方計画に位置付けられている生態系ネットワークの形成について、河川を基軸として四国圏全域で取り組まれている河川整備事業や流域自治体・ＮＰＯ等による生物多様性関連施策・活動を整理し、水辺生態系の最上位に位置すると共に魅力的な地域づくりのシンボルとしてアピール性の高いコウノトリ・ツル類等を広域指標として設定し、堤外地・堤内地の各種関連事業を連結・統合化させることで、四国全域を対象とする生態系ネットワークの形成を目標とした効果的な展開方策の検討を行うものである。
　本業務を遂行するためには、高度で専門的な技術が要求されることから公平性、透明性及び客観性が確保される簡易公募型プロポーザル方式による選定を行うこととした。
　公募により技術提案書の提出を求めたところ２者からの提出があり、総合的に評価した結果、求める業務内容等に合致し、優れた提案を行ったと認められた上記業者を特定したものである。
　よって会計法２９条の３第４項及び、予算決算及び会計令第１０２条の４第３号により、随意契約を行うものである。</t>
  </si>
  <si>
    <t>最終契約金額は24,278,400円</t>
    <rPh sb="0" eb="2">
      <t>サイシュウ</t>
    </rPh>
    <rPh sb="2" eb="5">
      <t>ケイヤクキン</t>
    </rPh>
    <rPh sb="5" eb="6">
      <t>ガク</t>
    </rPh>
    <rPh sb="17" eb="18">
      <t>エン</t>
    </rPh>
    <phoneticPr fontId="2"/>
  </si>
  <si>
    <t>本業務は、四国圏域の豊かな生態系の形成といった政策目的の達成のために必要な支出であるが、参入要件等の見直し、仕様書の記載内容の明確化を行うなど、競争性を高める取り組みを実施したことにより、複数者からの応募が実現していると考えられ、点検の結果問題はない。なお、本業務は平成29年度限りの事業である。また、企画競争における提案書の審査等においても公平性・公正性の確保が十分に図られており、問題はない。</t>
    <phoneticPr fontId="2"/>
  </si>
  <si>
    <t>有</t>
    <rPh sb="0" eb="1">
      <t>アリ</t>
    </rPh>
    <phoneticPr fontId="2"/>
  </si>
  <si>
    <t>Ｈ２９関東エコロジカル・ネットワーク推進手法検討業務
関東地方整備局
Ｈ29.6.9～Ｈ30.2.28
土木関係建設コンサルタント業務</t>
  </si>
  <si>
    <t>会計法第２９条の３第４項
予決令第１０２条の４第３号
　本業務は、関東地域における多様な主体と連携した生態系ネットワークの形成について、平成２７年度までに策定された基本構想及び基本計画の効果的・効率的な推進を目的として、各主体において流域の環境保全と両立した地域活性化の取組が自立的に推進されるための方策について検討し、今後の河川整備事業における施策に反映させるものである。
　本業務を遂行するためには、高度な技術や経験を必要とすることから、技術力、経験、業務に臨む体制などを含めた技術提案を求め、簡易公募型プロポーザル方式に準じた方式により選定を行った。
　公益財団法人日本生態系協会は、技術提案書をふまえ当該業務を実施するのに適切と認められたため、上記業者と契約を行うものである。</t>
    <rPh sb="0" eb="3">
      <t>カイケイホウ</t>
    </rPh>
    <rPh sb="3" eb="4">
      <t>ダイ</t>
    </rPh>
    <rPh sb="6" eb="7">
      <t>ジョウ</t>
    </rPh>
    <rPh sb="9" eb="10">
      <t>ダイ</t>
    </rPh>
    <rPh sb="11" eb="12">
      <t>コウ</t>
    </rPh>
    <rPh sb="13" eb="15">
      <t>ヨケツ</t>
    </rPh>
    <rPh sb="15" eb="16">
      <t>レイ</t>
    </rPh>
    <rPh sb="16" eb="17">
      <t>ダイ</t>
    </rPh>
    <rPh sb="20" eb="21">
      <t>ジョウ</t>
    </rPh>
    <rPh sb="23" eb="24">
      <t>ダイ</t>
    </rPh>
    <rPh sb="25" eb="26">
      <t>ゴウ</t>
    </rPh>
    <rPh sb="33" eb="35">
      <t>カントウ</t>
    </rPh>
    <rPh sb="35" eb="37">
      <t>チイキ</t>
    </rPh>
    <rPh sb="41" eb="43">
      <t>タヨウ</t>
    </rPh>
    <rPh sb="44" eb="46">
      <t>シュタイ</t>
    </rPh>
    <rPh sb="47" eb="49">
      <t>レンケイ</t>
    </rPh>
    <rPh sb="51" eb="54">
      <t>セイタイケイ</t>
    </rPh>
    <rPh sb="61" eb="63">
      <t>ケイセイ</t>
    </rPh>
    <rPh sb="68" eb="70">
      <t>ヘイセイ</t>
    </rPh>
    <rPh sb="72" eb="74">
      <t>ネンド</t>
    </rPh>
    <rPh sb="77" eb="79">
      <t>サクテイ</t>
    </rPh>
    <rPh sb="82" eb="84">
      <t>キホン</t>
    </rPh>
    <rPh sb="84" eb="86">
      <t>コウソウ</t>
    </rPh>
    <rPh sb="86" eb="87">
      <t>オヨ</t>
    </rPh>
    <rPh sb="88" eb="90">
      <t>キホン</t>
    </rPh>
    <rPh sb="90" eb="92">
      <t>ケイカク</t>
    </rPh>
    <rPh sb="93" eb="96">
      <t>コウカテキ</t>
    </rPh>
    <rPh sb="97" eb="100">
      <t>コウリツテキ</t>
    </rPh>
    <rPh sb="101" eb="103">
      <t>スイシン</t>
    </rPh>
    <rPh sb="104" eb="106">
      <t>モクテキ</t>
    </rPh>
    <rPh sb="110" eb="111">
      <t>カク</t>
    </rPh>
    <rPh sb="111" eb="113">
      <t>シュタイ</t>
    </rPh>
    <rPh sb="117" eb="119">
      <t>リュウイキ</t>
    </rPh>
    <rPh sb="120" eb="122">
      <t>カンキョウ</t>
    </rPh>
    <rPh sb="122" eb="124">
      <t>ホゼン</t>
    </rPh>
    <rPh sb="125" eb="127">
      <t>リョウリツ</t>
    </rPh>
    <rPh sb="129" eb="131">
      <t>チイキ</t>
    </rPh>
    <rPh sb="131" eb="134">
      <t>カッセイカ</t>
    </rPh>
    <rPh sb="135" eb="137">
      <t>トリクミ</t>
    </rPh>
    <rPh sb="138" eb="141">
      <t>ジリツテキ</t>
    </rPh>
    <rPh sb="142" eb="144">
      <t>スイシン</t>
    </rPh>
    <rPh sb="150" eb="152">
      <t>ホウサク</t>
    </rPh>
    <rPh sb="156" eb="158">
      <t>ケントウ</t>
    </rPh>
    <rPh sb="160" eb="162">
      <t>コンゴ</t>
    </rPh>
    <rPh sb="163" eb="165">
      <t>カセン</t>
    </rPh>
    <rPh sb="165" eb="167">
      <t>セイビ</t>
    </rPh>
    <rPh sb="167" eb="169">
      <t>ジギョウ</t>
    </rPh>
    <rPh sb="173" eb="175">
      <t>セサク</t>
    </rPh>
    <rPh sb="176" eb="178">
      <t>ハンエイ</t>
    </rPh>
    <rPh sb="189" eb="190">
      <t>ホン</t>
    </rPh>
    <rPh sb="190" eb="192">
      <t>ギョウム</t>
    </rPh>
    <rPh sb="193" eb="195">
      <t>スイコウ</t>
    </rPh>
    <rPh sb="202" eb="204">
      <t>コウド</t>
    </rPh>
    <rPh sb="205" eb="207">
      <t>ギジュツ</t>
    </rPh>
    <rPh sb="208" eb="210">
      <t>ケイケン</t>
    </rPh>
    <rPh sb="211" eb="213">
      <t>ヒツヨウ</t>
    </rPh>
    <rPh sb="221" eb="224">
      <t>ギジュツリョク</t>
    </rPh>
    <rPh sb="225" eb="227">
      <t>ケイケン</t>
    </rPh>
    <rPh sb="228" eb="230">
      <t>ギョウム</t>
    </rPh>
    <rPh sb="231" eb="232">
      <t>ノゾ</t>
    </rPh>
    <rPh sb="233" eb="235">
      <t>タイセイ</t>
    </rPh>
    <rPh sb="238" eb="239">
      <t>フク</t>
    </rPh>
    <rPh sb="241" eb="243">
      <t>ギジュツ</t>
    </rPh>
    <rPh sb="243" eb="245">
      <t>テイアン</t>
    </rPh>
    <rPh sb="246" eb="247">
      <t>モト</t>
    </rPh>
    <rPh sb="249" eb="251">
      <t>カンイ</t>
    </rPh>
    <rPh sb="251" eb="254">
      <t>コウボガタ</t>
    </rPh>
    <rPh sb="260" eb="262">
      <t>ホウシキ</t>
    </rPh>
    <rPh sb="263" eb="264">
      <t>ジュン</t>
    </rPh>
    <rPh sb="266" eb="268">
      <t>ホウシキ</t>
    </rPh>
    <rPh sb="271" eb="273">
      <t>センテイ</t>
    </rPh>
    <rPh sb="274" eb="275">
      <t>オコナ</t>
    </rPh>
    <rPh sb="280" eb="282">
      <t>コウエキ</t>
    </rPh>
    <rPh sb="282" eb="286">
      <t>ザイダンホウジン</t>
    </rPh>
    <rPh sb="286" eb="288">
      <t>ニホン</t>
    </rPh>
    <rPh sb="288" eb="291">
      <t>セイタイケイ</t>
    </rPh>
    <rPh sb="291" eb="293">
      <t>キョウカイ</t>
    </rPh>
    <rPh sb="295" eb="297">
      <t>ギジュツ</t>
    </rPh>
    <rPh sb="297" eb="300">
      <t>テイアンショ</t>
    </rPh>
    <rPh sb="304" eb="306">
      <t>トウガイ</t>
    </rPh>
    <rPh sb="306" eb="308">
      <t>ギョウム</t>
    </rPh>
    <rPh sb="309" eb="311">
      <t>ジッシ</t>
    </rPh>
    <rPh sb="315" eb="317">
      <t>テキセツ</t>
    </rPh>
    <rPh sb="318" eb="319">
      <t>ミト</t>
    </rPh>
    <rPh sb="326" eb="328">
      <t>ジョウキ</t>
    </rPh>
    <rPh sb="328" eb="330">
      <t>ギョウシャ</t>
    </rPh>
    <rPh sb="331" eb="333">
      <t>ケイヤク</t>
    </rPh>
    <rPh sb="334" eb="335">
      <t>オコナ</t>
    </rPh>
    <phoneticPr fontId="3"/>
  </si>
  <si>
    <t>最終予定価格は21,459,600円、
最終契約金額は21,448,800円</t>
    <rPh sb="0" eb="2">
      <t>サイシュウ</t>
    </rPh>
    <rPh sb="2" eb="4">
      <t>ヨテイ</t>
    </rPh>
    <rPh sb="4" eb="6">
      <t>カカク</t>
    </rPh>
    <rPh sb="17" eb="18">
      <t>エン</t>
    </rPh>
    <rPh sb="20" eb="22">
      <t>サイシュウ</t>
    </rPh>
    <rPh sb="22" eb="24">
      <t>ケイヤク</t>
    </rPh>
    <rPh sb="24" eb="26">
      <t>キンガク</t>
    </rPh>
    <rPh sb="37" eb="38">
      <t>エン</t>
    </rPh>
    <phoneticPr fontId="2"/>
  </si>
  <si>
    <t>本業務は、生態系ネットワークの形成といった政策目的の達成のために必要な支出であるが、参加条件等の見直し、十分な契約準備期間の確保、業務内容の明確化、参入拡大を前提とした適切な業務内容の検討を行うなど、競争性を高める取り組みを実施しており、点検の結果問題はない。引き続き透明性の向上に努めるなど一者応募の解消に取り組むものとする。また、企画競争における提案書の審査等においても公平性・公正性の確保が十分に図られており、問題はない。</t>
    <phoneticPr fontId="2"/>
  </si>
  <si>
    <t>Ｈ２９久慈川・那珂川かわまちづくり検討業務
久慈川・那珂川水系
Ｈ29.6.16～Ｈ30.2.28
土木関係建設コンサルタント業務</t>
    <rPh sb="22" eb="25">
      <t>クジガワ</t>
    </rPh>
    <rPh sb="26" eb="29">
      <t>ナカガワ</t>
    </rPh>
    <rPh sb="29" eb="31">
      <t>スイケイ</t>
    </rPh>
    <phoneticPr fontId="2"/>
  </si>
  <si>
    <t>分任支出負担行為担当官　
関東地方整備局 常陸河川国道事務所長
八尋　裕
茨城県水戸市千波町1962-2</t>
    <rPh sb="21" eb="23">
      <t>ヒタチ</t>
    </rPh>
    <rPh sb="23" eb="25">
      <t>カセン</t>
    </rPh>
    <rPh sb="25" eb="27">
      <t>コクドウ</t>
    </rPh>
    <rPh sb="27" eb="30">
      <t>ジムショ</t>
    </rPh>
    <rPh sb="32" eb="34">
      <t>ヤヒロ</t>
    </rPh>
    <rPh sb="35" eb="36">
      <t>ユタカ</t>
    </rPh>
    <rPh sb="37" eb="40">
      <t>イバラキケン</t>
    </rPh>
    <rPh sb="40" eb="43">
      <t>ミトシ</t>
    </rPh>
    <rPh sb="43" eb="46">
      <t>センバチョウ</t>
    </rPh>
    <phoneticPr fontId="3"/>
  </si>
  <si>
    <t>会計法第２９条の３第４項
予決令第１０２条の４第３号
　本業務は、久慈川・那珂川において、かわまちづくりによる水辺空間等を創出するために必要な調査・検討を行うものである。
　本業務を遂行するためには、高度な技術や経験を必要とすることから、技術力、経験、などを含めた技術提案を求め、簡易公募型プロポーザル方式に準じた方式により選定を行った。
　公益財団法人リバーフロント研究所は、技術提案書において最も優れた提案を行った業者であり、当該業務を実施するのに適切と認められたため、上記業者と契約を行うものである。</t>
    <rPh sb="0" eb="3">
      <t>カイケイホウ</t>
    </rPh>
    <rPh sb="3" eb="4">
      <t>ダイ</t>
    </rPh>
    <rPh sb="6" eb="7">
      <t>ジョウ</t>
    </rPh>
    <rPh sb="9" eb="10">
      <t>ダイ</t>
    </rPh>
    <rPh sb="11" eb="12">
      <t>コウ</t>
    </rPh>
    <rPh sb="13" eb="15">
      <t>ヨケツ</t>
    </rPh>
    <rPh sb="15" eb="16">
      <t>レイ</t>
    </rPh>
    <rPh sb="16" eb="17">
      <t>ダイ</t>
    </rPh>
    <rPh sb="20" eb="21">
      <t>ジョウ</t>
    </rPh>
    <rPh sb="23" eb="24">
      <t>ダイ</t>
    </rPh>
    <rPh sb="25" eb="26">
      <t>ゴウ</t>
    </rPh>
    <rPh sb="33" eb="36">
      <t>クジガワ</t>
    </rPh>
    <rPh sb="37" eb="40">
      <t>ナカガワ</t>
    </rPh>
    <rPh sb="55" eb="57">
      <t>ミズベ</t>
    </rPh>
    <rPh sb="57" eb="59">
      <t>クウカン</t>
    </rPh>
    <rPh sb="59" eb="60">
      <t>トウ</t>
    </rPh>
    <rPh sb="61" eb="63">
      <t>ソウシュツ</t>
    </rPh>
    <rPh sb="68" eb="70">
      <t>ヒツヨウ</t>
    </rPh>
    <rPh sb="71" eb="73">
      <t>チョウサ</t>
    </rPh>
    <rPh sb="74" eb="76">
      <t>ケントウ</t>
    </rPh>
    <rPh sb="77" eb="78">
      <t>オコナ</t>
    </rPh>
    <rPh sb="87" eb="88">
      <t>ホン</t>
    </rPh>
    <rPh sb="88" eb="90">
      <t>ギョウム</t>
    </rPh>
    <rPh sb="91" eb="93">
      <t>スイコウ</t>
    </rPh>
    <rPh sb="100" eb="102">
      <t>コウド</t>
    </rPh>
    <rPh sb="103" eb="105">
      <t>ギジュツ</t>
    </rPh>
    <rPh sb="106" eb="108">
      <t>ケイケン</t>
    </rPh>
    <rPh sb="109" eb="111">
      <t>ヒツヨウ</t>
    </rPh>
    <rPh sb="119" eb="122">
      <t>ギジュツリョク</t>
    </rPh>
    <rPh sb="123" eb="125">
      <t>ケイケン</t>
    </rPh>
    <rPh sb="129" eb="130">
      <t>フク</t>
    </rPh>
    <rPh sb="132" eb="134">
      <t>ギジュツ</t>
    </rPh>
    <rPh sb="134" eb="136">
      <t>テイアン</t>
    </rPh>
    <rPh sb="137" eb="138">
      <t>モト</t>
    </rPh>
    <rPh sb="140" eb="142">
      <t>カンイ</t>
    </rPh>
    <rPh sb="142" eb="145">
      <t>コウボガタ</t>
    </rPh>
    <rPh sb="151" eb="153">
      <t>ホウシキ</t>
    </rPh>
    <rPh sb="154" eb="155">
      <t>ジュン</t>
    </rPh>
    <rPh sb="157" eb="159">
      <t>ホウシキ</t>
    </rPh>
    <rPh sb="162" eb="164">
      <t>センテイ</t>
    </rPh>
    <rPh sb="165" eb="166">
      <t>オコナ</t>
    </rPh>
    <rPh sb="171" eb="173">
      <t>コウエキ</t>
    </rPh>
    <rPh sb="173" eb="177">
      <t>ザイダンホウジン</t>
    </rPh>
    <rPh sb="184" eb="187">
      <t>ケンキュウジョ</t>
    </rPh>
    <rPh sb="189" eb="191">
      <t>ギジュツ</t>
    </rPh>
    <rPh sb="191" eb="194">
      <t>テイアンショ</t>
    </rPh>
    <rPh sb="198" eb="199">
      <t>モット</t>
    </rPh>
    <rPh sb="200" eb="201">
      <t>スグ</t>
    </rPh>
    <rPh sb="203" eb="205">
      <t>テイアン</t>
    </rPh>
    <rPh sb="206" eb="207">
      <t>オコナ</t>
    </rPh>
    <rPh sb="209" eb="211">
      <t>ギョウシャ</t>
    </rPh>
    <rPh sb="215" eb="217">
      <t>トウガイ</t>
    </rPh>
    <rPh sb="217" eb="219">
      <t>ギョウム</t>
    </rPh>
    <rPh sb="220" eb="222">
      <t>ジッシ</t>
    </rPh>
    <rPh sb="226" eb="228">
      <t>テキセツ</t>
    </rPh>
    <rPh sb="229" eb="230">
      <t>ミト</t>
    </rPh>
    <rPh sb="237" eb="239">
      <t>ジョウキ</t>
    </rPh>
    <rPh sb="239" eb="241">
      <t>ギョウシャ</t>
    </rPh>
    <rPh sb="242" eb="244">
      <t>ケイヤク</t>
    </rPh>
    <rPh sb="245" eb="246">
      <t>オコナ</t>
    </rPh>
    <phoneticPr fontId="3"/>
  </si>
  <si>
    <t>最終予定価格は34,084,800円、
最終契約金額は18,241,200円</t>
    <rPh sb="0" eb="2">
      <t>サイシュウ</t>
    </rPh>
    <rPh sb="2" eb="4">
      <t>ヨテイ</t>
    </rPh>
    <rPh sb="4" eb="6">
      <t>カカク</t>
    </rPh>
    <rPh sb="17" eb="18">
      <t>エン</t>
    </rPh>
    <rPh sb="20" eb="22">
      <t>サイシュウ</t>
    </rPh>
    <rPh sb="22" eb="24">
      <t>ケイヤク</t>
    </rPh>
    <rPh sb="24" eb="26">
      <t>キンガク</t>
    </rPh>
    <rPh sb="37" eb="38">
      <t>エン</t>
    </rPh>
    <phoneticPr fontId="2"/>
  </si>
  <si>
    <t>本業務は、水辺空間等の創出といった政策目的の達成のために必要な支出であるが、参加条件等の見直し、十分な契約準備期間の確保、業務内容の明確化、参入拡大を前提とした適切な業務内容の検討を行うなど、競争性を高める取り組みを実施しており、点検の結果問題はない。引き続き透明性の向上に努めるなど一者応募の解消に取り組むものとする。また、企画競争における提案書の審査等においても公平性・公正性の確保が十分に図られており、問題はない。</t>
    <phoneticPr fontId="2"/>
  </si>
  <si>
    <t>東北圏生態系ネットワーク計画検討業務
東北地方整備局管内
H29.7.22～H30.3.26
土木関係建設コンサルタント業務</t>
    <rPh sb="0" eb="2">
      <t>トウホク</t>
    </rPh>
    <rPh sb="2" eb="3">
      <t>ケン</t>
    </rPh>
    <rPh sb="3" eb="6">
      <t>セイタイケイ</t>
    </rPh>
    <rPh sb="12" eb="14">
      <t>ケイカク</t>
    </rPh>
    <rPh sb="14" eb="16">
      <t>ケントウ</t>
    </rPh>
    <rPh sb="16" eb="18">
      <t>ギョウム</t>
    </rPh>
    <rPh sb="19" eb="23">
      <t>トウホクチホウ</t>
    </rPh>
    <rPh sb="23" eb="26">
      <t>セイビキョク</t>
    </rPh>
    <rPh sb="26" eb="28">
      <t>カンナイ</t>
    </rPh>
    <rPh sb="47" eb="49">
      <t>ドボク</t>
    </rPh>
    <rPh sb="49" eb="51">
      <t>カンケイ</t>
    </rPh>
    <rPh sb="51" eb="53">
      <t>ケンセツ</t>
    </rPh>
    <rPh sb="60" eb="62">
      <t>ギョウム</t>
    </rPh>
    <phoneticPr fontId="2"/>
  </si>
  <si>
    <t>支出負担行為担当官
東北地方整備局長
津田 修一
宮城県仙台市青葉区本町3-3-1</t>
    <rPh sb="0" eb="2">
      <t>シシュツ</t>
    </rPh>
    <rPh sb="2" eb="4">
      <t>フタン</t>
    </rPh>
    <rPh sb="4" eb="6">
      <t>コウイ</t>
    </rPh>
    <rPh sb="6" eb="9">
      <t>タントウカン</t>
    </rPh>
    <rPh sb="10" eb="14">
      <t>トウホクチホウ</t>
    </rPh>
    <rPh sb="14" eb="16">
      <t>セイビ</t>
    </rPh>
    <rPh sb="16" eb="18">
      <t>キョクチョウ</t>
    </rPh>
    <rPh sb="19" eb="21">
      <t>ツダ</t>
    </rPh>
    <rPh sb="22" eb="24">
      <t>シュウイチ</t>
    </rPh>
    <rPh sb="25" eb="28">
      <t>ミヤギケン</t>
    </rPh>
    <rPh sb="28" eb="34">
      <t>センダイシアオバク</t>
    </rPh>
    <rPh sb="34" eb="36">
      <t>ホンチョウ</t>
    </rPh>
    <phoneticPr fontId="2"/>
  </si>
  <si>
    <t>会計法第２９条の３第４項及び予算決算及び会計令第１０２条の４第３号
簡易公募型プロポーザル方式により評価を行い、総合的に優れた提案を行った者である。</t>
    <rPh sb="0" eb="3">
      <t>カイケイホウ</t>
    </rPh>
    <rPh sb="3" eb="4">
      <t>ダイ</t>
    </rPh>
    <rPh sb="6" eb="7">
      <t>ジョウ</t>
    </rPh>
    <rPh sb="9" eb="10">
      <t>ダイ</t>
    </rPh>
    <rPh sb="11" eb="12">
      <t>コウ</t>
    </rPh>
    <rPh sb="12" eb="13">
      <t>オヨ</t>
    </rPh>
    <rPh sb="14" eb="16">
      <t>ヨサン</t>
    </rPh>
    <rPh sb="16" eb="18">
      <t>ケッサン</t>
    </rPh>
    <rPh sb="18" eb="19">
      <t>オヨ</t>
    </rPh>
    <rPh sb="20" eb="22">
      <t>カイケイ</t>
    </rPh>
    <rPh sb="22" eb="23">
      <t>レイ</t>
    </rPh>
    <rPh sb="23" eb="24">
      <t>ダイ</t>
    </rPh>
    <rPh sb="27" eb="28">
      <t>ジョウ</t>
    </rPh>
    <rPh sb="30" eb="31">
      <t>ダイ</t>
    </rPh>
    <rPh sb="32" eb="33">
      <t>ゴウ</t>
    </rPh>
    <rPh sb="34" eb="36">
      <t>カンイ</t>
    </rPh>
    <rPh sb="36" eb="39">
      <t>コウボガタ</t>
    </rPh>
    <rPh sb="45" eb="47">
      <t>ホウシキ</t>
    </rPh>
    <rPh sb="50" eb="52">
      <t>ヒョウカ</t>
    </rPh>
    <rPh sb="53" eb="54">
      <t>オコナ</t>
    </rPh>
    <rPh sb="56" eb="59">
      <t>ソウゴウテキ</t>
    </rPh>
    <rPh sb="60" eb="61">
      <t>スグ</t>
    </rPh>
    <rPh sb="63" eb="65">
      <t>テイアン</t>
    </rPh>
    <rPh sb="66" eb="67">
      <t>オコナ</t>
    </rPh>
    <rPh sb="69" eb="70">
      <t>シャ</t>
    </rPh>
    <phoneticPr fontId="2"/>
  </si>
  <si>
    <t>最終予定価格は18,781,200円、
最終契約価格は18,241,200円</t>
    <rPh sb="0" eb="2">
      <t>サイシュウ</t>
    </rPh>
    <rPh sb="2" eb="4">
      <t>ヨテイ</t>
    </rPh>
    <rPh sb="4" eb="6">
      <t>カカク</t>
    </rPh>
    <rPh sb="17" eb="18">
      <t>エン</t>
    </rPh>
    <rPh sb="20" eb="22">
      <t>サイシュウ</t>
    </rPh>
    <rPh sb="22" eb="24">
      <t>ケイヤク</t>
    </rPh>
    <rPh sb="24" eb="26">
      <t>カカク</t>
    </rPh>
    <rPh sb="37" eb="38">
      <t>エン</t>
    </rPh>
    <phoneticPr fontId="2"/>
  </si>
  <si>
    <t>本業務は、河川の生態系ネットワークの形成といった政策目的の達成のために必要な支出であるが、今後は、参入要件等の見直し、契約準備期間等の確保、仕様書の記載内容の明確化、事業の分割化に取り組むなど競争性を高める見直しを実施することとし、一者応募の解消に取り組むものとする。また、企画競争における提案書の審査等においては公平性・公正性の確保が十分に図られており、問題はない。</t>
    <phoneticPr fontId="2"/>
  </si>
  <si>
    <t>堤防植生等維持管理効率化対策効果検証業務
近畿技術事務所
H29.7.28～H30.3.20
土木関係建設コンサルタント業務</t>
  </si>
  <si>
    <t>分任支出負担行為担当官
近畿地方整備局 近畿技術事務所長
髙津 知司
大阪府枚方市山田池北町11-1</t>
    <rPh sb="12" eb="14">
      <t>キンキ</t>
    </rPh>
    <rPh sb="14" eb="16">
      <t>チホウ</t>
    </rPh>
    <rPh sb="16" eb="19">
      <t>セイビキョク</t>
    </rPh>
    <rPh sb="20" eb="22">
      <t>キンキ</t>
    </rPh>
    <rPh sb="22" eb="24">
      <t>ギジュツ</t>
    </rPh>
    <phoneticPr fontId="2"/>
  </si>
  <si>
    <t>河川財団・日本工営設計共同体
公益財団法人河川財団 
大阪府大阪市中央区大手前1-7-31</t>
  </si>
  <si>
    <t xml:space="preserve">   本業務は、近畿地方整備局が管理する河川堤防の除草にかかる維持管理の効率化及びコスト縮減に向けた短期的・長期的な視点での具体的な方策を検討し、とりまとめを行うことを目的とするものである。
   主な内容は、堤防植生の維持管理対策の効果の検証(現地の植生のモニタリング、モニタリング結果のとりまとめ)及び河道内樹木の効率的な伐採を行う為の方策の検討、とりまとめを行うものである。
   本業務の契約方式は、技術提案の公募を行い、その内容を総合的に評価し、契約の相手方を特定する簡易公募型プロポーザル方式である。
   参加可能業者が最低１０者あることを確認のうえ、技術提案書の提出希望者を公募したところ、申請期間内に２３者から入札説明書等のダウンロードがなされ、そのうち１者から参加表明書の提出があり、その１者は参加資格を有していた。
   参加資格を有する参加表明書提出者の中から１者を技術提案書の提出者として選定し、そのうち１者から提出された技術提案書を評価した結果、適切な提案と認められたため、上記業者を契約の相手方とするものである。</t>
  </si>
  <si>
    <t>最終予定価格は22,118,400円、
最終契約金額は22,021,200円</t>
    <rPh sb="0" eb="2">
      <t>サイシュウ</t>
    </rPh>
    <rPh sb="2" eb="4">
      <t>ヨテイ</t>
    </rPh>
    <rPh sb="4" eb="6">
      <t>カカク</t>
    </rPh>
    <rPh sb="17" eb="18">
      <t>エン</t>
    </rPh>
    <rPh sb="20" eb="22">
      <t>サイシュウ</t>
    </rPh>
    <rPh sb="22" eb="24">
      <t>ケイヤク</t>
    </rPh>
    <rPh sb="24" eb="26">
      <t>キンガク</t>
    </rPh>
    <rPh sb="37" eb="38">
      <t>エン</t>
    </rPh>
    <phoneticPr fontId="2"/>
  </si>
  <si>
    <t>本業務は、環境の保全再生といった政策目的の達成のために必要な支出であるが、今後は、参入要件等の見直し、契約準備期間等の確保、仕様書の記載内容の明確化、事業の分割化に取り組むなど競争性を高める見直しを実施することとし、一者応募の解消に取り組むものとする。また、企画競争における提案書の審査等においては公平性・公正性の確保が十分に図られており、問題はない。</t>
    <phoneticPr fontId="2"/>
  </si>
  <si>
    <t>平成２９年度　生態学的な観点から河川特性の評価に関する調査検討業務
H29.8.22～H30.3.16
土木関係建設コンサルタント業務</t>
    <rPh sb="0" eb="2">
      <t>ヘイセイ</t>
    </rPh>
    <rPh sb="4" eb="6">
      <t>ネンド</t>
    </rPh>
    <rPh sb="7" eb="11">
      <t>セイタイガクテキ</t>
    </rPh>
    <rPh sb="12" eb="14">
      <t>カンテン</t>
    </rPh>
    <rPh sb="16" eb="18">
      <t>カセン</t>
    </rPh>
    <rPh sb="18" eb="20">
      <t>トクセイ</t>
    </rPh>
    <rPh sb="21" eb="23">
      <t>ヒョウカ</t>
    </rPh>
    <rPh sb="24" eb="25">
      <t>カン</t>
    </rPh>
    <rPh sb="27" eb="29">
      <t>チョウサ</t>
    </rPh>
    <rPh sb="29" eb="31">
      <t>ケントウ</t>
    </rPh>
    <rPh sb="31" eb="33">
      <t>ギョウム</t>
    </rPh>
    <phoneticPr fontId="2"/>
  </si>
  <si>
    <t>支出負担行為担当官
中部地方整備局長
塚原　浩一
愛知県名古屋市中区三の丸2-5-1</t>
    <rPh sb="25" eb="28">
      <t>アイチケン</t>
    </rPh>
    <phoneticPr fontId="2"/>
  </si>
  <si>
    <t>適用法令：会計法第２９条の３第４項、予算決算及び会計令第１０２条の４第３号　　　
　本業務は、外来生物が河川管理上の課題となっている河川を対象に河川物理環境データの収集・整理を行い、河川物理環境データや河川及び背後地の利用形態を踏まえ、生態学的な観点からその相互関係を分析・評価するとともに、前述の分析・評価結果を踏まえ、外来植物による河川の生態系の変化を把握するための監視項目・監視方法やより効果的・効率的な防除対策方法について検討するものである。
　上記業者は企画提案書の提出があった４者のうち企業及び配置予定管理技術者の実績・信頼度、業務の実施方針・実施体制、特定テーマに対する提案、ヒアリング結果について、総合的に評価を行った結果、求める業務内容等に合致し、最も優れていることから特定したものである。</t>
  </si>
  <si>
    <t>本業務は、外来植物による河川生態系の変化の監視・駆除対策といった政策目的の達成のために必要な支出であるが、参入要件等の見直し、契約準備期間等の確保、仕様書の記載内容の明確化、事業の分割化を行うなど、競争性を高める取り組みを実施したことにより、複数者からの応募が実現していると考えられ、点検の結果問題はない。また、企画競争における提案書の審査等においても公平性・公正性の確保が十分に図られており、問題はない。</t>
    <phoneticPr fontId="2"/>
  </si>
  <si>
    <t>Ｈ２９温泉施設管理手法等検討業務
群馬県吾妻郡長野原地崎
Ｈ29.9.2～Ｈ30.3.30
土木関係建設コンサルタント業務</t>
    <rPh sb="17" eb="20">
      <t>グンマケン</t>
    </rPh>
    <rPh sb="20" eb="23">
      <t>アガツマグン</t>
    </rPh>
    <rPh sb="23" eb="26">
      <t>ナガノハラ</t>
    </rPh>
    <rPh sb="26" eb="28">
      <t>チザキ</t>
    </rPh>
    <phoneticPr fontId="2"/>
  </si>
  <si>
    <t>分任支出負担行為担当官
関東地方整備局八ッ場ダム工事事務所長
矢崎　剛吉
群馬県吾妻郡長野原町大字与喜屋11</t>
    <rPh sb="0" eb="2">
      <t>ブンニン</t>
    </rPh>
    <rPh sb="2" eb="4">
      <t>シシュツ</t>
    </rPh>
    <rPh sb="4" eb="6">
      <t>フタン</t>
    </rPh>
    <rPh sb="6" eb="8">
      <t>コウイ</t>
    </rPh>
    <rPh sb="8" eb="11">
      <t>タントウカン</t>
    </rPh>
    <rPh sb="12" eb="14">
      <t>カントウ</t>
    </rPh>
    <rPh sb="14" eb="16">
      <t>チホウ</t>
    </rPh>
    <rPh sb="16" eb="19">
      <t>セイビキョク</t>
    </rPh>
    <rPh sb="19" eb="22">
      <t>ヤンバ</t>
    </rPh>
    <rPh sb="24" eb="26">
      <t>コウジ</t>
    </rPh>
    <rPh sb="26" eb="28">
      <t>ジム</t>
    </rPh>
    <rPh sb="28" eb="30">
      <t>ショチョウ</t>
    </rPh>
    <rPh sb="31" eb="33">
      <t>ヤザキ</t>
    </rPh>
    <rPh sb="34" eb="35">
      <t>ツヨシ</t>
    </rPh>
    <phoneticPr fontId="2"/>
  </si>
  <si>
    <t>公益財団法人中央温泉研究所
東京都北区滝野川3-56-9</t>
    <rPh sb="14" eb="17">
      <t>トウキョウト</t>
    </rPh>
    <phoneticPr fontId="2"/>
  </si>
  <si>
    <t>会計法第２９条の３第４項
予決令第１０２条の４第３号
　本業務は、川原湯地区、横壁地区における温泉施設の維持管理マニュアルを作成すると共に、新湯配湯所についての詳細設計を行うものである。また、横壁地区における配湯についても検討し、詳細設計を行うものである。
　本業務を遂行するためには、高度な技術や経験を必要とすることから、川原湯温泉、横壁温泉の特性を踏まえた効果的かつ効率的な維持管理マニュアルの作成方法について技術提案を求め、簡易公募型プロポーザル方式により選定を行った。
　公益財団法人中央温泉研究所は、技術提案書をふまえ当該業務を実施するのに適切と認められたため、上記業者と契約を行うものである。</t>
    <rPh sb="28" eb="29">
      <t>ホン</t>
    </rPh>
    <rPh sb="29" eb="31">
      <t>ギョウム</t>
    </rPh>
    <rPh sb="33" eb="36">
      <t>カワラユ</t>
    </rPh>
    <rPh sb="36" eb="38">
      <t>チク</t>
    </rPh>
    <rPh sb="39" eb="40">
      <t>ヨコ</t>
    </rPh>
    <rPh sb="40" eb="41">
      <t>ヘキ</t>
    </rPh>
    <rPh sb="41" eb="43">
      <t>チク</t>
    </rPh>
    <rPh sb="47" eb="49">
      <t>オンセン</t>
    </rPh>
    <rPh sb="49" eb="51">
      <t>シセツ</t>
    </rPh>
    <rPh sb="52" eb="54">
      <t>イジ</t>
    </rPh>
    <rPh sb="54" eb="56">
      <t>カンリ</t>
    </rPh>
    <rPh sb="62" eb="64">
      <t>サクセイ</t>
    </rPh>
    <rPh sb="67" eb="68">
      <t>トモ</t>
    </rPh>
    <rPh sb="70" eb="72">
      <t>シンユ</t>
    </rPh>
    <rPh sb="72" eb="73">
      <t>ハイ</t>
    </rPh>
    <rPh sb="73" eb="74">
      <t>ユ</t>
    </rPh>
    <rPh sb="74" eb="75">
      <t>ジョ</t>
    </rPh>
    <rPh sb="80" eb="82">
      <t>ショウサイ</t>
    </rPh>
    <rPh sb="82" eb="84">
      <t>セッケイ</t>
    </rPh>
    <rPh sb="85" eb="86">
      <t>オコナ</t>
    </rPh>
    <rPh sb="96" eb="98">
      <t>ヨコヘキ</t>
    </rPh>
    <rPh sb="98" eb="100">
      <t>チク</t>
    </rPh>
    <rPh sb="104" eb="106">
      <t>ハイユ</t>
    </rPh>
    <rPh sb="111" eb="113">
      <t>ケントウ</t>
    </rPh>
    <rPh sb="115" eb="117">
      <t>ショウサイ</t>
    </rPh>
    <rPh sb="117" eb="119">
      <t>セッケイ</t>
    </rPh>
    <rPh sb="120" eb="121">
      <t>オコナ</t>
    </rPh>
    <rPh sb="130" eb="131">
      <t>ホン</t>
    </rPh>
    <rPh sb="131" eb="133">
      <t>ギョウム</t>
    </rPh>
    <rPh sb="134" eb="136">
      <t>スイコウ</t>
    </rPh>
    <rPh sb="143" eb="145">
      <t>コウド</t>
    </rPh>
    <rPh sb="146" eb="148">
      <t>ギジュツ</t>
    </rPh>
    <rPh sb="149" eb="151">
      <t>ケイケン</t>
    </rPh>
    <rPh sb="152" eb="154">
      <t>ヒツヨウ</t>
    </rPh>
    <rPh sb="162" eb="165">
      <t>カワラユ</t>
    </rPh>
    <rPh sb="165" eb="167">
      <t>オンセン</t>
    </rPh>
    <rPh sb="168" eb="170">
      <t>ヨコヘキ</t>
    </rPh>
    <rPh sb="170" eb="172">
      <t>オンセン</t>
    </rPh>
    <rPh sb="173" eb="175">
      <t>トクセイ</t>
    </rPh>
    <rPh sb="176" eb="177">
      <t>フ</t>
    </rPh>
    <rPh sb="180" eb="183">
      <t>コウカテキ</t>
    </rPh>
    <rPh sb="185" eb="188">
      <t>コウリツテキ</t>
    </rPh>
    <rPh sb="189" eb="191">
      <t>イジ</t>
    </rPh>
    <rPh sb="191" eb="193">
      <t>カンリ</t>
    </rPh>
    <rPh sb="199" eb="201">
      <t>サクセイ</t>
    </rPh>
    <rPh sb="201" eb="203">
      <t>ホウホウ</t>
    </rPh>
    <rPh sb="207" eb="209">
      <t>ギジュツ</t>
    </rPh>
    <rPh sb="209" eb="211">
      <t>テイアン</t>
    </rPh>
    <rPh sb="212" eb="213">
      <t>モト</t>
    </rPh>
    <rPh sb="215" eb="217">
      <t>カンイ</t>
    </rPh>
    <rPh sb="217" eb="220">
      <t>コウボガタ</t>
    </rPh>
    <rPh sb="226" eb="228">
      <t>ホウシキ</t>
    </rPh>
    <rPh sb="231" eb="233">
      <t>センテイ</t>
    </rPh>
    <rPh sb="234" eb="235">
      <t>オコナ</t>
    </rPh>
    <rPh sb="240" eb="242">
      <t>コウエキ</t>
    </rPh>
    <rPh sb="242" eb="246">
      <t>ザイダンホウジン</t>
    </rPh>
    <rPh sb="246" eb="248">
      <t>チュウオウ</t>
    </rPh>
    <rPh sb="248" eb="250">
      <t>オンセン</t>
    </rPh>
    <rPh sb="250" eb="253">
      <t>ケンキュウジョ</t>
    </rPh>
    <rPh sb="255" eb="257">
      <t>ギジュツ</t>
    </rPh>
    <rPh sb="257" eb="260">
      <t>テイアンショ</t>
    </rPh>
    <rPh sb="264" eb="266">
      <t>トウガイ</t>
    </rPh>
    <rPh sb="266" eb="268">
      <t>ギョウム</t>
    </rPh>
    <rPh sb="269" eb="271">
      <t>ジッシ</t>
    </rPh>
    <rPh sb="275" eb="277">
      <t>テキセツ</t>
    </rPh>
    <rPh sb="278" eb="279">
      <t>ミト</t>
    </rPh>
    <rPh sb="286" eb="288">
      <t>ジョウキ</t>
    </rPh>
    <rPh sb="288" eb="290">
      <t>ギョウシャ</t>
    </rPh>
    <rPh sb="291" eb="293">
      <t>ケイヤク</t>
    </rPh>
    <rPh sb="294" eb="295">
      <t>オコナ</t>
    </rPh>
    <phoneticPr fontId="2"/>
  </si>
  <si>
    <t>本業務は、温泉施設の維持管理方法の検討といった政策目的の達成のために必要な支出であるが、参加条件等の見直し、十分な契約準備期間の確保、業務内容の明確化、参入拡大を前提とした適切な業務内容の検討を行うなど、競争性を高める取り組みを実施しており、点検の結果問題はない。引き続き透明性の向上に努めるなど一者応募の解消に取り組むものとする。また、企画競争における提案書の審査等においても公平性・公正性の確保が十分に図られており、問題はない。</t>
    <phoneticPr fontId="2"/>
  </si>
  <si>
    <t>下水道革新的技術の評価のための基礎資料作成業務
随意
H29.9.27～H30.3.23
土木関係建設コンサルタント業務</t>
    <phoneticPr fontId="2"/>
  </si>
  <si>
    <t>支出負担行為担当官
国土技術政策総合研究所長
藤田　光一
茨城県つくば市旭１</t>
    <rPh sb="0" eb="2">
      <t>シシュツ</t>
    </rPh>
    <rPh sb="2" eb="4">
      <t>フタン</t>
    </rPh>
    <rPh sb="4" eb="6">
      <t>コウイ</t>
    </rPh>
    <rPh sb="6" eb="9">
      <t>タントウカン</t>
    </rPh>
    <rPh sb="10" eb="21">
      <t>コクソウ</t>
    </rPh>
    <rPh sb="21" eb="22">
      <t>オサ</t>
    </rPh>
    <rPh sb="23" eb="28">
      <t>フジタ</t>
    </rPh>
    <rPh sb="29" eb="32">
      <t>イバラキケン</t>
    </rPh>
    <rPh sb="35" eb="36">
      <t>シ</t>
    </rPh>
    <rPh sb="36" eb="37">
      <t>アサヒ</t>
    </rPh>
    <phoneticPr fontId="4"/>
  </si>
  <si>
    <t>公益財団法人日本下水道新技術機構
東京都新宿区水道町3-1</t>
  </si>
  <si>
    <t>本業務の実施に当たっては、地域バイオマスの受け入れ及び浄水場における傾斜板沈殿装置に関する技術情報で収集・整理すべき調査項目の設定を実施できる能力等が必要であり、これらが業務の成果に密接に関係することから、簡易公募型(拡大型)プロポーザル方式により公募を行った。　その結果、上記相手方は、入札説明書を交付した１０者のうち、本業務の「技術提案書提出要請業者の確認審査」に参加表明し、業務実施条件を満たした技術提案を行った唯一の相手方であり、また、業務実績、技術提案書の内容等を総合的に評価した結果、本業務を実施するうえで必要な能力が備わっていることが確認された。　以上の理由から上記相手方を選定し、会計法第２９条の３第４項及び予算決算及び会計令第１０２条の４第３号の規定により、随意契約するものである。</t>
  </si>
  <si>
    <t>最終予定価格は32,983,200円、
最終契約金額は32,799,600円</t>
    <rPh sb="0" eb="2">
      <t>サイシュウ</t>
    </rPh>
    <rPh sb="2" eb="4">
      <t>ヨテイ</t>
    </rPh>
    <rPh sb="4" eb="6">
      <t>カカク</t>
    </rPh>
    <rPh sb="17" eb="18">
      <t>エン</t>
    </rPh>
    <rPh sb="20" eb="22">
      <t>サイシュウ</t>
    </rPh>
    <rPh sb="22" eb="24">
      <t>ケイヤク</t>
    </rPh>
    <rPh sb="24" eb="26">
      <t>キンガク</t>
    </rPh>
    <rPh sb="37" eb="38">
      <t>エン</t>
    </rPh>
    <phoneticPr fontId="2"/>
  </si>
  <si>
    <t>本業務は、地球温暖化対策、再生可能エネルギー創出といった政策目的の達成のために必要な支出であり、参入要件等の見直し、契約準備期間等の確保、仕様書の記載内容の明確化、事業の分割化を行うなど、競争性を高める取り組みを実施したが、一者応募となっているものである。なお、本業務は平成29年度限りの事業である。また、企画競争における提案書の審査等においては公平性・公正性の確保が十分に図られており、問題はない。</t>
    <phoneticPr fontId="2"/>
  </si>
  <si>
    <t>赤坂迎賓館前公園施設(仮称)の整備事業に伴う平成２９年度埋蔵文化財発掘調査
東京都新宿区四谷1-12-11先
H29.10.13～H30.4.30
建築関係建設コンサルタント業務</t>
    <phoneticPr fontId="2"/>
  </si>
  <si>
    <t>支出負担行為担当官
大臣官房官庁営繕部長
住田　浩典
東京都千代田区霞が関2-1-3</t>
    <rPh sb="10" eb="12">
      <t>ダイジン</t>
    </rPh>
    <rPh sb="12" eb="14">
      <t>カンボウ</t>
    </rPh>
    <rPh sb="14" eb="16">
      <t>カンチョウ</t>
    </rPh>
    <rPh sb="16" eb="19">
      <t>エイゼンブ</t>
    </rPh>
    <rPh sb="19" eb="20">
      <t>オサ</t>
    </rPh>
    <rPh sb="21" eb="23">
      <t>スミタ</t>
    </rPh>
    <rPh sb="24" eb="26">
      <t>ヒロノリ</t>
    </rPh>
    <phoneticPr fontId="2"/>
  </si>
  <si>
    <t>公益財団法人東京都スポーツ文化事業団
東京都渋谷区千駄ヶ谷1-17-1</t>
    <rPh sb="6" eb="9">
      <t>トウキョウト</t>
    </rPh>
    <rPh sb="13" eb="15">
      <t>ブンカ</t>
    </rPh>
    <rPh sb="15" eb="18">
      <t>ジギョウダン</t>
    </rPh>
    <phoneticPr fontId="2"/>
  </si>
  <si>
    <t>会計法第２ ９ 条の３第４項および予算決算及び会計令第１ ０ ２ 条の４第３号
埋蔵文化財の発掘調査は、法令(文化財保護法第９４条第３項、文化財保護法施工令第５条)により、都道府県教育委員会が行うこととされているため、東京都教育委員会教育長へ照会したところ、本件の発掘調査の実施は、左記業者が行うと通知があったため随意契約を締結するものである。</t>
    <rPh sb="40" eb="42">
      <t>マイゾウ</t>
    </rPh>
    <rPh sb="42" eb="45">
      <t>ブンカザイ</t>
    </rPh>
    <rPh sb="46" eb="48">
      <t>ハックツ</t>
    </rPh>
    <rPh sb="48" eb="50">
      <t>チョウサ</t>
    </rPh>
    <rPh sb="52" eb="54">
      <t>ホウレイ</t>
    </rPh>
    <rPh sb="55" eb="58">
      <t>ブンカザイ</t>
    </rPh>
    <rPh sb="58" eb="61">
      <t>ホゴホウ</t>
    </rPh>
    <rPh sb="61" eb="62">
      <t>ダイ</t>
    </rPh>
    <rPh sb="64" eb="65">
      <t>ジョウ</t>
    </rPh>
    <rPh sb="65" eb="66">
      <t>ダイ</t>
    </rPh>
    <rPh sb="67" eb="68">
      <t>コウ</t>
    </rPh>
    <rPh sb="69" eb="72">
      <t>ブンカザイ</t>
    </rPh>
    <rPh sb="72" eb="75">
      <t>ホゴホウ</t>
    </rPh>
    <rPh sb="129" eb="131">
      <t>ホンケン</t>
    </rPh>
    <rPh sb="137" eb="139">
      <t>ジッシ</t>
    </rPh>
    <rPh sb="146" eb="147">
      <t>オコナ</t>
    </rPh>
    <rPh sb="149" eb="151">
      <t>ツウチ</t>
    </rPh>
    <phoneticPr fontId="2"/>
  </si>
  <si>
    <t>最終予定価格は121,672,800円、
最終契約金額は121,672,800円</t>
    <rPh sb="0" eb="2">
      <t>サイシュウ</t>
    </rPh>
    <rPh sb="2" eb="4">
      <t>ヨテイ</t>
    </rPh>
    <rPh sb="4" eb="6">
      <t>カカク</t>
    </rPh>
    <rPh sb="18" eb="19">
      <t>エン</t>
    </rPh>
    <rPh sb="21" eb="23">
      <t>サイシュウ</t>
    </rPh>
    <rPh sb="23" eb="26">
      <t>ケイヤクキン</t>
    </rPh>
    <rPh sb="26" eb="27">
      <t>ガク</t>
    </rPh>
    <rPh sb="39" eb="40">
      <t>エン</t>
    </rPh>
    <phoneticPr fontId="2"/>
  </si>
  <si>
    <t>本業務は、埋蔵文化財の発掘調査といった政策目的の達成のために必要な支出であるが、当該契約相手方は、文化財保護法第９４条第３項、文化財保護法施工令第５条の規定により特定されているものであり、見直しが困難である。なお、本業務は平成29年度限りの事業である。</t>
    <phoneticPr fontId="2"/>
  </si>
  <si>
    <t>Ｈ２９荒川下流管内盛土整備手法検討業務
荒川下流事務所管内
Ｈ29.11.25～Ｈ30.3.16
土木関係建設コンサルタント業務</t>
    <rPh sb="3" eb="5">
      <t>アラカワ</t>
    </rPh>
    <rPh sb="5" eb="7">
      <t>カリュウ</t>
    </rPh>
    <rPh sb="7" eb="9">
      <t>カンナイ</t>
    </rPh>
    <rPh sb="9" eb="10">
      <t>モ</t>
    </rPh>
    <rPh sb="10" eb="11">
      <t>ド</t>
    </rPh>
    <rPh sb="11" eb="13">
      <t>セイビ</t>
    </rPh>
    <rPh sb="13" eb="15">
      <t>シュホウ</t>
    </rPh>
    <rPh sb="15" eb="17">
      <t>ケントウ</t>
    </rPh>
    <rPh sb="17" eb="19">
      <t>ギョウム</t>
    </rPh>
    <rPh sb="20" eb="22">
      <t>アラカワ</t>
    </rPh>
    <rPh sb="22" eb="24">
      <t>カリュウ</t>
    </rPh>
    <rPh sb="24" eb="27">
      <t>ジムショ</t>
    </rPh>
    <rPh sb="27" eb="29">
      <t>カンナイ</t>
    </rPh>
    <phoneticPr fontId="2"/>
  </si>
  <si>
    <t>分任支出負担行為担当官
関東地方整備局　荒川下流河川事務所長
中須賀　淳
東京都北区志茂5-41-1</t>
    <rPh sb="20" eb="22">
      <t>アラカワ</t>
    </rPh>
    <rPh sb="22" eb="24">
      <t>カリュウ</t>
    </rPh>
    <rPh sb="24" eb="26">
      <t>カセン</t>
    </rPh>
    <rPh sb="26" eb="29">
      <t>ジムショ</t>
    </rPh>
    <rPh sb="29" eb="30">
      <t>チョウ</t>
    </rPh>
    <rPh sb="31" eb="34">
      <t>ナカスガ</t>
    </rPh>
    <rPh sb="35" eb="36">
      <t>ジュン</t>
    </rPh>
    <rPh sb="37" eb="40">
      <t>トウキョウト</t>
    </rPh>
    <rPh sb="40" eb="42">
      <t>キタク</t>
    </rPh>
    <rPh sb="42" eb="43">
      <t>シ</t>
    </rPh>
    <rPh sb="43" eb="44">
      <t>シゲ</t>
    </rPh>
    <phoneticPr fontId="3"/>
  </si>
  <si>
    <t xml:space="preserve">会計法第２９条の３第４項
予決令第１０２条の４第３号
　本業務は、荒川下流管内における高規格堤防の沿川自治体の課題を整理するとともに、今後の高規格堤防候補地の選定及び新規事業家に向けた検討を行うものとする。
　本業務を遂行するためには、高度な技術や経験を必要とすることから、「同種又は類似業務の実績」、「配置予定管理技術者の資格、経歴、優良業務、手持ち業務の状況」、「当該業務の実施体制(再委託又は技術協力の予定も含む)」、「業務の実施方針及び手法」、「特定テーマ」などを含めた技術提案を求め、公平性、透明性及び客観性が確保される簡易公募型プロポーザル方式により選定を行った。
　公益財団法人リバーフロント研究所は、技術提案書において総合的に最も優れた提案を行った業者であり、当該業務を実施するのに適切と認められたため、上記業者と契約を行うものである。
</t>
    <rPh sb="0" eb="3">
      <t>カイケイホウ</t>
    </rPh>
    <rPh sb="3" eb="4">
      <t>ダイ</t>
    </rPh>
    <rPh sb="6" eb="7">
      <t>ジョウ</t>
    </rPh>
    <rPh sb="9" eb="10">
      <t>ダイ</t>
    </rPh>
    <rPh sb="11" eb="12">
      <t>コウ</t>
    </rPh>
    <rPh sb="13" eb="15">
      <t>ヨケツ</t>
    </rPh>
    <rPh sb="15" eb="16">
      <t>レイ</t>
    </rPh>
    <rPh sb="16" eb="17">
      <t>ダイ</t>
    </rPh>
    <rPh sb="20" eb="21">
      <t>ジョウ</t>
    </rPh>
    <rPh sb="23" eb="24">
      <t>ダイ</t>
    </rPh>
    <rPh sb="25" eb="26">
      <t>ゴウ</t>
    </rPh>
    <rPh sb="33" eb="35">
      <t>アラカワ</t>
    </rPh>
    <rPh sb="35" eb="37">
      <t>カリュウ</t>
    </rPh>
    <rPh sb="37" eb="39">
      <t>カンナイ</t>
    </rPh>
    <rPh sb="43" eb="46">
      <t>コウキカク</t>
    </rPh>
    <rPh sb="46" eb="48">
      <t>テイボウ</t>
    </rPh>
    <rPh sb="49" eb="51">
      <t>エンセン</t>
    </rPh>
    <rPh sb="51" eb="54">
      <t>ジチタイ</t>
    </rPh>
    <rPh sb="55" eb="57">
      <t>カダイ</t>
    </rPh>
    <rPh sb="58" eb="60">
      <t>セイリ</t>
    </rPh>
    <rPh sb="67" eb="69">
      <t>コンゴ</t>
    </rPh>
    <rPh sb="70" eb="73">
      <t>コウキカク</t>
    </rPh>
    <rPh sb="73" eb="75">
      <t>テイボウ</t>
    </rPh>
    <rPh sb="75" eb="78">
      <t>コウホチ</t>
    </rPh>
    <rPh sb="79" eb="81">
      <t>センテイ</t>
    </rPh>
    <rPh sb="81" eb="82">
      <t>オヨ</t>
    </rPh>
    <rPh sb="83" eb="85">
      <t>シンキ</t>
    </rPh>
    <rPh sb="85" eb="88">
      <t>ジギョウカ</t>
    </rPh>
    <rPh sb="89" eb="90">
      <t>ム</t>
    </rPh>
    <rPh sb="92" eb="94">
      <t>ケントウ</t>
    </rPh>
    <rPh sb="95" eb="96">
      <t>オコナ</t>
    </rPh>
    <rPh sb="105" eb="106">
      <t>ホン</t>
    </rPh>
    <rPh sb="106" eb="108">
      <t>ギョウム</t>
    </rPh>
    <rPh sb="109" eb="111">
      <t>スイコウ</t>
    </rPh>
    <rPh sb="118" eb="120">
      <t>コウド</t>
    </rPh>
    <rPh sb="121" eb="123">
      <t>ギジュツ</t>
    </rPh>
    <rPh sb="124" eb="126">
      <t>ケイケン</t>
    </rPh>
    <rPh sb="127" eb="129">
      <t>ヒツヨウ</t>
    </rPh>
    <rPh sb="138" eb="140">
      <t>ドウシュ</t>
    </rPh>
    <rPh sb="140" eb="141">
      <t>マタ</t>
    </rPh>
    <rPh sb="142" eb="144">
      <t>ルイジ</t>
    </rPh>
    <rPh sb="144" eb="146">
      <t>ギョウム</t>
    </rPh>
    <rPh sb="147" eb="149">
      <t>ジッセキ</t>
    </rPh>
    <rPh sb="152" eb="154">
      <t>ハイチ</t>
    </rPh>
    <rPh sb="154" eb="156">
      <t>ヨテイ</t>
    </rPh>
    <rPh sb="156" eb="158">
      <t>カンリ</t>
    </rPh>
    <rPh sb="158" eb="161">
      <t>ギジュツシャ</t>
    </rPh>
    <rPh sb="162" eb="164">
      <t>シカク</t>
    </rPh>
    <rPh sb="165" eb="167">
      <t>ケイレキ</t>
    </rPh>
    <rPh sb="168" eb="170">
      <t>ユウリョウ</t>
    </rPh>
    <rPh sb="170" eb="172">
      <t>ギョウム</t>
    </rPh>
    <rPh sb="173" eb="175">
      <t>テモ</t>
    </rPh>
    <rPh sb="176" eb="178">
      <t>ギョウム</t>
    </rPh>
    <rPh sb="179" eb="181">
      <t>ジョウキョウ</t>
    </rPh>
    <rPh sb="184" eb="186">
      <t>トウガイ</t>
    </rPh>
    <rPh sb="186" eb="188">
      <t>ギョウム</t>
    </rPh>
    <rPh sb="189" eb="191">
      <t>ジッシ</t>
    </rPh>
    <rPh sb="191" eb="193">
      <t>タイセイ</t>
    </rPh>
    <rPh sb="194" eb="197">
      <t>サイイタク</t>
    </rPh>
    <rPh sb="197" eb="198">
      <t>マタ</t>
    </rPh>
    <rPh sb="199" eb="201">
      <t>ギジュツ</t>
    </rPh>
    <rPh sb="201" eb="203">
      <t>キョウリョク</t>
    </rPh>
    <rPh sb="204" eb="206">
      <t>ヨテイ</t>
    </rPh>
    <rPh sb="207" eb="208">
      <t>フク</t>
    </rPh>
    <rPh sb="213" eb="215">
      <t>ギョウム</t>
    </rPh>
    <rPh sb="216" eb="218">
      <t>ジッシ</t>
    </rPh>
    <rPh sb="218" eb="220">
      <t>ホウシン</t>
    </rPh>
    <rPh sb="220" eb="221">
      <t>オヨ</t>
    </rPh>
    <rPh sb="222" eb="224">
      <t>シュホウ</t>
    </rPh>
    <rPh sb="227" eb="229">
      <t>トクテイ</t>
    </rPh>
    <rPh sb="236" eb="237">
      <t>フク</t>
    </rPh>
    <rPh sb="239" eb="241">
      <t>ギジュツ</t>
    </rPh>
    <rPh sb="241" eb="243">
      <t>テイアン</t>
    </rPh>
    <rPh sb="244" eb="245">
      <t>モト</t>
    </rPh>
    <rPh sb="247" eb="250">
      <t>コウヘイセイ</t>
    </rPh>
    <rPh sb="251" eb="254">
      <t>トウメイセイ</t>
    </rPh>
    <rPh sb="254" eb="255">
      <t>オヨ</t>
    </rPh>
    <rPh sb="256" eb="259">
      <t>キャッカンセイ</t>
    </rPh>
    <rPh sb="260" eb="262">
      <t>カクホ</t>
    </rPh>
    <rPh sb="265" eb="267">
      <t>カンイ</t>
    </rPh>
    <rPh sb="267" eb="270">
      <t>コウボガタ</t>
    </rPh>
    <rPh sb="276" eb="278">
      <t>ホウシキ</t>
    </rPh>
    <rPh sb="281" eb="283">
      <t>センテイ</t>
    </rPh>
    <rPh sb="284" eb="285">
      <t>オコナ</t>
    </rPh>
    <rPh sb="290" eb="292">
      <t>コウエキ</t>
    </rPh>
    <rPh sb="292" eb="296">
      <t>ザイダンホウジン</t>
    </rPh>
    <rPh sb="303" eb="306">
      <t>ケンキュウジョ</t>
    </rPh>
    <rPh sb="308" eb="310">
      <t>ギジュツ</t>
    </rPh>
    <rPh sb="310" eb="313">
      <t>テイアンショ</t>
    </rPh>
    <rPh sb="317" eb="320">
      <t>ソウゴウテキ</t>
    </rPh>
    <rPh sb="321" eb="322">
      <t>モット</t>
    </rPh>
    <rPh sb="323" eb="324">
      <t>スグ</t>
    </rPh>
    <rPh sb="326" eb="328">
      <t>テイアン</t>
    </rPh>
    <rPh sb="329" eb="330">
      <t>オコナ</t>
    </rPh>
    <rPh sb="332" eb="334">
      <t>ギョウシャ</t>
    </rPh>
    <rPh sb="338" eb="340">
      <t>トウガイ</t>
    </rPh>
    <rPh sb="340" eb="342">
      <t>ギョウム</t>
    </rPh>
    <rPh sb="343" eb="345">
      <t>ジッシ</t>
    </rPh>
    <rPh sb="349" eb="351">
      <t>テキセツ</t>
    </rPh>
    <rPh sb="352" eb="353">
      <t>ミト</t>
    </rPh>
    <rPh sb="360" eb="362">
      <t>ジョウキ</t>
    </rPh>
    <rPh sb="362" eb="364">
      <t>ギョウシャ</t>
    </rPh>
    <rPh sb="365" eb="367">
      <t>ケイヤク</t>
    </rPh>
    <rPh sb="368" eb="369">
      <t>オコナ</t>
    </rPh>
    <phoneticPr fontId="3"/>
  </si>
  <si>
    <t>本業務は、高規格堤防の事業化に向けた検討といった政策目的の達成のために必要な支出であるが、参加条件等の見直し、十分な契約準備期間の確保、業務内容の明確化、参入拡大を前提とした適切な業務内容の検討を行うなど、競争性を高める取り組みを実施しており、点検の結果問題はない。引き続き透明性の向上に努めるなど一者応募の解消に取り組むものとする。また、企画競争における提案書の審査等においても公平性・公正性の確保が十分に図られており、問題はない。</t>
    <phoneticPr fontId="2"/>
  </si>
  <si>
    <t>直方市街部まちづくりと調和した堤防検討業務
遠賀川河川事務所管内
H29.11.30～H30.12.14
土木関係建設コンサルタント業務</t>
    <phoneticPr fontId="2"/>
  </si>
  <si>
    <t>分任支出負担行為担当官
九州地方整備局　遠賀川河川事務所長　
浦山　洋一
福岡県直方市溝堀1-1-1</t>
    <phoneticPr fontId="2"/>
  </si>
  <si>
    <t>直方市街部まちづくりと調和した堤防検討業務公益財団法人リバーフロント研究所・東京建設コンサルタント設計共同体
東京都中央区新川1-17-24</t>
    <rPh sb="21" eb="23">
      <t>コウエキ</t>
    </rPh>
    <rPh sb="23" eb="25">
      <t>ザイダン</t>
    </rPh>
    <rPh sb="25" eb="27">
      <t>ホウジン</t>
    </rPh>
    <phoneticPr fontId="2"/>
  </si>
  <si>
    <t>1010005018655</t>
  </si>
  <si>
    <t>会計法第２９条の３第４項、予決令第１０２条の４第３号(企画競争)</t>
  </si>
  <si>
    <t>本業務は、地域の意見を反映した築堤設計の検討といった政策目的の達成のために必要な支出であり、複数者からの応札が実現しているが、今後は参入要件等の見直し、契約準備期間等の確保、仕様書の記載内容の明確化、事業の分割化を行うこととし、引き続き競争性の向上・確保に努めるものとする。また、企画競争における提案書の審査等においても公平性・公正性の確保が十分に図られており、問題はない。なお、本業務は平成30年度で終了する事業である。</t>
    <phoneticPr fontId="2"/>
  </si>
  <si>
    <t>第一次大極殿院南門実施設計その２業務
国営飛鳥歴史公園事務所
H29.12.13～H34.3.18
建築関係建設コンサルタント業務</t>
    <rPh sb="19" eb="21">
      <t>コクエイ</t>
    </rPh>
    <rPh sb="21" eb="23">
      <t>アスカ</t>
    </rPh>
    <rPh sb="23" eb="25">
      <t>レキシ</t>
    </rPh>
    <rPh sb="25" eb="27">
      <t>コウエン</t>
    </rPh>
    <rPh sb="27" eb="30">
      <t>ジムショ</t>
    </rPh>
    <phoneticPr fontId="2"/>
  </si>
  <si>
    <t>分任支出負担行為担当官
近畿地方整備局　国営飛鳥歴史公園事務所長
松本　浩
奈良県高市郡明日香村大字平田538</t>
    <rPh sb="20" eb="22">
      <t>コクエイ</t>
    </rPh>
    <rPh sb="22" eb="24">
      <t>アスカ</t>
    </rPh>
    <rPh sb="24" eb="26">
      <t>レキシ</t>
    </rPh>
    <rPh sb="26" eb="28">
      <t>コウエン</t>
    </rPh>
    <rPh sb="28" eb="30">
      <t>ジム</t>
    </rPh>
    <rPh sb="31" eb="32">
      <t>チョウ</t>
    </rPh>
    <phoneticPr fontId="2"/>
  </si>
  <si>
    <t>公益財団法人文化財建造物保存技術協会 
東京都荒川区西日暮里2-32-15</t>
    <rPh sb="20" eb="23">
      <t>トウキョウト</t>
    </rPh>
    <rPh sb="23" eb="26">
      <t>アラカワク</t>
    </rPh>
    <rPh sb="26" eb="27">
      <t>ニシ</t>
    </rPh>
    <rPh sb="27" eb="30">
      <t>ニッポリ</t>
    </rPh>
    <phoneticPr fontId="2"/>
  </si>
  <si>
    <t xml:space="preserve">　本業務は、平城宮跡歴史公園第一次大極殿院南門復原整備の工事施工段階において、設計者が設計意図を正確に伝えるため、質疑応答、説明、確認を要する部材、部位に係る施工図の確認を行い、工事材料、設備機器等及びそれらの色、柄、形状等の選定に関して設計意図の観点からの検討、助言等を行う業務であり、建築士法の規定に基づく土交通省告示第十五号(平成21年1月7日)における設計業務の標準業務のうち、「工事施工段階で設計者が行うことに合理性がある実施設計に関する標準業務」に該当する業務であるため、設計者
がこれを行う必要がある。
　本業務に係る設計は、平成２７年度にプロポーザル方式により選定された上記業者が行ったものであるため、設計者である上記業者と随意契約を締結するものである。
</t>
  </si>
  <si>
    <t>本業務は、平城宮復元といった政策目的の達成のために必要な支出であるが、「公共調達の適正化について」（平成18年財計第2017号）の趣旨を踏まえ随意契約しているものである。</t>
    <phoneticPr fontId="2"/>
  </si>
  <si>
    <t>平城宮跡歴史公園第一次大極殿院南門復原整備工事監理業務
近畿地方整備局
H29.12.15～H34.3.18
建築関係建設コンサルタント業務</t>
    <rPh sb="28" eb="30">
      <t>キンキ</t>
    </rPh>
    <rPh sb="30" eb="32">
      <t>チホウ</t>
    </rPh>
    <rPh sb="32" eb="35">
      <t>セイビキョク</t>
    </rPh>
    <phoneticPr fontId="2"/>
  </si>
  <si>
    <t>支出負担行為担当官
近畿地方整備局長
池田　豊人
大阪府大阪市市中央区大手前1-5-44</t>
    <rPh sb="10" eb="12">
      <t>キンキ</t>
    </rPh>
    <rPh sb="12" eb="14">
      <t>チホウ</t>
    </rPh>
    <rPh sb="14" eb="17">
      <t>セイビキョク</t>
    </rPh>
    <rPh sb="17" eb="18">
      <t>チョウ</t>
    </rPh>
    <rPh sb="19" eb="21">
      <t>イケダ</t>
    </rPh>
    <rPh sb="22" eb="23">
      <t>トヨ</t>
    </rPh>
    <rPh sb="23" eb="24">
      <t>ヒト</t>
    </rPh>
    <rPh sb="28" eb="31">
      <t>オオサカシ</t>
    </rPh>
    <rPh sb="32" eb="35">
      <t>チュウオウク</t>
    </rPh>
    <rPh sb="35" eb="38">
      <t>オオテマエ</t>
    </rPh>
    <phoneticPr fontId="2"/>
  </si>
  <si>
    <t xml:space="preserve"> 本業務は、平城宮跡歴史公園第一次大極殿院南門復原整備工事の工事監理業務として、工事を設計図書と照合し、それが設計図書のとおりに実施されているかを確認・報告する業務である。
　業務の対象となる工事は、古代の伝統木造建築物を創建当時の姿に厳正に再現することを目指すもので、当時の技法や材料の検証をとおし、伝統的な技法による部材の製作・施工により復原(新築)する特殊な工事である。また、建築基準法等の現行法に基づく、耐震安全性及び防火安全性を確保する必要があるため、構造面、避難面及び延焼対策に関して独自の検証を行い、建築基準法の規定に基づく大臣認定を取得した工法等を採用しており、古代と現代の技術を併せもった実施例の少ない特殊な技術・工法が用いられた工事である。
　本業務においては、当該工事が目指す厳正な再現及び各種安全性の確保のため採用している技術・工法に対して厳密な監理が必要となるが、独自に検証された特殊な技術・工法であるため、設計業務において実際にその技術・工法を検証し、その考え方を理解した設計者で
なければ、適切に業務を遂行することが出来ない。
　よって、本業務は、設計業務の受注者である公益財団法人文化財建造物保存技術協会と随意契約するものである。
</t>
    <phoneticPr fontId="2"/>
  </si>
  <si>
    <t>淀川管内水辺活性化推進業務
淀川河川事務所
H30.1.25～H30.6.30
建設コンサルタント等</t>
    <rPh sb="40" eb="42">
      <t>ケンセツ</t>
    </rPh>
    <rPh sb="49" eb="50">
      <t>トウ</t>
    </rPh>
    <phoneticPr fontId="2"/>
  </si>
  <si>
    <t>分任支出負担行為担当官　            
淀川河川事務所長　　　　　　　　        
東出　成記
大阪府枚方市新町2-2-10</t>
  </si>
  <si>
    <t>本業務は、淀川河川事務所管内における沿川地域の活性化に資する水辺の活用方策を検討することを目的とする業務である。
本業務の契約方式は、技術提案の公募を行い、その内容を総合的に評価し、契約の相手方を特定する簡易公募型プロポーザル方式である。
参加可能業者が最低１０者あることを確認のうえ、技術提案書の提出希望者を公募したところ、申請期間内に３４者から入札説明書等のダウンロードがなされ、６者から参加表明書の提出があり、６者が参加資格を有していた。
参加資格を有する参加表明書提出者の中から５者を技術提案書の提出者として選定し、提出された参加表明書及び技術提案書を評価した結果、上記業者の提案が他社に比べて総合的に優れており、適切な提案と認められたため、上記業者を契約の相手方とするものである。</t>
  </si>
  <si>
    <t>最終予定価格は19,785,600円、
最終契約金額は18,414,000円</t>
    <rPh sb="0" eb="2">
      <t>サイシュウ</t>
    </rPh>
    <rPh sb="2" eb="4">
      <t>ヨテイ</t>
    </rPh>
    <rPh sb="4" eb="6">
      <t>カカク</t>
    </rPh>
    <rPh sb="17" eb="18">
      <t>エン</t>
    </rPh>
    <rPh sb="20" eb="22">
      <t>サイシュウ</t>
    </rPh>
    <rPh sb="22" eb="24">
      <t>ケイヤク</t>
    </rPh>
    <rPh sb="24" eb="26">
      <t>キンガク</t>
    </rPh>
    <rPh sb="37" eb="38">
      <t>エン</t>
    </rPh>
    <phoneticPr fontId="2"/>
  </si>
  <si>
    <t>平成２９年度　狩野川・柿田川自然再生事業検討業務
－
H30.3.24～H31.2.22
建設コンサルタント等</t>
    <rPh sb="0" eb="2">
      <t>ヘイセイ</t>
    </rPh>
    <rPh sb="4" eb="6">
      <t>ネンド</t>
    </rPh>
    <rPh sb="7" eb="10">
      <t>カノガワ</t>
    </rPh>
    <rPh sb="11" eb="13">
      <t>カキタ</t>
    </rPh>
    <rPh sb="13" eb="14">
      <t>カワ</t>
    </rPh>
    <rPh sb="14" eb="16">
      <t>シゼン</t>
    </rPh>
    <rPh sb="16" eb="18">
      <t>サイセイ</t>
    </rPh>
    <rPh sb="18" eb="20">
      <t>ジギョウ</t>
    </rPh>
    <rPh sb="20" eb="22">
      <t>ケントウ</t>
    </rPh>
    <rPh sb="22" eb="24">
      <t>ギョウム</t>
    </rPh>
    <rPh sb="45" eb="47">
      <t>ケンセツ</t>
    </rPh>
    <rPh sb="54" eb="55">
      <t>トウ</t>
    </rPh>
    <phoneticPr fontId="2"/>
  </si>
  <si>
    <t>分任支出負担行為担当官
沼津河川国道事務所長　
藤井　和久
静岡県沼津市下香貫外原3244-2</t>
    <rPh sb="0" eb="2">
      <t>ブンニン</t>
    </rPh>
    <rPh sb="2" eb="4">
      <t>シシュツ</t>
    </rPh>
    <rPh sb="4" eb="6">
      <t>フタン</t>
    </rPh>
    <rPh sb="6" eb="8">
      <t>コウイ</t>
    </rPh>
    <rPh sb="8" eb="11">
      <t>タントウカン</t>
    </rPh>
    <rPh sb="12" eb="14">
      <t>ヌマヅ</t>
    </rPh>
    <rPh sb="14" eb="16">
      <t>カセン</t>
    </rPh>
    <rPh sb="16" eb="18">
      <t>コクドウ</t>
    </rPh>
    <rPh sb="18" eb="20">
      <t>ジム</t>
    </rPh>
    <rPh sb="20" eb="22">
      <t>ショチョウ</t>
    </rPh>
    <rPh sb="24" eb="26">
      <t>フジイ</t>
    </rPh>
    <rPh sb="27" eb="29">
      <t>カズヒサ</t>
    </rPh>
    <rPh sb="30" eb="33">
      <t>シズオカケン</t>
    </rPh>
    <rPh sb="33" eb="36">
      <t>ヌマヅシ</t>
    </rPh>
    <rPh sb="36" eb="37">
      <t>シモ</t>
    </rPh>
    <rPh sb="37" eb="38">
      <t>カ</t>
    </rPh>
    <rPh sb="38" eb="39">
      <t>ヌキ</t>
    </rPh>
    <rPh sb="39" eb="40">
      <t>ソト</t>
    </rPh>
    <rPh sb="40" eb="41">
      <t>ハラ</t>
    </rPh>
    <phoneticPr fontId="2"/>
  </si>
  <si>
    <t xml:space="preserve">平成２９年度　狩野川・柿田川自然再生事業検討業務リバーフロント研究所・エコー設計共同体
公益財団法人リバーフロント研究所
東京都中央区新川1-17-24
</t>
  </si>
  <si>
    <t xml:space="preserve">会計法第２ ９ 条の３第４項および予算決算及び会計令第１ ０ ２ 条の４第３号
左記業者は企画提案書の提出があった唯一の者であり、企業及び配置予定管理技術者の実績・信頼度、業務の実施方針・実施体制、特定テーマに対する提案、ヒアリング結果について、総合的に評価を行った結果、求める業務内容等に合致し優れていることから、契約の相手方として特定したものである。
</t>
    <rPh sb="40" eb="42">
      <t>サキ</t>
    </rPh>
    <rPh sb="158" eb="160">
      <t>ケイヤク</t>
    </rPh>
    <rPh sb="161" eb="164">
      <t>アイテガタ</t>
    </rPh>
    <phoneticPr fontId="2"/>
  </si>
  <si>
    <t>本業務は、河川整備事業及び自然再生等事業といった政策目的の達成のために必要な支出であるが、参加条件等の見直し、十分な契約準備期間の確保、業務内容の明確化、参入拡大を前提とした適切な業務内容の検討を行うなど、競争性を高める取り組みを実施しており、点検の結果問題はない。引き続き透明性の向上に努めるなど一者応募の解消に取り組むものとする。また、企画競争における提案書の審査等においても公平性・公正性の確保が十分に図られており、問題はない。</t>
    <phoneticPr fontId="2"/>
  </si>
  <si>
    <t>※公益法人の区分において、「公財」は、「公益財団法人」、「公社」は「公益社団法人」、「特財」は、「特例財団法人」、「特社」は「特例社団法人」をいう。</t>
    <phoneticPr fontId="2"/>
  </si>
  <si>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2"/>
  </si>
  <si>
    <t>公益法人に対する随意契約の見直しの状況（公共工事）</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</si>
</sst>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411]ggge&quot;年&quot;m&quot;月&quot;d&quot;日&quot;;@"/>
    <numFmt numFmtId="177" formatCode="0_);[Red]\(0\)"/>
    <numFmt numFmtId="178" formatCode="0.0%"/>
  </numFmts>
  <fonts count="10"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9"/>
      <name val="ＭＳ Ｐゴシック"/>
      <family val="3"/>
      <charset val="128"/>
      <scheme val="minor"/>
    </font>
    <font>
      <sz val="9"/>
      <color theme="1"/>
      <name val="ＭＳ Ｐゴシック"/>
      <family val="3"/>
      <charset val="128"/>
    </font>
    <font>
      <sz val="9"/>
      <color theme="1"/>
      <name val="ＭＳ Ｐゴシック"/>
      <family val="3"/>
      <charset val="128"/>
      <scheme val="minor"/>
    </font>
    <font>
      <sz val="6"/>
      <name val="ＭＳ Ｐゴシック"/>
      <family val="3"/>
      <charset val="128"/>
    </font>
    <font>
      <sz val="9"/>
      <name val="ＭＳ Ｐゴシック"/>
      <family val="3"/>
      <charset val="128"/>
    </font>
    <font>
      <sz val="9"/>
      <color theme="1"/>
      <name val="ＭＳ Ｐゴシック"/>
      <family val="2"/>
      <charset val="128"/>
      <scheme val="minor"/>
    </font>
    <font>
      <sz val="9"/>
      <name val="ＭＳ Ｐゴシック"/>
      <family val="2"/>
      <charset val="128"/>
      <scheme val="minor"/>
    </font>
  </fonts>
  <fills count="2">
    <fill>
      <patternFill patternType="none"/>
    </fill>
    <fill>
      <patternFill patternType="gray125"/>
    </fill>
  </fills>
  <borders count="20">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medium">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73">
    <xf numFmtId="0" fontId="0" fillId="0" borderId="0" xfId="0">
      <alignment vertical="center"/>
    </xf>
    <xf numFmtId="0" fontId="0" fillId="0" borderId="0" xfId="0" applyAlignment="1">
      <alignment horizontal="left" vertical="center"/>
    </xf>
    <xf numFmtId="0" fontId="0" fillId="0" borderId="0" xfId="0" applyAlignment="1">
      <alignment horizontal="right" vertical="center"/>
    </xf>
    <xf numFmtId="0" fontId="0" fillId="0" borderId="0" xfId="0" applyAlignment="1">
      <alignment horizontal="center" vertical="center"/>
    </xf>
    <xf numFmtId="0" fontId="3" fillId="0" borderId="10" xfId="0" applyFont="1" applyFill="1" applyBorder="1" applyAlignment="1">
      <alignment horizontal="left" vertical="center" wrapText="1"/>
    </xf>
    <xf numFmtId="0" fontId="3" fillId="0" borderId="11" xfId="0" applyFont="1" applyFill="1" applyBorder="1" applyAlignment="1">
      <alignment horizontal="left" vertical="center" wrapText="1"/>
    </xf>
    <xf numFmtId="0" fontId="3" fillId="0" borderId="12" xfId="0" applyFont="1" applyFill="1" applyBorder="1" applyAlignment="1">
      <alignment horizontal="left" vertical="center" wrapText="1"/>
    </xf>
    <xf numFmtId="0" fontId="4" fillId="0" borderId="13" xfId="0" applyFont="1" applyFill="1" applyBorder="1" applyAlignment="1" applyProtection="1">
      <alignment horizontal="left" vertical="top" wrapText="1"/>
      <protection locked="0"/>
    </xf>
    <xf numFmtId="0" fontId="4" fillId="0" borderId="14" xfId="0" applyFont="1" applyFill="1" applyBorder="1" applyAlignment="1" applyProtection="1">
      <alignment horizontal="left" vertical="top" wrapText="1"/>
      <protection locked="0"/>
    </xf>
    <xf numFmtId="176" fontId="4" fillId="0" borderId="14" xfId="0" applyNumberFormat="1" applyFont="1" applyFill="1" applyBorder="1" applyAlignment="1" applyProtection="1">
      <alignment horizontal="right" vertical="top" wrapText="1"/>
      <protection locked="0"/>
    </xf>
    <xf numFmtId="177" fontId="3" fillId="0" borderId="14" xfId="0" applyNumberFormat="1" applyFont="1" applyFill="1" applyBorder="1" applyAlignment="1" applyProtection="1">
      <alignment horizontal="right" vertical="top" wrapText="1"/>
      <protection locked="0"/>
    </xf>
    <xf numFmtId="38" fontId="4" fillId="0" borderId="14" xfId="1" applyFont="1" applyFill="1" applyBorder="1" applyAlignment="1" applyProtection="1">
      <alignment horizontal="right" vertical="top" shrinkToFit="1"/>
      <protection locked="0"/>
    </xf>
    <xf numFmtId="178" fontId="5" fillId="0" borderId="14" xfId="2" applyNumberFormat="1" applyFont="1" applyFill="1" applyBorder="1" applyAlignment="1" applyProtection="1">
      <alignment horizontal="right" vertical="top"/>
      <protection locked="0"/>
    </xf>
    <xf numFmtId="0" fontId="4" fillId="0" borderId="14" xfId="0" applyFont="1" applyFill="1" applyBorder="1" applyAlignment="1" applyProtection="1">
      <alignment horizontal="right" vertical="top" wrapText="1"/>
      <protection locked="0"/>
    </xf>
    <xf numFmtId="0" fontId="3" fillId="0" borderId="14" xfId="0" applyFont="1" applyFill="1" applyBorder="1" applyAlignment="1" applyProtection="1">
      <alignment horizontal="center" vertical="top"/>
      <protection locked="0"/>
    </xf>
    <xf numFmtId="0" fontId="3" fillId="0" borderId="14" xfId="0" applyNumberFormat="1" applyFont="1" applyFill="1" applyBorder="1" applyAlignment="1" applyProtection="1">
      <alignment horizontal="right" vertical="top"/>
      <protection locked="0"/>
    </xf>
    <xf numFmtId="0" fontId="5" fillId="0" borderId="14" xfId="0" applyFont="1" applyFill="1" applyBorder="1" applyAlignment="1">
      <alignment horizontal="left" vertical="top" wrapText="1"/>
    </xf>
    <xf numFmtId="0" fontId="5" fillId="0" borderId="15" xfId="0" applyFont="1" applyFill="1" applyBorder="1" applyAlignment="1">
      <alignment horizontal="center" vertical="top"/>
    </xf>
    <xf numFmtId="0" fontId="4" fillId="0" borderId="16" xfId="0" applyFont="1" applyFill="1" applyBorder="1" applyAlignment="1" applyProtection="1">
      <alignment horizontal="left" vertical="top" wrapText="1"/>
      <protection locked="0"/>
    </xf>
    <xf numFmtId="14" fontId="3" fillId="0" borderId="17" xfId="0" applyNumberFormat="1" applyFont="1" applyFill="1" applyBorder="1" applyAlignment="1" applyProtection="1">
      <alignment horizontal="left" vertical="top" wrapText="1"/>
      <protection locked="0"/>
    </xf>
    <xf numFmtId="176" fontId="4" fillId="0" borderId="17" xfId="0" applyNumberFormat="1" applyFont="1" applyFill="1" applyBorder="1" applyAlignment="1" applyProtection="1">
      <alignment horizontal="right" vertical="top" wrapText="1"/>
      <protection locked="0"/>
    </xf>
    <xf numFmtId="0" fontId="4" fillId="0" borderId="17" xfId="0" applyFont="1" applyFill="1" applyBorder="1" applyAlignment="1" applyProtection="1">
      <alignment horizontal="left" vertical="top" wrapText="1"/>
      <protection locked="0"/>
    </xf>
    <xf numFmtId="177" fontId="3" fillId="0" borderId="17" xfId="0" applyNumberFormat="1" applyFont="1" applyFill="1" applyBorder="1" applyAlignment="1" applyProtection="1">
      <alignment horizontal="right" vertical="top" wrapText="1"/>
      <protection locked="0"/>
    </xf>
    <xf numFmtId="38" fontId="4" fillId="0" borderId="17" xfId="1" applyFont="1" applyFill="1" applyBorder="1" applyAlignment="1" applyProtection="1">
      <alignment horizontal="right" vertical="top" shrinkToFit="1"/>
      <protection locked="0"/>
    </xf>
    <xf numFmtId="178" fontId="5" fillId="0" borderId="17" xfId="2" applyNumberFormat="1" applyFont="1" applyFill="1" applyBorder="1" applyAlignment="1" applyProtection="1">
      <alignment horizontal="right" vertical="top"/>
    </xf>
    <xf numFmtId="0" fontId="4" fillId="0" borderId="17" xfId="0" applyFont="1" applyFill="1" applyBorder="1" applyAlignment="1" applyProtection="1">
      <alignment horizontal="right" vertical="top" wrapText="1"/>
      <protection locked="0"/>
    </xf>
    <xf numFmtId="0" fontId="3" fillId="0" borderId="17" xfId="0" applyFont="1" applyFill="1" applyBorder="1" applyAlignment="1" applyProtection="1">
      <alignment horizontal="center" vertical="top"/>
      <protection locked="0"/>
    </xf>
    <xf numFmtId="0" fontId="3" fillId="0" borderId="17" xfId="0" applyNumberFormat="1" applyFont="1" applyFill="1" applyBorder="1" applyAlignment="1" applyProtection="1">
      <alignment horizontal="right" vertical="top"/>
      <protection locked="0"/>
    </xf>
    <xf numFmtId="0" fontId="5" fillId="0" borderId="17" xfId="0" applyFont="1" applyFill="1" applyBorder="1" applyAlignment="1">
      <alignment horizontal="left" vertical="top" wrapText="1"/>
    </xf>
    <xf numFmtId="0" fontId="5" fillId="0" borderId="18" xfId="0" applyFont="1" applyFill="1" applyBorder="1" applyAlignment="1">
      <alignment horizontal="center" vertical="top"/>
    </xf>
    <xf numFmtId="178" fontId="5" fillId="0" borderId="17" xfId="2" applyNumberFormat="1" applyFont="1" applyFill="1" applyBorder="1" applyAlignment="1" applyProtection="1">
      <alignment horizontal="right" vertical="top"/>
      <protection locked="0"/>
    </xf>
    <xf numFmtId="0" fontId="3" fillId="0" borderId="16" xfId="0" applyFont="1" applyFill="1" applyBorder="1" applyAlignment="1" applyProtection="1">
      <alignment horizontal="left" vertical="top" wrapText="1" shrinkToFit="1"/>
      <protection locked="0"/>
    </xf>
    <xf numFmtId="0" fontId="3" fillId="0" borderId="17" xfId="0" applyFont="1" applyFill="1" applyBorder="1" applyAlignment="1" applyProtection="1">
      <alignment horizontal="left" vertical="top" wrapText="1"/>
      <protection locked="0"/>
    </xf>
    <xf numFmtId="176" fontId="3" fillId="0" borderId="17" xfId="0" applyNumberFormat="1" applyFont="1" applyFill="1" applyBorder="1" applyAlignment="1" applyProtection="1">
      <alignment horizontal="right" vertical="top"/>
      <protection locked="0"/>
    </xf>
    <xf numFmtId="0" fontId="3" fillId="0" borderId="17" xfId="0" applyFont="1" applyFill="1" applyBorder="1" applyAlignment="1">
      <alignment horizontal="left" vertical="top" wrapText="1"/>
    </xf>
    <xf numFmtId="38" fontId="3" fillId="0" borderId="17" xfId="1" applyFont="1" applyFill="1" applyBorder="1" applyAlignment="1" applyProtection="1">
      <alignment horizontal="right" vertical="top" shrinkToFit="1"/>
      <protection locked="0"/>
    </xf>
    <xf numFmtId="178" fontId="3" fillId="0" borderId="17" xfId="2" applyNumberFormat="1" applyFont="1" applyFill="1" applyBorder="1" applyAlignment="1" applyProtection="1">
      <alignment horizontal="right" vertical="top"/>
    </xf>
    <xf numFmtId="0" fontId="3" fillId="0" borderId="17" xfId="0" applyFont="1" applyFill="1" applyBorder="1" applyAlignment="1">
      <alignment horizontal="right" vertical="top"/>
    </xf>
    <xf numFmtId="0" fontId="3" fillId="0" borderId="17" xfId="0" applyFont="1" applyFill="1" applyBorder="1" applyAlignment="1">
      <alignment horizontal="center" vertical="top"/>
    </xf>
    <xf numFmtId="0" fontId="7" fillId="0" borderId="17" xfId="0" applyFont="1" applyFill="1" applyBorder="1" applyAlignment="1" applyProtection="1">
      <alignment horizontal="left" vertical="top" wrapText="1"/>
      <protection locked="0"/>
    </xf>
    <xf numFmtId="0" fontId="7" fillId="0" borderId="16" xfId="0" applyFont="1" applyFill="1" applyBorder="1" applyAlignment="1" applyProtection="1">
      <alignment horizontal="left" vertical="top" wrapText="1"/>
      <protection locked="0"/>
    </xf>
    <xf numFmtId="176" fontId="7" fillId="0" borderId="17" xfId="0" applyNumberFormat="1" applyFont="1" applyFill="1" applyBorder="1" applyAlignment="1" applyProtection="1">
      <alignment horizontal="right" vertical="top" wrapText="1"/>
      <protection locked="0"/>
    </xf>
    <xf numFmtId="38" fontId="7" fillId="0" borderId="17" xfId="1" applyFont="1" applyFill="1" applyBorder="1" applyAlignment="1" applyProtection="1">
      <alignment horizontal="right" vertical="top" shrinkToFit="1"/>
      <protection locked="0"/>
    </xf>
    <xf numFmtId="0" fontId="7" fillId="0" borderId="17" xfId="0" applyFont="1" applyFill="1" applyBorder="1" applyAlignment="1" applyProtection="1">
      <alignment horizontal="right" vertical="top" wrapText="1"/>
      <protection locked="0"/>
    </xf>
    <xf numFmtId="178" fontId="3" fillId="0" borderId="17" xfId="2" applyNumberFormat="1" applyFont="1" applyFill="1" applyBorder="1" applyAlignment="1" applyProtection="1">
      <alignment horizontal="right" vertical="top"/>
      <protection locked="0"/>
    </xf>
    <xf numFmtId="177" fontId="3" fillId="0" borderId="17" xfId="0" applyNumberFormat="1" applyFont="1" applyFill="1" applyBorder="1" applyAlignment="1">
      <alignment horizontal="right" vertical="top" wrapText="1"/>
    </xf>
    <xf numFmtId="0" fontId="7" fillId="0" borderId="8" xfId="0" applyFont="1" applyFill="1" applyBorder="1" applyAlignment="1" applyProtection="1">
      <alignment horizontal="left" vertical="top" wrapText="1"/>
      <protection locked="0"/>
    </xf>
    <xf numFmtId="0" fontId="7" fillId="0" borderId="9" xfId="0" applyFont="1" applyFill="1" applyBorder="1" applyAlignment="1" applyProtection="1">
      <alignment horizontal="left" vertical="top" wrapText="1"/>
      <protection locked="0"/>
    </xf>
    <xf numFmtId="176" fontId="7" fillId="0" borderId="9" xfId="0" applyNumberFormat="1" applyFont="1" applyFill="1" applyBorder="1" applyAlignment="1" applyProtection="1">
      <alignment horizontal="right" vertical="top" wrapText="1"/>
      <protection locked="0"/>
    </xf>
    <xf numFmtId="177" fontId="3" fillId="0" borderId="9" xfId="0" applyNumberFormat="1" applyFont="1" applyFill="1" applyBorder="1" applyAlignment="1">
      <alignment horizontal="right" vertical="top" wrapText="1"/>
    </xf>
    <xf numFmtId="38" fontId="7" fillId="0" borderId="9" xfId="1" applyFont="1" applyFill="1" applyBorder="1" applyAlignment="1" applyProtection="1">
      <alignment horizontal="right" vertical="top" shrinkToFit="1"/>
      <protection locked="0"/>
    </xf>
    <xf numFmtId="178" fontId="3" fillId="0" borderId="9" xfId="2" applyNumberFormat="1" applyFont="1" applyFill="1" applyBorder="1" applyAlignment="1" applyProtection="1">
      <alignment horizontal="right" vertical="top"/>
      <protection locked="0"/>
    </xf>
    <xf numFmtId="0" fontId="7" fillId="0" borderId="9" xfId="0" applyFont="1" applyFill="1" applyBorder="1" applyAlignment="1" applyProtection="1">
      <alignment horizontal="right" vertical="top" wrapText="1"/>
      <protection locked="0"/>
    </xf>
    <xf numFmtId="0" fontId="3" fillId="0" borderId="9" xfId="0" applyFont="1" applyFill="1" applyBorder="1" applyAlignment="1" applyProtection="1">
      <alignment horizontal="center" vertical="top"/>
      <protection locked="0"/>
    </xf>
    <xf numFmtId="0" fontId="3" fillId="0" borderId="9" xfId="0" applyNumberFormat="1" applyFont="1" applyFill="1" applyBorder="1" applyAlignment="1" applyProtection="1">
      <alignment horizontal="right" vertical="top"/>
      <protection locked="0"/>
    </xf>
    <xf numFmtId="0" fontId="5" fillId="0" borderId="9" xfId="0" applyFont="1" applyFill="1" applyBorder="1" applyAlignment="1">
      <alignment horizontal="left" vertical="top" wrapText="1"/>
    </xf>
    <xf numFmtId="0" fontId="5" fillId="0" borderId="19" xfId="0" applyFont="1" applyFill="1" applyBorder="1" applyAlignment="1">
      <alignment horizontal="center" vertical="top"/>
    </xf>
    <xf numFmtId="0" fontId="8" fillId="0" borderId="0" xfId="0" applyFont="1" applyBorder="1" applyAlignment="1">
      <alignment horizontal="left" vertical="center"/>
    </xf>
    <xf numFmtId="0" fontId="0" fillId="0" borderId="0" xfId="0" applyBorder="1" applyAlignment="1">
      <alignment horizontal="left" vertical="center"/>
    </xf>
    <xf numFmtId="0" fontId="0" fillId="0" borderId="0" xfId="0" applyBorder="1" applyAlignment="1">
      <alignment horizontal="right" vertical="center"/>
    </xf>
    <xf numFmtId="0" fontId="0" fillId="0" borderId="0" xfId="0" applyBorder="1" applyAlignment="1">
      <alignment horizontal="center" vertical="center"/>
    </xf>
    <xf numFmtId="0" fontId="3" fillId="0" borderId="2"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0" fillId="0" borderId="0" xfId="0" applyAlignment="1">
      <alignment horizontal="center" vertical="center" wrapText="1"/>
    </xf>
    <xf numFmtId="0" fontId="0" fillId="0" borderId="0" xfId="0" applyAlignment="1">
      <alignment horizontal="right" vertical="center" wrapText="1"/>
    </xf>
    <xf numFmtId="0" fontId="3" fillId="0" borderId="1" xfId="0" applyFont="1" applyFill="1" applyBorder="1" applyAlignment="1">
      <alignment horizontal="center" vertical="center" wrapText="1"/>
    </xf>
    <xf numFmtId="0" fontId="3" fillId="0" borderId="8" xfId="0" applyFont="1" applyFill="1" applyBorder="1" applyAlignment="1">
      <alignment horizontal="center" vertical="center" wrapText="1"/>
    </xf>
  </cellXfs>
  <cellStyles count="3">
    <cellStyle name="パーセント" xfId="2" builtinId="5"/>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14</xdr:col>
      <xdr:colOff>941153</xdr:colOff>
      <xdr:row>0</xdr:row>
      <xdr:rowOff>91445</xdr:rowOff>
    </xdr:from>
    <xdr:ext cx="800732" cy="275717"/>
    <xdr:sp macro="" textlink="">
      <xdr:nvSpPr>
        <xdr:cNvPr id="2" name="テキスト ボックス 1"/>
        <xdr:cNvSpPr txBox="1"/>
      </xdr:nvSpPr>
      <xdr:spPr>
        <a:xfrm>
          <a:off x="15523928" y="91445"/>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様式６－２</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62"/>
  <sheetViews>
    <sheetView tabSelected="1" view="pageBreakPreview" zoomScale="70" zoomScaleNormal="100" zoomScaleSheetLayoutView="70" workbookViewId="0">
      <selection activeCell="A2" sqref="A2"/>
    </sheetView>
  </sheetViews>
  <sheetFormatPr defaultRowHeight="13.5" x14ac:dyDescent="0.15"/>
  <cols>
    <col min="1" max="2" width="14" style="1" customWidth="1"/>
    <col min="3" max="3" width="16.625" style="2" customWidth="1"/>
    <col min="4" max="4" width="14" style="1" customWidth="1"/>
    <col min="5" max="5" width="14" style="2" customWidth="1"/>
    <col min="6" max="6" width="27.625" style="1" customWidth="1"/>
    <col min="7" max="8" width="14" style="2" customWidth="1"/>
    <col min="9" max="9" width="8.5" style="2" customWidth="1"/>
    <col min="10" max="10" width="10.875" style="2" customWidth="1"/>
    <col min="11" max="12" width="11.625" style="3" customWidth="1"/>
    <col min="13" max="13" width="11.625" style="2" customWidth="1"/>
    <col min="14" max="14" width="8.875" style="1" customWidth="1"/>
    <col min="15" max="15" width="18" style="1" customWidth="1"/>
    <col min="16" max="16" width="9" style="3"/>
  </cols>
  <sheetData>
    <row r="1" spans="1:16" ht="32.1" customHeight="1" x14ac:dyDescent="0.15">
      <c r="A1" s="69" t="s">
        <v>253</v>
      </c>
      <c r="B1" s="69"/>
      <c r="C1" s="69"/>
      <c r="D1" s="69"/>
      <c r="E1" s="69"/>
      <c r="F1" s="69"/>
      <c r="G1" s="69"/>
      <c r="H1" s="69"/>
      <c r="I1" s="70"/>
      <c r="J1" s="69"/>
      <c r="K1" s="69"/>
      <c r="L1" s="69"/>
      <c r="M1" s="69"/>
      <c r="N1" s="69"/>
      <c r="O1" s="69"/>
      <c r="P1" s="69"/>
    </row>
    <row r="2" spans="1:16" ht="14.25" thickBot="1" x14ac:dyDescent="0.2"/>
    <row r="3" spans="1:16" ht="68.099999999999994" customHeight="1" x14ac:dyDescent="0.15">
      <c r="A3" s="71" t="s">
        <v>0</v>
      </c>
      <c r="B3" s="61" t="s">
        <v>1</v>
      </c>
      <c r="C3" s="61" t="s">
        <v>2</v>
      </c>
      <c r="D3" s="61" t="s">
        <v>3</v>
      </c>
      <c r="E3" s="61" t="s">
        <v>4</v>
      </c>
      <c r="F3" s="61" t="s">
        <v>5</v>
      </c>
      <c r="G3" s="61" t="s">
        <v>6</v>
      </c>
      <c r="H3" s="61" t="s">
        <v>7</v>
      </c>
      <c r="I3" s="61" t="s">
        <v>8</v>
      </c>
      <c r="J3" s="61" t="s">
        <v>9</v>
      </c>
      <c r="K3" s="63" t="s">
        <v>10</v>
      </c>
      <c r="L3" s="64"/>
      <c r="M3" s="65"/>
      <c r="N3" s="66" t="s">
        <v>11</v>
      </c>
      <c r="O3" s="66" t="s">
        <v>12</v>
      </c>
      <c r="P3" s="68"/>
    </row>
    <row r="4" spans="1:16" ht="29.45" customHeight="1" thickBot="1" x14ac:dyDescent="0.2">
      <c r="A4" s="72"/>
      <c r="B4" s="62"/>
      <c r="C4" s="62"/>
      <c r="D4" s="62"/>
      <c r="E4" s="62"/>
      <c r="F4" s="62"/>
      <c r="G4" s="62"/>
      <c r="H4" s="62"/>
      <c r="I4" s="62"/>
      <c r="J4" s="62"/>
      <c r="K4" s="4" t="s">
        <v>13</v>
      </c>
      <c r="L4" s="4" t="s">
        <v>14</v>
      </c>
      <c r="M4" s="4" t="s">
        <v>15</v>
      </c>
      <c r="N4" s="67"/>
      <c r="O4" s="5"/>
      <c r="P4" s="6" t="s">
        <v>16</v>
      </c>
    </row>
    <row r="5" spans="1:16" ht="243.75" customHeight="1" x14ac:dyDescent="0.15">
      <c r="A5" s="7" t="s">
        <v>17</v>
      </c>
      <c r="B5" s="8" t="s">
        <v>18</v>
      </c>
      <c r="C5" s="9">
        <v>42846</v>
      </c>
      <c r="D5" s="8" t="s">
        <v>19</v>
      </c>
      <c r="E5" s="10">
        <v>7010405000967</v>
      </c>
      <c r="F5" s="8" t="s">
        <v>20</v>
      </c>
      <c r="G5" s="11">
        <v>15184629</v>
      </c>
      <c r="H5" s="11">
        <v>15120000</v>
      </c>
      <c r="I5" s="12">
        <v>0.99574378801088914</v>
      </c>
      <c r="J5" s="13" t="s">
        <v>21</v>
      </c>
      <c r="K5" s="14" t="s">
        <v>22</v>
      </c>
      <c r="L5" s="14" t="s">
        <v>23</v>
      </c>
      <c r="M5" s="15">
        <v>1</v>
      </c>
      <c r="N5" s="8"/>
      <c r="O5" s="16" t="s">
        <v>24</v>
      </c>
      <c r="P5" s="17" t="s">
        <v>25</v>
      </c>
    </row>
    <row r="6" spans="1:16" ht="284.25" customHeight="1" x14ac:dyDescent="0.15">
      <c r="A6" s="18" t="s">
        <v>26</v>
      </c>
      <c r="B6" s="19" t="s">
        <v>27</v>
      </c>
      <c r="C6" s="20">
        <v>42850</v>
      </c>
      <c r="D6" s="21" t="s">
        <v>28</v>
      </c>
      <c r="E6" s="22">
        <v>1020005009686</v>
      </c>
      <c r="F6" s="21" t="s">
        <v>29</v>
      </c>
      <c r="G6" s="23">
        <v>12055157</v>
      </c>
      <c r="H6" s="23">
        <v>12049560</v>
      </c>
      <c r="I6" s="24">
        <f>H6/G6</f>
        <v>0.999535717369753</v>
      </c>
      <c r="J6" s="25" t="s">
        <v>21</v>
      </c>
      <c r="K6" s="26" t="s">
        <v>22</v>
      </c>
      <c r="L6" s="26" t="s">
        <v>23</v>
      </c>
      <c r="M6" s="27">
        <v>1</v>
      </c>
      <c r="N6" s="21" t="s">
        <v>30</v>
      </c>
      <c r="O6" s="28" t="s">
        <v>31</v>
      </c>
      <c r="P6" s="29" t="s">
        <v>32</v>
      </c>
    </row>
    <row r="7" spans="1:16" ht="248.25" customHeight="1" x14ac:dyDescent="0.15">
      <c r="A7" s="18" t="s">
        <v>33</v>
      </c>
      <c r="B7" s="21" t="s">
        <v>34</v>
      </c>
      <c r="C7" s="20">
        <v>42864</v>
      </c>
      <c r="D7" s="21" t="s">
        <v>35</v>
      </c>
      <c r="E7" s="22">
        <v>7010405000967</v>
      </c>
      <c r="F7" s="21" t="s">
        <v>36</v>
      </c>
      <c r="G7" s="23">
        <v>15770221</v>
      </c>
      <c r="H7" s="23">
        <v>15120000</v>
      </c>
      <c r="I7" s="30">
        <v>0.95876906227249448</v>
      </c>
      <c r="J7" s="25" t="s">
        <v>37</v>
      </c>
      <c r="K7" s="26" t="s">
        <v>22</v>
      </c>
      <c r="L7" s="26" t="s">
        <v>23</v>
      </c>
      <c r="M7" s="27">
        <v>1</v>
      </c>
      <c r="N7" s="21"/>
      <c r="O7" s="28" t="s">
        <v>38</v>
      </c>
      <c r="P7" s="29" t="s">
        <v>32</v>
      </c>
    </row>
    <row r="8" spans="1:16" ht="229.5" customHeight="1" x14ac:dyDescent="0.15">
      <c r="A8" s="31" t="s">
        <v>39</v>
      </c>
      <c r="B8" s="32" t="s">
        <v>40</v>
      </c>
      <c r="C8" s="33">
        <v>42887</v>
      </c>
      <c r="D8" s="32" t="s">
        <v>41</v>
      </c>
      <c r="E8" s="22">
        <v>2240005012774</v>
      </c>
      <c r="F8" s="34" t="s">
        <v>42</v>
      </c>
      <c r="G8" s="35">
        <v>24008606</v>
      </c>
      <c r="H8" s="35">
        <v>23976000</v>
      </c>
      <c r="I8" s="36">
        <f>H8/G8</f>
        <v>0.99864190365738015</v>
      </c>
      <c r="J8" s="37" t="s">
        <v>43</v>
      </c>
      <c r="K8" s="38" t="s">
        <v>22</v>
      </c>
      <c r="L8" s="38" t="s">
        <v>23</v>
      </c>
      <c r="M8" s="27">
        <v>1</v>
      </c>
      <c r="N8" s="34" t="s">
        <v>44</v>
      </c>
      <c r="O8" s="28" t="s">
        <v>45</v>
      </c>
      <c r="P8" s="29" t="s">
        <v>25</v>
      </c>
    </row>
    <row r="9" spans="1:16" ht="298.5" customHeight="1" x14ac:dyDescent="0.15">
      <c r="A9" s="18" t="s">
        <v>46</v>
      </c>
      <c r="B9" s="21" t="s">
        <v>47</v>
      </c>
      <c r="C9" s="20">
        <v>42895</v>
      </c>
      <c r="D9" s="21" t="s">
        <v>48</v>
      </c>
      <c r="E9" s="22">
        <v>7010405000967</v>
      </c>
      <c r="F9" s="21" t="s">
        <v>49</v>
      </c>
      <c r="G9" s="23">
        <v>22194657</v>
      </c>
      <c r="H9" s="23">
        <v>22140000</v>
      </c>
      <c r="I9" s="24">
        <f>H9/G9</f>
        <v>0.99753738028030803</v>
      </c>
      <c r="J9" s="25" t="s">
        <v>50</v>
      </c>
      <c r="K9" s="26" t="s">
        <v>22</v>
      </c>
      <c r="L9" s="26" t="s">
        <v>23</v>
      </c>
      <c r="M9" s="27">
        <v>2</v>
      </c>
      <c r="N9" s="21"/>
      <c r="O9" s="28" t="s">
        <v>51</v>
      </c>
      <c r="P9" s="29" t="s">
        <v>32</v>
      </c>
    </row>
    <row r="10" spans="1:16" ht="255.75" customHeight="1" x14ac:dyDescent="0.15">
      <c r="A10" s="18" t="s">
        <v>52</v>
      </c>
      <c r="B10" s="21" t="s">
        <v>53</v>
      </c>
      <c r="C10" s="20">
        <v>42912</v>
      </c>
      <c r="D10" s="21" t="s">
        <v>41</v>
      </c>
      <c r="E10" s="22">
        <v>2240005012774</v>
      </c>
      <c r="F10" s="21" t="s">
        <v>54</v>
      </c>
      <c r="G10" s="23">
        <v>13419704</v>
      </c>
      <c r="H10" s="23">
        <v>13392000</v>
      </c>
      <c r="I10" s="30">
        <v>0.99793557294557311</v>
      </c>
      <c r="J10" s="25" t="s">
        <v>37</v>
      </c>
      <c r="K10" s="26" t="s">
        <v>22</v>
      </c>
      <c r="L10" s="26" t="s">
        <v>23</v>
      </c>
      <c r="M10" s="27">
        <v>1</v>
      </c>
      <c r="N10" s="21" t="s">
        <v>55</v>
      </c>
      <c r="O10" s="28" t="s">
        <v>56</v>
      </c>
      <c r="P10" s="29" t="s">
        <v>32</v>
      </c>
    </row>
    <row r="11" spans="1:16" ht="319.5" customHeight="1" x14ac:dyDescent="0.15">
      <c r="A11" s="18" t="s">
        <v>57</v>
      </c>
      <c r="B11" s="21" t="s">
        <v>58</v>
      </c>
      <c r="C11" s="20">
        <v>42914</v>
      </c>
      <c r="D11" s="21" t="s">
        <v>59</v>
      </c>
      <c r="E11" s="22">
        <v>7010405000967</v>
      </c>
      <c r="F11" s="39" t="s">
        <v>60</v>
      </c>
      <c r="G11" s="23">
        <v>20269964</v>
      </c>
      <c r="H11" s="23">
        <v>20088000</v>
      </c>
      <c r="I11" s="30">
        <v>0.99102297369645054</v>
      </c>
      <c r="J11" s="25" t="s">
        <v>37</v>
      </c>
      <c r="K11" s="26" t="s">
        <v>22</v>
      </c>
      <c r="L11" s="26" t="s">
        <v>23</v>
      </c>
      <c r="M11" s="27">
        <v>1</v>
      </c>
      <c r="N11" s="21" t="s">
        <v>61</v>
      </c>
      <c r="O11" s="28" t="s">
        <v>62</v>
      </c>
      <c r="P11" s="29" t="s">
        <v>25</v>
      </c>
    </row>
    <row r="12" spans="1:16" ht="293.25" customHeight="1" x14ac:dyDescent="0.15">
      <c r="A12" s="40" t="s">
        <v>63</v>
      </c>
      <c r="B12" s="39" t="s">
        <v>64</v>
      </c>
      <c r="C12" s="41">
        <v>42916</v>
      </c>
      <c r="D12" s="39" t="s">
        <v>59</v>
      </c>
      <c r="E12" s="22">
        <v>7010405000967</v>
      </c>
      <c r="F12" s="39" t="s">
        <v>60</v>
      </c>
      <c r="G12" s="42">
        <v>18823924</v>
      </c>
      <c r="H12" s="42">
        <v>18684000</v>
      </c>
      <c r="I12" s="36">
        <f>H12/G12</f>
        <v>0.99256669332069125</v>
      </c>
      <c r="J12" s="43" t="s">
        <v>50</v>
      </c>
      <c r="K12" s="26" t="s">
        <v>22</v>
      </c>
      <c r="L12" s="26" t="s">
        <v>23</v>
      </c>
      <c r="M12" s="27">
        <v>1</v>
      </c>
      <c r="N12" s="21" t="s">
        <v>65</v>
      </c>
      <c r="O12" s="28" t="s">
        <v>66</v>
      </c>
      <c r="P12" s="29" t="s">
        <v>25</v>
      </c>
    </row>
    <row r="13" spans="1:16" ht="236.25" customHeight="1" x14ac:dyDescent="0.15">
      <c r="A13" s="18" t="s">
        <v>67</v>
      </c>
      <c r="B13" s="21" t="s">
        <v>68</v>
      </c>
      <c r="C13" s="20">
        <v>42929</v>
      </c>
      <c r="D13" s="21" t="s">
        <v>69</v>
      </c>
      <c r="E13" s="22">
        <v>2240005012774</v>
      </c>
      <c r="F13" s="39" t="s">
        <v>42</v>
      </c>
      <c r="G13" s="23">
        <v>12686920</v>
      </c>
      <c r="H13" s="23">
        <v>12646800</v>
      </c>
      <c r="I13" s="30">
        <v>0.99683768794947869</v>
      </c>
      <c r="J13" s="25" t="s">
        <v>50</v>
      </c>
      <c r="K13" s="26" t="s">
        <v>22</v>
      </c>
      <c r="L13" s="26" t="s">
        <v>23</v>
      </c>
      <c r="M13" s="27">
        <v>1</v>
      </c>
      <c r="N13" s="21" t="s">
        <v>70</v>
      </c>
      <c r="O13" s="28" t="s">
        <v>71</v>
      </c>
      <c r="P13" s="29" t="s">
        <v>25</v>
      </c>
    </row>
    <row r="14" spans="1:16" ht="287.25" customHeight="1" x14ac:dyDescent="0.15">
      <c r="A14" s="18" t="s">
        <v>72</v>
      </c>
      <c r="B14" s="21" t="s">
        <v>73</v>
      </c>
      <c r="C14" s="20">
        <v>42934</v>
      </c>
      <c r="D14" s="21" t="s">
        <v>74</v>
      </c>
      <c r="E14" s="22">
        <v>9140005020285</v>
      </c>
      <c r="F14" s="21" t="s">
        <v>75</v>
      </c>
      <c r="G14" s="23">
        <v>13232034</v>
      </c>
      <c r="H14" s="23">
        <v>12744000</v>
      </c>
      <c r="I14" s="30">
        <v>0.96311723503733437</v>
      </c>
      <c r="J14" s="25" t="s">
        <v>50</v>
      </c>
      <c r="K14" s="26" t="s">
        <v>22</v>
      </c>
      <c r="L14" s="26" t="s">
        <v>23</v>
      </c>
      <c r="M14" s="27">
        <v>1</v>
      </c>
      <c r="N14" s="21"/>
      <c r="O14" s="28" t="s">
        <v>76</v>
      </c>
      <c r="P14" s="29" t="s">
        <v>25</v>
      </c>
    </row>
    <row r="15" spans="1:16" ht="283.5" customHeight="1" x14ac:dyDescent="0.15">
      <c r="A15" s="18" t="s">
        <v>77</v>
      </c>
      <c r="B15" s="21" t="s">
        <v>78</v>
      </c>
      <c r="C15" s="20">
        <v>42944</v>
      </c>
      <c r="D15" s="21" t="s">
        <v>79</v>
      </c>
      <c r="E15" s="22">
        <v>7010405000967</v>
      </c>
      <c r="F15" s="21" t="s">
        <v>75</v>
      </c>
      <c r="G15" s="23">
        <v>24824948</v>
      </c>
      <c r="H15" s="23">
        <v>24775200</v>
      </c>
      <c r="I15" s="30">
        <v>0.99799604816896292</v>
      </c>
      <c r="J15" s="25" t="s">
        <v>50</v>
      </c>
      <c r="K15" s="26" t="s">
        <v>22</v>
      </c>
      <c r="L15" s="26" t="s">
        <v>23</v>
      </c>
      <c r="M15" s="27">
        <v>1</v>
      </c>
      <c r="N15" s="21"/>
      <c r="O15" s="28" t="s">
        <v>80</v>
      </c>
      <c r="P15" s="29" t="s">
        <v>25</v>
      </c>
    </row>
    <row r="16" spans="1:16" ht="288.75" customHeight="1" x14ac:dyDescent="0.15">
      <c r="A16" s="18" t="s">
        <v>81</v>
      </c>
      <c r="B16" s="21" t="s">
        <v>82</v>
      </c>
      <c r="C16" s="20">
        <v>42951</v>
      </c>
      <c r="D16" s="21" t="s">
        <v>79</v>
      </c>
      <c r="E16" s="22">
        <v>7010405000967</v>
      </c>
      <c r="F16" s="21" t="s">
        <v>75</v>
      </c>
      <c r="G16" s="23">
        <v>15977205</v>
      </c>
      <c r="H16" s="23">
        <v>15195600</v>
      </c>
      <c r="I16" s="30">
        <v>0.95107999177578306</v>
      </c>
      <c r="J16" s="25" t="s">
        <v>50</v>
      </c>
      <c r="K16" s="26" t="s">
        <v>22</v>
      </c>
      <c r="L16" s="26" t="s">
        <v>23</v>
      </c>
      <c r="M16" s="27">
        <v>1</v>
      </c>
      <c r="N16" s="21" t="s">
        <v>83</v>
      </c>
      <c r="O16" s="28" t="s">
        <v>84</v>
      </c>
      <c r="P16" s="29" t="s">
        <v>25</v>
      </c>
    </row>
    <row r="17" spans="1:16" ht="258.75" customHeight="1" x14ac:dyDescent="0.15">
      <c r="A17" s="18" t="s">
        <v>85</v>
      </c>
      <c r="B17" s="21" t="s">
        <v>86</v>
      </c>
      <c r="C17" s="20">
        <v>42954</v>
      </c>
      <c r="D17" s="21" t="s">
        <v>87</v>
      </c>
      <c r="E17" s="22">
        <v>5290805003008</v>
      </c>
      <c r="F17" s="21" t="s">
        <v>75</v>
      </c>
      <c r="G17" s="23">
        <v>15008443</v>
      </c>
      <c r="H17" s="23">
        <v>14877000</v>
      </c>
      <c r="I17" s="30">
        <v>0.99124206288420458</v>
      </c>
      <c r="J17" s="25" t="s">
        <v>50</v>
      </c>
      <c r="K17" s="26" t="s">
        <v>22</v>
      </c>
      <c r="L17" s="26" t="s">
        <v>23</v>
      </c>
      <c r="M17" s="27">
        <v>1</v>
      </c>
      <c r="N17" s="21"/>
      <c r="O17" s="28" t="s">
        <v>88</v>
      </c>
      <c r="P17" s="29" t="s">
        <v>32</v>
      </c>
    </row>
    <row r="18" spans="1:16" ht="247.5" customHeight="1" x14ac:dyDescent="0.15">
      <c r="A18" s="40" t="s">
        <v>89</v>
      </c>
      <c r="B18" s="21" t="s">
        <v>90</v>
      </c>
      <c r="C18" s="20">
        <v>42970</v>
      </c>
      <c r="D18" s="21" t="s">
        <v>79</v>
      </c>
      <c r="E18" s="22">
        <v>7010405000967</v>
      </c>
      <c r="F18" s="21" t="s">
        <v>75</v>
      </c>
      <c r="G18" s="23">
        <v>59760877</v>
      </c>
      <c r="H18" s="23">
        <v>59400000</v>
      </c>
      <c r="I18" s="24">
        <f>H18/G18</f>
        <v>0.99396131686621669</v>
      </c>
      <c r="J18" s="25" t="s">
        <v>37</v>
      </c>
      <c r="K18" s="26" t="s">
        <v>22</v>
      </c>
      <c r="L18" s="26" t="s">
        <v>23</v>
      </c>
      <c r="M18" s="27">
        <v>1</v>
      </c>
      <c r="N18" s="21"/>
      <c r="O18" s="28" t="s">
        <v>91</v>
      </c>
      <c r="P18" s="29" t="s">
        <v>32</v>
      </c>
    </row>
    <row r="19" spans="1:16" ht="240.75" customHeight="1" x14ac:dyDescent="0.15">
      <c r="A19" s="18" t="s">
        <v>92</v>
      </c>
      <c r="B19" s="21" t="s">
        <v>78</v>
      </c>
      <c r="C19" s="20">
        <v>42972</v>
      </c>
      <c r="D19" s="21" t="s">
        <v>79</v>
      </c>
      <c r="E19" s="22">
        <v>7010405000967</v>
      </c>
      <c r="F19" s="21" t="s">
        <v>75</v>
      </c>
      <c r="G19" s="23">
        <v>14642849</v>
      </c>
      <c r="H19" s="23">
        <v>14580000</v>
      </c>
      <c r="I19" s="30">
        <v>0.99570787078388912</v>
      </c>
      <c r="J19" s="25" t="s">
        <v>37</v>
      </c>
      <c r="K19" s="26" t="s">
        <v>22</v>
      </c>
      <c r="L19" s="26" t="s">
        <v>23</v>
      </c>
      <c r="M19" s="27">
        <v>1</v>
      </c>
      <c r="N19" s="21"/>
      <c r="O19" s="28" t="s">
        <v>93</v>
      </c>
      <c r="P19" s="29" t="s">
        <v>32</v>
      </c>
    </row>
    <row r="20" spans="1:16" ht="288" customHeight="1" x14ac:dyDescent="0.15">
      <c r="A20" s="18" t="s">
        <v>94</v>
      </c>
      <c r="B20" s="21" t="s">
        <v>95</v>
      </c>
      <c r="C20" s="20">
        <v>42985</v>
      </c>
      <c r="D20" s="21" t="s">
        <v>79</v>
      </c>
      <c r="E20" s="22">
        <v>7010405000967</v>
      </c>
      <c r="F20" s="21" t="s">
        <v>75</v>
      </c>
      <c r="G20" s="23">
        <v>15092806</v>
      </c>
      <c r="H20" s="23">
        <v>14904000</v>
      </c>
      <c r="I20" s="30">
        <v>0.98749033148640486</v>
      </c>
      <c r="J20" s="25" t="s">
        <v>37</v>
      </c>
      <c r="K20" s="26" t="s">
        <v>22</v>
      </c>
      <c r="L20" s="26" t="s">
        <v>23</v>
      </c>
      <c r="M20" s="27">
        <v>4</v>
      </c>
      <c r="N20" s="21"/>
      <c r="O20" s="28" t="s">
        <v>96</v>
      </c>
      <c r="P20" s="29" t="s">
        <v>32</v>
      </c>
    </row>
    <row r="21" spans="1:16" ht="289.5" customHeight="1" x14ac:dyDescent="0.15">
      <c r="A21" s="18" t="s">
        <v>97</v>
      </c>
      <c r="B21" s="21" t="s">
        <v>98</v>
      </c>
      <c r="C21" s="20">
        <v>42985</v>
      </c>
      <c r="D21" s="21" t="s">
        <v>79</v>
      </c>
      <c r="E21" s="22">
        <v>7010405000967</v>
      </c>
      <c r="F21" s="21" t="s">
        <v>75</v>
      </c>
      <c r="G21" s="23">
        <v>14596318</v>
      </c>
      <c r="H21" s="23">
        <v>14580000</v>
      </c>
      <c r="I21" s="30">
        <v>0.99888204682852211</v>
      </c>
      <c r="J21" s="25" t="s">
        <v>37</v>
      </c>
      <c r="K21" s="26" t="s">
        <v>22</v>
      </c>
      <c r="L21" s="26" t="s">
        <v>23</v>
      </c>
      <c r="M21" s="27">
        <v>1</v>
      </c>
      <c r="N21" s="21"/>
      <c r="O21" s="28" t="s">
        <v>99</v>
      </c>
      <c r="P21" s="29" t="s">
        <v>25</v>
      </c>
    </row>
    <row r="22" spans="1:16" ht="300" customHeight="1" x14ac:dyDescent="0.15">
      <c r="A22" s="18" t="s">
        <v>100</v>
      </c>
      <c r="B22" s="21" t="s">
        <v>101</v>
      </c>
      <c r="C22" s="20">
        <v>42989</v>
      </c>
      <c r="D22" s="21" t="s">
        <v>79</v>
      </c>
      <c r="E22" s="22">
        <v>7010405000967</v>
      </c>
      <c r="F22" s="21" t="s">
        <v>75</v>
      </c>
      <c r="G22" s="23">
        <v>14539658</v>
      </c>
      <c r="H22" s="23">
        <v>14526000</v>
      </c>
      <c r="I22" s="30">
        <v>0.99906063815256174</v>
      </c>
      <c r="J22" s="25" t="s">
        <v>50</v>
      </c>
      <c r="K22" s="26" t="s">
        <v>22</v>
      </c>
      <c r="L22" s="26" t="s">
        <v>23</v>
      </c>
      <c r="M22" s="27">
        <v>1</v>
      </c>
      <c r="N22" s="21"/>
      <c r="O22" s="28" t="s">
        <v>102</v>
      </c>
      <c r="P22" s="29" t="s">
        <v>32</v>
      </c>
    </row>
    <row r="23" spans="1:16" ht="255" customHeight="1" x14ac:dyDescent="0.15">
      <c r="A23" s="18" t="s">
        <v>103</v>
      </c>
      <c r="B23" s="21" t="s">
        <v>104</v>
      </c>
      <c r="C23" s="20">
        <v>42998</v>
      </c>
      <c r="D23" s="21" t="s">
        <v>79</v>
      </c>
      <c r="E23" s="22">
        <v>7010405000967</v>
      </c>
      <c r="F23" s="21" t="s">
        <v>75</v>
      </c>
      <c r="G23" s="23">
        <v>29734211</v>
      </c>
      <c r="H23" s="23">
        <v>29700000</v>
      </c>
      <c r="I23" s="30">
        <v>0.99884943979176044</v>
      </c>
      <c r="J23" s="25" t="s">
        <v>37</v>
      </c>
      <c r="K23" s="26" t="s">
        <v>22</v>
      </c>
      <c r="L23" s="26" t="s">
        <v>23</v>
      </c>
      <c r="M23" s="27">
        <v>1</v>
      </c>
      <c r="N23" s="21"/>
      <c r="O23" s="28" t="s">
        <v>105</v>
      </c>
      <c r="P23" s="29" t="s">
        <v>25</v>
      </c>
    </row>
    <row r="24" spans="1:16" ht="243.75" customHeight="1" x14ac:dyDescent="0.15">
      <c r="A24" s="18" t="s">
        <v>106</v>
      </c>
      <c r="B24" s="21" t="s">
        <v>107</v>
      </c>
      <c r="C24" s="20">
        <v>43000</v>
      </c>
      <c r="D24" s="21" t="s">
        <v>79</v>
      </c>
      <c r="E24" s="22">
        <v>7010405000967</v>
      </c>
      <c r="F24" s="21" t="s">
        <v>75</v>
      </c>
      <c r="G24" s="23">
        <v>19768150</v>
      </c>
      <c r="H24" s="23">
        <v>19656000</v>
      </c>
      <c r="I24" s="30">
        <v>0.99432673264822458</v>
      </c>
      <c r="J24" s="25" t="s">
        <v>50</v>
      </c>
      <c r="K24" s="26" t="s">
        <v>22</v>
      </c>
      <c r="L24" s="26" t="s">
        <v>23</v>
      </c>
      <c r="M24" s="27">
        <v>1</v>
      </c>
      <c r="N24" s="21"/>
      <c r="O24" s="28" t="s">
        <v>108</v>
      </c>
      <c r="P24" s="29" t="s">
        <v>32</v>
      </c>
    </row>
    <row r="25" spans="1:16" ht="237.75" customHeight="1" x14ac:dyDescent="0.15">
      <c r="A25" s="18" t="s">
        <v>109</v>
      </c>
      <c r="B25" s="21" t="s">
        <v>110</v>
      </c>
      <c r="C25" s="20">
        <v>43000</v>
      </c>
      <c r="D25" s="21" t="s">
        <v>79</v>
      </c>
      <c r="E25" s="22">
        <v>7010405000967</v>
      </c>
      <c r="F25" s="21" t="s">
        <v>75</v>
      </c>
      <c r="G25" s="23">
        <v>15899621</v>
      </c>
      <c r="H25" s="23">
        <v>14904000</v>
      </c>
      <c r="I25" s="30">
        <v>0.93738083442366327</v>
      </c>
      <c r="J25" s="25" t="s">
        <v>37</v>
      </c>
      <c r="K25" s="26" t="s">
        <v>22</v>
      </c>
      <c r="L25" s="26" t="s">
        <v>23</v>
      </c>
      <c r="M25" s="27">
        <v>1</v>
      </c>
      <c r="N25" s="21"/>
      <c r="O25" s="28" t="s">
        <v>111</v>
      </c>
      <c r="P25" s="29" t="s">
        <v>32</v>
      </c>
    </row>
    <row r="26" spans="1:16" ht="241.5" customHeight="1" x14ac:dyDescent="0.15">
      <c r="A26" s="18" t="s">
        <v>112</v>
      </c>
      <c r="B26" s="21" t="s">
        <v>113</v>
      </c>
      <c r="C26" s="20">
        <v>43004</v>
      </c>
      <c r="D26" s="21" t="s">
        <v>79</v>
      </c>
      <c r="E26" s="22">
        <v>7010405000967</v>
      </c>
      <c r="F26" s="21" t="s">
        <v>75</v>
      </c>
      <c r="G26" s="23">
        <v>18148065</v>
      </c>
      <c r="H26" s="23">
        <v>17928000</v>
      </c>
      <c r="I26" s="30">
        <v>0.98787391383048273</v>
      </c>
      <c r="J26" s="25" t="s">
        <v>37</v>
      </c>
      <c r="K26" s="26" t="s">
        <v>114</v>
      </c>
      <c r="L26" s="26" t="s">
        <v>23</v>
      </c>
      <c r="M26" s="27">
        <v>1</v>
      </c>
      <c r="N26" s="21"/>
      <c r="O26" s="28" t="s">
        <v>115</v>
      </c>
      <c r="P26" s="29" t="s">
        <v>32</v>
      </c>
    </row>
    <row r="27" spans="1:16" ht="276" customHeight="1" x14ac:dyDescent="0.15">
      <c r="A27" s="18" t="s">
        <v>116</v>
      </c>
      <c r="B27" s="21" t="s">
        <v>117</v>
      </c>
      <c r="C27" s="20">
        <v>43007</v>
      </c>
      <c r="D27" s="21" t="s">
        <v>79</v>
      </c>
      <c r="E27" s="22">
        <v>7010405000967</v>
      </c>
      <c r="F27" s="21" t="s">
        <v>75</v>
      </c>
      <c r="G27" s="23">
        <v>20319679</v>
      </c>
      <c r="H27" s="23">
        <v>19980000</v>
      </c>
      <c r="I27" s="30">
        <v>0.98328324970094261</v>
      </c>
      <c r="J27" s="25" t="s">
        <v>37</v>
      </c>
      <c r="K27" s="26" t="s">
        <v>22</v>
      </c>
      <c r="L27" s="26" t="s">
        <v>23</v>
      </c>
      <c r="M27" s="27">
        <v>5</v>
      </c>
      <c r="N27" s="21"/>
      <c r="O27" s="28" t="s">
        <v>118</v>
      </c>
      <c r="P27" s="29" t="s">
        <v>32</v>
      </c>
    </row>
    <row r="28" spans="1:16" ht="275.25" customHeight="1" x14ac:dyDescent="0.15">
      <c r="A28" s="18" t="s">
        <v>119</v>
      </c>
      <c r="B28" s="21" t="s">
        <v>101</v>
      </c>
      <c r="C28" s="20">
        <v>43018</v>
      </c>
      <c r="D28" s="21" t="s">
        <v>35</v>
      </c>
      <c r="E28" s="22">
        <v>7010405000967</v>
      </c>
      <c r="F28" s="21" t="s">
        <v>120</v>
      </c>
      <c r="G28" s="23">
        <v>17961149</v>
      </c>
      <c r="H28" s="23">
        <v>17928000</v>
      </c>
      <c r="I28" s="24">
        <f t="shared" ref="I28:I32" si="0">H28/G28</f>
        <v>0.99815440537796329</v>
      </c>
      <c r="J28" s="25" t="s">
        <v>21</v>
      </c>
      <c r="K28" s="26" t="s">
        <v>22</v>
      </c>
      <c r="L28" s="26" t="s">
        <v>23</v>
      </c>
      <c r="M28" s="27">
        <v>3</v>
      </c>
      <c r="N28" s="21"/>
      <c r="O28" s="28" t="s">
        <v>121</v>
      </c>
      <c r="P28" s="29" t="s">
        <v>32</v>
      </c>
    </row>
    <row r="29" spans="1:16" ht="237.75" customHeight="1" x14ac:dyDescent="0.15">
      <c r="A29" s="18" t="s">
        <v>122</v>
      </c>
      <c r="B29" s="21" t="s">
        <v>78</v>
      </c>
      <c r="C29" s="20">
        <v>43035</v>
      </c>
      <c r="D29" s="21" t="s">
        <v>35</v>
      </c>
      <c r="E29" s="22">
        <v>7010405000967</v>
      </c>
      <c r="F29" s="21" t="s">
        <v>120</v>
      </c>
      <c r="G29" s="23">
        <v>17988663</v>
      </c>
      <c r="H29" s="23">
        <v>17928000</v>
      </c>
      <c r="I29" s="24">
        <f t="shared" si="0"/>
        <v>0.99662770935227374</v>
      </c>
      <c r="J29" s="25" t="s">
        <v>37</v>
      </c>
      <c r="K29" s="26" t="s">
        <v>22</v>
      </c>
      <c r="L29" s="26" t="s">
        <v>23</v>
      </c>
      <c r="M29" s="27">
        <v>1</v>
      </c>
      <c r="N29" s="21"/>
      <c r="O29" s="28" t="s">
        <v>123</v>
      </c>
      <c r="P29" s="29" t="s">
        <v>32</v>
      </c>
    </row>
    <row r="30" spans="1:16" ht="279.75" customHeight="1" x14ac:dyDescent="0.15">
      <c r="A30" s="18" t="s">
        <v>124</v>
      </c>
      <c r="B30" s="21" t="s">
        <v>125</v>
      </c>
      <c r="C30" s="20">
        <v>43038</v>
      </c>
      <c r="D30" s="21" t="s">
        <v>35</v>
      </c>
      <c r="E30" s="22">
        <v>7010405000967</v>
      </c>
      <c r="F30" s="21" t="s">
        <v>120</v>
      </c>
      <c r="G30" s="23">
        <v>17398416</v>
      </c>
      <c r="H30" s="23">
        <v>17388000</v>
      </c>
      <c r="I30" s="24">
        <f t="shared" si="0"/>
        <v>0.99940132481025856</v>
      </c>
      <c r="J30" s="25" t="s">
        <v>37</v>
      </c>
      <c r="K30" s="26" t="s">
        <v>114</v>
      </c>
      <c r="L30" s="26" t="s">
        <v>23</v>
      </c>
      <c r="M30" s="27">
        <v>2</v>
      </c>
      <c r="N30" s="21"/>
      <c r="O30" s="28" t="s">
        <v>126</v>
      </c>
      <c r="P30" s="29" t="s">
        <v>32</v>
      </c>
    </row>
    <row r="31" spans="1:16" ht="303.75" customHeight="1" x14ac:dyDescent="0.15">
      <c r="A31" s="18" t="s">
        <v>127</v>
      </c>
      <c r="B31" s="21" t="s">
        <v>128</v>
      </c>
      <c r="C31" s="20">
        <v>43041</v>
      </c>
      <c r="D31" s="21" t="s">
        <v>35</v>
      </c>
      <c r="E31" s="22">
        <v>7010405000967</v>
      </c>
      <c r="F31" s="21" t="s">
        <v>120</v>
      </c>
      <c r="G31" s="23">
        <v>14191541</v>
      </c>
      <c r="H31" s="23">
        <v>14148000</v>
      </c>
      <c r="I31" s="24">
        <f t="shared" si="0"/>
        <v>0.99693190471704241</v>
      </c>
      <c r="J31" s="25" t="s">
        <v>37</v>
      </c>
      <c r="K31" s="26" t="s">
        <v>22</v>
      </c>
      <c r="L31" s="26" t="s">
        <v>23</v>
      </c>
      <c r="M31" s="27">
        <v>1</v>
      </c>
      <c r="N31" s="21"/>
      <c r="O31" s="28" t="s">
        <v>129</v>
      </c>
      <c r="P31" s="29" t="s">
        <v>32</v>
      </c>
    </row>
    <row r="32" spans="1:16" ht="253.5" customHeight="1" x14ac:dyDescent="0.15">
      <c r="A32" s="18" t="s">
        <v>130</v>
      </c>
      <c r="B32" s="21" t="s">
        <v>131</v>
      </c>
      <c r="C32" s="20">
        <v>43119</v>
      </c>
      <c r="D32" s="21" t="s">
        <v>48</v>
      </c>
      <c r="E32" s="22">
        <v>7010405000967</v>
      </c>
      <c r="F32" s="39" t="s">
        <v>132</v>
      </c>
      <c r="G32" s="23">
        <v>58875039</v>
      </c>
      <c r="H32" s="23">
        <v>58860000</v>
      </c>
      <c r="I32" s="24">
        <f t="shared" si="0"/>
        <v>0.99974456067876238</v>
      </c>
      <c r="J32" s="25" t="s">
        <v>37</v>
      </c>
      <c r="K32" s="26" t="s">
        <v>22</v>
      </c>
      <c r="L32" s="26" t="s">
        <v>23</v>
      </c>
      <c r="M32" s="27">
        <v>1</v>
      </c>
      <c r="N32" s="21"/>
      <c r="O32" s="28" t="s">
        <v>133</v>
      </c>
      <c r="P32" s="29" t="s">
        <v>32</v>
      </c>
    </row>
    <row r="33" spans="1:16" ht="284.25" customHeight="1" x14ac:dyDescent="0.15">
      <c r="A33" s="40" t="s">
        <v>134</v>
      </c>
      <c r="B33" s="39" t="s">
        <v>135</v>
      </c>
      <c r="C33" s="41">
        <v>42831</v>
      </c>
      <c r="D33" s="39" t="s">
        <v>136</v>
      </c>
      <c r="E33" s="22">
        <v>9010005000135</v>
      </c>
      <c r="F33" s="39" t="s">
        <v>137</v>
      </c>
      <c r="G33" s="42">
        <v>46137600</v>
      </c>
      <c r="H33" s="42">
        <v>46126800</v>
      </c>
      <c r="I33" s="44">
        <v>0.99976591760299627</v>
      </c>
      <c r="J33" s="43" t="s">
        <v>43</v>
      </c>
      <c r="K33" s="26" t="s">
        <v>138</v>
      </c>
      <c r="L33" s="26" t="s">
        <v>23</v>
      </c>
      <c r="M33" s="27">
        <v>1</v>
      </c>
      <c r="N33" s="39" t="s">
        <v>139</v>
      </c>
      <c r="O33" s="28" t="s">
        <v>140</v>
      </c>
      <c r="P33" s="29" t="s">
        <v>32</v>
      </c>
    </row>
    <row r="34" spans="1:16" ht="287.25" customHeight="1" x14ac:dyDescent="0.15">
      <c r="A34" s="40" t="s">
        <v>141</v>
      </c>
      <c r="B34" s="39" t="s">
        <v>135</v>
      </c>
      <c r="C34" s="41">
        <v>42831</v>
      </c>
      <c r="D34" s="39" t="s">
        <v>136</v>
      </c>
      <c r="E34" s="22">
        <v>9010005000135</v>
      </c>
      <c r="F34" s="39" t="s">
        <v>142</v>
      </c>
      <c r="G34" s="42">
        <v>35132400</v>
      </c>
      <c r="H34" s="42">
        <v>35121600</v>
      </c>
      <c r="I34" s="44">
        <v>0.99969259145404243</v>
      </c>
      <c r="J34" s="43" t="s">
        <v>43</v>
      </c>
      <c r="K34" s="26" t="s">
        <v>138</v>
      </c>
      <c r="L34" s="26" t="s">
        <v>23</v>
      </c>
      <c r="M34" s="27">
        <v>1</v>
      </c>
      <c r="N34" s="39" t="s">
        <v>143</v>
      </c>
      <c r="O34" s="28" t="s">
        <v>144</v>
      </c>
      <c r="P34" s="29" t="s">
        <v>32</v>
      </c>
    </row>
    <row r="35" spans="1:16" ht="228" customHeight="1" x14ac:dyDescent="0.15">
      <c r="A35" s="40" t="s">
        <v>145</v>
      </c>
      <c r="B35" s="39" t="s">
        <v>135</v>
      </c>
      <c r="C35" s="41">
        <v>42836</v>
      </c>
      <c r="D35" s="39" t="s">
        <v>136</v>
      </c>
      <c r="E35" s="22">
        <v>9010005000135</v>
      </c>
      <c r="F35" s="39" t="s">
        <v>146</v>
      </c>
      <c r="G35" s="42">
        <v>52369200</v>
      </c>
      <c r="H35" s="42">
        <v>52369200</v>
      </c>
      <c r="I35" s="44">
        <v>1</v>
      </c>
      <c r="J35" s="43" t="s">
        <v>43</v>
      </c>
      <c r="K35" s="26" t="s">
        <v>138</v>
      </c>
      <c r="L35" s="26" t="s">
        <v>23</v>
      </c>
      <c r="M35" s="27">
        <v>1</v>
      </c>
      <c r="N35" s="39" t="s">
        <v>147</v>
      </c>
      <c r="O35" s="28" t="s">
        <v>148</v>
      </c>
      <c r="P35" s="29" t="s">
        <v>32</v>
      </c>
    </row>
    <row r="36" spans="1:16" ht="276" customHeight="1" x14ac:dyDescent="0.15">
      <c r="A36" s="40" t="s">
        <v>149</v>
      </c>
      <c r="B36" s="39" t="s">
        <v>150</v>
      </c>
      <c r="C36" s="41">
        <v>42836</v>
      </c>
      <c r="D36" s="39" t="s">
        <v>151</v>
      </c>
      <c r="E36" s="22">
        <v>9010005000135</v>
      </c>
      <c r="F36" s="39" t="s">
        <v>152</v>
      </c>
      <c r="G36" s="42">
        <v>15778800</v>
      </c>
      <c r="H36" s="42">
        <v>15778800</v>
      </c>
      <c r="I36" s="44">
        <v>1</v>
      </c>
      <c r="J36" s="43" t="s">
        <v>37</v>
      </c>
      <c r="K36" s="26" t="s">
        <v>138</v>
      </c>
      <c r="L36" s="26" t="s">
        <v>23</v>
      </c>
      <c r="M36" s="27">
        <v>4</v>
      </c>
      <c r="N36" s="39" t="s">
        <v>153</v>
      </c>
      <c r="O36" s="28" t="s">
        <v>154</v>
      </c>
      <c r="P36" s="29" t="s">
        <v>32</v>
      </c>
    </row>
    <row r="37" spans="1:16" ht="252.75" customHeight="1" x14ac:dyDescent="0.15">
      <c r="A37" s="40" t="s">
        <v>155</v>
      </c>
      <c r="B37" s="39" t="s">
        <v>156</v>
      </c>
      <c r="C37" s="41">
        <v>42850</v>
      </c>
      <c r="D37" s="39" t="s">
        <v>157</v>
      </c>
      <c r="E37" s="22">
        <v>6013305001887</v>
      </c>
      <c r="F37" s="39" t="s">
        <v>158</v>
      </c>
      <c r="G37" s="42">
        <v>29959200</v>
      </c>
      <c r="H37" s="42">
        <v>29916000</v>
      </c>
      <c r="I37" s="44">
        <v>0.99855803893294881</v>
      </c>
      <c r="J37" s="43" t="s">
        <v>43</v>
      </c>
      <c r="K37" s="26" t="s">
        <v>138</v>
      </c>
      <c r="L37" s="26" t="s">
        <v>23</v>
      </c>
      <c r="M37" s="27">
        <v>1</v>
      </c>
      <c r="N37" s="39" t="s">
        <v>159</v>
      </c>
      <c r="O37" s="28" t="s">
        <v>160</v>
      </c>
      <c r="P37" s="29" t="s">
        <v>25</v>
      </c>
    </row>
    <row r="38" spans="1:16" ht="267" customHeight="1" x14ac:dyDescent="0.15">
      <c r="A38" s="40" t="s">
        <v>161</v>
      </c>
      <c r="B38" s="39" t="s">
        <v>162</v>
      </c>
      <c r="C38" s="41">
        <v>42856</v>
      </c>
      <c r="D38" s="39" t="s">
        <v>163</v>
      </c>
      <c r="E38" s="22">
        <v>1010005018655</v>
      </c>
      <c r="F38" s="39" t="s">
        <v>164</v>
      </c>
      <c r="G38" s="42">
        <v>43837200</v>
      </c>
      <c r="H38" s="42">
        <v>43200000</v>
      </c>
      <c r="I38" s="44">
        <v>0.98546440009854641</v>
      </c>
      <c r="J38" s="43" t="s">
        <v>43</v>
      </c>
      <c r="K38" s="26" t="s">
        <v>138</v>
      </c>
      <c r="L38" s="26" t="s">
        <v>23</v>
      </c>
      <c r="M38" s="27">
        <v>1</v>
      </c>
      <c r="N38" s="39" t="s">
        <v>165</v>
      </c>
      <c r="O38" s="28" t="s">
        <v>166</v>
      </c>
      <c r="P38" s="29" t="s">
        <v>32</v>
      </c>
    </row>
    <row r="39" spans="1:16" ht="245.25" customHeight="1" x14ac:dyDescent="0.15">
      <c r="A39" s="40" t="s">
        <v>167</v>
      </c>
      <c r="B39" s="19" t="s">
        <v>168</v>
      </c>
      <c r="C39" s="41">
        <v>42874</v>
      </c>
      <c r="D39" s="39" t="s">
        <v>163</v>
      </c>
      <c r="E39" s="22">
        <v>1010005018655</v>
      </c>
      <c r="F39" s="39" t="s">
        <v>169</v>
      </c>
      <c r="G39" s="42">
        <v>39225600</v>
      </c>
      <c r="H39" s="42">
        <v>38988000</v>
      </c>
      <c r="I39" s="44">
        <v>0.99394273127753308</v>
      </c>
      <c r="J39" s="43" t="s">
        <v>43</v>
      </c>
      <c r="K39" s="26" t="s">
        <v>138</v>
      </c>
      <c r="L39" s="26" t="s">
        <v>23</v>
      </c>
      <c r="M39" s="27">
        <v>2</v>
      </c>
      <c r="N39" s="39"/>
      <c r="O39" s="28" t="s">
        <v>170</v>
      </c>
      <c r="P39" s="29" t="s">
        <v>32</v>
      </c>
    </row>
    <row r="40" spans="1:16" ht="273" customHeight="1" x14ac:dyDescent="0.15">
      <c r="A40" s="40" t="s">
        <v>171</v>
      </c>
      <c r="B40" s="39" t="s">
        <v>172</v>
      </c>
      <c r="C40" s="41">
        <v>42881</v>
      </c>
      <c r="D40" s="39" t="s">
        <v>157</v>
      </c>
      <c r="E40" s="22">
        <v>6013305001887</v>
      </c>
      <c r="F40" s="39" t="s">
        <v>173</v>
      </c>
      <c r="G40" s="42">
        <v>21816000</v>
      </c>
      <c r="H40" s="42">
        <v>21816000</v>
      </c>
      <c r="I40" s="44">
        <v>1</v>
      </c>
      <c r="J40" s="43" t="s">
        <v>43</v>
      </c>
      <c r="K40" s="26" t="s">
        <v>174</v>
      </c>
      <c r="L40" s="26" t="s">
        <v>23</v>
      </c>
      <c r="M40" s="27">
        <v>1</v>
      </c>
      <c r="N40" s="39" t="s">
        <v>175</v>
      </c>
      <c r="O40" s="28" t="s">
        <v>176</v>
      </c>
      <c r="P40" s="29" t="s">
        <v>25</v>
      </c>
    </row>
    <row r="41" spans="1:16" ht="325.5" customHeight="1" x14ac:dyDescent="0.15">
      <c r="A41" s="40" t="s">
        <v>177</v>
      </c>
      <c r="B41" s="39" t="s">
        <v>178</v>
      </c>
      <c r="C41" s="41">
        <v>42884</v>
      </c>
      <c r="D41" s="39" t="s">
        <v>157</v>
      </c>
      <c r="E41" s="22">
        <v>6013305001887</v>
      </c>
      <c r="F41" s="39" t="s">
        <v>179</v>
      </c>
      <c r="G41" s="42">
        <v>19126800</v>
      </c>
      <c r="H41" s="42">
        <v>18997200</v>
      </c>
      <c r="I41" s="44">
        <v>0.99322416713721062</v>
      </c>
      <c r="J41" s="43" t="s">
        <v>43</v>
      </c>
      <c r="K41" s="26" t="s">
        <v>138</v>
      </c>
      <c r="L41" s="26" t="s">
        <v>23</v>
      </c>
      <c r="M41" s="27">
        <v>2</v>
      </c>
      <c r="N41" s="39" t="s">
        <v>180</v>
      </c>
      <c r="O41" s="28" t="s">
        <v>181</v>
      </c>
      <c r="P41" s="29" t="s">
        <v>182</v>
      </c>
    </row>
    <row r="42" spans="1:16" ht="273" customHeight="1" x14ac:dyDescent="0.15">
      <c r="A42" s="40" t="s">
        <v>183</v>
      </c>
      <c r="B42" s="19" t="s">
        <v>168</v>
      </c>
      <c r="C42" s="41">
        <v>42894</v>
      </c>
      <c r="D42" s="39" t="s">
        <v>157</v>
      </c>
      <c r="E42" s="22">
        <v>6013305001887</v>
      </c>
      <c r="F42" s="39" t="s">
        <v>184</v>
      </c>
      <c r="G42" s="42">
        <v>20260800</v>
      </c>
      <c r="H42" s="42">
        <v>19980000</v>
      </c>
      <c r="I42" s="44">
        <v>0.98614072494669514</v>
      </c>
      <c r="J42" s="43" t="s">
        <v>43</v>
      </c>
      <c r="K42" s="26" t="s">
        <v>138</v>
      </c>
      <c r="L42" s="26" t="s">
        <v>23</v>
      </c>
      <c r="M42" s="27">
        <v>1</v>
      </c>
      <c r="N42" s="39" t="s">
        <v>185</v>
      </c>
      <c r="O42" s="28" t="s">
        <v>186</v>
      </c>
      <c r="P42" s="29" t="s">
        <v>32</v>
      </c>
    </row>
    <row r="43" spans="1:16" ht="273.75" customHeight="1" x14ac:dyDescent="0.15">
      <c r="A43" s="40" t="s">
        <v>187</v>
      </c>
      <c r="B43" s="39" t="s">
        <v>188</v>
      </c>
      <c r="C43" s="41">
        <v>42901</v>
      </c>
      <c r="D43" s="39" t="s">
        <v>163</v>
      </c>
      <c r="E43" s="22">
        <v>1010005018655</v>
      </c>
      <c r="F43" s="39" t="s">
        <v>189</v>
      </c>
      <c r="G43" s="42">
        <v>31395600</v>
      </c>
      <c r="H43" s="42">
        <v>29916000</v>
      </c>
      <c r="I43" s="44">
        <v>0.95287237702098382</v>
      </c>
      <c r="J43" s="43" t="s">
        <v>43</v>
      </c>
      <c r="K43" s="26" t="s">
        <v>138</v>
      </c>
      <c r="L43" s="26" t="s">
        <v>23</v>
      </c>
      <c r="M43" s="27">
        <v>4</v>
      </c>
      <c r="N43" s="39" t="s">
        <v>190</v>
      </c>
      <c r="O43" s="28" t="s">
        <v>191</v>
      </c>
      <c r="P43" s="29" t="s">
        <v>32</v>
      </c>
    </row>
    <row r="44" spans="1:16" ht="247.5" customHeight="1" x14ac:dyDescent="0.15">
      <c r="A44" s="40" t="s">
        <v>192</v>
      </c>
      <c r="B44" s="39" t="s">
        <v>193</v>
      </c>
      <c r="C44" s="41">
        <v>42937</v>
      </c>
      <c r="D44" s="39" t="s">
        <v>157</v>
      </c>
      <c r="E44" s="22">
        <v>6013305001887</v>
      </c>
      <c r="F44" s="39" t="s">
        <v>194</v>
      </c>
      <c r="G44" s="42">
        <v>17928000</v>
      </c>
      <c r="H44" s="42">
        <v>17625600</v>
      </c>
      <c r="I44" s="44">
        <v>0.98313253012048196</v>
      </c>
      <c r="J44" s="43" t="s">
        <v>43</v>
      </c>
      <c r="K44" s="26" t="s">
        <v>138</v>
      </c>
      <c r="L44" s="26" t="s">
        <v>23</v>
      </c>
      <c r="M44" s="27">
        <v>1</v>
      </c>
      <c r="N44" s="39" t="s">
        <v>195</v>
      </c>
      <c r="O44" s="28" t="s">
        <v>196</v>
      </c>
      <c r="P44" s="29" t="s">
        <v>25</v>
      </c>
    </row>
    <row r="45" spans="1:16" ht="314.25" customHeight="1" x14ac:dyDescent="0.15">
      <c r="A45" s="40" t="s">
        <v>197</v>
      </c>
      <c r="B45" s="39" t="s">
        <v>198</v>
      </c>
      <c r="C45" s="41">
        <v>42943</v>
      </c>
      <c r="D45" s="39" t="s">
        <v>199</v>
      </c>
      <c r="E45" s="22">
        <v>9010005000135</v>
      </c>
      <c r="F45" s="39" t="s">
        <v>200</v>
      </c>
      <c r="G45" s="42">
        <v>19861200</v>
      </c>
      <c r="H45" s="42">
        <v>19764000</v>
      </c>
      <c r="I45" s="44">
        <v>0.9951060358890701</v>
      </c>
      <c r="J45" s="43" t="s">
        <v>43</v>
      </c>
      <c r="K45" s="26" t="s">
        <v>138</v>
      </c>
      <c r="L45" s="26" t="s">
        <v>23</v>
      </c>
      <c r="M45" s="27">
        <v>1</v>
      </c>
      <c r="N45" s="39" t="s">
        <v>201</v>
      </c>
      <c r="O45" s="28" t="s">
        <v>202</v>
      </c>
      <c r="P45" s="29" t="s">
        <v>182</v>
      </c>
    </row>
    <row r="46" spans="1:16" ht="259.5" customHeight="1" x14ac:dyDescent="0.15">
      <c r="A46" s="40" t="s">
        <v>203</v>
      </c>
      <c r="B46" s="39" t="s">
        <v>204</v>
      </c>
      <c r="C46" s="41">
        <v>42968</v>
      </c>
      <c r="D46" s="39" t="s">
        <v>163</v>
      </c>
      <c r="E46" s="22">
        <v>1010005018655</v>
      </c>
      <c r="F46" s="39" t="s">
        <v>205</v>
      </c>
      <c r="G46" s="42">
        <v>29980800</v>
      </c>
      <c r="H46" s="42">
        <v>29916000</v>
      </c>
      <c r="I46" s="44">
        <v>0.99783861671469742</v>
      </c>
      <c r="J46" s="43" t="s">
        <v>43</v>
      </c>
      <c r="K46" s="26" t="s">
        <v>138</v>
      </c>
      <c r="L46" s="26" t="s">
        <v>23</v>
      </c>
      <c r="M46" s="27">
        <v>4</v>
      </c>
      <c r="N46" s="39"/>
      <c r="O46" s="28" t="s">
        <v>206</v>
      </c>
      <c r="P46" s="29" t="s">
        <v>32</v>
      </c>
    </row>
    <row r="47" spans="1:16" ht="303" customHeight="1" x14ac:dyDescent="0.15">
      <c r="A47" s="40" t="s">
        <v>207</v>
      </c>
      <c r="B47" s="39" t="s">
        <v>208</v>
      </c>
      <c r="C47" s="41">
        <v>42979</v>
      </c>
      <c r="D47" s="39" t="s">
        <v>209</v>
      </c>
      <c r="E47" s="22">
        <v>7013305001886</v>
      </c>
      <c r="F47" s="39" t="s">
        <v>210</v>
      </c>
      <c r="G47" s="42">
        <v>15238800</v>
      </c>
      <c r="H47" s="42">
        <v>15184800</v>
      </c>
      <c r="I47" s="44">
        <v>0.9964564138908576</v>
      </c>
      <c r="J47" s="43" t="s">
        <v>43</v>
      </c>
      <c r="K47" s="26" t="s">
        <v>138</v>
      </c>
      <c r="L47" s="26" t="s">
        <v>23</v>
      </c>
      <c r="M47" s="27">
        <v>1</v>
      </c>
      <c r="N47" s="39"/>
      <c r="O47" s="28" t="s">
        <v>211</v>
      </c>
      <c r="P47" s="29" t="s">
        <v>32</v>
      </c>
    </row>
    <row r="48" spans="1:16" ht="350.45" customHeight="1" x14ac:dyDescent="0.15">
      <c r="A48" s="40" t="s">
        <v>212</v>
      </c>
      <c r="B48" s="39" t="s">
        <v>213</v>
      </c>
      <c r="C48" s="41">
        <v>43004</v>
      </c>
      <c r="D48" s="39" t="s">
        <v>214</v>
      </c>
      <c r="E48" s="22">
        <v>4011105003503</v>
      </c>
      <c r="F48" s="39" t="s">
        <v>215</v>
      </c>
      <c r="G48" s="42">
        <v>36892800</v>
      </c>
      <c r="H48" s="42">
        <v>36795600</v>
      </c>
      <c r="I48" s="44">
        <v>0.9973653395784543</v>
      </c>
      <c r="J48" s="43" t="s">
        <v>43</v>
      </c>
      <c r="K48" s="26" t="s">
        <v>138</v>
      </c>
      <c r="L48" s="26" t="s">
        <v>23</v>
      </c>
      <c r="M48" s="27">
        <v>1</v>
      </c>
      <c r="N48" s="39" t="s">
        <v>216</v>
      </c>
      <c r="O48" s="28" t="s">
        <v>217</v>
      </c>
      <c r="P48" s="29" t="s">
        <v>32</v>
      </c>
    </row>
    <row r="49" spans="1:16" ht="168.75" customHeight="1" x14ac:dyDescent="0.15">
      <c r="A49" s="40" t="s">
        <v>218</v>
      </c>
      <c r="B49" s="39" t="s">
        <v>219</v>
      </c>
      <c r="C49" s="41">
        <v>43021</v>
      </c>
      <c r="D49" s="39" t="s">
        <v>220</v>
      </c>
      <c r="E49" s="22">
        <v>5011005003759</v>
      </c>
      <c r="F49" s="39" t="s">
        <v>221</v>
      </c>
      <c r="G49" s="42">
        <v>98118000</v>
      </c>
      <c r="H49" s="42">
        <v>98118000</v>
      </c>
      <c r="I49" s="44">
        <v>1</v>
      </c>
      <c r="J49" s="43" t="s">
        <v>37</v>
      </c>
      <c r="K49" s="26" t="s">
        <v>138</v>
      </c>
      <c r="L49" s="26" t="s">
        <v>23</v>
      </c>
      <c r="M49" s="27">
        <v>1</v>
      </c>
      <c r="N49" s="39" t="s">
        <v>222</v>
      </c>
      <c r="O49" s="28" t="s">
        <v>223</v>
      </c>
      <c r="P49" s="29" t="s">
        <v>32</v>
      </c>
    </row>
    <row r="50" spans="1:16" ht="372" customHeight="1" x14ac:dyDescent="0.15">
      <c r="A50" s="40" t="s">
        <v>224</v>
      </c>
      <c r="B50" s="39" t="s">
        <v>225</v>
      </c>
      <c r="C50" s="41">
        <v>43063</v>
      </c>
      <c r="D50" s="39" t="s">
        <v>163</v>
      </c>
      <c r="E50" s="22">
        <v>1010005018655</v>
      </c>
      <c r="F50" s="39" t="s">
        <v>226</v>
      </c>
      <c r="G50" s="42">
        <v>29656800</v>
      </c>
      <c r="H50" s="42">
        <v>29646000</v>
      </c>
      <c r="I50" s="44">
        <v>0.99963583394027677</v>
      </c>
      <c r="J50" s="43" t="s">
        <v>43</v>
      </c>
      <c r="K50" s="26" t="s">
        <v>138</v>
      </c>
      <c r="L50" s="26" t="s">
        <v>23</v>
      </c>
      <c r="M50" s="27">
        <v>3</v>
      </c>
      <c r="N50" s="39"/>
      <c r="O50" s="28" t="s">
        <v>227</v>
      </c>
      <c r="P50" s="29" t="s">
        <v>25</v>
      </c>
    </row>
    <row r="51" spans="1:16" ht="272.25" customHeight="1" x14ac:dyDescent="0.15">
      <c r="A51" s="40" t="s">
        <v>228</v>
      </c>
      <c r="B51" s="39" t="s">
        <v>229</v>
      </c>
      <c r="C51" s="41">
        <v>43068</v>
      </c>
      <c r="D51" s="39" t="s">
        <v>230</v>
      </c>
      <c r="E51" s="22" t="s">
        <v>231</v>
      </c>
      <c r="F51" s="39" t="s">
        <v>232</v>
      </c>
      <c r="G51" s="42">
        <v>19990800</v>
      </c>
      <c r="H51" s="42">
        <v>19990800</v>
      </c>
      <c r="I51" s="44">
        <v>1</v>
      </c>
      <c r="J51" s="43" t="s">
        <v>43</v>
      </c>
      <c r="K51" s="26" t="s">
        <v>138</v>
      </c>
      <c r="L51" s="26" t="s">
        <v>23</v>
      </c>
      <c r="M51" s="27">
        <v>7</v>
      </c>
      <c r="N51" s="39"/>
      <c r="O51" s="28" t="s">
        <v>233</v>
      </c>
      <c r="P51" s="29" t="s">
        <v>32</v>
      </c>
    </row>
    <row r="52" spans="1:16" ht="338.45" customHeight="1" x14ac:dyDescent="0.15">
      <c r="A52" s="40" t="s">
        <v>234</v>
      </c>
      <c r="B52" s="39" t="s">
        <v>235</v>
      </c>
      <c r="C52" s="41">
        <v>43081</v>
      </c>
      <c r="D52" s="39" t="s">
        <v>236</v>
      </c>
      <c r="E52" s="22">
        <v>3011505001405</v>
      </c>
      <c r="F52" s="39" t="s">
        <v>237</v>
      </c>
      <c r="G52" s="42">
        <v>58654800</v>
      </c>
      <c r="H52" s="42">
        <v>58320000</v>
      </c>
      <c r="I52" s="44">
        <v>0.99429202725096666</v>
      </c>
      <c r="J52" s="43" t="s">
        <v>43</v>
      </c>
      <c r="K52" s="26" t="s">
        <v>138</v>
      </c>
      <c r="L52" s="26" t="s">
        <v>23</v>
      </c>
      <c r="M52" s="27">
        <v>1</v>
      </c>
      <c r="N52" s="39"/>
      <c r="O52" s="28" t="s">
        <v>238</v>
      </c>
      <c r="P52" s="29" t="s">
        <v>32</v>
      </c>
    </row>
    <row r="53" spans="1:16" ht="408.6" customHeight="1" x14ac:dyDescent="0.15">
      <c r="A53" s="40" t="s">
        <v>239</v>
      </c>
      <c r="B53" s="39" t="s">
        <v>240</v>
      </c>
      <c r="C53" s="41">
        <v>43083</v>
      </c>
      <c r="D53" s="39" t="s">
        <v>236</v>
      </c>
      <c r="E53" s="22">
        <v>3011505001405</v>
      </c>
      <c r="F53" s="39" t="s">
        <v>241</v>
      </c>
      <c r="G53" s="42">
        <v>55868400</v>
      </c>
      <c r="H53" s="42">
        <v>55620000</v>
      </c>
      <c r="I53" s="44">
        <v>0.99555383723178037</v>
      </c>
      <c r="J53" s="43" t="s">
        <v>43</v>
      </c>
      <c r="K53" s="26" t="s">
        <v>138</v>
      </c>
      <c r="L53" s="26" t="s">
        <v>23</v>
      </c>
      <c r="M53" s="27">
        <v>1</v>
      </c>
      <c r="N53" s="39"/>
      <c r="O53" s="28" t="s">
        <v>238</v>
      </c>
      <c r="P53" s="29" t="s">
        <v>32</v>
      </c>
    </row>
    <row r="54" spans="1:16" ht="268.14999999999998" customHeight="1" x14ac:dyDescent="0.15">
      <c r="A54" s="40" t="s">
        <v>242</v>
      </c>
      <c r="B54" s="39" t="s">
        <v>243</v>
      </c>
      <c r="C54" s="41">
        <v>43124</v>
      </c>
      <c r="D54" s="39" t="s">
        <v>163</v>
      </c>
      <c r="E54" s="22">
        <v>1010005018655</v>
      </c>
      <c r="F54" s="39" t="s">
        <v>244</v>
      </c>
      <c r="G54" s="42">
        <v>17658000</v>
      </c>
      <c r="H54" s="42">
        <v>17604000</v>
      </c>
      <c r="I54" s="44">
        <v>0.99694189602446481</v>
      </c>
      <c r="J54" s="43" t="s">
        <v>43</v>
      </c>
      <c r="K54" s="26" t="s">
        <v>138</v>
      </c>
      <c r="L54" s="26" t="s">
        <v>23</v>
      </c>
      <c r="M54" s="27">
        <v>5</v>
      </c>
      <c r="N54" s="39" t="s">
        <v>245</v>
      </c>
      <c r="O54" s="28" t="s">
        <v>148</v>
      </c>
      <c r="P54" s="29" t="s">
        <v>32</v>
      </c>
    </row>
    <row r="55" spans="1:16" ht="281.25" customHeight="1" x14ac:dyDescent="0.15">
      <c r="A55" s="40" t="s">
        <v>246</v>
      </c>
      <c r="B55" s="39" t="s">
        <v>247</v>
      </c>
      <c r="C55" s="41">
        <v>43182</v>
      </c>
      <c r="D55" s="39" t="s">
        <v>248</v>
      </c>
      <c r="E55" s="45">
        <v>1010005018655</v>
      </c>
      <c r="F55" s="39" t="s">
        <v>249</v>
      </c>
      <c r="G55" s="42">
        <v>24980400</v>
      </c>
      <c r="H55" s="42">
        <v>24948000</v>
      </c>
      <c r="I55" s="44">
        <v>0.99870298313878081</v>
      </c>
      <c r="J55" s="43" t="s">
        <v>43</v>
      </c>
      <c r="K55" s="26" t="s">
        <v>138</v>
      </c>
      <c r="L55" s="26" t="s">
        <v>23</v>
      </c>
      <c r="M55" s="27">
        <v>1</v>
      </c>
      <c r="N55" s="39"/>
      <c r="O55" s="28" t="s">
        <v>250</v>
      </c>
      <c r="P55" s="29" t="s">
        <v>32</v>
      </c>
    </row>
    <row r="56" spans="1:16" ht="14.25" thickBot="1" x14ac:dyDescent="0.2">
      <c r="A56" s="46"/>
      <c r="B56" s="47"/>
      <c r="C56" s="48"/>
      <c r="D56" s="47"/>
      <c r="E56" s="49"/>
      <c r="F56" s="47"/>
      <c r="G56" s="50"/>
      <c r="H56" s="50"/>
      <c r="I56" s="51"/>
      <c r="J56" s="52"/>
      <c r="K56" s="53"/>
      <c r="L56" s="53"/>
      <c r="M56" s="54"/>
      <c r="N56" s="47"/>
      <c r="O56" s="55"/>
      <c r="P56" s="56"/>
    </row>
    <row r="57" spans="1:16" x14ac:dyDescent="0.15">
      <c r="A57" s="57" t="s">
        <v>251</v>
      </c>
      <c r="B57" s="58"/>
      <c r="C57" s="59"/>
      <c r="D57" s="58"/>
      <c r="E57" s="59"/>
      <c r="F57" s="58"/>
      <c r="G57" s="59"/>
      <c r="H57" s="59"/>
      <c r="I57" s="59"/>
      <c r="J57" s="59"/>
      <c r="K57" s="60"/>
      <c r="L57" s="60"/>
      <c r="M57" s="59"/>
      <c r="N57" s="58"/>
    </row>
    <row r="58" spans="1:16" x14ac:dyDescent="0.15">
      <c r="A58" s="57" t="s">
        <v>252</v>
      </c>
      <c r="B58" s="58"/>
      <c r="C58" s="59"/>
      <c r="D58" s="58"/>
      <c r="E58" s="59"/>
      <c r="F58" s="58"/>
      <c r="G58" s="59"/>
      <c r="H58" s="59"/>
      <c r="I58" s="59"/>
      <c r="J58" s="59"/>
      <c r="K58" s="60"/>
      <c r="L58" s="60"/>
      <c r="M58" s="59"/>
      <c r="N58" s="58"/>
    </row>
    <row r="59" spans="1:16" x14ac:dyDescent="0.15">
      <c r="A59" s="58"/>
      <c r="B59" s="58"/>
      <c r="C59" s="59"/>
      <c r="D59" s="58"/>
      <c r="E59" s="59"/>
      <c r="F59" s="58"/>
      <c r="G59" s="59"/>
      <c r="H59" s="59"/>
      <c r="I59" s="59"/>
      <c r="J59" s="59"/>
      <c r="K59" s="60"/>
      <c r="L59" s="60"/>
      <c r="M59" s="59"/>
      <c r="N59" s="58"/>
    </row>
    <row r="60" spans="1:16" x14ac:dyDescent="0.15">
      <c r="A60" s="58"/>
      <c r="B60" s="58"/>
      <c r="C60" s="59"/>
      <c r="D60" s="58"/>
      <c r="E60" s="59"/>
      <c r="F60" s="58"/>
      <c r="G60" s="59"/>
      <c r="H60" s="59"/>
      <c r="I60" s="59"/>
      <c r="J60" s="59"/>
      <c r="K60" s="60"/>
      <c r="L60" s="60"/>
      <c r="M60" s="59"/>
      <c r="N60" s="58"/>
    </row>
    <row r="61" spans="1:16" x14ac:dyDescent="0.15">
      <c r="A61" s="58"/>
      <c r="B61" s="58"/>
      <c r="C61" s="59"/>
      <c r="D61" s="58"/>
      <c r="E61" s="59"/>
      <c r="F61" s="58"/>
      <c r="G61" s="59"/>
      <c r="H61" s="59"/>
      <c r="I61" s="59"/>
      <c r="J61" s="59"/>
      <c r="K61" s="60"/>
      <c r="L61" s="60"/>
      <c r="M61" s="59"/>
      <c r="N61" s="58"/>
    </row>
    <row r="62" spans="1:16" x14ac:dyDescent="0.15">
      <c r="A62" s="58"/>
      <c r="B62" s="58"/>
      <c r="C62" s="59"/>
      <c r="D62" s="58"/>
      <c r="E62" s="59"/>
      <c r="G62" s="59"/>
      <c r="H62" s="59"/>
      <c r="I62" s="59"/>
      <c r="J62" s="59"/>
      <c r="M62" s="59"/>
      <c r="N62" s="58"/>
    </row>
  </sheetData>
  <mergeCells count="14">
    <mergeCell ref="J3:J4"/>
    <mergeCell ref="K3:M3"/>
    <mergeCell ref="N3:N4"/>
    <mergeCell ref="O3:P3"/>
    <mergeCell ref="A1:P1"/>
    <mergeCell ref="A3:A4"/>
    <mergeCell ref="B3:B4"/>
    <mergeCell ref="C3:C4"/>
    <mergeCell ref="D3:D4"/>
    <mergeCell ref="E3:E4"/>
    <mergeCell ref="F3:F4"/>
    <mergeCell ref="G3:G4"/>
    <mergeCell ref="H3:H4"/>
    <mergeCell ref="I3:I4"/>
  </mergeCells>
  <phoneticPr fontId="2"/>
  <dataValidations count="12">
    <dataValidation type="list" allowBlank="1" showInputMessage="1" showErrorMessage="1" sqref="P5:P56">
      <formula1>$P$57:$P$58</formula1>
    </dataValidation>
    <dataValidation type="list" allowBlank="1" showInputMessage="1" showErrorMessage="1" sqref="K30">
      <formula1>$K$25:$K$29</formula1>
    </dataValidation>
    <dataValidation type="list" allowBlank="1" showInputMessage="1" showErrorMessage="1" sqref="K29">
      <formula1>$K$7:$K$11</formula1>
    </dataValidation>
    <dataValidation type="list" allowBlank="1" showInputMessage="1" showErrorMessage="1" sqref="K26">
      <formula1>$K$12:$K$15</formula1>
    </dataValidation>
    <dataValidation type="list" allowBlank="1" showInputMessage="1" showErrorMessage="1" sqref="K25">
      <formula1>$K$9:$K$13</formula1>
    </dataValidation>
    <dataValidation type="list" allowBlank="1" showInputMessage="1" showErrorMessage="1" sqref="K27:K28">
      <formula1>$K$8:$K$9</formula1>
    </dataValidation>
    <dataValidation type="list" allowBlank="1" showInputMessage="1" showErrorMessage="1" sqref="K11">
      <formula1>$K$13:$K$16</formula1>
    </dataValidation>
    <dataValidation type="list" allowBlank="1" showInputMessage="1" showErrorMessage="1" sqref="L5:L30">
      <formula1>$L$10:$L$11</formula1>
    </dataValidation>
    <dataValidation type="list" allowBlank="1" showInputMessage="1" showErrorMessage="1" sqref="K12:K24">
      <formula1>$K$24:$K$28</formula1>
    </dataValidation>
    <dataValidation type="list" allowBlank="1" showInputMessage="1" showErrorMessage="1" sqref="L33:L56">
      <formula1>$L$38</formula1>
    </dataValidation>
    <dataValidation type="list" allowBlank="1" showInputMessage="1" showErrorMessage="1" sqref="K33:K56">
      <formula1>$K$38:$K$41</formula1>
    </dataValidation>
    <dataValidation type="list" allowBlank="1" showInputMessage="1" showErrorMessage="1" sqref="K31:L32 K5:K10">
      <formula1>#REF!</formula1>
    </dataValidation>
  </dataValidations>
  <pageMargins left="0.70866141732283472" right="0.70866141732283472" top="0.74803149606299213" bottom="0.74803149606299213" header="0.31496062992125984" footer="0.31496062992125984"/>
  <pageSetup paperSize="9" scale="61"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様式6-2</vt:lpstr>
      <vt:lpstr>'様式6-2'!Print_Area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なし</dc:creator>
  <cp:lastModifiedBy>なし</cp:lastModifiedBy>
  <dcterms:created xsi:type="dcterms:W3CDTF">2019-01-23T02:26:23Z</dcterms:created>
  <dcterms:modified xsi:type="dcterms:W3CDTF">2019-01-24T07:02:04Z</dcterms:modified>
</cp:coreProperties>
</file>